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28a33d37f0087e9c/Desktop/PROJECTS/"/>
    </mc:Choice>
  </mc:AlternateContent>
  <xr:revisionPtr revIDLastSave="393" documentId="8_{E3561B3D-0481-4EBC-AD0E-6CB9E6A00A21}" xr6:coauthVersionLast="47" xr6:coauthVersionMax="47" xr10:uidLastSave="{09DD2D18-4AA8-49F1-9B04-CC1637A1FFBE}"/>
  <bookViews>
    <workbookView xWindow="-108" yWindow="-108" windowWidth="23256" windowHeight="12456" activeTab="1" xr2:uid="{DDC14F81-A32D-4192-95B7-3B7E14C183E9}"/>
  </bookViews>
  <sheets>
    <sheet name="Sheet2" sheetId="2" r:id="rId1"/>
    <sheet name="Sheet1" sheetId="1" r:id="rId2"/>
  </sheets>
  <definedNames>
    <definedName name="Slicer_Claim_Status">#N/A</definedName>
    <definedName name="Slicer_Customer_Segment">#N/A</definedName>
    <definedName name="Slicer_Policy_Type">#N/A</definedName>
  </definedNames>
  <calcPr calcId="191029"/>
  <pivotCaches>
    <pivotCache cacheId="614" r:id="rId3"/>
    <pivotCache cacheId="617" r:id="rId4"/>
    <pivotCache cacheId="620" r:id="rId5"/>
    <pivotCache cacheId="623" r:id="rId6"/>
    <pivotCache cacheId="626" r:id="rId7"/>
    <pivotCache cacheId="629" r:id="rId8"/>
    <pivotCache cacheId="632" r:id="rId9"/>
  </pivotCaches>
  <extLst>
    <ext xmlns:x14="http://schemas.microsoft.com/office/spreadsheetml/2009/9/main" uri="{876F7934-8845-4945-9796-88D515C7AA90}">
      <x14:pivotCaches>
        <pivotCache cacheId="28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3649d291-d2b4-4af6-84fe-76c0e485b16e" name="Customers" connection="Query - Customers"/>
          <x15:modelTable id="Policies_6fce0cd9-2850-4cce-bad3-d6e5eb6656aa" name="Policies" connection="Query - Policies"/>
          <x15:modelTable id="Claims_ab439757-c3b2-4d9a-bb93-029f8b91e021" name="Claims" connection="Query - Claims"/>
          <x15:modelTable id="Claims_payment_ed86dcdc-9d2b-483b-a062-ca555fbd0393" name="Claims_payment" connection="Query - Claims_payment"/>
          <x15:modelTable id="Providers_a51a7f62-d99f-4694-a6a0-eb5cc82075a3" name="Providers" connection="Query - Providers"/>
          <x15:modelTable id="Calendar_dc93bebc-32ae-469b-8bb6-aa9ecdc5ace5" name="Calendar" connection="Query - Calendar"/>
        </x15:modelTables>
        <x15:modelRelationships>
          <x15:modelRelationship fromTable="Policies" fromColumn="Customer_ID" toTable="Customers" toColumn="Customer_ID"/>
          <x15:modelRelationship fromTable="Claims" fromColumn="Policy_ID" toTable="Policies" toColumn="Policy_ID"/>
          <x15:modelRelationship fromTable="Claims" fromColumn="Provider_ID" toTable="Providers" toColumn="Provider_ID"/>
          <x15:modelRelationship fromTable="Claims" fromColumn="Incident_Date" toTable="Calendar" toColumn="Date"/>
          <x15:modelRelationship fromTable="Claims_payment" fromColumn="Claim_ID" toTable="Claims" toColumn="Clai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1" l="1"/>
  <c r="J7" i="1"/>
  <c r="B7" i="1"/>
  <c r="F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03EC06-DDBF-4141-AD1C-E3E905C01A3D}" name="Query - Calendar" description="Connection to the 'Calendar' query in the workbook." type="100" refreshedVersion="8" minRefreshableVersion="5">
    <extLst>
      <ext xmlns:x15="http://schemas.microsoft.com/office/spreadsheetml/2010/11/main" uri="{DE250136-89BD-433C-8126-D09CA5730AF9}">
        <x15:connection id="b3bf09b3-e83b-49af-a271-6624ad4cd2cf"/>
      </ext>
    </extLst>
  </connection>
  <connection id="2" xr16:uid="{CFD246CE-E644-4787-9363-3D6DC248D740}" name="Query - Claims" description="Connection to the 'Claims' query in the workbook." type="100" refreshedVersion="8" minRefreshableVersion="5">
    <extLst>
      <ext xmlns:x15="http://schemas.microsoft.com/office/spreadsheetml/2010/11/main" uri="{DE250136-89BD-433C-8126-D09CA5730AF9}">
        <x15:connection id="04c5615e-41b8-435f-961d-59f857128e39"/>
      </ext>
    </extLst>
  </connection>
  <connection id="3" xr16:uid="{62B323CE-33A0-4B98-A58F-E746920C1571}" name="Query - Claims_payment" description="Connection to the 'Claims_payment' query in the workbook." type="100" refreshedVersion="8" minRefreshableVersion="5">
    <extLst>
      <ext xmlns:x15="http://schemas.microsoft.com/office/spreadsheetml/2010/11/main" uri="{DE250136-89BD-433C-8126-D09CA5730AF9}">
        <x15:connection id="896a5d58-be23-4704-b4a6-4bc39281c007"/>
      </ext>
    </extLst>
  </connection>
  <connection id="4" xr16:uid="{825CE569-A6C5-4F72-A1A2-69B67022D316}" name="Query - Customers" description="Connection to the 'Customers' query in the workbook." type="100" refreshedVersion="8" minRefreshableVersion="5">
    <extLst>
      <ext xmlns:x15="http://schemas.microsoft.com/office/spreadsheetml/2010/11/main" uri="{DE250136-89BD-433C-8126-D09CA5730AF9}">
        <x15:connection id="72871bbe-684b-4698-b977-c611938b1fd7"/>
      </ext>
    </extLst>
  </connection>
  <connection id="5" xr16:uid="{93C1CABF-57EE-49BD-A821-6927D6E261B5}" name="Query - Policies" description="Connection to the 'Policies' query in the workbook." type="100" refreshedVersion="8" minRefreshableVersion="5">
    <extLst>
      <ext xmlns:x15="http://schemas.microsoft.com/office/spreadsheetml/2010/11/main" uri="{DE250136-89BD-433C-8126-D09CA5730AF9}">
        <x15:connection id="8c4fd454-725c-4774-aa64-5ecb00f751d9"/>
      </ext>
    </extLst>
  </connection>
  <connection id="6" xr16:uid="{8BD21762-805E-47D3-B6A3-C693A643B6A6}" name="Query - Providers" description="Connection to the 'Providers' query in the workbook." type="100" refreshedVersion="8" minRefreshableVersion="5">
    <extLst>
      <ext xmlns:x15="http://schemas.microsoft.com/office/spreadsheetml/2010/11/main" uri="{DE250136-89BD-433C-8126-D09CA5730AF9}">
        <x15:connection id="30592a60-407b-4346-a67b-c37c67d8918b"/>
      </ext>
    </extLst>
  </connection>
  <connection id="7" xr16:uid="{0CC29EAD-6930-46D6-981A-DEF0C43B091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<sst xmlns="http://schemas.openxmlformats.org/spreadsheetml/2006/main" count="59" uniqueCount="34">
  <si>
    <t>Number of Claims</t>
  </si>
  <si>
    <t>Claim-to-Premium Ratio</t>
  </si>
  <si>
    <t>Approved</t>
  </si>
  <si>
    <t>Personal Injury</t>
  </si>
  <si>
    <t>Under Review</t>
  </si>
  <si>
    <t>Rejected</t>
  </si>
  <si>
    <t>Theft</t>
  </si>
  <si>
    <t>Row Labels</t>
  </si>
  <si>
    <t>Health</t>
  </si>
  <si>
    <t>Home</t>
  </si>
  <si>
    <t>Motor</t>
  </si>
  <si>
    <t>Personal Accident</t>
  </si>
  <si>
    <t>Travel</t>
  </si>
  <si>
    <t>Grand Total</t>
  </si>
  <si>
    <t>Total Claim Amount</t>
  </si>
  <si>
    <t>(blank)</t>
  </si>
  <si>
    <t>Total Premium</t>
  </si>
  <si>
    <t>Accident</t>
  </si>
  <si>
    <t>Hospitalization</t>
  </si>
  <si>
    <t>Property Damage</t>
  </si>
  <si>
    <t>Travel Disruption</t>
  </si>
  <si>
    <t>Affluent</t>
  </si>
  <si>
    <t>Premium</t>
  </si>
  <si>
    <t>Standard</t>
  </si>
  <si>
    <t>Settled</t>
  </si>
  <si>
    <t>Average Settlement Days</t>
  </si>
  <si>
    <t>Policy Type</t>
  </si>
  <si>
    <t>Claim Type</t>
  </si>
  <si>
    <t>Claim Status</t>
  </si>
  <si>
    <t>TOTAL PREMIUM</t>
  </si>
  <si>
    <t>TOTAL CLAIM AMOUNT</t>
  </si>
  <si>
    <t>CLAIM-TO-PREMIUM RATIO</t>
  </si>
  <si>
    <t>AVG. SETTLEMENT DAYS</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</si>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</sst>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0.00\ \-&quot;₹&quot;;&quot;₹&quot;\ #,##0.00"/>
    <numFmt numFmtId="165" formatCode="&quot;₹&quot;\ #,##0;#,##0\ \-&quot;₹&quot;;&quot;₹&quot;\ #,##0"/>
    <numFmt numFmtId="166" formatCode="0%;\-0%;0%"/>
    <numFmt numFmtId="172" formatCode="&quot;₹&quot;\ #,##0.00"/>
  </numFmts>
  <fonts count="4" x14ac:knownFonts="1">
    <font>
      <sz val="11"/>
      <color theme="1"/>
      <name val="Calibri"/>
      <family val="2"/>
      <scheme val="minor"/>
    </font>
    <font>
      <sz val="12"/>
      <color theme="1"/>
      <name val="Calibri"/>
      <family val="2"/>
      <scheme val="minor"/>
    </font>
    <font>
      <b/>
      <sz val="16"/>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2" fontId="0" fillId="0" borderId="0" xfId="0" applyNumberFormat="1"/>
    <xf numFmtId="0" fontId="1" fillId="0" borderId="0" xfId="0" applyFont="1"/>
    <xf numFmtId="0" fontId="2" fillId="0" borderId="0" xfId="0" applyFont="1" applyAlignment="1">
      <alignment vertical="center"/>
    </xf>
    <xf numFmtId="0" fontId="3" fillId="0" borderId="0" xfId="0" applyFont="1" applyAlignment="1">
      <alignment vertical="center"/>
    </xf>
    <xf numFmtId="172" fontId="2" fillId="0" borderId="0" xfId="0" applyNumberFormat="1" applyFont="1" applyAlignment="1">
      <alignment vertical="center"/>
    </xf>
    <xf numFmtId="10" fontId="2" fillId="0" borderId="0" xfId="0" applyNumberFormat="1" applyFont="1" applyAlignment="1">
      <alignment vertical="center"/>
    </xf>
    <xf numFmtId="2" fontId="2"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microsoft.com/office/2017/10/relationships/person" Target="persons/person.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Claim Amount by Policy Type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1"/>
            </a:solidFill>
            <a:ln>
              <a:noFill/>
            </a:ln>
            <a:effectLst/>
          </c:spPr>
          <c:invertIfNegative val="0"/>
          <c:cat>
            <c:strRef>
              <c:f>Sheet2!$B$4:$B$10</c:f>
              <c:strCache>
                <c:ptCount val="6"/>
                <c:pt idx="0">
                  <c:v>Health</c:v>
                </c:pt>
                <c:pt idx="1">
                  <c:v>Home</c:v>
                </c:pt>
                <c:pt idx="2">
                  <c:v>Motor</c:v>
                </c:pt>
                <c:pt idx="3">
                  <c:v>Personal Accident</c:v>
                </c:pt>
                <c:pt idx="4">
                  <c:v>Travel</c:v>
                </c:pt>
                <c:pt idx="5">
                  <c:v>(blank)</c:v>
                </c:pt>
              </c:strCache>
            </c:strRef>
          </c:cat>
          <c:val>
            <c:numRef>
              <c:f>Sheet2!$C$4:$C$10</c:f>
              <c:numCache>
                <c:formatCode>"₹"\ #,##0.00;#,##0.00\ \-"₹";"₹"\ #,##0.00</c:formatCode>
                <c:ptCount val="6"/>
                <c:pt idx="0">
                  <c:v>33764001.18</c:v>
                </c:pt>
                <c:pt idx="1">
                  <c:v>23898619.579999998</c:v>
                </c:pt>
                <c:pt idx="2">
                  <c:v>36334090.289999999</c:v>
                </c:pt>
                <c:pt idx="3">
                  <c:v>17940334.649999999</c:v>
                </c:pt>
                <c:pt idx="4">
                  <c:v>11414260.609999999</c:v>
                </c:pt>
                <c:pt idx="5">
                  <c:v>235163.36</c:v>
                </c:pt>
              </c:numCache>
            </c:numRef>
          </c:val>
          <c:extLst>
            <c:ext xmlns:c16="http://schemas.microsoft.com/office/drawing/2014/chart" uri="{C3380CC4-5D6E-409C-BE32-E72D297353CC}">
              <c16:uniqueId val="{00000000-93A3-4B64-AB6D-F83994BF39F9}"/>
            </c:ext>
          </c:extLst>
        </c:ser>
        <c:dLbls>
          <c:showLegendKey val="0"/>
          <c:showVal val="0"/>
          <c:showCatName val="0"/>
          <c:showSerName val="0"/>
          <c:showPercent val="0"/>
          <c:showBubbleSize val="0"/>
        </c:dLbls>
        <c:gapWidth val="219"/>
        <c:overlap val="-27"/>
        <c:axId val="649961647"/>
        <c:axId val="1520345007"/>
      </c:barChart>
      <c:catAx>
        <c:axId val="64996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45007"/>
        <c:crosses val="autoZero"/>
        <c:auto val="1"/>
        <c:lblAlgn val="ctr"/>
        <c:lblOffset val="100"/>
        <c:noMultiLvlLbl val="0"/>
      </c:catAx>
      <c:valAx>
        <c:axId val="1520345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6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Total Claim Amount by Claim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Sheet2!$E$4:$E$10</c:f>
              <c:strCache>
                <c:ptCount val="6"/>
                <c:pt idx="0">
                  <c:v>Accident</c:v>
                </c:pt>
                <c:pt idx="1">
                  <c:v>Hospitalization</c:v>
                </c:pt>
                <c:pt idx="2">
                  <c:v>Personal Injury</c:v>
                </c:pt>
                <c:pt idx="3">
                  <c:v>Property Damage</c:v>
                </c:pt>
                <c:pt idx="4">
                  <c:v>Theft</c:v>
                </c:pt>
                <c:pt idx="5">
                  <c:v>Travel Disruption</c:v>
                </c:pt>
              </c:strCache>
            </c:strRef>
          </c:cat>
          <c:val>
            <c:numRef>
              <c:f>Sheet2!$F$4:$F$10</c:f>
              <c:numCache>
                <c:formatCode>"₹"\ #,##0.00;#,##0.00\ \-"₹";"₹"\ #,##0.00</c:formatCode>
                <c:ptCount val="6"/>
                <c:pt idx="0">
                  <c:v>20944223</c:v>
                </c:pt>
                <c:pt idx="1">
                  <c:v>18761634.739999998</c:v>
                </c:pt>
                <c:pt idx="2">
                  <c:v>32339664.52</c:v>
                </c:pt>
                <c:pt idx="3">
                  <c:v>19857746.690000001</c:v>
                </c:pt>
                <c:pt idx="4">
                  <c:v>24746525.370000001</c:v>
                </c:pt>
                <c:pt idx="5">
                  <c:v>6936675.3499999996</c:v>
                </c:pt>
              </c:numCache>
            </c:numRef>
          </c:val>
          <c:extLst>
            <c:ext xmlns:c16="http://schemas.microsoft.com/office/drawing/2014/chart" uri="{C3380CC4-5D6E-409C-BE32-E72D297353CC}">
              <c16:uniqueId val="{00000000-A9D7-4A53-B17F-431435450E2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Sheet2!$C$13</c:f>
              <c:strCache>
                <c:ptCount val="1"/>
                <c:pt idx="0">
                  <c:v>Total Claim Amount</c:v>
                </c:pt>
              </c:strCache>
            </c:strRef>
          </c:tx>
          <c:spPr>
            <a:solidFill>
              <a:schemeClr val="accent1"/>
            </a:solidFill>
            <a:ln>
              <a:noFill/>
            </a:ln>
            <a:effectLst/>
          </c:spPr>
          <c:invertIfNegative val="0"/>
          <c:cat>
            <c:strRef>
              <c:f>Sheet2!$B$14:$B$20</c:f>
              <c:strCache>
                <c:ptCount val="6"/>
                <c:pt idx="0">
                  <c:v>Health</c:v>
                </c:pt>
                <c:pt idx="1">
                  <c:v>Home</c:v>
                </c:pt>
                <c:pt idx="2">
                  <c:v>Motor</c:v>
                </c:pt>
                <c:pt idx="3">
                  <c:v>Personal Accident</c:v>
                </c:pt>
                <c:pt idx="4">
                  <c:v>Travel</c:v>
                </c:pt>
                <c:pt idx="5">
                  <c:v>(blank)</c:v>
                </c:pt>
              </c:strCache>
            </c:strRef>
          </c:cat>
          <c:val>
            <c:numRef>
              <c:f>Sheet2!$C$14:$C$20</c:f>
              <c:numCache>
                <c:formatCode>"₹"\ #,##0.00;#,##0.00\ \-"₹";"₹"\ #,##0.00</c:formatCode>
                <c:ptCount val="6"/>
                <c:pt idx="0">
                  <c:v>33764001.18</c:v>
                </c:pt>
                <c:pt idx="1">
                  <c:v>23898619.579999998</c:v>
                </c:pt>
                <c:pt idx="2">
                  <c:v>36334090.289999999</c:v>
                </c:pt>
                <c:pt idx="3">
                  <c:v>17940334.649999999</c:v>
                </c:pt>
                <c:pt idx="4">
                  <c:v>11414260.609999999</c:v>
                </c:pt>
                <c:pt idx="5">
                  <c:v>235163.36</c:v>
                </c:pt>
              </c:numCache>
            </c:numRef>
          </c:val>
          <c:extLst>
            <c:ext xmlns:c16="http://schemas.microsoft.com/office/drawing/2014/chart" uri="{C3380CC4-5D6E-409C-BE32-E72D297353CC}">
              <c16:uniqueId val="{00000000-72E6-435D-BCF2-D7D72F3DCA36}"/>
            </c:ext>
          </c:extLst>
        </c:ser>
        <c:ser>
          <c:idx val="1"/>
          <c:order val="1"/>
          <c:tx>
            <c:strRef>
              <c:f>Sheet2!$D$13</c:f>
              <c:strCache>
                <c:ptCount val="1"/>
                <c:pt idx="0">
                  <c:v>Total Premium</c:v>
                </c:pt>
              </c:strCache>
            </c:strRef>
          </c:tx>
          <c:spPr>
            <a:solidFill>
              <a:schemeClr val="accent2"/>
            </a:solidFill>
            <a:ln>
              <a:noFill/>
            </a:ln>
            <a:effectLst/>
          </c:spPr>
          <c:invertIfNegative val="0"/>
          <c:cat>
            <c:strRef>
              <c:f>Sheet2!$B$14:$B$20</c:f>
              <c:strCache>
                <c:ptCount val="6"/>
                <c:pt idx="0">
                  <c:v>Health</c:v>
                </c:pt>
                <c:pt idx="1">
                  <c:v>Home</c:v>
                </c:pt>
                <c:pt idx="2">
                  <c:v>Motor</c:v>
                </c:pt>
                <c:pt idx="3">
                  <c:v>Personal Accident</c:v>
                </c:pt>
                <c:pt idx="4">
                  <c:v>Travel</c:v>
                </c:pt>
                <c:pt idx="5">
                  <c:v>(blank)</c:v>
                </c:pt>
              </c:strCache>
            </c:strRef>
          </c:cat>
          <c:val>
            <c:numRef>
              <c:f>Sheet2!$D$14:$D$20</c:f>
              <c:numCache>
                <c:formatCode>"₹"\ #,##0;#,##0\ \-"₹";"₹"\ #,##0</c:formatCode>
                <c:ptCount val="6"/>
                <c:pt idx="0">
                  <c:v>72876733</c:v>
                </c:pt>
                <c:pt idx="1">
                  <c:v>38873325</c:v>
                </c:pt>
                <c:pt idx="2">
                  <c:v>47237919</c:v>
                </c:pt>
                <c:pt idx="3">
                  <c:v>10772471</c:v>
                </c:pt>
                <c:pt idx="4">
                  <c:v>5975729</c:v>
                </c:pt>
              </c:numCache>
            </c:numRef>
          </c:val>
          <c:extLst>
            <c:ext xmlns:c16="http://schemas.microsoft.com/office/drawing/2014/chart" uri="{C3380CC4-5D6E-409C-BE32-E72D297353CC}">
              <c16:uniqueId val="{00000001-72E6-435D-BCF2-D7D72F3DCA36}"/>
            </c:ext>
          </c:extLst>
        </c:ser>
        <c:dLbls>
          <c:showLegendKey val="0"/>
          <c:showVal val="0"/>
          <c:showCatName val="0"/>
          <c:showSerName val="0"/>
          <c:showPercent val="0"/>
          <c:showBubbleSize val="0"/>
        </c:dLbls>
        <c:gapWidth val="219"/>
        <c:overlap val="-27"/>
        <c:axId val="650000159"/>
        <c:axId val="2001673519"/>
      </c:barChart>
      <c:catAx>
        <c:axId val="65000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73519"/>
        <c:crosses val="autoZero"/>
        <c:auto val="1"/>
        <c:lblAlgn val="ctr"/>
        <c:lblOffset val="100"/>
        <c:noMultiLvlLbl val="0"/>
      </c:catAx>
      <c:valAx>
        <c:axId val="2001673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Sheet2!$F$30</c:f>
              <c:strCache>
                <c:ptCount val="1"/>
                <c:pt idx="0">
                  <c:v>Total</c:v>
                </c:pt>
              </c:strCache>
            </c:strRef>
          </c:tx>
          <c:spPr>
            <a:solidFill>
              <a:schemeClr val="accent1"/>
            </a:solidFill>
            <a:ln>
              <a:noFill/>
            </a:ln>
            <a:effectLst/>
          </c:spPr>
          <c:invertIfNegative val="0"/>
          <c:cat>
            <c:strRef>
              <c:f>Sheet2!$E$31:$E$36</c:f>
              <c:strCache>
                <c:ptCount val="5"/>
                <c:pt idx="0">
                  <c:v>Health</c:v>
                </c:pt>
                <c:pt idx="1">
                  <c:v>Home</c:v>
                </c:pt>
                <c:pt idx="2">
                  <c:v>Motor</c:v>
                </c:pt>
                <c:pt idx="3">
                  <c:v>Personal Accident</c:v>
                </c:pt>
                <c:pt idx="4">
                  <c:v>Travel</c:v>
                </c:pt>
              </c:strCache>
            </c:strRef>
          </c:cat>
          <c:val>
            <c:numRef>
              <c:f>Sheet2!$F$31:$F$36</c:f>
              <c:numCache>
                <c:formatCode>0%;\-0%;0%</c:formatCode>
                <c:ptCount val="5"/>
                <c:pt idx="0">
                  <c:v>0.46330289229622845</c:v>
                </c:pt>
                <c:pt idx="1">
                  <c:v>0.61478197658677247</c:v>
                </c:pt>
                <c:pt idx="2">
                  <c:v>0.76917211975404753</c:v>
                </c:pt>
                <c:pt idx="3">
                  <c:v>1.6653871381969836</c:v>
                </c:pt>
                <c:pt idx="4">
                  <c:v>1.9101034551600313</c:v>
                </c:pt>
              </c:numCache>
            </c:numRef>
          </c:val>
          <c:extLst>
            <c:ext xmlns:c16="http://schemas.microsoft.com/office/drawing/2014/chart" uri="{C3380CC4-5D6E-409C-BE32-E72D297353CC}">
              <c16:uniqueId val="{00000000-81B3-492C-B549-ED06DB18ED6B}"/>
            </c:ext>
          </c:extLst>
        </c:ser>
        <c:dLbls>
          <c:showLegendKey val="0"/>
          <c:showVal val="0"/>
          <c:showCatName val="0"/>
          <c:showSerName val="0"/>
          <c:showPercent val="0"/>
          <c:showBubbleSize val="0"/>
        </c:dLbls>
        <c:gapWidth val="182"/>
        <c:axId val="2007816783"/>
        <c:axId val="2001627439"/>
      </c:barChart>
      <c:catAx>
        <c:axId val="200781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27439"/>
        <c:crosses val="autoZero"/>
        <c:auto val="1"/>
        <c:lblAlgn val="ctr"/>
        <c:lblOffset val="100"/>
        <c:noMultiLvlLbl val="0"/>
      </c:catAx>
      <c:valAx>
        <c:axId val="2001627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Claim Amount by Policy Type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Sheet2!$B$4:$B$10</c:f>
              <c:strCache>
                <c:ptCount val="6"/>
                <c:pt idx="0">
                  <c:v>Health</c:v>
                </c:pt>
                <c:pt idx="1">
                  <c:v>Home</c:v>
                </c:pt>
                <c:pt idx="2">
                  <c:v>Motor</c:v>
                </c:pt>
                <c:pt idx="3">
                  <c:v>Personal Accident</c:v>
                </c:pt>
                <c:pt idx="4">
                  <c:v>Travel</c:v>
                </c:pt>
                <c:pt idx="5">
                  <c:v>(blank)</c:v>
                </c:pt>
              </c:strCache>
            </c:strRef>
          </c:cat>
          <c:val>
            <c:numRef>
              <c:f>Sheet2!$C$4:$C$10</c:f>
              <c:numCache>
                <c:formatCode>"₹"\ #,##0.00;#,##0.00\ \-"₹";"₹"\ #,##0.00</c:formatCode>
                <c:ptCount val="6"/>
                <c:pt idx="0">
                  <c:v>33764001.18</c:v>
                </c:pt>
                <c:pt idx="1">
                  <c:v>23898619.579999998</c:v>
                </c:pt>
                <c:pt idx="2">
                  <c:v>36334090.289999999</c:v>
                </c:pt>
                <c:pt idx="3">
                  <c:v>17940334.649999999</c:v>
                </c:pt>
                <c:pt idx="4">
                  <c:v>11414260.609999999</c:v>
                </c:pt>
                <c:pt idx="5">
                  <c:v>235163.36</c:v>
                </c:pt>
              </c:numCache>
            </c:numRef>
          </c:val>
          <c:extLst>
            <c:ext xmlns:c16="http://schemas.microsoft.com/office/drawing/2014/chart" uri="{C3380CC4-5D6E-409C-BE32-E72D297353CC}">
              <c16:uniqueId val="{00000000-1E99-46AE-A24A-4CF6F8396C0E}"/>
            </c:ext>
          </c:extLst>
        </c:ser>
        <c:dLbls>
          <c:showLegendKey val="0"/>
          <c:showVal val="0"/>
          <c:showCatName val="0"/>
          <c:showSerName val="0"/>
          <c:showPercent val="0"/>
          <c:showBubbleSize val="0"/>
        </c:dLbls>
        <c:gapWidth val="100"/>
        <c:overlap val="-24"/>
        <c:axId val="649961647"/>
        <c:axId val="1520345007"/>
      </c:barChart>
      <c:catAx>
        <c:axId val="649961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45007"/>
        <c:crosses val="autoZero"/>
        <c:auto val="1"/>
        <c:lblAlgn val="ctr"/>
        <c:lblOffset val="100"/>
        <c:noMultiLvlLbl val="0"/>
      </c:catAx>
      <c:valAx>
        <c:axId val="1520345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6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Claims by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Sheet2!$C$29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244-45DF-A7EA-80B8014C41D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244-45DF-A7EA-80B8014C41D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244-45DF-A7EA-80B8014C41D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244-45DF-A7EA-80B8014C41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Sheet2!$B$30:$B$34</c:f>
              <c:strCache>
                <c:ptCount val="4"/>
                <c:pt idx="0">
                  <c:v>Approved</c:v>
                </c:pt>
                <c:pt idx="1">
                  <c:v>Rejected</c:v>
                </c:pt>
                <c:pt idx="2">
                  <c:v>Settled</c:v>
                </c:pt>
                <c:pt idx="3">
                  <c:v>Under Review</c:v>
                </c:pt>
              </c:strCache>
            </c:strRef>
          </c:cat>
          <c:val>
            <c:numRef>
              <c:f>Sheet2!$C$30:$C$34</c:f>
              <c:numCache>
                <c:formatCode>General</c:formatCode>
                <c:ptCount val="4"/>
                <c:pt idx="0">
                  <c:v>3039</c:v>
                </c:pt>
                <c:pt idx="1">
                  <c:v>2994</c:v>
                </c:pt>
                <c:pt idx="2">
                  <c:v>3000</c:v>
                </c:pt>
                <c:pt idx="3">
                  <c:v>2967</c:v>
                </c:pt>
              </c:numCache>
            </c:numRef>
          </c:val>
          <c:extLst>
            <c:ext xmlns:c16="http://schemas.microsoft.com/office/drawing/2014/chart" uri="{C3380CC4-5D6E-409C-BE32-E72D297353CC}">
              <c16:uniqueId val="{00000008-E244-45DF-A7EA-80B8014C41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Total Claim Amount by Claim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3"/>
          </a:solidFill>
          <a:ln>
            <a:noFill/>
          </a:ln>
          <a:effectLst>
            <a:outerShdw blurRad="317500" algn="ctr" rotWithShape="0">
              <a:prstClr val="black">
                <a:alpha val="25000"/>
              </a:prstClr>
            </a:outerShdw>
          </a:effectLst>
        </c:spPr>
      </c:pivotFmt>
      <c:pivotFmt>
        <c:idx val="12"/>
        <c:spPr>
          <a:solidFill>
            <a:schemeClr val="accent4"/>
          </a:solidFill>
          <a:ln>
            <a:noFill/>
          </a:ln>
          <a:effectLst>
            <a:outerShdw blurRad="317500" algn="ctr" rotWithShape="0">
              <a:prstClr val="black">
                <a:alpha val="25000"/>
              </a:prstClr>
            </a:outerShdw>
          </a:effectLst>
        </c:spPr>
      </c:pivotFmt>
      <c:pivotFmt>
        <c:idx val="13"/>
        <c:spPr>
          <a:solidFill>
            <a:schemeClr val="accent5"/>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Sheet2!$F$3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017-4B53-81B2-FBD37164BDD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017-4B53-81B2-FBD37164BDD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017-4B53-81B2-FBD37164BDD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017-4B53-81B2-FBD37164BDD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017-4B53-81B2-FBD37164BDD3}"/>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017-4B53-81B2-FBD37164BD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Sheet2!$E$4:$E$10</c:f>
              <c:strCache>
                <c:ptCount val="6"/>
                <c:pt idx="0">
                  <c:v>Accident</c:v>
                </c:pt>
                <c:pt idx="1">
                  <c:v>Hospitalization</c:v>
                </c:pt>
                <c:pt idx="2">
                  <c:v>Personal Injury</c:v>
                </c:pt>
                <c:pt idx="3">
                  <c:v>Property Damage</c:v>
                </c:pt>
                <c:pt idx="4">
                  <c:v>Theft</c:v>
                </c:pt>
                <c:pt idx="5">
                  <c:v>Travel Disruption</c:v>
                </c:pt>
              </c:strCache>
            </c:strRef>
          </c:cat>
          <c:val>
            <c:numRef>
              <c:f>Sheet2!$F$4:$F$10</c:f>
              <c:numCache>
                <c:formatCode>"₹"\ #,##0.00;#,##0.00\ \-"₹";"₹"\ #,##0.00</c:formatCode>
                <c:ptCount val="6"/>
                <c:pt idx="0">
                  <c:v>20944223</c:v>
                </c:pt>
                <c:pt idx="1">
                  <c:v>18761634.739999998</c:v>
                </c:pt>
                <c:pt idx="2">
                  <c:v>32339664.52</c:v>
                </c:pt>
                <c:pt idx="3">
                  <c:v>19857746.690000001</c:v>
                </c:pt>
                <c:pt idx="4">
                  <c:v>24746525.370000001</c:v>
                </c:pt>
                <c:pt idx="5">
                  <c:v>6936675.3499999996</c:v>
                </c:pt>
              </c:numCache>
            </c:numRef>
          </c:val>
          <c:extLst>
            <c:ext xmlns:c16="http://schemas.microsoft.com/office/drawing/2014/chart" uri="{C3380CC4-5D6E-409C-BE32-E72D297353CC}">
              <c16:uniqueId val="{0000000C-D017-4B53-81B2-FBD37164BDD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[ShieldSure_Insurance_Analysis.xlsx]Sheet2!PivotTable2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Sheet2!$C$13</c:f>
              <c:strCache>
                <c:ptCount val="1"/>
                <c:pt idx="0">
                  <c:v>Total Claim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Sheet2!$B$14:$B$20</c:f>
              <c:strCache>
                <c:ptCount val="6"/>
                <c:pt idx="0">
                  <c:v>Health</c:v>
                </c:pt>
                <c:pt idx="1">
                  <c:v>Home</c:v>
                </c:pt>
                <c:pt idx="2">
                  <c:v>Motor</c:v>
                </c:pt>
                <c:pt idx="3">
                  <c:v>Personal Accident</c:v>
                </c:pt>
                <c:pt idx="4">
                  <c:v>Travel</c:v>
                </c:pt>
                <c:pt idx="5">
                  <c:v>(blank)</c:v>
                </c:pt>
              </c:strCache>
            </c:strRef>
          </c:cat>
          <c:val>
            <c:numRef>
              <c:f>Sheet2!$C$14:$C$20</c:f>
              <c:numCache>
                <c:formatCode>"₹"\ #,##0.00;#,##0.00\ \-"₹";"₹"\ #,##0.00</c:formatCode>
                <c:ptCount val="6"/>
                <c:pt idx="0">
                  <c:v>33764001.18</c:v>
                </c:pt>
                <c:pt idx="1">
                  <c:v>23898619.579999998</c:v>
                </c:pt>
                <c:pt idx="2">
                  <c:v>36334090.289999999</c:v>
                </c:pt>
                <c:pt idx="3">
                  <c:v>17940334.649999999</c:v>
                </c:pt>
                <c:pt idx="4">
                  <c:v>11414260.609999999</c:v>
                </c:pt>
                <c:pt idx="5">
                  <c:v>235163.36</c:v>
                </c:pt>
              </c:numCache>
            </c:numRef>
          </c:val>
          <c:extLst>
            <c:ext xmlns:c16="http://schemas.microsoft.com/office/drawing/2014/chart" uri="{C3380CC4-5D6E-409C-BE32-E72D297353CC}">
              <c16:uniqueId val="{00000000-8052-449C-AB13-EDB64BD51E1C}"/>
            </c:ext>
          </c:extLst>
        </c:ser>
        <c:ser>
          <c:idx val="1"/>
          <c:order val="1"/>
          <c:tx>
            <c:strRef>
              <c:f>Sheet2!$D$13</c:f>
              <c:strCache>
                <c:ptCount val="1"/>
                <c:pt idx="0">
                  <c:v>Total Premium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Sheet2!$B$14:$B$20</c:f>
              <c:strCache>
                <c:ptCount val="6"/>
                <c:pt idx="0">
                  <c:v>Health</c:v>
                </c:pt>
                <c:pt idx="1">
                  <c:v>Home</c:v>
                </c:pt>
                <c:pt idx="2">
                  <c:v>Motor</c:v>
                </c:pt>
                <c:pt idx="3">
                  <c:v>Personal Accident</c:v>
                </c:pt>
                <c:pt idx="4">
                  <c:v>Travel</c:v>
                </c:pt>
                <c:pt idx="5">
                  <c:v>(blank)</c:v>
                </c:pt>
              </c:strCache>
            </c:strRef>
          </c:cat>
          <c:val>
            <c:numRef>
              <c:f>Sheet2!$D$14:$D$20</c:f>
              <c:numCache>
                <c:formatCode>"₹"\ #,##0;#,##0\ \-"₹";"₹"\ #,##0</c:formatCode>
                <c:ptCount val="6"/>
                <c:pt idx="0">
                  <c:v>72876733</c:v>
                </c:pt>
                <c:pt idx="1">
                  <c:v>38873325</c:v>
                </c:pt>
                <c:pt idx="2">
                  <c:v>47237919</c:v>
                </c:pt>
                <c:pt idx="3">
                  <c:v>10772471</c:v>
                </c:pt>
                <c:pt idx="4">
                  <c:v>5975729</c:v>
                </c:pt>
              </c:numCache>
            </c:numRef>
          </c:val>
          <c:extLst>
            <c:ext xmlns:c16="http://schemas.microsoft.com/office/drawing/2014/chart" uri="{C3380CC4-5D6E-409C-BE32-E72D297353CC}">
              <c16:uniqueId val="{00000001-8052-449C-AB13-EDB64BD51E1C}"/>
            </c:ext>
          </c:extLst>
        </c:ser>
        <c:dLbls>
          <c:showLegendKey val="0"/>
          <c:showVal val="0"/>
          <c:showCatName val="0"/>
          <c:showSerName val="0"/>
          <c:showPercent val="0"/>
          <c:showBubbleSize val="0"/>
        </c:dLbls>
        <c:gapWidth val="100"/>
        <c:overlap val="-24"/>
        <c:axId val="650000159"/>
        <c:axId val="2001673519"/>
      </c:barChart>
      <c:catAx>
        <c:axId val="650000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73519"/>
        <c:crosses val="autoZero"/>
        <c:auto val="1"/>
        <c:lblAlgn val="ctr"/>
        <c:lblOffset val="100"/>
        <c:noMultiLvlLbl val="0"/>
      </c:catAx>
      <c:valAx>
        <c:axId val="2001673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[ShieldSure_Insurance_Analysis.xlsx]Sheet2!PivotTable7</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Claim-to-Premium Ratio by Policy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Sheet2!$E$31:$E$36</c:f>
              <c:strCache>
                <c:ptCount val="5"/>
                <c:pt idx="0">
                  <c:v>Health</c:v>
                </c:pt>
                <c:pt idx="1">
                  <c:v>Home</c:v>
                </c:pt>
                <c:pt idx="2">
                  <c:v>Motor</c:v>
                </c:pt>
                <c:pt idx="3">
                  <c:v>Personal Accident</c:v>
                </c:pt>
                <c:pt idx="4">
                  <c:v>Travel</c:v>
                </c:pt>
              </c:strCache>
            </c:strRef>
          </c:cat>
          <c:val>
            <c:numRef>
              <c:f>Sheet2!$F$31:$F$36</c:f>
              <c:numCache>
                <c:formatCode>0%;\-0%;0%</c:formatCode>
                <c:ptCount val="5"/>
                <c:pt idx="0">
                  <c:v>0.46330289229622845</c:v>
                </c:pt>
                <c:pt idx="1">
                  <c:v>0.61478197658677247</c:v>
                </c:pt>
                <c:pt idx="2">
                  <c:v>0.76917211975404753</c:v>
                </c:pt>
                <c:pt idx="3">
                  <c:v>1.6653871381969836</c:v>
                </c:pt>
                <c:pt idx="4">
                  <c:v>1.9101034551600313</c:v>
                </c:pt>
              </c:numCache>
            </c:numRef>
          </c:val>
          <c:extLst>
            <c:ext xmlns:c16="http://schemas.microsoft.com/office/drawing/2014/chart" uri="{C3380CC4-5D6E-409C-BE32-E72D297353CC}">
              <c16:uniqueId val="{00000000-F4A3-4057-A463-A23DA954BA61}"/>
            </c:ext>
          </c:extLst>
        </c:ser>
        <c:dLbls>
          <c:showLegendKey val="0"/>
          <c:showVal val="0"/>
          <c:showCatName val="0"/>
          <c:showSerName val="0"/>
          <c:showPercent val="0"/>
          <c:showBubbleSize val="0"/>
        </c:dLbls>
        <c:gapWidth val="115"/>
        <c:overlap val="-20"/>
        <c:axId val="2007816783"/>
        <c:axId val="2001627439"/>
      </c:barChart>
      <c:catAx>
        <c:axId val="20078167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27439"/>
        <c:crosses val="autoZero"/>
        <c:auto val="1"/>
        <c:lblAlgn val="ctr"/>
        <c:lblOffset val="100"/>
        <c:noMultiLvlLbl val="0"/>
      </c:catAx>
      <c:valAx>
        <c:axId val="2001627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87630</xdr:rowOff>
    </xdr:from>
    <xdr:to>
      <xdr:col>12</xdr:col>
      <xdr:colOff>158750</xdr:colOff>
      <xdr:row>15</xdr:row>
      <xdr:rowOff>7937</xdr:rowOff>
    </xdr:to>
    <xdr:graphicFrame macro="">
      <xdr:nvGraphicFramePr>
        <xdr:cNvPr id="2" name="Chart 1">
          <a:extLst>
            <a:ext uri="{FF2B5EF4-FFF2-40B4-BE49-F238E27FC236}">
              <a16:creationId xmlns:a16="http://schemas.microsoft.com/office/drawing/2014/main" id="{C00AF869-3E7B-B0F3-D761-25281F973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562610</xdr:colOff>
      <xdr:row>15</xdr:row>
      <xdr:rowOff>110489</xdr:rowOff>
    </xdr:from>
    <xdr:to>
      <xdr:col>12</xdr:col>
      <xdr:colOff>269875</xdr:colOff>
      <xdr:row>28</xdr:row>
      <xdr:rowOff>31750</xdr:rowOff>
    </xdr:to>
    <xdr:graphicFrame macro="">
      <xdr:nvGraphicFramePr>
        <xdr:cNvPr id="3" name="Chart 2">
          <a:extLst>
            <a:ext uri="{FF2B5EF4-FFF2-40B4-BE49-F238E27FC236}">
              <a16:creationId xmlns:a16="http://schemas.microsoft.com/office/drawing/2014/main" id="{8E4C671C-2D11-2068-70FB-D29547AB4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285750</xdr:colOff>
      <xdr:row>0</xdr:row>
      <xdr:rowOff>69056</xdr:rowOff>
    </xdr:from>
    <xdr:to>
      <xdr:col>22</xdr:col>
      <xdr:colOff>0</xdr:colOff>
      <xdr:row>14</xdr:row>
      <xdr:rowOff>74544</xdr:rowOff>
    </xdr:to>
    <xdr:graphicFrame macro="">
      <xdr:nvGraphicFramePr>
        <xdr:cNvPr id="5" name="Chart 4">
          <a:extLst>
            <a:ext uri="{FF2B5EF4-FFF2-40B4-BE49-F238E27FC236}">
              <a16:creationId xmlns:a16="http://schemas.microsoft.com/office/drawing/2014/main" id="{0E7956D5-CD17-5550-C990-78086FC55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720587</xdr:colOff>
      <xdr:row>28</xdr:row>
      <xdr:rowOff>135835</xdr:rowOff>
    </xdr:from>
    <xdr:to>
      <xdr:col>9</xdr:col>
      <xdr:colOff>538370</xdr:colOff>
      <xdr:row>43</xdr:row>
      <xdr:rowOff>145774</xdr:rowOff>
    </xdr:to>
    <xdr:graphicFrame macro="">
      <xdr:nvGraphicFramePr>
        <xdr:cNvPr id="6" name="Chart 5">
          <a:extLst>
            <a:ext uri="{FF2B5EF4-FFF2-40B4-BE49-F238E27FC236}">
              <a16:creationId xmlns:a16="http://schemas.microsoft.com/office/drawing/2014/main" id="{38C80B0B-A3C6-A2D5-BE0A-448686294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239201</xdr:colOff>
      <xdr:row>10</xdr:row>
      <xdr:rowOff>114300</xdr:rowOff>
    </xdr:from>
    <xdr:to>
      <xdr:col>5</xdr:col>
      <xdr:colOff>1209260</xdr:colOff>
      <xdr:row>20</xdr:row>
      <xdr:rowOff>157369</xdr:rowOff>
    </xdr:to>
    <mc:AlternateContent xmlns:mc="http://schemas.openxmlformats.org/markup-compatibility/2006">
      <mc:Choice xmlns:a14="http://schemas.microsoft.com/office/drawing/2010/main" Requires="a14">
        <xdr:graphicFrame macro="">
          <xdr:nvGraphicFramePr>
            <xdr:cNvPr id="7" name="Customer_Segment">
              <a:extLst>
                <a:ext uri="{FF2B5EF4-FFF2-40B4-BE49-F238E27FC236}">
                  <a16:creationId xmlns:a16="http://schemas.microsoft.com/office/drawing/2014/main" id="{97462025-FBD8-7095-3C8A-6055BBA20F9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4297679" y="1936474"/>
              <a:ext cx="2079929" cy="1865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34119</xdr:rowOff>
    </xdr:from>
    <xdr:to>
      <xdr:col>6</xdr:col>
      <xdr:colOff>1512627</xdr:colOff>
      <xdr:row>24</xdr:row>
      <xdr:rowOff>11374</xdr:rowOff>
    </xdr:to>
    <xdr:graphicFrame macro="">
      <xdr:nvGraphicFramePr>
        <xdr:cNvPr id="2" name="Chart 1">
          <a:extLst>
            <a:ext uri="{FF2B5EF4-FFF2-40B4-BE49-F238E27FC236}">
              <a16:creationId xmlns:a16="http://schemas.microsoft.com/office/drawing/2014/main" id="{152F6246-4889-424F-A8DE-19128A554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6306</xdr:colOff>
      <xdr:row>9</xdr:row>
      <xdr:rowOff>51391</xdr:rowOff>
    </xdr:from>
    <xdr:to>
      <xdr:col>13</xdr:col>
      <xdr:colOff>409433</xdr:colOff>
      <xdr:row>23</xdr:row>
      <xdr:rowOff>170596</xdr:rowOff>
    </xdr:to>
    <xdr:graphicFrame macro="">
      <xdr:nvGraphicFramePr>
        <xdr:cNvPr id="3" name="Chart 2">
          <a:extLst>
            <a:ext uri="{FF2B5EF4-FFF2-40B4-BE49-F238E27FC236}">
              <a16:creationId xmlns:a16="http://schemas.microsoft.com/office/drawing/2014/main" id="{4B9BD6DA-7599-4828-9A8B-3E6972B3D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60157</xdr:colOff>
      <xdr:row>25</xdr:row>
      <xdr:rowOff>56864</xdr:rowOff>
    </xdr:from>
    <xdr:to>
      <xdr:col>6</xdr:col>
      <xdr:colOff>1796955</xdr:colOff>
      <xdr:row>42</xdr:row>
      <xdr:rowOff>11373</xdr:rowOff>
    </xdr:to>
    <xdr:graphicFrame macro="">
      <xdr:nvGraphicFramePr>
        <xdr:cNvPr id="4" name="Chart 3">
          <a:extLst>
            <a:ext uri="{FF2B5EF4-FFF2-40B4-BE49-F238E27FC236}">
              <a16:creationId xmlns:a16="http://schemas.microsoft.com/office/drawing/2014/main" id="{90E80F8B-4E48-4882-94F3-3C3759829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162517</xdr:colOff>
      <xdr:row>25</xdr:row>
      <xdr:rowOff>102358</xdr:rowOff>
    </xdr:from>
    <xdr:to>
      <xdr:col>13</xdr:col>
      <xdr:colOff>591404</xdr:colOff>
      <xdr:row>41</xdr:row>
      <xdr:rowOff>170597</xdr:rowOff>
    </xdr:to>
    <xdr:graphicFrame macro="">
      <xdr:nvGraphicFramePr>
        <xdr:cNvPr id="5" name="Chart 4">
          <a:extLst>
            <a:ext uri="{FF2B5EF4-FFF2-40B4-BE49-F238E27FC236}">
              <a16:creationId xmlns:a16="http://schemas.microsoft.com/office/drawing/2014/main" id="{C88EBC70-D308-430D-97C3-35DACA6B3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238835</xdr:colOff>
      <xdr:row>25</xdr:row>
      <xdr:rowOff>88573</xdr:rowOff>
    </xdr:from>
    <xdr:to>
      <xdr:col>22</xdr:col>
      <xdr:colOff>226396</xdr:colOff>
      <xdr:row>40</xdr:row>
      <xdr:rowOff>68239</xdr:rowOff>
    </xdr:to>
    <xdr:graphicFrame macro="">
      <xdr:nvGraphicFramePr>
        <xdr:cNvPr id="6" name="Chart 5">
          <a:extLst>
            <a:ext uri="{FF2B5EF4-FFF2-40B4-BE49-F238E27FC236}">
              <a16:creationId xmlns:a16="http://schemas.microsoft.com/office/drawing/2014/main" id="{DBDC1D6A-F82C-412F-842E-FE0511F99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446698</xdr:colOff>
      <xdr:row>0</xdr:row>
      <xdr:rowOff>50130</xdr:rowOff>
    </xdr:from>
    <xdr:to>
      <xdr:col>17</xdr:col>
      <xdr:colOff>203521</xdr:colOff>
      <xdr:row>3</xdr:row>
      <xdr:rowOff>150393</xdr:rowOff>
    </xdr:to>
    <xdr:sp macro="" textlink="">
      <xdr:nvSpPr>
        <xdr:cNvPr id="7" name="TextBox 6">
          <a:extLst>
            <a:ext uri="{FF2B5EF4-FFF2-40B4-BE49-F238E27FC236}">
              <a16:creationId xmlns:a16="http://schemas.microsoft.com/office/drawing/2014/main" id="{73962407-CABA-8F2C-3127-8DCDA4F5BF38}"/>
            </a:ext>
          </a:extLst>
        </xdr:cNvPr>
        <xdr:cNvSpPr txBox="1"/>
      </xdr:nvSpPr>
      <xdr:spPr>
        <a:xfrm>
          <a:off x="3938250" y="50130"/>
          <a:ext cx="9549092" cy="6461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SHIELDSURE</a:t>
          </a:r>
          <a:r>
            <a:rPr lang="en-IN" sz="2800" b="1" baseline="0"/>
            <a:t> </a:t>
          </a:r>
          <a:r>
            <a:rPr lang="en-IN" sz="2800" b="1"/>
            <a:t>INSURANCE</a:t>
          </a:r>
          <a:r>
            <a:rPr lang="en-IN" sz="2800" b="1" baseline="0"/>
            <a:t> DASHBAORD</a:t>
          </a:r>
          <a:endParaRPr lang="en-IN" sz="2800" b="1"/>
        </a:p>
      </xdr:txBody>
    </xdr:sp>
    <xdr:clientData/>
  </xdr:twoCellAnchor>
  <xdr:twoCellAnchor>
    <xdr:from>
      <xdr:col>0</xdr:col>
      <xdr:colOff>56815</xdr:colOff>
      <xdr:row>3</xdr:row>
      <xdr:rowOff>141481</xdr:rowOff>
    </xdr:from>
    <xdr:to>
      <xdr:col>3</xdr:col>
      <xdr:colOff>423333</xdr:colOff>
      <xdr:row>8</xdr:row>
      <xdr:rowOff>84667</xdr:rowOff>
    </xdr:to>
    <xdr:sp macro="" textlink="">
      <xdr:nvSpPr>
        <xdr:cNvPr id="8" name="Rectangle: Rounded Corners 7">
          <a:extLst>
            <a:ext uri="{FF2B5EF4-FFF2-40B4-BE49-F238E27FC236}">
              <a16:creationId xmlns:a16="http://schemas.microsoft.com/office/drawing/2014/main" id="{BDB5BA80-93FC-8FC5-5581-BEDA6E702D24}"/>
            </a:ext>
          </a:extLst>
        </xdr:cNvPr>
        <xdr:cNvSpPr/>
      </xdr:nvSpPr>
      <xdr:spPr>
        <a:xfrm>
          <a:off x="56815" y="681231"/>
          <a:ext cx="3245185" cy="1096769"/>
        </a:xfrm>
        <a:prstGeom prst="roundRect">
          <a:avLst/>
        </a:prstGeom>
        <a:noFill/>
        <a:ln w="19050"/>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283573</xdr:colOff>
      <xdr:row>3</xdr:row>
      <xdr:rowOff>152534</xdr:rowOff>
    </xdr:from>
    <xdr:to>
      <xdr:col>6</xdr:col>
      <xdr:colOff>1239672</xdr:colOff>
      <xdr:row>8</xdr:row>
      <xdr:rowOff>11373</xdr:rowOff>
    </xdr:to>
    <xdr:sp macro="" textlink="">
      <xdr:nvSpPr>
        <xdr:cNvPr id="9" name="Rectangle: Rounded Corners 8">
          <a:extLst>
            <a:ext uri="{FF2B5EF4-FFF2-40B4-BE49-F238E27FC236}">
              <a16:creationId xmlns:a16="http://schemas.microsoft.com/office/drawing/2014/main" id="{560F5555-D0EB-4BC4-8875-7B4C3A3B360F}"/>
            </a:ext>
          </a:extLst>
        </xdr:cNvPr>
        <xdr:cNvSpPr/>
      </xdr:nvSpPr>
      <xdr:spPr>
        <a:xfrm>
          <a:off x="3775125" y="698444"/>
          <a:ext cx="3310338" cy="1007526"/>
        </a:xfrm>
        <a:prstGeom prst="roundRect">
          <a:avLst/>
        </a:prstGeom>
        <a:noFill/>
        <a:ln w="19050"/>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669151</xdr:colOff>
      <xdr:row>3</xdr:row>
      <xdr:rowOff>159224</xdr:rowOff>
    </xdr:from>
    <xdr:to>
      <xdr:col>12</xdr:col>
      <xdr:colOff>329821</xdr:colOff>
      <xdr:row>8</xdr:row>
      <xdr:rowOff>0</xdr:rowOff>
    </xdr:to>
    <xdr:sp macro="" textlink="">
      <xdr:nvSpPr>
        <xdr:cNvPr id="10" name="Rectangle: Rounded Corners 9">
          <a:extLst>
            <a:ext uri="{FF2B5EF4-FFF2-40B4-BE49-F238E27FC236}">
              <a16:creationId xmlns:a16="http://schemas.microsoft.com/office/drawing/2014/main" id="{2B0C16A0-C9CC-4502-926C-D0E43FEFF9D8}"/>
            </a:ext>
          </a:extLst>
        </xdr:cNvPr>
        <xdr:cNvSpPr/>
      </xdr:nvSpPr>
      <xdr:spPr>
        <a:xfrm>
          <a:off x="7800106" y="705134"/>
          <a:ext cx="3720879" cy="989463"/>
        </a:xfrm>
        <a:prstGeom prst="roundRect">
          <a:avLst/>
        </a:prstGeom>
        <a:noFill/>
        <a:ln w="19050"/>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343423</xdr:colOff>
      <xdr:row>3</xdr:row>
      <xdr:rowOff>159224</xdr:rowOff>
    </xdr:from>
    <xdr:to>
      <xdr:col>18</xdr:col>
      <xdr:colOff>466299</xdr:colOff>
      <xdr:row>8</xdr:row>
      <xdr:rowOff>27337</xdr:rowOff>
    </xdr:to>
    <xdr:sp macro="" textlink="">
      <xdr:nvSpPr>
        <xdr:cNvPr id="11" name="Rectangle: Rounded Corners 10">
          <a:extLst>
            <a:ext uri="{FF2B5EF4-FFF2-40B4-BE49-F238E27FC236}">
              <a16:creationId xmlns:a16="http://schemas.microsoft.com/office/drawing/2014/main" id="{10E6800B-9AB7-4111-9522-201407E9ADCC}"/>
            </a:ext>
          </a:extLst>
        </xdr:cNvPr>
        <xdr:cNvSpPr/>
      </xdr:nvSpPr>
      <xdr:spPr>
        <a:xfrm>
          <a:off x="12148736" y="705134"/>
          <a:ext cx="3375593" cy="1016800"/>
        </a:xfrm>
        <a:prstGeom prst="roundRect">
          <a:avLst/>
        </a:prstGeom>
        <a:noFill/>
        <a:ln w="19050"/>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112252</xdr:colOff>
      <xdr:row>9</xdr:row>
      <xdr:rowOff>99629</xdr:rowOff>
    </xdr:from>
    <xdr:to>
      <xdr:col>16</xdr:col>
      <xdr:colOff>530784</xdr:colOff>
      <xdr:row>23</xdr:row>
      <xdr:rowOff>19022</xdr:rowOff>
    </xdr:to>
    <mc:AlternateContent xmlns:mc="http://schemas.openxmlformats.org/markup-compatibility/2006">
      <mc:Choice xmlns:a14="http://schemas.microsoft.com/office/drawing/2010/main" Requires="a14">
        <xdr:graphicFrame macro="">
          <xdr:nvGraphicFramePr>
            <xdr:cNvPr id="13" name="Claim_Status">
              <a:extLst>
                <a:ext uri="{FF2B5EF4-FFF2-40B4-BE49-F238E27FC236}">
                  <a16:creationId xmlns:a16="http://schemas.microsoft.com/office/drawing/2014/main" id="{9C5049E5-FD1F-77DF-B98F-956D18FCDCDC}"/>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dr:sp macro="" textlink="">
          <xdr:nvSpPr>
            <xdr:cNvPr id="0" name=""/>
            <xdr:cNvSpPr>
              <a:spLocks noTextEdit="1"/>
            </xdr:cNvSpPr>
          </xdr:nvSpPr>
          <xdr:spPr>
            <a:xfrm>
              <a:off x="12531715" y="19761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580940</xdr:colOff>
      <xdr:row>9</xdr:row>
      <xdr:rowOff>102017</xdr:rowOff>
    </xdr:from>
    <xdr:to>
      <xdr:col>19</xdr:col>
      <xdr:colOff>567292</xdr:colOff>
      <xdr:row>23</xdr:row>
      <xdr:rowOff>21410</xdr:rowOff>
    </xdr:to>
    <mc:AlternateContent xmlns:mc="http://schemas.openxmlformats.org/markup-compatibility/2006">
      <mc:Choice xmlns:a14="http://schemas.microsoft.com/office/drawing/2010/main" Requires="a14">
        <xdr:graphicFrame macro="">
          <xdr:nvGraphicFramePr>
            <xdr:cNvPr id="14" name="Policy_Type">
              <a:extLst>
                <a:ext uri="{FF2B5EF4-FFF2-40B4-BE49-F238E27FC236}">
                  <a16:creationId xmlns:a16="http://schemas.microsoft.com/office/drawing/2014/main" id="{E14FE89D-5528-57A0-895D-6BD6B3617383}"/>
                </a:ext>
              </a:extLst>
            </xdr:cNvPr>
            <xdr:cNvGraphicFramePr/>
          </xdr:nvGraphicFramePr>
          <xdr:xfrm>
            <a:off x="0" y="0"/>
            <a:ext cx="0" cy="0"/>
          </xdr:xfrm>
          <a:graphic>
            <a:graphicData uri="http://schemas.microsoft.com/office/drawing/2010/slicer">
              <sle:slicer xmlns:sle="http://schemas.microsoft.com/office/drawing/2010/slicer" name="Policy_Type"/>
            </a:graphicData>
          </a:graphic>
        </xdr:graphicFrame>
      </mc:Choice>
      <mc:Fallback>
        <xdr:sp macro="" textlink="">
          <xdr:nvSpPr>
            <xdr:cNvPr id="0" name=""/>
            <xdr:cNvSpPr>
              <a:spLocks noTextEdit="1"/>
            </xdr:cNvSpPr>
          </xdr:nvSpPr>
          <xdr:spPr>
            <a:xfrm>
              <a:off x="14410671" y="197858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45493</xdr:colOff>
      <xdr:row>9</xdr:row>
      <xdr:rowOff>90985</xdr:rowOff>
    </xdr:from>
    <xdr:to>
      <xdr:col>23</xdr:col>
      <xdr:colOff>31845</xdr:colOff>
      <xdr:row>23</xdr:row>
      <xdr:rowOff>10378</xdr:rowOff>
    </xdr:to>
    <mc:AlternateContent xmlns:mc="http://schemas.openxmlformats.org/markup-compatibility/2006">
      <mc:Choice xmlns:a14="http://schemas.microsoft.com/office/drawing/2010/main" Requires="a14">
        <xdr:graphicFrame macro="">
          <xdr:nvGraphicFramePr>
            <xdr:cNvPr id="15" name="Customer_Segment 1">
              <a:extLst>
                <a:ext uri="{FF2B5EF4-FFF2-40B4-BE49-F238E27FC236}">
                  <a16:creationId xmlns:a16="http://schemas.microsoft.com/office/drawing/2014/main" id="{A74A47EF-685B-4135-9742-23C7AEF48D6F}"/>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6331821" y="19675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817806712963" createdVersion="5" refreshedVersion="8" minRefreshableVersion="3" recordCount="0" supportSubquery="1" supportAdvancedDrill="1" xr:uid="{1AA256D5-A527-4F5D-B553-749EDAED659E}">
  <cacheSource type="external" connectionId="7"/>
  <cacheFields count="2">
    <cacheField name="[Policies].[Policy_Type].[Policy_Type]" caption="Policy_Type" numFmtId="0" hierarchy="37" level="1">
      <sharedItems containsBlank="1" count="6">
        <s v="Health"/>
        <s v="Home"/>
        <s v="Motor"/>
        <s v="Personal Accident"/>
        <s v="Travel"/>
        <m/>
      </sharedItems>
    </cacheField>
    <cacheField name="[Measures].[Total Claim Amount]" caption="Total Claim Amount" numFmtId="0" hierarchy="44" level="32767"/>
  </cacheFields>
  <cacheHierarchies count="60">
    <cacheHierarchy uniqueName="[Calendar].[Date]" caption="Date" attribute="1" time="1" defaultMemberUniqueName="[Calendar].[Date].[All]" allUniqueName="[Calendar].[Date].[All]" dimensionUniqueName="[Calendar]" displayFolder="" count="2" memberValueDatatype="7" unbalanced="0"/>
    <cacheHierarchy uniqueName="[Calendar].[Month_No]" caption="Month_No" attribute="1" defaultMemberUniqueName="[Calendar].[Month_No].[All]" allUniqueName="[Calendar].[Month_No].[All]" dimensionUniqueName="[Calendar]" displayFolder="" count="2" memberValueDatatype="20" unbalanced="0"/>
    <cacheHierarchy uniqueName="[Calendar].[Quarter]" caption="Quarter" attribute="1" defaultMemberUniqueName="[Calendar].[Quarter].[All]" allUniqueName="[Calendar].[Quarter].[All]" dimensionUniqueName="[Calendar]" displayFolder="" count="2" memberValueDatatype="130" unbalanced="0"/>
    <cacheHierarchy uniqueName="[Calendar].[Day_Name]" caption="Day_Name" attribute="1" defaultMemberUniqueName="[Calendar].[Day_Name].[All]" allUniqueName="[Calendar].[Day_Name].[All]" dimensionUniqueName="[Calendar]" displayFolder="" count="2" memberValueDatatype="130" unbalanced="0"/>
    <cacheHierarchy uniqueName="[Calendar].[Month_Year_Raw]" caption="Month_Year_Raw" attribute="1" time="1" defaultMemberUniqueName="[Calendar].[Month_Year_Raw].[All]" allUniqueName="[Calendar].[Month_Year_Raw].[All]" dimensionUniqueName="[Calendar]" displayFolder="" count="2" memberValueDatatype="7" unbalanced="0"/>
    <cacheHierarchy uniqueName="[Claims].[Claim_ID]" caption="Claim_ID" attribute="1" defaultMemberUniqueName="[Claims].[Claim_ID].[All]" allUniqueName="[Claims].[Claim_ID].[All]" dimensionUniqueName="[Claims]" displayFolder="" count="2" memberValueDatatype="130" unbalanced="0"/>
    <cacheHierarchy uniqueName="[Claims].[Policy_ID]" caption="Policy_ID" attribute="1" defaultMemberUniqueName="[Claims].[Policy_ID].[All]" allUniqueName="[Claims].[Policy_ID].[All]" dimensionUniqueName="[Claims]" displayFolder="" count="2" memberValueDatatype="130" unbalanced="0"/>
    <cacheHierarchy uniqueName="[Claims].[Customer_ID]" caption="Customer_ID" attribute="1" defaultMemberUniqueName="[Claims].[Customer_ID].[All]" allUniqueName="[Claims].[Customer_ID].[All]" dimensionUniqueName="[Claims]" displayFolder="" count="2" memberValueDatatype="130" unbalanced="0"/>
    <cacheHierarchy uniqueName="[Claims].[Claim_Amount]" caption="Claim_Amount" attribute="1" defaultMemberUniqueName="[Claims].[Claim_Amount].[All]" allUniqueName="[Claims].[Claim_Amount].[All]" dimensionUniqueName="[Claims]" displayFolder="" count="2" memberValueDatatype="5" unbalanced="0"/>
    <cacheHierarchy uniqueName="[Claims].[Incident_Date]" caption="Incident_Date" attribute="1" time="1" defaultMemberUniqueName="[Claims].[Incident_Date].[All]" allUniqueName="[Claims].[Incident_Date].[All]" dimensionUniqueName="[Claims]" displayFolder="" count="2" memberValueDatatype="7" unbalanced="0"/>
    <cacheHierarchy uniqueName="[Claims].[Settlement_Date]" caption="Settlement_Date" attribute="1" time="1" defaultMemberUniqueName="[Claims].[Settlement_Date].[All]" allUniqueName="[Claims].[Settlement_Date].[All]" dimensionUniqueName="[Claims]" displayFolder="" count="2"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Severity]" caption="Severity" attribute="1" defaultMemberUniqueName="[Claims].[Severity].[All]" allUniqueName="[Claims].[Severity].[All]" dimensionUniqueName="[Claims]" displayFolder="" count="2" memberValueDatatype="130" unbalanced="0"/>
    <cacheHierarchy uniqueName="[Claims].[Provider_ID]" caption="Provider_ID" attribute="1" defaultMemberUniqueName="[Claims].[Provider_ID].[All]" allUniqueName="[Claims].[Provider_ID].[All]" dimensionUniqueName="[Claims]" displayFolder="" count="2" memberValueDatatype="130" unbalanced="0"/>
    <cacheHierarchy uniqueName="[Claims].[Claim Type]" caption="Claim Type" attribute="1" defaultMemberUniqueName="[Claims].[Claim Type].[All]" allUniqueName="[Claims].[Claim Type].[All]" dimensionUniqueName="[Claims]" displayFolder="" count="2" memberValueDatatype="130" unbalanced="0"/>
    <cacheHierarchy uniqueName="[Claims].[Settlement Days]" caption="Settlement Days" attribute="1" defaultMemberUniqueName="[Claims].[Settlement Days].[All]" allUniqueName="[Claims].[Settlement Days].[All]" dimensionUniqueName="[Claims]" displayFolder="" count="2" memberValueDatatype="20" unbalanced="0"/>
    <cacheHierarchy uniqueName="[Claims_payment].[Payment_ID]" caption="Payment_ID" attribute="1" defaultMemberUniqueName="[Claims_payment].[Payment_ID].[All]" allUniqueName="[Claims_payment].[Payment_ID].[All]" dimensionUniqueName="[Claims_payment]" displayFolder="" count="2" memberValueDatatype="130" unbalanced="0"/>
    <cacheHierarchy uniqueName="[Claims_payment].[Claim_ID]" caption="Claim_ID" attribute="1" defaultMemberUniqueName="[Claims_payment].[Claim_ID].[All]" allUniqueName="[Claims_payment].[Claim_ID].[All]" dimensionUniqueName="[Claims_payment]" displayFolder="" count="2"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2" memberValueDatatype="5" unbalanced="0"/>
    <cacheHierarchy uniqueName="[Claims_payment].[Paid_Amount]" caption="Paid_Amount" attribute="1" defaultMemberUniqueName="[Claims_payment].[Paid_Amount].[All]" allUniqueName="[Claims_payment].[Paid_Amount].[All]" dimensionUniqueName="[Claims_payment]" displayFolder="" count="2" memberValueDatatype="5" unbalanced="0"/>
    <cacheHierarchy uniqueName="[Claims_payment].[Payment_Date]" caption="Payment_Date" attribute="1" time="1" defaultMemberUniqueName="[Claims_payment].[Payment_Date].[All]" allUniqueName="[Claims_payment].[Payment_Date].[All]" dimensionUniqueName="[Claims_payment]" displayFolder="" count="2" memberValueDatatype="7" unbalanced="0"/>
    <cacheHierarchy uniqueName="[Claims_payment].[Payment_Method]" caption="Payment_Method" attribute="1" defaultMemberUniqueName="[Claims_payment].[Payment_Method].[All]" allUniqueName="[Claims_payment].[Payment_Method].[All]" dimensionUniqueName="[Claims_payment]" displayFolder="" count="2" memberValueDatatype="130" unbalanced="0"/>
    <cacheHierarchy uniqueName="[Claims_payment].[Payment_Status]" caption="Payment_Status" attribute="1" defaultMemberUniqueName="[Claims_payment].[Payment_Status].[All]" allUniqueName="[Claims_payment].[Payment_Status].[All]" dimensionUniqueName="[Claims_payment]"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us]" caption="Status" attribute="1" defaultMemberUniqueName="[Customers].[Status].[All]" allUniqueName="[Customers].[Status].[All]" dimensionUniqueName="[Customers]" displayFolder="" count="2" memberValueDatatype="130" unbalanced="0"/>
    <cacheHierarchy uniqueName="[Policies].[Policy_ID]" caption="Policy_ID" attribute="1" defaultMemberUniqueName="[Policies].[Policy_ID].[All]" allUniqueName="[Policies].[Policy_ID].[All]" dimensionUniqueName="[Policies]" displayFolder="" count="2" memberValueDatatype="130" unbalanced="0"/>
    <cacheHierarchy uniqueName="[Policies].[Customer_ID]" caption="Customer_ID" attribute="1" defaultMemberUniqueName="[Policies].[Customer_ID].[All]" allUniqueName="[Policies].[Customer_ID].[All]" dimensionUniqueName="[Policies]" displayFolder="" count="2" memberValueDatatype="130" unbalanced="0"/>
    <cacheHierarchy uniqueName="[Policies].[Annual_Premium]" caption="Annual_Premium" attribute="1" defaultMemberUniqueName="[Policies].[Annual_Premium].[All]" allUniqueName="[Policies].[Annual_Premium].[All]" dimensionUniqueName="[Policies]" displayFolder="" count="2" memberValueDatatype="5" unbalanced="0"/>
    <cacheHierarchy uniqueName="[Policies].[Sum_Insured]" caption="Sum_Insured" attribute="1" defaultMemberUniqueName="[Policies].[Sum_Insured].[All]" allUniqueName="[Policies].[Sum_Insured].[All]" dimensionUniqueName="[Policies]" displayFolder="" count="2" memberValueDatatype="20" unbalanced="0"/>
    <cacheHierarchy uniqueName="[Policies].[Start_Date]" caption="Start_Date" attribute="1" time="1" defaultMemberUniqueName="[Policies].[Start_Date].[All]" allUniqueName="[Policies].[Start_Date].[All]" dimensionUniqueName="[Policies]" displayFolder="" count="2" memberValueDatatype="7" unbalanced="0"/>
    <cacheHierarchy uniqueName="[Policies].[End_Date]" caption="End_Date" attribute="1" time="1" defaultMemberUniqueName="[Policies].[End_Date].[All]" allUniqueName="[Policies].[End_Date].[All]" dimensionUniqueName="[Policies]" displayFolder="" count="2" memberValueDatatype="7" unbalanced="0"/>
    <cacheHierarchy uniqueName="[Policies].[Policy_Status]" caption="Policy_Status" attribute="1" defaultMemberUniqueName="[Policies].[Policy_Status].[All]" allUniqueName="[Policies].[Policy_Status].[All]" dimensionUniqueName="[Policies]" displayFolder="" count="2" memberValueDatatype="130" unbalanced="0"/>
    <cacheHierarchy uniqueName="[Policies].[Policy_Type]" caption="Policy_Type" attribute="1" defaultMemberUniqueName="[Policies].[Policy_Type].[All]" allUniqueName="[Policies].[Policy_Type].[All]" dimensionUniqueName="[Policies]" displayFolder="" count="2" memberValueDatatype="130" unbalanced="0">
      <fieldsUsage count="2">
        <fieldUsage x="-1"/>
        <fieldUsage x="0"/>
      </fieldsUsage>
    </cacheHierarchy>
    <cacheHierarchy uniqueName="[Providers].[Provider_ID]" caption="Provider_ID" attribute="1" defaultMemberUniqueName="[Providers].[Provider_ID].[All]" allUniqueName="[Providers].[Provider_ID].[All]" dimensionUniqueName="[Providers]" displayFolder="" count="2" memberValueDatatype="130" unbalanced="0"/>
    <cacheHierarchy uniqueName="[Providers].[Provider_Name]" caption="Provider_Name" attribute="1" defaultMemberUniqueName="[Providers].[Provider_Name].[All]" allUniqueName="[Providers].[Provider_Name].[All]" dimensionUniqueName="[Providers]" displayFolder="" count="2" memberValueDatatype="130" unbalanced="0"/>
    <cacheHierarchy uniqueName="[Providers].[Provider_Type]" caption="Provider_Type" attribute="1" defaultMemberUniqueName="[Providers].[Provider_Type].[All]" allUniqueName="[Providers].[Provider_Type].[All]" dimensionUniqueName="[Providers]" displayFolder="" count="2" memberValueDatatype="130" unbalanced="0"/>
    <cacheHierarchy uniqueName="[Providers].[City]" caption="City" attribute="1" defaultMemberUniqueName="[Providers].[City].[All]" allUniqueName="[Providers].[City].[All]" dimensionUniqueName="[Providers]" displayFolder="" count="2" memberValueDatatype="130" unbalanced="0"/>
    <cacheHierarchy uniqueName="[Providers].[Region]" caption="Region" attribute="1" defaultMemberUniqueName="[Providers].[Region].[All]" allUniqueName="[Providers].[Region].[All]" dimensionUniqueName="[Providers]" displayFolder="" count="2" memberValueDatatype="130" unbalanced="0"/>
    <cacheHierarchy uniqueName="[Providers].[Status]" caption="Status" attribute="1" defaultMemberUniqueName="[Providers].[Status].[All]" allUniqueName="[Providers].[Status].[All]" dimensionUniqueName="[Providers]" displayFolder="" count="2" memberValueDatatype="130" unbalanced="0"/>
    <cacheHierarchy uniqueName="[Measures].[Total Claim Amount]" caption="Total Claim Amount" measure="1" displayFolder="" measureGroup="Claims" count="0" oneField="1">
      <fieldsUsage count="1">
        <fieldUsage x="1"/>
      </fieldsUsage>
    </cacheHierarchy>
    <cacheHierarchy uniqueName="[Measures].[Total Premium]" caption="Total Premium" measure="1" displayFolder="" measureGroup="Policies" count="0"/>
    <cacheHierarchy uniqueName="[Measures].[Total Paid Amount]" caption="Total Paid Amount" measure="1" displayFolder="" measureGroup="Claims_payment" count="0"/>
    <cacheHierarchy uniqueName="[Measures].[Number of Claims]" caption="Number of Claims" measure="1" displayFolder="" measureGroup="Claims" count="0"/>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cacheHierarchy uniqueName="[Measures].[Under Review Claims]" caption="Under Review Claims" measure="1" displayFolder="" measureGroup="Claims" count="0"/>
    <cacheHierarchy uniqueName="[Measures].[Average Settlement Days]" caption="Average Settlement Days" measure="1" displayFolder="" measureGroup="Claims" count="0"/>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laims" uniqueName="[Claims]" caption="Claims"/>
    <dimension name="Claims_payment" uniqueName="[Claims_payment]" caption="Claims_payment"/>
    <dimension name="Customers" uniqueName="[Customers]" caption="Customers"/>
    <dimension measure="1" name="Measures" uniqueName="[Measures]" caption="Measures"/>
    <dimension name="Policies" uniqueName="[Policies]" caption="Policies"/>
    <dimension name="Providers" uniqueName="[Providers]" caption="Providers"/>
  </dimensions>
  <measureGroups count="6">
    <measureGroup name="Calendar" caption="Calendar"/>
    <measureGroup name="Claims" caption="Claims"/>
    <measureGroup name="Claims_payment" caption="Claims_payment"/>
    <measureGroup name="Customers" caption="Customers"/>
    <measureGroup name="Policies" caption="Policies"/>
    <measureGroup name="Providers" caption="Providers"/>
  </measureGroups>
  <maps count="16">
    <map measureGroup="0" dimension="0"/>
    <map measureGroup="1" dimension="0"/>
    <map measureGroup="1" dimension="1"/>
    <map measureGroup="1" dimension="3"/>
    <map measureGroup="1" dimension="5"/>
    <map measureGroup="1" dimension="6"/>
    <map measureGroup="2" dimension="0"/>
    <map measureGroup="2" dimension="1"/>
    <map measureGroup="2" dimension="2"/>
    <map measureGroup="2" dimension="3"/>
    <map measureGroup="2" dimension="5"/>
    <map measureGroup="2" dimension="6"/>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817807175925" createdVersion="5" refreshedVersion="8" minRefreshableVersion="3" recordCount="0" supportSubquery="1" supportAdvancedDrill="1" xr:uid="{C90D0ADB-DED7-4D63-8591-D751B50D0DB4}">
  <cacheSource type="external" connectionId="7"/>
  <cacheFields count="3">
    <cacheField name="[Policies].[Policy_Type].[Policy_Type]" caption="Policy_Type" numFmtId="0" hierarchy="37" level="1">
      <sharedItems containsBlank="1" count="6">
        <s v="Health"/>
        <s v="Home"/>
        <s v="Motor"/>
        <s v="Personal Accident"/>
        <s v="Travel"/>
        <m/>
      </sharedItems>
    </cacheField>
    <cacheField name="[Measures].[Total Claim Amount]" caption="Total Claim Amount" numFmtId="0" hierarchy="44" level="32767"/>
    <cacheField name="[Measures].[Total Premium]" caption="Total Premium" numFmtId="0" hierarchy="45" level="32767"/>
  </cacheFields>
  <cacheHierarchies count="60">
    <cacheHierarchy uniqueName="[Calendar].[Date]" caption="Date" attribute="1" time="1" defaultMemberUniqueName="[Calendar].[Date].[All]" allUniqueName="[Calendar].[Date].[All]" dimensionUniqueName="[Calendar]" displayFolder="" count="0" memberValueDatatype="7" unbalanced="0"/>
    <cacheHierarchy uniqueName="[Calendar].[Month_No]" caption="Month_No" attribute="1" defaultMemberUniqueName="[Calendar].[Month_No].[All]" allUniqueName="[Calendar].[Month_No].[All]" dimensionUniqueName="[Calendar]" displayFolder="" count="0"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Day_Name]" caption="Day_Name" attribute="1" defaultMemberUniqueName="[Calendar].[Day_Name].[All]" allUniqueName="[Calendar].[Day_Name].[All]" dimensionUniqueName="[Calendar]" displayFolder="" count="0" memberValueDatatype="130" unbalanced="0"/>
    <cacheHierarchy uniqueName="[Calendar].[Month_Year_Raw]" caption="Month_Year_Raw" attribute="1" time="1" defaultMemberUniqueName="[Calendar].[Month_Year_Raw].[All]" allUniqueName="[Calendar].[Month_Year_Raw].[All]" dimensionUniqueName="[Calendar]" displayFolder="" count="0" memberValueDatatype="7" unbalanced="0"/>
    <cacheHierarchy uniqueName="[Claims].[Claim_ID]" caption="Claim_ID" attribute="1" defaultMemberUniqueName="[Claims].[Claim_ID].[All]" allUniqueName="[Claims].[Claim_ID].[All]" dimensionUniqueName="[Claims]" displayFolder="" count="0" memberValueDatatype="130" unbalanced="0"/>
    <cacheHierarchy uniqueName="[Claims].[Policy_ID]" caption="Policy_ID" attribute="1" defaultMemberUniqueName="[Claims].[Policy_ID].[All]" allUniqueName="[Claims].[Policy_ID].[All]" dimensionUniqueName="[Claims]" displayFolder="" count="0" memberValueDatatype="130" unbalanced="0"/>
    <cacheHierarchy uniqueName="[Claims].[Customer_ID]" caption="Customer_ID" attribute="1" defaultMemberUniqueName="[Claims].[Customer_ID].[All]" allUniqueName="[Claims].[Customer_ID].[All]" dimensionUniqueName="[Claims]" displayFolder="" count="0" memberValueDatatype="13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Incident_Date]" caption="Incident_Date" attribute="1" time="1" defaultMemberUniqueName="[Claims].[Incident_Date].[All]" allUniqueName="[Claims].[Incident_Date].[All]" dimensionUniqueName="[Claims]" displayFolder="" count="0" memberValueDatatype="7" unbalanced="0"/>
    <cacheHierarchy uniqueName="[Claims].[Settlement_Date]" caption="Settlement_Date" attribute="1" time="1" defaultMemberUniqueName="[Claims].[Settlement_Date].[All]" allUniqueName="[Claims].[Settle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Severity]" caption="Severity" attribute="1" defaultMemberUniqueName="[Claims].[Severity].[All]" allUniqueName="[Claims].[Severity].[All]" dimensionUniqueName="[Claims]" displayFolder="" count="0" memberValueDatatype="130" unbalanced="0"/>
    <cacheHierarchy uniqueName="[Claims].[Provider_ID]" caption="Provider_ID" attribute="1" defaultMemberUniqueName="[Claims].[Provider_ID].[All]" allUniqueName="[Claims].[Provider_ID].[All]" dimensionUniqueName="[Claims]" displayFolder="" count="0" memberValueDatatype="130" unbalanced="0"/>
    <cacheHierarchy uniqueName="[Claims].[Claim Type]" caption="Claim Type" attribute="1" defaultMemberUniqueName="[Claims].[Claim Type].[All]" allUniqueName="[Claims].[Claim Type].[All]" dimensionUniqueName="[Claims]" displayFolder="" count="0" memberValueDatatype="130" unbalanced="0"/>
    <cacheHierarchy uniqueName="[Claims].[Settlement Days]" caption="Settlement Days" attribute="1" defaultMemberUniqueName="[Claims].[Settlement Days].[All]" allUniqueName="[Claims].[Settlement Days].[All]" dimensionUniqueName="[Claims]" displayFolder="" count="0" memberValueDatatype="20" unbalanced="0"/>
    <cacheHierarchy uniqueName="[Claims_payment].[Payment_ID]" caption="Payment_ID" attribute="1" defaultMemberUniqueName="[Claims_payment].[Payment_ID].[All]" allUniqueName="[Claims_payment].[Payment_ID].[All]" dimensionUniqueName="[Claims_payment]" displayFolder="" count="0" memberValueDatatype="130" unbalanced="0"/>
    <cacheHierarchy uniqueName="[Claims_payment].[Claim_ID]" caption="Claim_ID" attribute="1" defaultMemberUniqueName="[Claims_payment].[Claim_ID].[All]" allUniqueName="[Claims_payment].[Claim_ID].[All]" dimensionUniqueName="[Claims_payment]" displayFolder="" count="0"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0" memberValueDatatype="5" unbalanced="0"/>
    <cacheHierarchy uniqueName="[Claims_payment].[Paid_Amount]" caption="Paid_Amount" attribute="1" defaultMemberUniqueName="[Claims_payment].[Paid_Amount].[All]" allUniqueName="[Claims_payment].[Paid_Amount].[All]" dimensionUniqueName="[Claims_payment]" displayFolder="" count="0" memberValueDatatype="5" unbalanced="0"/>
    <cacheHierarchy uniqueName="[Claims_payment].[Payment_Date]" caption="Payment_Date" attribute="1" time="1" defaultMemberUniqueName="[Claims_payment].[Payment_Date].[All]" allUniqueName="[Claims_payment].[Payment_Date].[All]" dimensionUniqueName="[Claims_payment]" displayFolder="" count="0" memberValueDatatype="7" unbalanced="0"/>
    <cacheHierarchy uniqueName="[Claims_payment].[Payment_Method]" caption="Payment_Method" attribute="1" defaultMemberUniqueName="[Claims_payment].[Payment_Method].[All]" allUniqueName="[Claims_payment].[Payment_Method].[All]" dimensionUniqueName="[Claims_payment]" displayFolder="" count="0" memberValueDatatype="130" unbalanced="0"/>
    <cacheHierarchy uniqueName="[Claims_payment].[Payment_Status]" caption="Payment_Status" attribute="1" defaultMemberUniqueName="[Claims_payment].[Payment_Status].[All]" allUniqueName="[Claims_payment].[Payment_Status].[All]" dimensionUniqueName="[Claims_paymen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tatus]" caption="Status" attribute="1" defaultMemberUniqueName="[Customers].[Status].[All]" allUniqueName="[Customers].[Status].[All]" dimensionUniqueName="[Customers]" displayFolder="" count="0" memberValueDatatype="130" unbalanced="0"/>
    <cacheHierarchy uniqueName="[Policies].[Policy_ID]" caption="Policy_ID" attribute="1" defaultMemberUniqueName="[Policies].[Policy_ID].[All]" allUniqueName="[Policies].[Policy_ID].[All]" dimensionUniqueName="[Policies]" displayFolder="" count="0" memberValueDatatype="130" unbalanced="0"/>
    <cacheHierarchy uniqueName="[Policies].[Customer_ID]" caption="Customer_ID" attribute="1" defaultMemberUniqueName="[Policies].[Customer_ID].[All]" allUniqueName="[Policies].[Customer_ID].[All]" dimensionUniqueName="[Policies]" displayFolder="" count="0" memberValueDatatype="130" unbalanced="0"/>
    <cacheHierarchy uniqueName="[Policies].[Annual_Premium]" caption="Annual_Premium" attribute="1" defaultMemberUniqueName="[Policies].[Annual_Premium].[All]" allUniqueName="[Policies].[Annual_Premium].[All]" dimensionUniqueName="[Policies]" displayFolder="" count="0" memberValueDatatype="5" unbalanced="0"/>
    <cacheHierarchy uniqueName="[Policies].[Sum_Insured]" caption="Sum_Insured" attribute="1" defaultMemberUniqueName="[Policies].[Sum_Insured].[All]" allUniqueName="[Policies].[Sum_Insured].[All]" dimensionUniqueName="[Policies]" displayFolder="" count="0" memberValueDatatype="20" unbalanced="0"/>
    <cacheHierarchy uniqueName="[Policies].[Start_Date]" caption="Start_Date" attribute="1" time="1" defaultMemberUniqueName="[Policies].[Start_Date].[All]" allUniqueName="[Policies].[Start_Date].[All]" dimensionUniqueName="[Policies]" displayFolder="" count="0" memberValueDatatype="7" unbalanced="0"/>
    <cacheHierarchy uniqueName="[Policies].[End_Date]" caption="End_Date" attribute="1" time="1" defaultMemberUniqueName="[Policies].[End_Date].[All]" allUniqueName="[Policies].[End_Date].[All]" dimensionUniqueName="[Policies]" displayFolder="" count="0" memberValueDatatype="7" unbalanced="0"/>
    <cacheHierarchy uniqueName="[Policies].[Policy_Status]" caption="Policy_Status" attribute="1" defaultMemberUniqueName="[Policies].[Policy_Status].[All]" allUniqueName="[Policies].[Policy_Status].[All]" dimensionUniqueName="[Policies]" displayFolder="" count="0" memberValueDatatype="130" unbalanced="0"/>
    <cacheHierarchy uniqueName="[Policies].[Policy_Type]" caption="Policy_Type" attribute="1" defaultMemberUniqueName="[Policies].[Policy_Type].[All]" allUniqueName="[Policies].[Policy_Type].[All]" dimensionUniqueName="[Policies]" displayFolder="" count="2" memberValueDatatype="130" unbalanced="0">
      <fieldsUsage count="2">
        <fieldUsage x="-1"/>
        <fieldUsage x="0"/>
      </fieldsUsage>
    </cacheHierarchy>
    <cacheHierarchy uniqueName="[Providers].[Provider_ID]" caption="Provider_ID" attribute="1" defaultMemberUniqueName="[Providers].[Provider_ID].[All]" allUniqueName="[Providers].[Provider_ID].[All]" dimensionUniqueName="[Providers]" displayFolder="" count="0" memberValueDatatype="13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Provider_Type]" caption="Provider_Type" attribute="1" defaultMemberUniqueName="[Providers].[Provider_Type].[All]" allUniqueName="[Providers].[Provider_Type].[All]" dimensionUniqueName="[Providers]" displayFolder="" count="0" memberValueDatatype="130" unbalanced="0"/>
    <cacheHierarchy uniqueName="[Providers].[City]" caption="City" attribute="1" defaultMemberUniqueName="[Providers].[City].[All]" allUniqueName="[Providers].[City].[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Status]" caption="Status" attribute="1" defaultMemberUniqueName="[Providers].[Status].[All]" allUniqueName="[Providers].[Status].[All]" dimensionUniqueName="[Providers]" displayFolder="" count="0" memberValueDatatype="130" unbalanced="0"/>
    <cacheHierarchy uniqueName="[Measures].[Total Claim Amount]" caption="Total Claim Amount" measure="1" displayFolder="" measureGroup="Claims" count="0" oneField="1">
      <fieldsUsage count="1">
        <fieldUsage x="1"/>
      </fieldsUsage>
    </cacheHierarchy>
    <cacheHierarchy uniqueName="[Measures].[Total Premium]" caption="Total Premium" measure="1" displayFolder="" measureGroup="Policies" count="0" oneField="1">
      <fieldsUsage count="1">
        <fieldUsage x="2"/>
      </fieldsUsage>
    </cacheHierarchy>
    <cacheHierarchy uniqueName="[Measures].[Total Paid Amount]" caption="Total Paid Amount" measure="1" displayFolder="" measureGroup="Claims_payment" count="0"/>
    <cacheHierarchy uniqueName="[Measures].[Number of Claims]" caption="Number of Claims" measure="1" displayFolder="" measureGroup="Claims" count="0"/>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cacheHierarchy uniqueName="[Measures].[Under Review Claims]" caption="Under Review Claims" measure="1" displayFolder="" measureGroup="Claims" count="0"/>
    <cacheHierarchy uniqueName="[Measures].[Average Settlement Days]" caption="Average Settlement Days" measure="1" displayFolder="" measureGroup="Claims" count="0"/>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laims" uniqueName="[Claims]" caption="Claims"/>
    <dimension name="Claims_payment" uniqueName="[Claims_payment]" caption="Claims_payment"/>
    <dimension name="Customers" uniqueName="[Customers]" caption="Customers"/>
    <dimension measure="1" name="Measures" uniqueName="[Measures]" caption="Measures"/>
    <dimension name="Policies" uniqueName="[Policies]" caption="Policies"/>
    <dimension name="Providers" uniqueName="[Providers]" caption="Providers"/>
  </dimensions>
  <measureGroups count="6">
    <measureGroup name="Calendar" caption="Calendar"/>
    <measureGroup name="Claims" caption="Claims"/>
    <measureGroup name="Claims_payment" caption="Claims_payment"/>
    <measureGroup name="Customers" caption="Customers"/>
    <measureGroup name="Policies" caption="Policies"/>
    <measureGroup name="Providers" caption="Providers"/>
  </measureGroups>
  <maps count="16">
    <map measureGroup="0" dimension="0"/>
    <map measureGroup="1" dimension="0"/>
    <map measureGroup="1" dimension="1"/>
    <map measureGroup="1" dimension="3"/>
    <map measureGroup="1" dimension="5"/>
    <map measureGroup="1" dimension="6"/>
    <map measureGroup="2" dimension="0"/>
    <map measureGroup="2" dimension="1"/>
    <map measureGroup="2" dimension="2"/>
    <map measureGroup="2" dimension="3"/>
    <map measureGroup="2" dimension="5"/>
    <map measureGroup="2" dimension="6"/>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817807754633" createdVersion="5" refreshedVersion="8" minRefreshableVersion="3" recordCount="0" supportSubquery="1" supportAdvancedDrill="1" xr:uid="{F301B74C-77E2-4C33-8D59-1DD6D000AC19}">
  <cacheSource type="external" connectionId="7"/>
  <cacheFields count="3">
    <cacheField name="[Measures].[Total Claim Amount]" caption="Total Claim Amount" numFmtId="0" hierarchy="44" level="32767"/>
    <cacheField name="[Claims].[Claim Type].[Claim Type]" caption="Claim Type" numFmtId="0" hierarchy="14" level="1">
      <sharedItems count="6">
        <s v="Accident"/>
        <s v="Hospitalization"/>
        <s v="Personal Injury"/>
        <s v="Property Damage"/>
        <s v="Theft"/>
        <s v="Travel Disruption"/>
      </sharedItems>
    </cacheField>
    <cacheField name="[Policies].[Policy_Type].[Policy_Type]" caption="Policy_Type" numFmtId="0" hierarchy="37" level="1">
      <sharedItems containsSemiMixedTypes="0" containsNonDate="0" containsString="0"/>
    </cacheField>
  </cacheFields>
  <cacheHierarchies count="60">
    <cacheHierarchy uniqueName="[Calendar].[Date]" caption="Date" attribute="1" time="1" defaultMemberUniqueName="[Calendar].[Date].[All]" allUniqueName="[Calendar].[Date].[All]" dimensionUniqueName="[Calendar]" displayFolder="" count="0" memberValueDatatype="7" unbalanced="0"/>
    <cacheHierarchy uniqueName="[Calendar].[Month_No]" caption="Month_No" attribute="1" defaultMemberUniqueName="[Calendar].[Month_No].[All]" allUniqueName="[Calendar].[Month_No].[All]" dimensionUniqueName="[Calendar]" displayFolder="" count="0"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Day_Name]" caption="Day_Name" attribute="1" defaultMemberUniqueName="[Calendar].[Day_Name].[All]" allUniqueName="[Calendar].[Day_Name].[All]" dimensionUniqueName="[Calendar]" displayFolder="" count="0" memberValueDatatype="130" unbalanced="0"/>
    <cacheHierarchy uniqueName="[Calendar].[Month_Year_Raw]" caption="Month_Year_Raw" attribute="1" time="1" defaultMemberUniqueName="[Calendar].[Month_Year_Raw].[All]" allUniqueName="[Calendar].[Month_Year_Raw].[All]" dimensionUniqueName="[Calendar]" displayFolder="" count="0" memberValueDatatype="7" unbalanced="0"/>
    <cacheHierarchy uniqueName="[Claims].[Claim_ID]" caption="Claim_ID" attribute="1" defaultMemberUniqueName="[Claims].[Claim_ID].[All]" allUniqueName="[Claims].[Claim_ID].[All]" dimensionUniqueName="[Claims]" displayFolder="" count="0" memberValueDatatype="130" unbalanced="0"/>
    <cacheHierarchy uniqueName="[Claims].[Policy_ID]" caption="Policy_ID" attribute="1" defaultMemberUniqueName="[Claims].[Policy_ID].[All]" allUniqueName="[Claims].[Policy_ID].[All]" dimensionUniqueName="[Claims]" displayFolder="" count="0" memberValueDatatype="130" unbalanced="0"/>
    <cacheHierarchy uniqueName="[Claims].[Customer_ID]" caption="Customer_ID" attribute="1" defaultMemberUniqueName="[Claims].[Customer_ID].[All]" allUniqueName="[Claims].[Customer_ID].[All]" dimensionUniqueName="[Claims]" displayFolder="" count="0" memberValueDatatype="13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Incident_Date]" caption="Incident_Date" attribute="1" time="1" defaultMemberUniqueName="[Claims].[Incident_Date].[All]" allUniqueName="[Claims].[Incident_Date].[All]" dimensionUniqueName="[Claims]" displayFolder="" count="0" memberValueDatatype="7" unbalanced="0"/>
    <cacheHierarchy uniqueName="[Claims].[Settlement_Date]" caption="Settlement_Date" attribute="1" time="1" defaultMemberUniqueName="[Claims].[Settlement_Date].[All]" allUniqueName="[Claims].[Settle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Severity]" caption="Severity" attribute="1" defaultMemberUniqueName="[Claims].[Severity].[All]" allUniqueName="[Claims].[Severity].[All]" dimensionUniqueName="[Claims]" displayFolder="" count="0" memberValueDatatype="130" unbalanced="0"/>
    <cacheHierarchy uniqueName="[Claims].[Provider_ID]" caption="Provider_ID" attribute="1" defaultMemberUniqueName="[Claims].[Provider_ID].[All]" allUniqueName="[Claims].[Provider_ID].[All]" dimensionUniqueName="[Claims]" displayFolder="" count="0" memberValueDatatype="130" unbalanced="0"/>
    <cacheHierarchy uniqueName="[Claims].[Claim Type]" caption="Claim Type" attribute="1" defaultMemberUniqueName="[Claims].[Claim Type].[All]" allUniqueName="[Claims].[Claim Type].[All]" dimensionUniqueName="[Claims]" displayFolder="" count="2" memberValueDatatype="130" unbalanced="0">
      <fieldsUsage count="2">
        <fieldUsage x="-1"/>
        <fieldUsage x="1"/>
      </fieldsUsage>
    </cacheHierarchy>
    <cacheHierarchy uniqueName="[Claims].[Settlement Days]" caption="Settlement Days" attribute="1" defaultMemberUniqueName="[Claims].[Settlement Days].[All]" allUniqueName="[Claims].[Settlement Days].[All]" dimensionUniqueName="[Claims]" displayFolder="" count="0" memberValueDatatype="20" unbalanced="0"/>
    <cacheHierarchy uniqueName="[Claims_payment].[Payment_ID]" caption="Payment_ID" attribute="1" defaultMemberUniqueName="[Claims_payment].[Payment_ID].[All]" allUniqueName="[Claims_payment].[Payment_ID].[All]" dimensionUniqueName="[Claims_payment]" displayFolder="" count="0" memberValueDatatype="130" unbalanced="0"/>
    <cacheHierarchy uniqueName="[Claims_payment].[Claim_ID]" caption="Claim_ID" attribute="1" defaultMemberUniqueName="[Claims_payment].[Claim_ID].[All]" allUniqueName="[Claims_payment].[Claim_ID].[All]" dimensionUniqueName="[Claims_payment]" displayFolder="" count="0"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0" memberValueDatatype="5" unbalanced="0"/>
    <cacheHierarchy uniqueName="[Claims_payment].[Paid_Amount]" caption="Paid_Amount" attribute="1" defaultMemberUniqueName="[Claims_payment].[Paid_Amount].[All]" allUniqueName="[Claims_payment].[Paid_Amount].[All]" dimensionUniqueName="[Claims_payment]" displayFolder="" count="0" memberValueDatatype="5" unbalanced="0"/>
    <cacheHierarchy uniqueName="[Claims_payment].[Payment_Date]" caption="Payment_Date" attribute="1" time="1" defaultMemberUniqueName="[Claims_payment].[Payment_Date].[All]" allUniqueName="[Claims_payment].[Payment_Date].[All]" dimensionUniqueName="[Claims_payment]" displayFolder="" count="0" memberValueDatatype="7" unbalanced="0"/>
    <cacheHierarchy uniqueName="[Claims_payment].[Payment_Method]" caption="Payment_Method" attribute="1" defaultMemberUniqueName="[Claims_payment].[Payment_Method].[All]" allUniqueName="[Claims_payment].[Payment_Method].[All]" dimensionUniqueName="[Claims_payment]" displayFolder="" count="0" memberValueDatatype="130" unbalanced="0"/>
    <cacheHierarchy uniqueName="[Claims_payment].[Payment_Status]" caption="Payment_Status" attribute="1" defaultMemberUniqueName="[Claims_payment].[Payment_Status].[All]" allUniqueName="[Claims_payment].[Payment_Status].[All]" dimensionUniqueName="[Claims_paymen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tatus]" caption="Status" attribute="1" defaultMemberUniqueName="[Customers].[Status].[All]" allUniqueName="[Customers].[Status].[All]" dimensionUniqueName="[Customers]" displayFolder="" count="0" memberValueDatatype="130" unbalanced="0"/>
    <cacheHierarchy uniqueName="[Policies].[Policy_ID]" caption="Policy_ID" attribute="1" defaultMemberUniqueName="[Policies].[Policy_ID].[All]" allUniqueName="[Policies].[Policy_ID].[All]" dimensionUniqueName="[Policies]" displayFolder="" count="0" memberValueDatatype="130" unbalanced="0"/>
    <cacheHierarchy uniqueName="[Policies].[Customer_ID]" caption="Customer_ID" attribute="1" defaultMemberUniqueName="[Policies].[Customer_ID].[All]" allUniqueName="[Policies].[Customer_ID].[All]" dimensionUniqueName="[Policies]" displayFolder="" count="0" memberValueDatatype="130" unbalanced="0"/>
    <cacheHierarchy uniqueName="[Policies].[Annual_Premium]" caption="Annual_Premium" attribute="1" defaultMemberUniqueName="[Policies].[Annual_Premium].[All]" allUniqueName="[Policies].[Annual_Premium].[All]" dimensionUniqueName="[Policies]" displayFolder="" count="0" memberValueDatatype="5" unbalanced="0"/>
    <cacheHierarchy uniqueName="[Policies].[Sum_Insured]" caption="Sum_Insured" attribute="1" defaultMemberUniqueName="[Policies].[Sum_Insured].[All]" allUniqueName="[Policies].[Sum_Insured].[All]" dimensionUniqueName="[Policies]" displayFolder="" count="0" memberValueDatatype="20" unbalanced="0"/>
    <cacheHierarchy uniqueName="[Policies].[Start_Date]" caption="Start_Date" attribute="1" time="1" defaultMemberUniqueName="[Policies].[Start_Date].[All]" allUniqueName="[Policies].[Start_Date].[All]" dimensionUniqueName="[Policies]" displayFolder="" count="0" memberValueDatatype="7" unbalanced="0"/>
    <cacheHierarchy uniqueName="[Policies].[End_Date]" caption="End_Date" attribute="1" time="1" defaultMemberUniqueName="[Policies].[End_Date].[All]" allUniqueName="[Policies].[End_Date].[All]" dimensionUniqueName="[Policies]" displayFolder="" count="0" memberValueDatatype="7" unbalanced="0"/>
    <cacheHierarchy uniqueName="[Policies].[Policy_Status]" caption="Policy_Status" attribute="1" defaultMemberUniqueName="[Policies].[Policy_Status].[All]" allUniqueName="[Policies].[Policy_Status].[All]" dimensionUniqueName="[Policies]" displayFolder="" count="0" memberValueDatatype="130" unbalanced="0"/>
    <cacheHierarchy uniqueName="[Policies].[Policy_Type]" caption="Policy_Type" attribute="1" defaultMemberUniqueName="[Policies].[Policy_Type].[All]" allUniqueName="[Policies].[Policy_Type].[All]" dimensionUniqueName="[Policies]" displayFolder="" count="2" memberValueDatatype="130" unbalanced="0">
      <fieldsUsage count="2">
        <fieldUsage x="-1"/>
        <fieldUsage x="2"/>
      </fieldsUsage>
    </cacheHierarchy>
    <cacheHierarchy uniqueName="[Providers].[Provider_ID]" caption="Provider_ID" attribute="1" defaultMemberUniqueName="[Providers].[Provider_ID].[All]" allUniqueName="[Providers].[Provider_ID].[All]" dimensionUniqueName="[Providers]" displayFolder="" count="0" memberValueDatatype="13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Provider_Type]" caption="Provider_Type" attribute="1" defaultMemberUniqueName="[Providers].[Provider_Type].[All]" allUniqueName="[Providers].[Provider_Type].[All]" dimensionUniqueName="[Providers]" displayFolder="" count="0" memberValueDatatype="130" unbalanced="0"/>
    <cacheHierarchy uniqueName="[Providers].[City]" caption="City" attribute="1" defaultMemberUniqueName="[Providers].[City].[All]" allUniqueName="[Providers].[City].[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Status]" caption="Status" attribute="1" defaultMemberUniqueName="[Providers].[Status].[All]" allUniqueName="[Providers].[Status].[All]" dimensionUniqueName="[Providers]" displayFolder="" count="0" memberValueDatatype="130" unbalanced="0"/>
    <cacheHierarchy uniqueName="[Measures].[Total Claim Amount]" caption="Total Claim Amount" measure="1" displayFolder="" measureGroup="Claims" count="0" oneField="1">
      <fieldsUsage count="1">
        <fieldUsage x="0"/>
      </fieldsUsage>
    </cacheHierarchy>
    <cacheHierarchy uniqueName="[Measures].[Total Premium]" caption="Total Premium" measure="1" displayFolder="" measureGroup="Policies" count="0"/>
    <cacheHierarchy uniqueName="[Measures].[Total Paid Amount]" caption="Total Paid Amount" measure="1" displayFolder="" measureGroup="Claims_payment" count="0"/>
    <cacheHierarchy uniqueName="[Measures].[Number of Claims]" caption="Number of Claims" measure="1" displayFolder="" measureGroup="Claims" count="0"/>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cacheHierarchy uniqueName="[Measures].[Under Review Claims]" caption="Under Review Claims" measure="1" displayFolder="" measureGroup="Claims" count="0"/>
    <cacheHierarchy uniqueName="[Measures].[Average Settlement Days]" caption="Average Settlement Days" measure="1" displayFolder="" measureGroup="Claims" count="0"/>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laims" uniqueName="[Claims]" caption="Claims"/>
    <dimension name="Claims_payment" uniqueName="[Claims_payment]" caption="Claims_payment"/>
    <dimension name="Customers" uniqueName="[Customers]" caption="Customers"/>
    <dimension measure="1" name="Measures" uniqueName="[Measures]" caption="Measures"/>
    <dimension name="Policies" uniqueName="[Policies]" caption="Policies"/>
    <dimension name="Providers" uniqueName="[Providers]" caption="Providers"/>
  </dimensions>
  <measureGroups count="6">
    <measureGroup name="Calendar" caption="Calendar"/>
    <measureGroup name="Claims" caption="Claims"/>
    <measureGroup name="Claims_payment" caption="Claims_payment"/>
    <measureGroup name="Customers" caption="Customers"/>
    <measureGroup name="Policies" caption="Policies"/>
    <measureGroup name="Providers" caption="Providers"/>
  </measureGroups>
  <maps count="16">
    <map measureGroup="0" dimension="0"/>
    <map measureGroup="1" dimension="0"/>
    <map measureGroup="1" dimension="1"/>
    <map measureGroup="1" dimension="3"/>
    <map measureGroup="1" dimension="5"/>
    <map measureGroup="1" dimension="6"/>
    <map measureGroup="2" dimension="0"/>
    <map measureGroup="2" dimension="1"/>
    <map measureGroup="2" dimension="2"/>
    <map measureGroup="2" dimension="3"/>
    <map measureGroup="2" dimension="5"/>
    <map measureGroup="2" dimension="6"/>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817808333333" createdVersion="5" refreshedVersion="8" minRefreshableVersion="3" recordCount="0" supportSubquery="1" supportAdvancedDrill="1" xr:uid="{1779CF0B-ABF4-4C14-B8C6-27494FCB5141}">
  <cacheSource type="external" connectionId="7"/>
  <cacheFields count="3">
    <cacheField name="[Measures].[Total Claim Amount]" caption="Total Claim Amount" numFmtId="0" hierarchy="44" level="32767"/>
    <cacheField name="[Customers].[Customer_Segment].[Customer_Segment]" caption="Customer_Segment" numFmtId="0" hierarchy="25" level="1">
      <sharedItems containsBlank="1" count="4">
        <s v="Affluent"/>
        <s v="Premium"/>
        <s v="Standard"/>
        <m/>
      </sharedItems>
    </cacheField>
    <cacheField name="[Policies].[Policy_Type].[Policy_Type]" caption="Policy_Type" numFmtId="0" hierarchy="37" level="1">
      <sharedItems containsSemiMixedTypes="0" containsNonDate="0" containsString="0"/>
    </cacheField>
  </cacheFields>
  <cacheHierarchies count="60">
    <cacheHierarchy uniqueName="[Calendar].[Date]" caption="Date" attribute="1" time="1" defaultMemberUniqueName="[Calendar].[Date].[All]" allUniqueName="[Calendar].[Date].[All]" dimensionUniqueName="[Calendar]" displayFolder="" count="2" memberValueDatatype="7" unbalanced="0"/>
    <cacheHierarchy uniqueName="[Calendar].[Month_No]" caption="Month_No" attribute="1" defaultMemberUniqueName="[Calendar].[Month_No].[All]" allUniqueName="[Calendar].[Month_No].[All]" dimensionUniqueName="[Calendar]" displayFolder="" count="2" memberValueDatatype="20" unbalanced="0"/>
    <cacheHierarchy uniqueName="[Calendar].[Quarter]" caption="Quarter" attribute="1" defaultMemberUniqueName="[Calendar].[Quarter].[All]" allUniqueName="[Calendar].[Quarter].[All]" dimensionUniqueName="[Calendar]" displayFolder="" count="2" memberValueDatatype="130" unbalanced="0"/>
    <cacheHierarchy uniqueName="[Calendar].[Day_Name]" caption="Day_Name" attribute="1" defaultMemberUniqueName="[Calendar].[Day_Name].[All]" allUniqueName="[Calendar].[Day_Name].[All]" dimensionUniqueName="[Calendar]" displayFolder="" count="2" memberValueDatatype="130" unbalanced="0"/>
    <cacheHierarchy uniqueName="[Calendar].[Month_Year_Raw]" caption="Month_Year_Raw" attribute="1" time="1" defaultMemberUniqueName="[Calendar].[Month_Year_Raw].[All]" allUniqueName="[Calendar].[Month_Year_Raw].[All]" dimensionUniqueName="[Calendar]" displayFolder="" count="2" memberValueDatatype="7" unbalanced="0"/>
    <cacheHierarchy uniqueName="[Claims].[Claim_ID]" caption="Claim_ID" attribute="1" defaultMemberUniqueName="[Claims].[Claim_ID].[All]" allUniqueName="[Claims].[Claim_ID].[All]" dimensionUniqueName="[Claims]" displayFolder="" count="2" memberValueDatatype="130" unbalanced="0"/>
    <cacheHierarchy uniqueName="[Claims].[Policy_ID]" caption="Policy_ID" attribute="1" defaultMemberUniqueName="[Claims].[Policy_ID].[All]" allUniqueName="[Claims].[Policy_ID].[All]" dimensionUniqueName="[Claims]" displayFolder="" count="2" memberValueDatatype="130" unbalanced="0"/>
    <cacheHierarchy uniqueName="[Claims].[Customer_ID]" caption="Customer_ID" attribute="1" defaultMemberUniqueName="[Claims].[Customer_ID].[All]" allUniqueName="[Claims].[Customer_ID].[All]" dimensionUniqueName="[Claims]" displayFolder="" count="2" memberValueDatatype="130" unbalanced="0"/>
    <cacheHierarchy uniqueName="[Claims].[Claim_Amount]" caption="Claim_Amount" attribute="1" defaultMemberUniqueName="[Claims].[Claim_Amount].[All]" allUniqueName="[Claims].[Claim_Amount].[All]" dimensionUniqueName="[Claims]" displayFolder="" count="2" memberValueDatatype="5" unbalanced="0"/>
    <cacheHierarchy uniqueName="[Claims].[Incident_Date]" caption="Incident_Date" attribute="1" time="1" defaultMemberUniqueName="[Claims].[Incident_Date].[All]" allUniqueName="[Claims].[Incident_Date].[All]" dimensionUniqueName="[Claims]" displayFolder="" count="2" memberValueDatatype="7" unbalanced="0"/>
    <cacheHierarchy uniqueName="[Claims].[Settlement_Date]" caption="Settlement_Date" attribute="1" time="1" defaultMemberUniqueName="[Claims].[Settlement_Date].[All]" allUniqueName="[Claims].[Settlement_Date].[All]" dimensionUniqueName="[Claims]" displayFolder="" count="2"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Severity]" caption="Severity" attribute="1" defaultMemberUniqueName="[Claims].[Severity].[All]" allUniqueName="[Claims].[Severity].[All]" dimensionUniqueName="[Claims]" displayFolder="" count="2" memberValueDatatype="130" unbalanced="0"/>
    <cacheHierarchy uniqueName="[Claims].[Provider_ID]" caption="Provider_ID" attribute="1" defaultMemberUniqueName="[Claims].[Provider_ID].[All]" allUniqueName="[Claims].[Provider_ID].[All]" dimensionUniqueName="[Claims]" displayFolder="" count="2" memberValueDatatype="130" unbalanced="0"/>
    <cacheHierarchy uniqueName="[Claims].[Claim Type]" caption="Claim Type" attribute="1" defaultMemberUniqueName="[Claims].[Claim Type].[All]" allUniqueName="[Claims].[Claim Type].[All]" dimensionUniqueName="[Claims]" displayFolder="" count="2" memberValueDatatype="130" unbalanced="0"/>
    <cacheHierarchy uniqueName="[Claims].[Settlement Days]" caption="Settlement Days" attribute="1" defaultMemberUniqueName="[Claims].[Settlement Days].[All]" allUniqueName="[Claims].[Settlement Days].[All]" dimensionUniqueName="[Claims]" displayFolder="" count="2" memberValueDatatype="20" unbalanced="0"/>
    <cacheHierarchy uniqueName="[Claims_payment].[Payment_ID]" caption="Payment_ID" attribute="1" defaultMemberUniqueName="[Claims_payment].[Payment_ID].[All]" allUniqueName="[Claims_payment].[Payment_ID].[All]" dimensionUniqueName="[Claims_payment]" displayFolder="" count="2" memberValueDatatype="130" unbalanced="0"/>
    <cacheHierarchy uniqueName="[Claims_payment].[Claim_ID]" caption="Claim_ID" attribute="1" defaultMemberUniqueName="[Claims_payment].[Claim_ID].[All]" allUniqueName="[Claims_payment].[Claim_ID].[All]" dimensionUniqueName="[Claims_payment]" displayFolder="" count="2"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2" memberValueDatatype="5" unbalanced="0"/>
    <cacheHierarchy uniqueName="[Claims_payment].[Paid_Amount]" caption="Paid_Amount" attribute="1" defaultMemberUniqueName="[Claims_payment].[Paid_Amount].[All]" allUniqueName="[Claims_payment].[Paid_Amount].[All]" dimensionUniqueName="[Claims_payment]" displayFolder="" count="2" memberValueDatatype="5" unbalanced="0"/>
    <cacheHierarchy uniqueName="[Claims_payment].[Payment_Date]" caption="Payment_Date" attribute="1" time="1" defaultMemberUniqueName="[Claims_payment].[Payment_Date].[All]" allUniqueName="[Claims_payment].[Payment_Date].[All]" dimensionUniqueName="[Claims_payment]" displayFolder="" count="2" memberValueDatatype="7" unbalanced="0"/>
    <cacheHierarchy uniqueName="[Claims_payment].[Payment_Method]" caption="Payment_Method" attribute="1" defaultMemberUniqueName="[Claims_payment].[Payment_Method].[All]" allUniqueName="[Claims_payment].[Payment_Method].[All]" dimensionUniqueName="[Claims_payment]" displayFolder="" count="2" memberValueDatatype="130" unbalanced="0"/>
    <cacheHierarchy uniqueName="[Claims_payment].[Payment_Status]" caption="Payment_Status" attribute="1" defaultMemberUniqueName="[Claims_payment].[Payment_Status].[All]" allUniqueName="[Claims_payment].[Payment_Status].[All]" dimensionUniqueName="[Claims_payment]"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Customers].[Monthly_Income]" caption="Monthly_Income" attribute="1" defaultMemberUniqueName="[Customers].[Monthly_Income].[All]" allUniqueName="[Customers].[Monthly_Incom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us]" caption="Status" attribute="1" defaultMemberUniqueName="[Customers].[Status].[All]" allUniqueName="[Customers].[Status].[All]" dimensionUniqueName="[Customers]" displayFolder="" count="2" memberValueDatatype="130" unbalanced="0"/>
    <cacheHierarchy uniqueName="[Policies].[Policy_ID]" caption="Policy_ID" attribute="1" defaultMemberUniqueName="[Policies].[Policy_ID].[All]" allUniqueName="[Policies].[Policy_ID].[All]" dimensionUniqueName="[Policies]" displayFolder="" count="2" memberValueDatatype="130" unbalanced="0"/>
    <cacheHierarchy uniqueName="[Policies].[Customer_ID]" caption="Customer_ID" attribute="1" defaultMemberUniqueName="[Policies].[Customer_ID].[All]" allUniqueName="[Policies].[Customer_ID].[All]" dimensionUniqueName="[Policies]" displayFolder="" count="2" memberValueDatatype="130" unbalanced="0"/>
    <cacheHierarchy uniqueName="[Policies].[Annual_Premium]" caption="Annual_Premium" attribute="1" defaultMemberUniqueName="[Policies].[Annual_Premium].[All]" allUniqueName="[Policies].[Annual_Premium].[All]" dimensionUniqueName="[Policies]" displayFolder="" count="2" memberValueDatatype="5" unbalanced="0"/>
    <cacheHierarchy uniqueName="[Policies].[Sum_Insured]" caption="Sum_Insured" attribute="1" defaultMemberUniqueName="[Policies].[Sum_Insured].[All]" allUniqueName="[Policies].[Sum_Insured].[All]" dimensionUniqueName="[Policies]" displayFolder="" count="2" memberValueDatatype="20" unbalanced="0"/>
    <cacheHierarchy uniqueName="[Policies].[Start_Date]" caption="Start_Date" attribute="1" time="1" defaultMemberUniqueName="[Policies].[Start_Date].[All]" allUniqueName="[Policies].[Start_Date].[All]" dimensionUniqueName="[Policies]" displayFolder="" count="2" memberValueDatatype="7" unbalanced="0"/>
    <cacheHierarchy uniqueName="[Policies].[End_Date]" caption="End_Date" attribute="1" time="1" defaultMemberUniqueName="[Policies].[End_Date].[All]" allUniqueName="[Policies].[End_Date].[All]" dimensionUniqueName="[Policies]" displayFolder="" count="2" memberValueDatatype="7" unbalanced="0"/>
    <cacheHierarchy uniqueName="[Policies].[Policy_Status]" caption="Policy_Status" attribute="1" defaultMemberUniqueName="[Policies].[Policy_Status].[All]" allUniqueName="[Policies].[Policy_Status].[All]" dimensionUniqueName="[Policies]" displayFolder="" count="2" memberValueDatatype="130" unbalanced="0"/>
    <cacheHierarchy uniqueName="[Policies].[Policy_Type]" caption="Policy_Type" attribute="1" defaultMemberUniqueName="[Policies].[Policy_Type].[All]" allUniqueName="[Policies].[Policy_Type].[All]" dimensionUniqueName="[Policies]" displayFolder="" count="2" memberValueDatatype="130" unbalanced="0">
      <fieldsUsage count="2">
        <fieldUsage x="-1"/>
        <fieldUsage x="2"/>
      </fieldsUsage>
    </cacheHierarchy>
    <cacheHierarchy uniqueName="[Providers].[Provider_ID]" caption="Provider_ID" attribute="1" defaultMemberUniqueName="[Providers].[Provider_ID].[All]" allUniqueName="[Providers].[Provider_ID].[All]" dimensionUniqueName="[Providers]" displayFolder="" count="2" memberValueDatatype="130" unbalanced="0"/>
    <cacheHierarchy uniqueName="[Providers].[Provider_Name]" caption="Provider_Name" attribute="1" defaultMemberUniqueName="[Providers].[Provider_Name].[All]" allUniqueName="[Providers].[Provider_Name].[All]" dimensionUniqueName="[Providers]" displayFolder="" count="2" memberValueDatatype="130" unbalanced="0"/>
    <cacheHierarchy uniqueName="[Providers].[Provider_Type]" caption="Provider_Type" attribute="1" defaultMemberUniqueName="[Providers].[Provider_Type].[All]" allUniqueName="[Providers].[Provider_Type].[All]" dimensionUniqueName="[Providers]" displayFolder="" count="2" memberValueDatatype="130" unbalanced="0"/>
    <cacheHierarchy uniqueName="[Providers].[City]" caption="City" attribute="1" defaultMemberUniqueName="[Providers].[City].[All]" allUniqueName="[Providers].[City].[All]" dimensionUniqueName="[Providers]" displayFolder="" count="2" memberValueDatatype="130" unbalanced="0"/>
    <cacheHierarchy uniqueName="[Providers].[Region]" caption="Region" attribute="1" defaultMemberUniqueName="[Providers].[Region].[All]" allUniqueName="[Providers].[Region].[All]" dimensionUniqueName="[Providers]" displayFolder="" count="2" memberValueDatatype="130" unbalanced="0"/>
    <cacheHierarchy uniqueName="[Providers].[Status]" caption="Status" attribute="1" defaultMemberUniqueName="[Providers].[Status].[All]" allUniqueName="[Providers].[Status].[All]" dimensionUniqueName="[Providers]" displayFolder="" count="2" memberValueDatatype="130" unbalanced="0"/>
    <cacheHierarchy uniqueName="[Measures].[Total Claim Amount]" caption="Total Claim Amount" measure="1" displayFolder="" measureGroup="Claims" count="0" oneField="1">
      <fieldsUsage count="1">
        <fieldUsage x="0"/>
      </fieldsUsage>
    </cacheHierarchy>
    <cacheHierarchy uniqueName="[Measures].[Total Premium]" caption="Total Premium" measure="1" displayFolder="" measureGroup="Policies" count="0"/>
    <cacheHierarchy uniqueName="[Measures].[Total Paid Amount]" caption="Total Paid Amount" measure="1" displayFolder="" measureGroup="Claims_payment" count="0"/>
    <cacheHierarchy uniqueName="[Measures].[Number of Claims]" caption="Number of Claims" measure="1" displayFolder="" measureGroup="Claims" count="0"/>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cacheHierarchy uniqueName="[Measures].[Under Review Claims]" caption="Under Review Claims" measure="1" displayFolder="" measureGroup="Claims" count="0"/>
    <cacheHierarchy uniqueName="[Measures].[Average Settlement Days]" caption="Average Settlement Days" measure="1" displayFolder="" measureGroup="Claims" count="0"/>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laims" uniqueName="[Claims]" caption="Claims"/>
    <dimension name="Claims_payment" uniqueName="[Claims_payment]" caption="Claims_payment"/>
    <dimension name="Customers" uniqueName="[Customers]" caption="Customers"/>
    <dimension measure="1" name="Measures" uniqueName="[Measures]" caption="Measures"/>
    <dimension name="Policies" uniqueName="[Policies]" caption="Policies"/>
    <dimension name="Providers" uniqueName="[Providers]" caption="Providers"/>
  </dimensions>
  <measureGroups count="6">
    <measureGroup name="Calendar" caption="Calendar"/>
    <measureGroup name="Claims" caption="Claims"/>
    <measureGroup name="Claims_payment" caption="Claims_payment"/>
    <measureGroup name="Customers" caption="Customers"/>
    <measureGroup name="Policies" caption="Policies"/>
    <measureGroup name="Providers" caption="Providers"/>
  </measureGroups>
  <maps count="16">
    <map measureGroup="0" dimension="0"/>
    <map measureGroup="1" dimension="0"/>
    <map measureGroup="1" dimension="1"/>
    <map measureGroup="1" dimension="3"/>
    <map measureGroup="1" dimension="5"/>
    <map measureGroup="1" dimension="6"/>
    <map measureGroup="2" dimension="0"/>
    <map measureGroup="2" dimension="1"/>
    <map measureGroup="2" dimension="2"/>
    <map measureGroup="2" dimension="3"/>
    <map measureGroup="2" dimension="5"/>
    <map measureGroup="2" dimension="6"/>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817808796295" createdVersion="5" refreshedVersion="8" minRefreshableVersion="3" recordCount="0" supportSubquery="1" supportAdvancedDrill="1" xr:uid="{B9AE9DE2-F872-4F2B-8C30-64D3A1275F56}">
  <cacheSource type="external" connectionId="7"/>
  <cacheFields count="3">
    <cacheField name="[Claims].[Claim_Status].[Claim_Status]" caption="Claim_Status" numFmtId="0" hierarchy="11" level="1">
      <sharedItems count="4">
        <s v="Approved"/>
        <s v="Rejected"/>
        <s v="Settled"/>
        <s v="Under Review"/>
      </sharedItems>
    </cacheField>
    <cacheField name="[Measures].[Number of Claims]" caption="Number of Claims" numFmtId="0" hierarchy="47" level="32767"/>
    <cacheField name="[Policies].[Policy_Type].[Policy_Type]" caption="Policy_Type" numFmtId="0" hierarchy="37" level="1">
      <sharedItems containsSemiMixedTypes="0" containsNonDate="0" containsString="0"/>
    </cacheField>
  </cacheFields>
  <cacheHierarchies count="60">
    <cacheHierarchy uniqueName="[Calendar].[Date]" caption="Date" attribute="1" time="1" defaultMemberUniqueName="[Calendar].[Date].[All]" allUniqueName="[Calendar].[Date].[All]" dimensionUniqueName="[Calendar]" displayFolder="" count="0" memberValueDatatype="7" unbalanced="0"/>
    <cacheHierarchy uniqueName="[Calendar].[Month_No]" caption="Month_No" attribute="1" defaultMemberUniqueName="[Calendar].[Month_No].[All]" allUniqueName="[Calendar].[Month_No].[All]" dimensionUniqueName="[Calendar]" displayFolder="" count="0"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Day_Name]" caption="Day_Name" attribute="1" defaultMemberUniqueName="[Calendar].[Day_Name].[All]" allUniqueName="[Calendar].[Day_Name].[All]" dimensionUniqueName="[Calendar]" displayFolder="" count="0" memberValueDatatype="130" unbalanced="0"/>
    <cacheHierarchy uniqueName="[Calendar].[Month_Year_Raw]" caption="Month_Year_Raw" attribute="1" time="1" defaultMemberUniqueName="[Calendar].[Month_Year_Raw].[All]" allUniqueName="[Calendar].[Month_Year_Raw].[All]" dimensionUniqueName="[Calendar]" displayFolder="" count="0" memberValueDatatype="7" unbalanced="0"/>
    <cacheHierarchy uniqueName="[Claims].[Claim_ID]" caption="Claim_ID" attribute="1" defaultMemberUniqueName="[Claims].[Claim_ID].[All]" allUniqueName="[Claims].[Claim_ID].[All]" dimensionUniqueName="[Claims]" displayFolder="" count="0" memberValueDatatype="130" unbalanced="0"/>
    <cacheHierarchy uniqueName="[Claims].[Policy_ID]" caption="Policy_ID" attribute="1" defaultMemberUniqueName="[Claims].[Policy_ID].[All]" allUniqueName="[Claims].[Policy_ID].[All]" dimensionUniqueName="[Claims]" displayFolder="" count="0" memberValueDatatype="130" unbalanced="0"/>
    <cacheHierarchy uniqueName="[Claims].[Customer_ID]" caption="Customer_ID" attribute="1" defaultMemberUniqueName="[Claims].[Customer_ID].[All]" allUniqueName="[Claims].[Customer_ID].[All]" dimensionUniqueName="[Claims]" displayFolder="" count="0" memberValueDatatype="13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Incident_Date]" caption="Incident_Date" attribute="1" time="1" defaultMemberUniqueName="[Claims].[Incident_Date].[All]" allUniqueName="[Claims].[Incident_Date].[All]" dimensionUniqueName="[Claims]" displayFolder="" count="0" memberValueDatatype="7" unbalanced="0"/>
    <cacheHierarchy uniqueName="[Claims].[Settlement_Date]" caption="Settlement_Date" attribute="1" time="1" defaultMemberUniqueName="[Claims].[Settlement_Date].[All]" allUniqueName="[Claims].[Settle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fieldsUsage count="2">
        <fieldUsage x="-1"/>
        <fieldUsage x="0"/>
      </fieldsUsage>
    </cacheHierarchy>
    <cacheHierarchy uniqueName="[Claims].[Severity]" caption="Severity" attribute="1" defaultMemberUniqueName="[Claims].[Severity].[All]" allUniqueName="[Claims].[Severity].[All]" dimensionUniqueName="[Claims]" displayFolder="" count="0" memberValueDatatype="130" unbalanced="0"/>
    <cacheHierarchy uniqueName="[Claims].[Provider_ID]" caption="Provider_ID" attribute="1" defaultMemberUniqueName="[Claims].[Provider_ID].[All]" allUniqueName="[Claims].[Provider_ID].[All]" dimensionUniqueName="[Claims]" displayFolder="" count="0" memberValueDatatype="130" unbalanced="0"/>
    <cacheHierarchy uniqueName="[Claims].[Claim Type]" caption="Claim Type" attribute="1" defaultMemberUniqueName="[Claims].[Claim Type].[All]" allUniqueName="[Claims].[Claim Type].[All]" dimensionUniqueName="[Claims]" displayFolder="" count="0" memberValueDatatype="130" unbalanced="0"/>
    <cacheHierarchy uniqueName="[Claims].[Settlement Days]" caption="Settlement Days" attribute="1" defaultMemberUniqueName="[Claims].[Settlement Days].[All]" allUniqueName="[Claims].[Settlement Days].[All]" dimensionUniqueName="[Claims]" displayFolder="" count="0" memberValueDatatype="20" unbalanced="0"/>
    <cacheHierarchy uniqueName="[Claims_payment].[Payment_ID]" caption="Payment_ID" attribute="1" defaultMemberUniqueName="[Claims_payment].[Payment_ID].[All]" allUniqueName="[Claims_payment].[Payment_ID].[All]" dimensionUniqueName="[Claims_payment]" displayFolder="" count="0" memberValueDatatype="130" unbalanced="0"/>
    <cacheHierarchy uniqueName="[Claims_payment].[Claim_ID]" caption="Claim_ID" attribute="1" defaultMemberUniqueName="[Claims_payment].[Claim_ID].[All]" allUniqueName="[Claims_payment].[Claim_ID].[All]" dimensionUniqueName="[Claims_payment]" displayFolder="" count="0"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0" memberValueDatatype="5" unbalanced="0"/>
    <cacheHierarchy uniqueName="[Claims_payment].[Paid_Amount]" caption="Paid_Amount" attribute="1" defaultMemberUniqueName="[Claims_payment].[Paid_Amount].[All]" allUniqueName="[Claims_payment].[Paid_Amount].[All]" dimensionUniqueName="[Claims_payment]" displayFolder="" count="0" memberValueDatatype="5" unbalanced="0"/>
    <cacheHierarchy uniqueName="[Claims_payment].[Payment_Date]" caption="Payment_Date" attribute="1" time="1" defaultMemberUniqueName="[Claims_payment].[Payment_Date].[All]" allUniqueName="[Claims_payment].[Payment_Date].[All]" dimensionUniqueName="[Claims_payment]" displayFolder="" count="0" memberValueDatatype="7" unbalanced="0"/>
    <cacheHierarchy uniqueName="[Claims_payment].[Payment_Method]" caption="Payment_Method" attribute="1" defaultMemberUniqueName="[Claims_payment].[Payment_Method].[All]" allUniqueName="[Claims_payment].[Payment_Method].[All]" dimensionUniqueName="[Claims_payment]" displayFolder="" count="0" memberValueDatatype="130" unbalanced="0"/>
    <cacheHierarchy uniqueName="[Claims_payment].[Payment_Status]" caption="Payment_Status" attribute="1" defaultMemberUniqueName="[Claims_payment].[Payment_Status].[All]" allUniqueName="[Claims_payment].[Payment_Status].[All]" dimensionUniqueName="[Claims_paymen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tatus]" caption="Status" attribute="1" defaultMemberUniqueName="[Customers].[Status].[All]" allUniqueName="[Customers].[Status].[All]" dimensionUniqueName="[Customers]" displayFolder="" count="0" memberValueDatatype="130" unbalanced="0"/>
    <cacheHierarchy uniqueName="[Policies].[Policy_ID]" caption="Policy_ID" attribute="1" defaultMemberUniqueName="[Policies].[Policy_ID].[All]" allUniqueName="[Policies].[Policy_ID].[All]" dimensionUniqueName="[Policies]" displayFolder="" count="0" memberValueDatatype="130" unbalanced="0"/>
    <cacheHierarchy uniqueName="[Policies].[Customer_ID]" caption="Customer_ID" attribute="1" defaultMemberUniqueName="[Policies].[Customer_ID].[All]" allUniqueName="[Policies].[Customer_ID].[All]" dimensionUniqueName="[Policies]" displayFolder="" count="0" memberValueDatatype="130" unbalanced="0"/>
    <cacheHierarchy uniqueName="[Policies].[Annual_Premium]" caption="Annual_Premium" attribute="1" defaultMemberUniqueName="[Policies].[Annual_Premium].[All]" allUniqueName="[Policies].[Annual_Premium].[All]" dimensionUniqueName="[Policies]" displayFolder="" count="0" memberValueDatatype="5" unbalanced="0"/>
    <cacheHierarchy uniqueName="[Policies].[Sum_Insured]" caption="Sum_Insured" attribute="1" defaultMemberUniqueName="[Policies].[Sum_Insured].[All]" allUniqueName="[Policies].[Sum_Insured].[All]" dimensionUniqueName="[Policies]" displayFolder="" count="0" memberValueDatatype="20" unbalanced="0"/>
    <cacheHierarchy uniqueName="[Policies].[Start_Date]" caption="Start_Date" attribute="1" time="1" defaultMemberUniqueName="[Policies].[Start_Date].[All]" allUniqueName="[Policies].[Start_Date].[All]" dimensionUniqueName="[Policies]" displayFolder="" count="0" memberValueDatatype="7" unbalanced="0"/>
    <cacheHierarchy uniqueName="[Policies].[End_Date]" caption="End_Date" attribute="1" time="1" defaultMemberUniqueName="[Policies].[End_Date].[All]" allUniqueName="[Policies].[End_Date].[All]" dimensionUniqueName="[Policies]" displayFolder="" count="0" memberValueDatatype="7" unbalanced="0"/>
    <cacheHierarchy uniqueName="[Policies].[Policy_Status]" caption="Policy_Status" attribute="1" defaultMemberUniqueName="[Policies].[Policy_Status].[All]" allUniqueName="[Policies].[Policy_Status].[All]" dimensionUniqueName="[Policies]" displayFolder="" count="0" memberValueDatatype="130" unbalanced="0"/>
    <cacheHierarchy uniqueName="[Policies].[Policy_Type]" caption="Policy_Type" attribute="1" defaultMemberUniqueName="[Policies].[Policy_Type].[All]" allUniqueName="[Policies].[Policy_Type].[All]" dimensionUniqueName="[Policies]" displayFolder="" count="2" memberValueDatatype="130" unbalanced="0">
      <fieldsUsage count="2">
        <fieldUsage x="-1"/>
        <fieldUsage x="2"/>
      </fieldsUsage>
    </cacheHierarchy>
    <cacheHierarchy uniqueName="[Providers].[Provider_ID]" caption="Provider_ID" attribute="1" defaultMemberUniqueName="[Providers].[Provider_ID].[All]" allUniqueName="[Providers].[Provider_ID].[All]" dimensionUniqueName="[Providers]" displayFolder="" count="0" memberValueDatatype="13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Provider_Type]" caption="Provider_Type" attribute="1" defaultMemberUniqueName="[Providers].[Provider_Type].[All]" allUniqueName="[Providers].[Provider_Type].[All]" dimensionUniqueName="[Providers]" displayFolder="" count="0" memberValueDatatype="130" unbalanced="0"/>
    <cacheHierarchy uniqueName="[Providers].[City]" caption="City" attribute="1" defaultMemberUniqueName="[Providers].[City].[All]" allUniqueName="[Providers].[City].[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Status]" caption="Status" attribute="1" defaultMemberUniqueName="[Providers].[Status].[All]" allUniqueName="[Providers].[Status].[All]" dimensionUniqueName="[Providers]" displayFolder="" count="0" memberValueDatatype="130" unbalanced="0"/>
    <cacheHierarchy uniqueName="[Measures].[Total Claim Amount]" caption="Total Claim Amount" measure="1" displayFolder="" measureGroup="Claims" count="0"/>
    <cacheHierarchy uniqueName="[Measures].[Total Premium]" caption="Total Premium" measure="1" displayFolder="" measureGroup="Policies" count="0"/>
    <cacheHierarchy uniqueName="[Measures].[Total Paid Amount]" caption="Total Paid Amount" measure="1" displayFolder="" measureGroup="Claims_payment" count="0"/>
    <cacheHierarchy uniqueName="[Measures].[Number of Claims]" caption="Number of Claims" measure="1" displayFolder="" measureGroup="Claims" count="0" oneField="1">
      <fieldsUsage count="1">
        <fieldUsage x="1"/>
      </fieldsUsage>
    </cacheHierarchy>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cacheHierarchy uniqueName="[Measures].[Under Review Claims]" caption="Under Review Claims" measure="1" displayFolder="" measureGroup="Claims" count="0"/>
    <cacheHierarchy uniqueName="[Measures].[Average Settlement Days]" caption="Average Settlement Days" measure="1" displayFolder="" measureGroup="Claims" count="0"/>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laims" uniqueName="[Claims]" caption="Claims"/>
    <dimension name="Claims_payment" uniqueName="[Claims_payment]" caption="Claims_payment"/>
    <dimension name="Customers" uniqueName="[Customers]" caption="Customers"/>
    <dimension measure="1" name="Measures" uniqueName="[Measures]" caption="Measures"/>
    <dimension name="Policies" uniqueName="[Policies]" caption="Policies"/>
    <dimension name="Providers" uniqueName="[Providers]" caption="Providers"/>
  </dimensions>
  <measureGroups count="6">
    <measureGroup name="Calendar" caption="Calendar"/>
    <measureGroup name="Claims" caption="Claims"/>
    <measureGroup name="Claims_payment" caption="Claims_payment"/>
    <measureGroup name="Customers" caption="Customers"/>
    <measureGroup name="Policies" caption="Policies"/>
    <measureGroup name="Providers" caption="Providers"/>
  </measureGroups>
  <maps count="16">
    <map measureGroup="0" dimension="0"/>
    <map measureGroup="1" dimension="0"/>
    <map measureGroup="1" dimension="1"/>
    <map measureGroup="1" dimension="3"/>
    <map measureGroup="1" dimension="5"/>
    <map measureGroup="1" dimension="6"/>
    <map measureGroup="2" dimension="0"/>
    <map measureGroup="2" dimension="1"/>
    <map measureGroup="2" dimension="2"/>
    <map measureGroup="2" dimension="3"/>
    <map measureGroup="2" dimension="5"/>
    <map measureGroup="2" dimension="6"/>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817809375003" createdVersion="5" refreshedVersion="8" minRefreshableVersion="3" recordCount="0" supportSubquery="1" supportAdvancedDrill="1" xr:uid="{1ADAB670-57FB-4C29-B1F7-ACCCE04E535B}">
  <cacheSource type="external" connectionId="7"/>
  <cacheFields count="3">
    <cacheField name="[Claims].[Claim_Status].[Claim_Status]" caption="Claim_Status" numFmtId="0" hierarchy="11" level="1">
      <sharedItems count="1">
        <s v="Settled"/>
      </sharedItems>
    </cacheField>
    <cacheField name="[Measures].[Average Settlement Days]" caption="Average Settlement Days" numFmtId="0" hierarchy="52" level="32767"/>
    <cacheField name="[Policies].[Policy_Type].[Policy_Type]" caption="Policy_Type" numFmtId="0" hierarchy="37" level="1">
      <sharedItems containsSemiMixedTypes="0" containsNonDate="0" containsString="0"/>
    </cacheField>
  </cacheFields>
  <cacheHierarchies count="60">
    <cacheHierarchy uniqueName="[Calendar].[Date]" caption="Date" attribute="1" time="1" defaultMemberUniqueName="[Calendar].[Date].[All]" allUniqueName="[Calendar].[Date].[All]" dimensionUniqueName="[Calendar]" displayFolder="" count="0" memberValueDatatype="7" unbalanced="0"/>
    <cacheHierarchy uniqueName="[Calendar].[Month_No]" caption="Month_No" attribute="1" defaultMemberUniqueName="[Calendar].[Month_No].[All]" allUniqueName="[Calendar].[Month_No].[All]" dimensionUniqueName="[Calendar]" displayFolder="" count="0"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Day_Name]" caption="Day_Name" attribute="1" defaultMemberUniqueName="[Calendar].[Day_Name].[All]" allUniqueName="[Calendar].[Day_Name].[All]" dimensionUniqueName="[Calendar]" displayFolder="" count="0" memberValueDatatype="130" unbalanced="0"/>
    <cacheHierarchy uniqueName="[Calendar].[Month_Year_Raw]" caption="Month_Year_Raw" attribute="1" time="1" defaultMemberUniqueName="[Calendar].[Month_Year_Raw].[All]" allUniqueName="[Calendar].[Month_Year_Raw].[All]" dimensionUniqueName="[Calendar]" displayFolder="" count="0" memberValueDatatype="7" unbalanced="0"/>
    <cacheHierarchy uniqueName="[Claims].[Claim_ID]" caption="Claim_ID" attribute="1" defaultMemberUniqueName="[Claims].[Claim_ID].[All]" allUniqueName="[Claims].[Claim_ID].[All]" dimensionUniqueName="[Claims]" displayFolder="" count="0" memberValueDatatype="130" unbalanced="0"/>
    <cacheHierarchy uniqueName="[Claims].[Policy_ID]" caption="Policy_ID" attribute="1" defaultMemberUniqueName="[Claims].[Policy_ID].[All]" allUniqueName="[Claims].[Policy_ID].[All]" dimensionUniqueName="[Claims]" displayFolder="" count="0" memberValueDatatype="130" unbalanced="0"/>
    <cacheHierarchy uniqueName="[Claims].[Customer_ID]" caption="Customer_ID" attribute="1" defaultMemberUniqueName="[Claims].[Customer_ID].[All]" allUniqueName="[Claims].[Customer_ID].[All]" dimensionUniqueName="[Claims]" displayFolder="" count="0" memberValueDatatype="13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Incident_Date]" caption="Incident_Date" attribute="1" time="1" defaultMemberUniqueName="[Claims].[Incident_Date].[All]" allUniqueName="[Claims].[Incident_Date].[All]" dimensionUniqueName="[Claims]" displayFolder="" count="0" memberValueDatatype="7" unbalanced="0"/>
    <cacheHierarchy uniqueName="[Claims].[Settlement_Date]" caption="Settlement_Date" attribute="1" time="1" defaultMemberUniqueName="[Claims].[Settlement_Date].[All]" allUniqueName="[Claims].[Settle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fieldsUsage count="2">
        <fieldUsage x="-1"/>
        <fieldUsage x="0"/>
      </fieldsUsage>
    </cacheHierarchy>
    <cacheHierarchy uniqueName="[Claims].[Severity]" caption="Severity" attribute="1" defaultMemberUniqueName="[Claims].[Severity].[All]" allUniqueName="[Claims].[Severity].[All]" dimensionUniqueName="[Claims]" displayFolder="" count="0" memberValueDatatype="130" unbalanced="0"/>
    <cacheHierarchy uniqueName="[Claims].[Provider_ID]" caption="Provider_ID" attribute="1" defaultMemberUniqueName="[Claims].[Provider_ID].[All]" allUniqueName="[Claims].[Provider_ID].[All]" dimensionUniqueName="[Claims]" displayFolder="" count="0" memberValueDatatype="130" unbalanced="0"/>
    <cacheHierarchy uniqueName="[Claims].[Claim Type]" caption="Claim Type" attribute="1" defaultMemberUniqueName="[Claims].[Claim Type].[All]" allUniqueName="[Claims].[Claim Type].[All]" dimensionUniqueName="[Claims]" displayFolder="" count="0" memberValueDatatype="130" unbalanced="0"/>
    <cacheHierarchy uniqueName="[Claims].[Settlement Days]" caption="Settlement Days" attribute="1" defaultMemberUniqueName="[Claims].[Settlement Days].[All]" allUniqueName="[Claims].[Settlement Days].[All]" dimensionUniqueName="[Claims]" displayFolder="" count="0" memberValueDatatype="20" unbalanced="0"/>
    <cacheHierarchy uniqueName="[Claims_payment].[Payment_ID]" caption="Payment_ID" attribute="1" defaultMemberUniqueName="[Claims_payment].[Payment_ID].[All]" allUniqueName="[Claims_payment].[Payment_ID].[All]" dimensionUniqueName="[Claims_payment]" displayFolder="" count="0" memberValueDatatype="130" unbalanced="0"/>
    <cacheHierarchy uniqueName="[Claims_payment].[Claim_ID]" caption="Claim_ID" attribute="1" defaultMemberUniqueName="[Claims_payment].[Claim_ID].[All]" allUniqueName="[Claims_payment].[Claim_ID].[All]" dimensionUniqueName="[Claims_payment]" displayFolder="" count="0"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0" memberValueDatatype="5" unbalanced="0"/>
    <cacheHierarchy uniqueName="[Claims_payment].[Paid_Amount]" caption="Paid_Amount" attribute="1" defaultMemberUniqueName="[Claims_payment].[Paid_Amount].[All]" allUniqueName="[Claims_payment].[Paid_Amount].[All]" dimensionUniqueName="[Claims_payment]" displayFolder="" count="0" memberValueDatatype="5" unbalanced="0"/>
    <cacheHierarchy uniqueName="[Claims_payment].[Payment_Date]" caption="Payment_Date" attribute="1" time="1" defaultMemberUniqueName="[Claims_payment].[Payment_Date].[All]" allUniqueName="[Claims_payment].[Payment_Date].[All]" dimensionUniqueName="[Claims_payment]" displayFolder="" count="0" memberValueDatatype="7" unbalanced="0"/>
    <cacheHierarchy uniqueName="[Claims_payment].[Payment_Method]" caption="Payment_Method" attribute="1" defaultMemberUniqueName="[Claims_payment].[Payment_Method].[All]" allUniqueName="[Claims_payment].[Payment_Method].[All]" dimensionUniqueName="[Claims_payment]" displayFolder="" count="0" memberValueDatatype="130" unbalanced="0"/>
    <cacheHierarchy uniqueName="[Claims_payment].[Payment_Status]" caption="Payment_Status" attribute="1" defaultMemberUniqueName="[Claims_payment].[Payment_Status].[All]" allUniqueName="[Claims_payment].[Payment_Status].[All]" dimensionUniqueName="[Claims_paymen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tatus]" caption="Status" attribute="1" defaultMemberUniqueName="[Customers].[Status].[All]" allUniqueName="[Customers].[Status].[All]" dimensionUniqueName="[Customers]" displayFolder="" count="0" memberValueDatatype="130" unbalanced="0"/>
    <cacheHierarchy uniqueName="[Policies].[Policy_ID]" caption="Policy_ID" attribute="1" defaultMemberUniqueName="[Policies].[Policy_ID].[All]" allUniqueName="[Policies].[Policy_ID].[All]" dimensionUniqueName="[Policies]" displayFolder="" count="0" memberValueDatatype="130" unbalanced="0"/>
    <cacheHierarchy uniqueName="[Policies].[Customer_ID]" caption="Customer_ID" attribute="1" defaultMemberUniqueName="[Policies].[Customer_ID].[All]" allUniqueName="[Policies].[Customer_ID].[All]" dimensionUniqueName="[Policies]" displayFolder="" count="0" memberValueDatatype="130" unbalanced="0"/>
    <cacheHierarchy uniqueName="[Policies].[Annual_Premium]" caption="Annual_Premium" attribute="1" defaultMemberUniqueName="[Policies].[Annual_Premium].[All]" allUniqueName="[Policies].[Annual_Premium].[All]" dimensionUniqueName="[Policies]" displayFolder="" count="0" memberValueDatatype="5" unbalanced="0"/>
    <cacheHierarchy uniqueName="[Policies].[Sum_Insured]" caption="Sum_Insured" attribute="1" defaultMemberUniqueName="[Policies].[Sum_Insured].[All]" allUniqueName="[Policies].[Sum_Insured].[All]" dimensionUniqueName="[Policies]" displayFolder="" count="0" memberValueDatatype="20" unbalanced="0"/>
    <cacheHierarchy uniqueName="[Policies].[Start_Date]" caption="Start_Date" attribute="1" time="1" defaultMemberUniqueName="[Policies].[Start_Date].[All]" allUniqueName="[Policies].[Start_Date].[All]" dimensionUniqueName="[Policies]" displayFolder="" count="0" memberValueDatatype="7" unbalanced="0"/>
    <cacheHierarchy uniqueName="[Policies].[End_Date]" caption="End_Date" attribute="1" time="1" defaultMemberUniqueName="[Policies].[End_Date].[All]" allUniqueName="[Policies].[End_Date].[All]" dimensionUniqueName="[Policies]" displayFolder="" count="0" memberValueDatatype="7" unbalanced="0"/>
    <cacheHierarchy uniqueName="[Policies].[Policy_Status]" caption="Policy_Status" attribute="1" defaultMemberUniqueName="[Policies].[Policy_Status].[All]" allUniqueName="[Policies].[Policy_Status].[All]" dimensionUniqueName="[Policies]" displayFolder="" count="0" memberValueDatatype="130" unbalanced="0"/>
    <cacheHierarchy uniqueName="[Policies].[Policy_Type]" caption="Policy_Type" attribute="1" defaultMemberUniqueName="[Policies].[Policy_Type].[All]" allUniqueName="[Policies].[Policy_Type].[All]" dimensionUniqueName="[Policies]" displayFolder="" count="2" memberValueDatatype="130" unbalanced="0">
      <fieldsUsage count="2">
        <fieldUsage x="-1"/>
        <fieldUsage x="2"/>
      </fieldsUsage>
    </cacheHierarchy>
    <cacheHierarchy uniqueName="[Providers].[Provider_ID]" caption="Provider_ID" attribute="1" defaultMemberUniqueName="[Providers].[Provider_ID].[All]" allUniqueName="[Providers].[Provider_ID].[All]" dimensionUniqueName="[Providers]" displayFolder="" count="0" memberValueDatatype="13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Provider_Type]" caption="Provider_Type" attribute="1" defaultMemberUniqueName="[Providers].[Provider_Type].[All]" allUniqueName="[Providers].[Provider_Type].[All]" dimensionUniqueName="[Providers]" displayFolder="" count="0" memberValueDatatype="130" unbalanced="0"/>
    <cacheHierarchy uniqueName="[Providers].[City]" caption="City" attribute="1" defaultMemberUniqueName="[Providers].[City].[All]" allUniqueName="[Providers].[City].[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Status]" caption="Status" attribute="1" defaultMemberUniqueName="[Providers].[Status].[All]" allUniqueName="[Providers].[Status].[All]" dimensionUniqueName="[Providers]" displayFolder="" count="0" memberValueDatatype="130" unbalanced="0"/>
    <cacheHierarchy uniqueName="[Measures].[Total Claim Amount]" caption="Total Claim Amount" measure="1" displayFolder="" measureGroup="Claims" count="0"/>
    <cacheHierarchy uniqueName="[Measures].[Total Premium]" caption="Total Premium" measure="1" displayFolder="" measureGroup="Policies" count="0"/>
    <cacheHierarchy uniqueName="[Measures].[Total Paid Amount]" caption="Total Paid Amount" measure="1" displayFolder="" measureGroup="Claims_payment" count="0"/>
    <cacheHierarchy uniqueName="[Measures].[Number of Claims]" caption="Number of Claims" measure="1" displayFolder="" measureGroup="Claims" count="0"/>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cacheHierarchy uniqueName="[Measures].[Under Review Claims]" caption="Under Review Claims" measure="1" displayFolder="" measureGroup="Claims" count="0"/>
    <cacheHierarchy uniqueName="[Measures].[Average Settlement Days]" caption="Average Settlement Days" measure="1" displayFolder="" measureGroup="Claims" count="0" oneField="1">
      <fieldsUsage count="1">
        <fieldUsage x="1"/>
      </fieldsUsage>
    </cacheHierarchy>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laims" uniqueName="[Claims]" caption="Claims"/>
    <dimension name="Claims_payment" uniqueName="[Claims_payment]" caption="Claims_payment"/>
    <dimension name="Customers" uniqueName="[Customers]" caption="Customers"/>
    <dimension measure="1" name="Measures" uniqueName="[Measures]" caption="Measures"/>
    <dimension name="Policies" uniqueName="[Policies]" caption="Policies"/>
    <dimension name="Providers" uniqueName="[Providers]" caption="Providers"/>
  </dimensions>
  <measureGroups count="6">
    <measureGroup name="Calendar" caption="Calendar"/>
    <measureGroup name="Claims" caption="Claims"/>
    <measureGroup name="Claims_payment" caption="Claims_payment"/>
    <measureGroup name="Customers" caption="Customers"/>
    <measureGroup name="Policies" caption="Policies"/>
    <measureGroup name="Providers" caption="Providers"/>
  </measureGroups>
  <maps count="16">
    <map measureGroup="0" dimension="0"/>
    <map measureGroup="1" dimension="0"/>
    <map measureGroup="1" dimension="1"/>
    <map measureGroup="1" dimension="3"/>
    <map measureGroup="1" dimension="5"/>
    <map measureGroup="1" dimension="6"/>
    <map measureGroup="2" dimension="0"/>
    <map measureGroup="2" dimension="1"/>
    <map measureGroup="2" dimension="2"/>
    <map measureGroup="2" dimension="3"/>
    <map measureGroup="2" dimension="5"/>
    <map measureGroup="2" dimension="6"/>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817809953704" createdVersion="5" refreshedVersion="8" minRefreshableVersion="3" recordCount="0" supportSubquery="1" supportAdvancedDrill="1" xr:uid="{AFDE3B4F-379C-4938-AB29-33DDA855F4E4}">
  <cacheSource type="external" connectionId="7"/>
  <cacheFields count="2">
    <cacheField name="[Policies].[Policy_Type].[Policy_Type]" caption="Policy_Type" numFmtId="0" hierarchy="37" level="1">
      <sharedItems count="5">
        <s v="Health"/>
        <s v="Home"/>
        <s v="Motor"/>
        <s v="Personal Accident"/>
        <s v="Travel"/>
      </sharedItems>
    </cacheField>
    <cacheField name="[Measures].[Claim-to-Premium Ratio]" caption="Claim-to-Premium Ratio" numFmtId="0" hierarchy="50" level="32767"/>
  </cacheFields>
  <cacheHierarchies count="60">
    <cacheHierarchy uniqueName="[Calendar].[Date]" caption="Date" attribute="1" time="1" defaultMemberUniqueName="[Calendar].[Date].[All]" allUniqueName="[Calendar].[Date].[All]" dimensionUniqueName="[Calendar]" displayFolder="" count="0" memberValueDatatype="7" unbalanced="0"/>
    <cacheHierarchy uniqueName="[Calendar].[Month_No]" caption="Month_No" attribute="1" defaultMemberUniqueName="[Calendar].[Month_No].[All]" allUniqueName="[Calendar].[Month_No].[All]" dimensionUniqueName="[Calendar]" displayFolder="" count="0"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Day_Name]" caption="Day_Name" attribute="1" defaultMemberUniqueName="[Calendar].[Day_Name].[All]" allUniqueName="[Calendar].[Day_Name].[All]" dimensionUniqueName="[Calendar]" displayFolder="" count="0" memberValueDatatype="130" unbalanced="0"/>
    <cacheHierarchy uniqueName="[Calendar].[Month_Year_Raw]" caption="Month_Year_Raw" attribute="1" time="1" defaultMemberUniqueName="[Calendar].[Month_Year_Raw].[All]" allUniqueName="[Calendar].[Month_Year_Raw].[All]" dimensionUniqueName="[Calendar]" displayFolder="" count="0" memberValueDatatype="7" unbalanced="0"/>
    <cacheHierarchy uniqueName="[Claims].[Claim_ID]" caption="Claim_ID" attribute="1" defaultMemberUniqueName="[Claims].[Claim_ID].[All]" allUniqueName="[Claims].[Claim_ID].[All]" dimensionUniqueName="[Claims]" displayFolder="" count="0" memberValueDatatype="130" unbalanced="0"/>
    <cacheHierarchy uniqueName="[Claims].[Policy_ID]" caption="Policy_ID" attribute="1" defaultMemberUniqueName="[Claims].[Policy_ID].[All]" allUniqueName="[Claims].[Policy_ID].[All]" dimensionUniqueName="[Claims]" displayFolder="" count="0" memberValueDatatype="130" unbalanced="0"/>
    <cacheHierarchy uniqueName="[Claims].[Customer_ID]" caption="Customer_ID" attribute="1" defaultMemberUniqueName="[Claims].[Customer_ID].[All]" allUniqueName="[Claims].[Customer_ID].[All]" dimensionUniqueName="[Claims]" displayFolder="" count="0" memberValueDatatype="13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Incident_Date]" caption="Incident_Date" attribute="1" time="1" defaultMemberUniqueName="[Claims].[Incident_Date].[All]" allUniqueName="[Claims].[Incident_Date].[All]" dimensionUniqueName="[Claims]" displayFolder="" count="0" memberValueDatatype="7" unbalanced="0"/>
    <cacheHierarchy uniqueName="[Claims].[Settlement_Date]" caption="Settlement_Date" attribute="1" time="1" defaultMemberUniqueName="[Claims].[Settlement_Date].[All]" allUniqueName="[Claims].[Settle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Severity]" caption="Severity" attribute="1" defaultMemberUniqueName="[Claims].[Severity].[All]" allUniqueName="[Claims].[Severity].[All]" dimensionUniqueName="[Claims]" displayFolder="" count="0" memberValueDatatype="130" unbalanced="0"/>
    <cacheHierarchy uniqueName="[Claims].[Provider_ID]" caption="Provider_ID" attribute="1" defaultMemberUniqueName="[Claims].[Provider_ID].[All]" allUniqueName="[Claims].[Provider_ID].[All]" dimensionUniqueName="[Claims]" displayFolder="" count="0" memberValueDatatype="130" unbalanced="0"/>
    <cacheHierarchy uniqueName="[Claims].[Claim Type]" caption="Claim Type" attribute="1" defaultMemberUniqueName="[Claims].[Claim Type].[All]" allUniqueName="[Claims].[Claim Type].[All]" dimensionUniqueName="[Claims]" displayFolder="" count="0" memberValueDatatype="130" unbalanced="0"/>
    <cacheHierarchy uniqueName="[Claims].[Settlement Days]" caption="Settlement Days" attribute="1" defaultMemberUniqueName="[Claims].[Settlement Days].[All]" allUniqueName="[Claims].[Settlement Days].[All]" dimensionUniqueName="[Claims]" displayFolder="" count="0" memberValueDatatype="20" unbalanced="0"/>
    <cacheHierarchy uniqueName="[Claims_payment].[Payment_ID]" caption="Payment_ID" attribute="1" defaultMemberUniqueName="[Claims_payment].[Payment_ID].[All]" allUniqueName="[Claims_payment].[Payment_ID].[All]" dimensionUniqueName="[Claims_payment]" displayFolder="" count="0" memberValueDatatype="130" unbalanced="0"/>
    <cacheHierarchy uniqueName="[Claims_payment].[Claim_ID]" caption="Claim_ID" attribute="1" defaultMemberUniqueName="[Claims_payment].[Claim_ID].[All]" allUniqueName="[Claims_payment].[Claim_ID].[All]" dimensionUniqueName="[Claims_payment]" displayFolder="" count="0"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0" memberValueDatatype="5" unbalanced="0"/>
    <cacheHierarchy uniqueName="[Claims_payment].[Paid_Amount]" caption="Paid_Amount" attribute="1" defaultMemberUniqueName="[Claims_payment].[Paid_Amount].[All]" allUniqueName="[Claims_payment].[Paid_Amount].[All]" dimensionUniqueName="[Claims_payment]" displayFolder="" count="0" memberValueDatatype="5" unbalanced="0"/>
    <cacheHierarchy uniqueName="[Claims_payment].[Payment_Date]" caption="Payment_Date" attribute="1" time="1" defaultMemberUniqueName="[Claims_payment].[Payment_Date].[All]" allUniqueName="[Claims_payment].[Payment_Date].[All]" dimensionUniqueName="[Claims_payment]" displayFolder="" count="0" memberValueDatatype="7" unbalanced="0"/>
    <cacheHierarchy uniqueName="[Claims_payment].[Payment_Method]" caption="Payment_Method" attribute="1" defaultMemberUniqueName="[Claims_payment].[Payment_Method].[All]" allUniqueName="[Claims_payment].[Payment_Method].[All]" dimensionUniqueName="[Claims_payment]" displayFolder="" count="0" memberValueDatatype="130" unbalanced="0"/>
    <cacheHierarchy uniqueName="[Claims_payment].[Payment_Status]" caption="Payment_Status" attribute="1" defaultMemberUniqueName="[Claims_payment].[Payment_Status].[All]" allUniqueName="[Claims_payment].[Payment_Status].[All]" dimensionUniqueName="[Claims_paymen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tatus]" caption="Status" attribute="1" defaultMemberUniqueName="[Customers].[Status].[All]" allUniqueName="[Customers].[Status].[All]" dimensionUniqueName="[Customers]" displayFolder="" count="0" memberValueDatatype="130" unbalanced="0"/>
    <cacheHierarchy uniqueName="[Policies].[Policy_ID]" caption="Policy_ID" attribute="1" defaultMemberUniqueName="[Policies].[Policy_ID].[All]" allUniqueName="[Policies].[Policy_ID].[All]" dimensionUniqueName="[Policies]" displayFolder="" count="0" memberValueDatatype="130" unbalanced="0"/>
    <cacheHierarchy uniqueName="[Policies].[Customer_ID]" caption="Customer_ID" attribute="1" defaultMemberUniqueName="[Policies].[Customer_ID].[All]" allUniqueName="[Policies].[Customer_ID].[All]" dimensionUniqueName="[Policies]" displayFolder="" count="0" memberValueDatatype="130" unbalanced="0"/>
    <cacheHierarchy uniqueName="[Policies].[Annual_Premium]" caption="Annual_Premium" attribute="1" defaultMemberUniqueName="[Policies].[Annual_Premium].[All]" allUniqueName="[Policies].[Annual_Premium].[All]" dimensionUniqueName="[Policies]" displayFolder="" count="0" memberValueDatatype="5" unbalanced="0"/>
    <cacheHierarchy uniqueName="[Policies].[Sum_Insured]" caption="Sum_Insured" attribute="1" defaultMemberUniqueName="[Policies].[Sum_Insured].[All]" allUniqueName="[Policies].[Sum_Insured].[All]" dimensionUniqueName="[Policies]" displayFolder="" count="0" memberValueDatatype="20" unbalanced="0"/>
    <cacheHierarchy uniqueName="[Policies].[Start_Date]" caption="Start_Date" attribute="1" time="1" defaultMemberUniqueName="[Policies].[Start_Date].[All]" allUniqueName="[Policies].[Start_Date].[All]" dimensionUniqueName="[Policies]" displayFolder="" count="0" memberValueDatatype="7" unbalanced="0"/>
    <cacheHierarchy uniqueName="[Policies].[End_Date]" caption="End_Date" attribute="1" time="1" defaultMemberUniqueName="[Policies].[End_Date].[All]" allUniqueName="[Policies].[End_Date].[All]" dimensionUniqueName="[Policies]" displayFolder="" count="0" memberValueDatatype="7" unbalanced="0"/>
    <cacheHierarchy uniqueName="[Policies].[Policy_Status]" caption="Policy_Status" attribute="1" defaultMemberUniqueName="[Policies].[Policy_Status].[All]" allUniqueName="[Policies].[Policy_Status].[All]" dimensionUniqueName="[Policies]" displayFolder="" count="0" memberValueDatatype="130" unbalanced="0"/>
    <cacheHierarchy uniqueName="[Policies].[Policy_Type]" caption="Policy_Type" attribute="1" defaultMemberUniqueName="[Policies].[Policy_Type].[All]" allUniqueName="[Policies].[Policy_Type].[All]" dimensionUniqueName="[Policies]" displayFolder="" count="2" memberValueDatatype="130" unbalanced="0">
      <fieldsUsage count="2">
        <fieldUsage x="-1"/>
        <fieldUsage x="0"/>
      </fieldsUsage>
    </cacheHierarchy>
    <cacheHierarchy uniqueName="[Providers].[Provider_ID]" caption="Provider_ID" attribute="1" defaultMemberUniqueName="[Providers].[Provider_ID].[All]" allUniqueName="[Providers].[Provider_ID].[All]" dimensionUniqueName="[Providers]" displayFolder="" count="0" memberValueDatatype="13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Provider_Type]" caption="Provider_Type" attribute="1" defaultMemberUniqueName="[Providers].[Provider_Type].[All]" allUniqueName="[Providers].[Provider_Type].[All]" dimensionUniqueName="[Providers]" displayFolder="" count="0" memberValueDatatype="130" unbalanced="0"/>
    <cacheHierarchy uniqueName="[Providers].[City]" caption="City" attribute="1" defaultMemberUniqueName="[Providers].[City].[All]" allUniqueName="[Providers].[City].[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Status]" caption="Status" attribute="1" defaultMemberUniqueName="[Providers].[Status].[All]" allUniqueName="[Providers].[Status].[All]" dimensionUniqueName="[Providers]" displayFolder="" count="0" memberValueDatatype="130" unbalanced="0"/>
    <cacheHierarchy uniqueName="[Measures].[Total Claim Amount]" caption="Total Claim Amount" measure="1" displayFolder="" measureGroup="Claims" count="0"/>
    <cacheHierarchy uniqueName="[Measures].[Total Premium]" caption="Total Premium" measure="1" displayFolder="" measureGroup="Policies" count="0"/>
    <cacheHierarchy uniqueName="[Measures].[Total Paid Amount]" caption="Total Paid Amount" measure="1" displayFolder="" measureGroup="Claims_payment" count="0"/>
    <cacheHierarchy uniqueName="[Measures].[Number of Claims]" caption="Number of Claims" measure="1" displayFolder="" measureGroup="Claims" count="0"/>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oneField="1">
      <fieldsUsage count="1">
        <fieldUsage x="1"/>
      </fieldsUsage>
    </cacheHierarchy>
    <cacheHierarchy uniqueName="[Measures].[Under Review Claims]" caption="Under Review Claims" measure="1" displayFolder="" measureGroup="Claims" count="0"/>
    <cacheHierarchy uniqueName="[Measures].[Average Settlement Days]" caption="Average Settlement Days" measure="1" displayFolder="" measureGroup="Claims" count="0"/>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laims" uniqueName="[Claims]" caption="Claims"/>
    <dimension name="Claims_payment" uniqueName="[Claims_payment]" caption="Claims_payment"/>
    <dimension name="Customers" uniqueName="[Customers]" caption="Customers"/>
    <dimension measure="1" name="Measures" uniqueName="[Measures]" caption="Measures"/>
    <dimension name="Policies" uniqueName="[Policies]" caption="Policies"/>
    <dimension name="Providers" uniqueName="[Providers]" caption="Providers"/>
  </dimensions>
  <measureGroups count="6">
    <measureGroup name="Calendar" caption="Calendar"/>
    <measureGroup name="Claims" caption="Claims"/>
    <measureGroup name="Claims_payment" caption="Claims_payment"/>
    <measureGroup name="Customers" caption="Customers"/>
    <measureGroup name="Policies" caption="Policies"/>
    <measureGroup name="Providers" caption="Providers"/>
  </measureGroups>
  <maps count="16">
    <map measureGroup="0" dimension="0"/>
    <map measureGroup="1" dimension="0"/>
    <map measureGroup="1" dimension="1"/>
    <map measureGroup="1" dimension="3"/>
    <map measureGroup="1" dimension="5"/>
    <map measureGroup="1" dimension="6"/>
    <map measureGroup="2" dimension="0"/>
    <map measureGroup="2" dimension="1"/>
    <map measureGroup="2" dimension="2"/>
    <map measureGroup="2" dimension="3"/>
    <map measureGroup="2" dimension="5"/>
    <map measureGroup="2" dimension="6"/>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ki Sachdeva" refreshedDate="46304.797776851854" createdVersion="3" refreshedVersion="8" minRefreshableVersion="3" recordCount="0" supportSubquery="1" supportAdvancedDrill="1" xr:uid="{DB4FCB08-2F9D-49BF-B897-0D821533FB5B}">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Calendar].[Date]" caption="Date" attribute="1" time="1" defaultMemberUniqueName="[Calendar].[Date].[All]" allUniqueName="[Calendar].[Date].[All]" dimensionUniqueName="[Calendar]" displayFolder="" count="0" memberValueDatatype="7" unbalanced="0"/>
    <cacheHierarchy uniqueName="[Calendar].[Month_No]" caption="Month_No" attribute="1" defaultMemberUniqueName="[Calendar].[Month_No].[All]" allUniqueName="[Calendar].[Month_No].[All]" dimensionUniqueName="[Calendar]" displayFolder="" count="0"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Day_Name]" caption="Day_Name" attribute="1" defaultMemberUniqueName="[Calendar].[Day_Name].[All]" allUniqueName="[Calendar].[Day_Name].[All]" dimensionUniqueName="[Calendar]" displayFolder="" count="0" memberValueDatatype="130" unbalanced="0"/>
    <cacheHierarchy uniqueName="[Calendar].[Month_Year_Raw]" caption="Month_Year_Raw" attribute="1" time="1" defaultMemberUniqueName="[Calendar].[Month_Year_Raw].[All]" allUniqueName="[Calendar].[Month_Year_Raw].[All]" dimensionUniqueName="[Calendar]" displayFolder="" count="0" memberValueDatatype="7" unbalanced="0"/>
    <cacheHierarchy uniqueName="[Claims].[Claim_ID]" caption="Claim_ID" attribute="1" defaultMemberUniqueName="[Claims].[Claim_ID].[All]" allUniqueName="[Claims].[Claim_ID].[All]" dimensionUniqueName="[Claims]" displayFolder="" count="0" memberValueDatatype="130" unbalanced="0"/>
    <cacheHierarchy uniqueName="[Claims].[Policy_ID]" caption="Policy_ID" attribute="1" defaultMemberUniqueName="[Claims].[Policy_ID].[All]" allUniqueName="[Claims].[Policy_ID].[All]" dimensionUniqueName="[Claims]" displayFolder="" count="0" memberValueDatatype="130" unbalanced="0"/>
    <cacheHierarchy uniqueName="[Claims].[Customer_ID]" caption="Customer_ID" attribute="1" defaultMemberUniqueName="[Claims].[Customer_ID].[All]" allUniqueName="[Claims].[Customer_ID].[All]" dimensionUniqueName="[Claims]" displayFolder="" count="0" memberValueDatatype="13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Incident_Date]" caption="Incident_Date" attribute="1" time="1" defaultMemberUniqueName="[Claims].[Incident_Date].[All]" allUniqueName="[Claims].[Incident_Date].[All]" dimensionUniqueName="[Claims]" displayFolder="" count="0" memberValueDatatype="7" unbalanced="0"/>
    <cacheHierarchy uniqueName="[Claims].[Settlement_Date]" caption="Settlement_Date" attribute="1" time="1" defaultMemberUniqueName="[Claims].[Settlement_Date].[All]" allUniqueName="[Claims].[Settle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Severity]" caption="Severity" attribute="1" defaultMemberUniqueName="[Claims].[Severity].[All]" allUniqueName="[Claims].[Severity].[All]" dimensionUniqueName="[Claims]" displayFolder="" count="0" memberValueDatatype="130" unbalanced="0"/>
    <cacheHierarchy uniqueName="[Claims].[Provider_ID]" caption="Provider_ID" attribute="1" defaultMemberUniqueName="[Claims].[Provider_ID].[All]" allUniqueName="[Claims].[Provider_ID].[All]" dimensionUniqueName="[Claims]" displayFolder="" count="0" memberValueDatatype="130" unbalanced="0"/>
    <cacheHierarchy uniqueName="[Claims].[Claim Type]" caption="Claim Type" attribute="1" defaultMemberUniqueName="[Claims].[Claim Type].[All]" allUniqueName="[Claims].[Claim Type].[All]" dimensionUniqueName="[Claims]" displayFolder="" count="0" memberValueDatatype="130" unbalanced="0"/>
    <cacheHierarchy uniqueName="[Claims].[Settlement Days]" caption="Settlement Days" attribute="1" defaultMemberUniqueName="[Claims].[Settlement Days].[All]" allUniqueName="[Claims].[Settlement Days].[All]" dimensionUniqueName="[Claims]" displayFolder="" count="0" memberValueDatatype="20" unbalanced="0"/>
    <cacheHierarchy uniqueName="[Claims_payment].[Payment_ID]" caption="Payment_ID" attribute="1" defaultMemberUniqueName="[Claims_payment].[Payment_ID].[All]" allUniqueName="[Claims_payment].[Payment_ID].[All]" dimensionUniqueName="[Claims_payment]" displayFolder="" count="0" memberValueDatatype="130" unbalanced="0"/>
    <cacheHierarchy uniqueName="[Claims_payment].[Claim_ID]" caption="Claim_ID" attribute="1" defaultMemberUniqueName="[Claims_payment].[Claim_ID].[All]" allUniqueName="[Claims_payment].[Claim_ID].[All]" dimensionUniqueName="[Claims_payment]" displayFolder="" count="0" memberValueDatatype="130" unbalanced="0"/>
    <cacheHierarchy uniqueName="[Claims_payment].[Invoiced_Amount]" caption="Invoiced_Amount" attribute="1" defaultMemberUniqueName="[Claims_payment].[Invoiced_Amount].[All]" allUniqueName="[Claims_payment].[Invoiced_Amount].[All]" dimensionUniqueName="[Claims_payment]" displayFolder="" count="0" memberValueDatatype="5" unbalanced="0"/>
    <cacheHierarchy uniqueName="[Claims_payment].[Paid_Amount]" caption="Paid_Amount" attribute="1" defaultMemberUniqueName="[Claims_payment].[Paid_Amount].[All]" allUniqueName="[Claims_payment].[Paid_Amount].[All]" dimensionUniqueName="[Claims_payment]" displayFolder="" count="0" memberValueDatatype="5" unbalanced="0"/>
    <cacheHierarchy uniqueName="[Claims_payment].[Payment_Date]" caption="Payment_Date" attribute="1" time="1" defaultMemberUniqueName="[Claims_payment].[Payment_Date].[All]" allUniqueName="[Claims_payment].[Payment_Date].[All]" dimensionUniqueName="[Claims_payment]" displayFolder="" count="0" memberValueDatatype="7" unbalanced="0"/>
    <cacheHierarchy uniqueName="[Claims_payment].[Payment_Method]" caption="Payment_Method" attribute="1" defaultMemberUniqueName="[Claims_payment].[Payment_Method].[All]" allUniqueName="[Claims_payment].[Payment_Method].[All]" dimensionUniqueName="[Claims_payment]" displayFolder="" count="0" memberValueDatatype="130" unbalanced="0"/>
    <cacheHierarchy uniqueName="[Claims_payment].[Payment_Status]" caption="Payment_Status" attribute="1" defaultMemberUniqueName="[Claims_payment].[Payment_Status].[All]" allUniqueName="[Claims_payment].[Payment_Status].[All]" dimensionUniqueName="[Claims_payment]"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tatus]" caption="Status" attribute="1" defaultMemberUniqueName="[Customers].[Status].[All]" allUniqueName="[Customers].[Status].[All]" dimensionUniqueName="[Customers]" displayFolder="" count="0" memberValueDatatype="130" unbalanced="0"/>
    <cacheHierarchy uniqueName="[Policies].[Policy_ID]" caption="Policy_ID" attribute="1" defaultMemberUniqueName="[Policies].[Policy_ID].[All]" allUniqueName="[Policies].[Policy_ID].[All]" dimensionUniqueName="[Policies]" displayFolder="" count="0" memberValueDatatype="130" unbalanced="0"/>
    <cacheHierarchy uniqueName="[Policies].[Customer_ID]" caption="Customer_ID" attribute="1" defaultMemberUniqueName="[Policies].[Customer_ID].[All]" allUniqueName="[Policies].[Customer_ID].[All]" dimensionUniqueName="[Policies]" displayFolder="" count="0" memberValueDatatype="130" unbalanced="0"/>
    <cacheHierarchy uniqueName="[Policies].[Annual_Premium]" caption="Annual_Premium" attribute="1" defaultMemberUniqueName="[Policies].[Annual_Premium].[All]" allUniqueName="[Policies].[Annual_Premium].[All]" dimensionUniqueName="[Policies]" displayFolder="" count="0" memberValueDatatype="5" unbalanced="0"/>
    <cacheHierarchy uniqueName="[Policies].[Sum_Insured]" caption="Sum_Insured" attribute="1" defaultMemberUniqueName="[Policies].[Sum_Insured].[All]" allUniqueName="[Policies].[Sum_Insured].[All]" dimensionUniqueName="[Policies]" displayFolder="" count="0" memberValueDatatype="20" unbalanced="0"/>
    <cacheHierarchy uniqueName="[Policies].[Start_Date]" caption="Start_Date" attribute="1" time="1" defaultMemberUniqueName="[Policies].[Start_Date].[All]" allUniqueName="[Policies].[Start_Date].[All]" dimensionUniqueName="[Policies]" displayFolder="" count="0" memberValueDatatype="7" unbalanced="0"/>
    <cacheHierarchy uniqueName="[Policies].[End_Date]" caption="End_Date" attribute="1" time="1" defaultMemberUniqueName="[Policies].[End_Date].[All]" allUniqueName="[Policies].[End_Date].[All]" dimensionUniqueName="[Policies]" displayFolder="" count="0" memberValueDatatype="7" unbalanced="0"/>
    <cacheHierarchy uniqueName="[Policies].[Policy_Status]" caption="Policy_Status" attribute="1" defaultMemberUniqueName="[Policies].[Policy_Status].[All]" allUniqueName="[Policies].[Policy_Status].[All]" dimensionUniqueName="[Policies]" displayFolder="" count="0" memberValueDatatype="130" unbalanced="0"/>
    <cacheHierarchy uniqueName="[Policies].[Policy_Type]" caption="Policy_Type" attribute="1" defaultMemberUniqueName="[Policies].[Policy_Type].[All]" allUniqueName="[Policies].[Policy_Type].[All]" dimensionUniqueName="[Policies]" displayFolder="" count="2" memberValueDatatype="130" unbalanced="0"/>
    <cacheHierarchy uniqueName="[Providers].[Provider_ID]" caption="Provider_ID" attribute="1" defaultMemberUniqueName="[Providers].[Provider_ID].[All]" allUniqueName="[Providers].[Provider_ID].[All]" dimensionUniqueName="[Providers]" displayFolder="" count="0" memberValueDatatype="13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Provider_Type]" caption="Provider_Type" attribute="1" defaultMemberUniqueName="[Providers].[Provider_Type].[All]" allUniqueName="[Providers].[Provider_Type].[All]" dimensionUniqueName="[Providers]" displayFolder="" count="0" memberValueDatatype="130" unbalanced="0"/>
    <cacheHierarchy uniqueName="[Providers].[City]" caption="City" attribute="1" defaultMemberUniqueName="[Providers].[City].[All]" allUniqueName="[Providers].[City].[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Status]" caption="Status" attribute="1" defaultMemberUniqueName="[Providers].[Status].[All]" allUniqueName="[Providers].[Status].[All]" dimensionUniqueName="[Providers]" displayFolder="" count="0" memberValueDatatype="130" unbalanced="0"/>
    <cacheHierarchy uniqueName="[Measures].[Total Claim Amount]" caption="Total Claim Amount" measure="1" displayFolder="" measureGroup="Claims" count="0"/>
    <cacheHierarchy uniqueName="[Measures].[Total Premium]" caption="Total Premium" measure="1" displayFolder="" measureGroup="Policies" count="0"/>
    <cacheHierarchy uniqueName="[Measures].[Total Paid Amount]" caption="Total Paid Amount" measure="1" displayFolder="" measureGroup="Claims_payment" count="0"/>
    <cacheHierarchy uniqueName="[Measures].[Number of Claims]" caption="Number of Claims" measure="1" displayFolder="" measureGroup="Claims" count="0"/>
    <cacheHierarchy uniqueName="[Measures].[Settled Claims]" caption="Settled Claims" measure="1" displayFolder="" measureGroup="Claims" count="0"/>
    <cacheHierarchy uniqueName="[Measures].[Rejected Claims]" caption="Rejected Claims" measure="1" displayFolder="" measureGroup="Claims" count="0"/>
    <cacheHierarchy uniqueName="[Measures].[Claim-to-Premium Ratio]" caption="Claim-to-Premium Ratio" measure="1" displayFolder="" measureGroup="Claims" count="0"/>
    <cacheHierarchy uniqueName="[Measures].[Under Review Claims]" caption="Under Review Claims" measure="1" displayFolder="" measureGroup="Claims" count="0"/>
    <cacheHierarchy uniqueName="[Measures].[Average Settlement Days]" caption="Average Settlement Days" measure="1" displayFolder="" measureGroup="Claims" count="0"/>
    <cacheHierarchy uniqueName="[Measures].[__XL_Count Customers]" caption="__XL_Count Customers" measure="1" displayFolder="" measureGroup="Customers" count="0" hidden="1"/>
    <cacheHierarchy uniqueName="[Measures].[__XL_Count Policies]" caption="__XL_Count Policies" measure="1" displayFolder="" measureGroup="Policies" count="0" hidden="1"/>
    <cacheHierarchy uniqueName="[Measures].[__XL_Count Claims]" caption="__XL_Count Claims" measure="1" displayFolder="" measureGroup="Claims" count="0" hidden="1"/>
    <cacheHierarchy uniqueName="[Measures].[__XL_Count Claims_payment]" caption="__XL_Count Claims_payment" measure="1" displayFolder="" measureGroup="Claims_payment" count="0" hidden="1"/>
    <cacheHierarchy uniqueName="[Measures].[__XL_Count Providers]" caption="__XL_Count Providers" measure="1" displayFolder="" measureGroup="Provi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952598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E5140-79A7-479B-BC80-FCFE4A551846}" name="PivotTable7" cacheId="632" applyNumberFormats="0" applyBorderFormats="0" applyFontFormats="0" applyPatternFormats="0" applyAlignmentFormats="0" applyWidthHeightFormats="1" dataCaption="Values" tag="53102e14-c22d-4c4f-ad18-e712d89c6b5a" updatedVersion="8" minRefreshableVersion="3" useAutoFormatting="1" subtotalHiddenItems="1" itemPrintTitles="1" createdVersion="5" indent="0" outline="1" outlineData="1" multipleFieldFilters="0" chartFormat="10" rowHeaderCaption="Policy Type">
  <location ref="E30:F3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3">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payment]"/>
        <x15:activeTabTopLevelEntity name="[Claims]"/>
        <x15:activeTabTopLevelEntity name="[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8CF148-890E-4D8F-8C0D-2C089BD52BCB}" name="PivotTable6" cacheId="629" applyNumberFormats="0" applyBorderFormats="0" applyFontFormats="0" applyPatternFormats="0" applyAlignmentFormats="0" applyWidthHeightFormats="1" dataCaption="Values" tag="7fa4083d-3642-4c84-8c82-659228e95cd6" updatedVersion="8" minRefreshableVersion="3" useAutoFormatting="1" itemPrintTitles="1" createdVersion="5" indent="0" outline="1" outlineData="1" multipleFieldFilters="0">
  <location ref="B23:C25"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payment]"/>
        <x15:activeTabTopLevelEntity name="[Claims]"/>
        <x15:activeTabTopLevelEntity name="[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129234-BDE8-4883-8953-2596924A5D86}" name="PivotTable5" cacheId="626" applyNumberFormats="0" applyBorderFormats="0" applyFontFormats="0" applyPatternFormats="0" applyAlignmentFormats="0" applyWidthHeightFormats="1" dataCaption="Values" tag="68e70b03-23b2-4e5d-907a-e866bf132ff0" updatedVersion="8" minRefreshableVersion="3" itemPrintTitles="1" createdVersion="5" indent="0" outline="1" outlineData="1" multipleFieldFilters="0" chartFormat="7" rowHeaderCaption="Claim Status">
  <location ref="B29:C3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payment]"/>
        <x15:activeTabTopLevelEntity name="[Claims]"/>
        <x15:activeTabTopLevelEntity name="[Polici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44CFEC-9BA8-4B6D-9983-4E7D21950FDE}" name="PivotTable4" cacheId="623" applyNumberFormats="0" applyBorderFormats="0" applyFontFormats="0" applyPatternFormats="0" applyAlignmentFormats="0" applyWidthHeightFormats="1" dataCaption="Values" tag="3677cf7f-a338-4edc-b4e1-4052e50e5413" updatedVersion="8" minRefreshableVersion="3" itemPrintTitles="1" createdVersion="5" indent="0" outline="1" outlineData="1" multipleFieldFilters="0">
  <location ref="E23:F2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payment]"/>
        <x15:activeTabTopLevelEntity name="[Claims]"/>
        <x15:activeTabTopLevelEntity name="[Polici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7B420B-585D-4022-B5F7-FC8E3A1D272B}" name="PivotTable3" cacheId="620" applyNumberFormats="0" applyBorderFormats="0" applyFontFormats="0" applyPatternFormats="0" applyAlignmentFormats="0" applyWidthHeightFormats="1" dataCaption="Values" tag="f685aacc-2d32-4161-b334-94c7e3866efa" updatedVersion="8" minRefreshableVersion="3" itemPrintTitles="1" createdVersion="5" indent="0" outline="1" outlineData="1" multipleFieldFilters="0" chartFormat="10" rowHeaderCaption="Claim Type">
  <location ref="E3:F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4"/>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payment]"/>
        <x15:activeTabTopLevelEntity name="[Claims]"/>
        <x15:activeTabTopLevelEntity name="[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3A863F-E605-40B1-9FFE-DA14EDD059D2}" name="PivotTable2" cacheId="617" applyNumberFormats="0" applyBorderFormats="0" applyFontFormats="0" applyPatternFormats="0" applyAlignmentFormats="0" applyWidthHeightFormats="1" dataCaption="Values" tag="2909ad1a-59af-40b9-b0ea-13c1375c3da4" updatedVersion="8" minRefreshableVersion="3" useAutoFormatting="1" subtotalHiddenItems="1" itemPrintTitles="1" createdVersion="5" indent="0" outline="1" outlineData="1" multipleFieldFilters="0" chartFormat="7" rowHeaderCaption="Policy Type">
  <location ref="B13:D20"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payment]"/>
        <x15:activeTabTopLevelEntity name="[Claims]"/>
        <x15:activeTabTopLevelEntity name="[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6F89C1-9AD1-4232-BA15-DBA1AA4888F9}" name="PivotTable1" cacheId="614" applyNumberFormats="0" applyBorderFormats="0" applyFontFormats="0" applyPatternFormats="0" applyAlignmentFormats="0" applyWidthHeightFormats="1" dataCaption="Values" tag="2bc850ec-1436-456c-8d32-58f7eddde4fe" updatedVersion="8" minRefreshableVersion="3" useAutoFormatting="1" subtotalHiddenItems="1" itemPrintTitles="1" createdVersion="5" indent="0" outline="1" outlineData="1" multipleFieldFilters="0" chartFormat="7" rowHeaderCaption="Policy Type">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payment]"/>
        <x15:activeTabTopLevelEntity name="[Claims]"/>
        <x15:activeTabTopLevelEntity name="[Polici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A3B97F98-16C4-4C35-BF7A-986331DCA20D}" sourceName="[Claims].[Claim_Status]">
  <pivotTables>
    <pivotTable tabId="2" name="PivotTable1"/>
    <pivotTable tabId="2" name="PivotTable2"/>
    <pivotTable tabId="2" name="PivotTable3"/>
    <pivotTable tabId="2" name="PivotTable5"/>
    <pivotTable tabId="2" name="PivotTable6"/>
    <pivotTable tabId="2" name="PivotTable7"/>
  </pivotTables>
  <data>
    <olap pivotCacheId="995259859">
      <levels count="2">
        <level uniqueName="[Claims].[Claim_Status].[(All)]" sourceCaption="(All)" count="0"/>
        <level uniqueName="[Claims].[Claim_Status].[Claim_Status]" sourceCaption="Claim_Status" count="5">
          <ranges>
            <range startItem="0">
              <i n="[Claims].[Claim_Status].&amp;[Approved]" c="Approved"/>
              <i n="[Claims].[Claim_Status].&amp;[Rejected]" c="Rejected"/>
              <i n="[Claims].[Claim_Status].&amp;[Settled]" c="Settled"/>
              <i n="[Claims].[Claim_Status].&amp;[Under Review]" c="Under Review"/>
              <i n="[Claims].[Claim_Status].&amp;" c="(blank)"/>
            </range>
          </ranges>
        </level>
      </levels>
      <selections count="1">
        <selection n="[Claims].[Claim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13AFB968-53F3-43F2-A81A-99874672CB6A}" sourceName="[Policies].[Policy_Type]">
  <pivotTables>
    <pivotTable tabId="2" name="PivotTable1"/>
    <pivotTable tabId="2" name="PivotTable2"/>
    <pivotTable tabId="2" name="PivotTable3"/>
    <pivotTable tabId="2" name="PivotTable4"/>
    <pivotTable tabId="2" name="PivotTable5"/>
    <pivotTable tabId="2" name="PivotTable6"/>
    <pivotTable tabId="2" name="PivotTable7"/>
  </pivotTables>
  <data>
    <olap pivotCacheId="995259859">
      <levels count="2">
        <level uniqueName="[Policies].[Policy_Type].[(All)]" sourceCaption="(All)" count="0"/>
        <level uniqueName="[Policies].[Policy_Type].[Policy_Type]" sourceCaption="Policy_Type" count="6">
          <ranges>
            <range startItem="0">
              <i n="[Policies].[Policy_Type].&amp;[Health]" c="Health"/>
              <i n="[Policies].[Policy_Type].&amp;[Home]" c="Home"/>
              <i n="[Policies].[Policy_Type].&amp;[Motor]" c="Motor"/>
              <i n="[Policies].[Policy_Type].&amp;[Personal Accident]" c="Personal Accident"/>
              <i n="[Policies].[Policy_Type].&amp;[Travel]" c="Travel"/>
              <i n="[Policies].[Policy_Type].&amp;" c="(blank)"/>
            </range>
          </ranges>
        </level>
      </levels>
      <selections count="1">
        <selection n="[Policies].[Polic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1F21E3-2929-4783-9470-66D8B058533E}" sourceName="[Customers].[Customer_Segment]">
  <pivotTables>
    <pivotTable tabId="2" name="PivotTable4"/>
    <pivotTable tabId="2" name="PivotTable1"/>
    <pivotTable tabId="2" name="PivotTable2"/>
    <pivotTable tabId="2" name="PivotTable3"/>
    <pivotTable tabId="2" name="PivotTable5"/>
    <pivotTable tabId="2" name="PivotTable6"/>
    <pivotTable tabId="2" name="PivotTable7"/>
  </pivotTables>
  <data>
    <olap pivotCacheId="995259859">
      <levels count="2">
        <level uniqueName="[Customers].[Customer_Segment].[(All)]" sourceCaption="(All)" count="0"/>
        <level uniqueName="[Customers].[Customer_Segment].[Customer_Segment]" sourceCaption="Customer_Segment" count="4">
          <ranges>
            <range startItem="0">
              <i n="[Customers].[Customer_Segment].&amp;[Affluent]" c="Affluent"/>
              <i n="[Customers].[Customer_Segment].&amp;[Premium]" c="Premium"/>
              <i n="[Customers].[Customer_Segment].&amp;[Standard]" c="Standard"/>
              <i n="[Customers].[Customer_Segment].&amp;" c="(blank)"/>
            </range>
          </ranges>
        </level>
      </levels>
      <selections count="1">
        <selection n="[Customers].[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16DF459F-A0B7-4E25-BAC6-4BD1BBD58C7B}" cache="Slicer_Customer_Segment" caption="Customer_Seg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im_Status" xr10:uid="{E0B39CF4-39B3-4842-8BB4-19155A1C146F}" cache="Slicer_Claim_Status" caption="Claim_Status" level="1" style="SlicerStyleOther2" rowHeight="234950"/>
  <slicer name="Policy_Type" xr10:uid="{61926D92-6434-425F-9FAC-5A9E8D8A0D3C}" cache="Slicer_Policy_Type" caption="Policy_Type" level="1" style="SlicerStyleLight6" rowHeight="234950"/>
  <slicer name="Customer_Segment 1" xr10:uid="{1FB4883D-8225-4FC0-9DA8-238E69EBD2F4}" cache="Slicer_Customer_Segment" caption="Customer_Segment"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2611-FE7A-4367-B4EB-1702BFAE6879}">
  <dimension ref="B3:F36"/>
  <sheetViews>
    <sheetView topLeftCell="B1" zoomScale="92" workbookViewId="0">
      <selection activeCell="C10" sqref="C10"/>
    </sheetView>
  </sheetViews>
  <sheetFormatPr defaultRowHeight="14.4" x14ac:dyDescent="0.3"/>
  <cols>
    <col min="2" max="2" width="13.109375" bestFit="1" customWidth="1"/>
    <col min="3" max="3" width="23.21875" bestFit="1" customWidth="1"/>
    <col min="4" max="4" width="13.88671875" bestFit="1" customWidth="1"/>
    <col min="5" max="5" width="16.21875" bestFit="1" customWidth="1"/>
    <col min="6" max="7" width="21.88671875" bestFit="1" customWidth="1"/>
    <col min="8" max="8" width="27.88671875" customWidth="1"/>
    <col min="9" max="9" width="19.5546875" customWidth="1"/>
  </cols>
  <sheetData>
    <row r="3" spans="2:6" x14ac:dyDescent="0.3">
      <c r="B3" s="2" t="s">
        <v>26</v>
      </c>
      <c r="C3" t="s">
        <v>14</v>
      </c>
      <c r="E3" s="2" t="s">
        <v>27</v>
      </c>
      <c r="F3" t="s">
        <v>14</v>
      </c>
    </row>
    <row r="4" spans="2:6" x14ac:dyDescent="0.3">
      <c r="B4" s="3" t="s">
        <v>8</v>
      </c>
      <c r="C4" s="4">
        <v>33764001.18</v>
      </c>
      <c r="E4" s="3" t="s">
        <v>17</v>
      </c>
      <c r="F4" s="4">
        <v>20944223</v>
      </c>
    </row>
    <row r="5" spans="2:6" x14ac:dyDescent="0.3">
      <c r="B5" s="3" t="s">
        <v>9</v>
      </c>
      <c r="C5" s="4">
        <v>23898619.579999998</v>
      </c>
      <c r="E5" s="3" t="s">
        <v>18</v>
      </c>
      <c r="F5" s="4">
        <v>18761634.739999998</v>
      </c>
    </row>
    <row r="6" spans="2:6" x14ac:dyDescent="0.3">
      <c r="B6" s="3" t="s">
        <v>10</v>
      </c>
      <c r="C6" s="4">
        <v>36334090.289999999</v>
      </c>
      <c r="E6" s="3" t="s">
        <v>3</v>
      </c>
      <c r="F6" s="4">
        <v>32339664.52</v>
      </c>
    </row>
    <row r="7" spans="2:6" x14ac:dyDescent="0.3">
      <c r="B7" s="3" t="s">
        <v>11</v>
      </c>
      <c r="C7" s="4">
        <v>17940334.649999999</v>
      </c>
      <c r="E7" s="3" t="s">
        <v>19</v>
      </c>
      <c r="F7" s="4">
        <v>19857746.690000001</v>
      </c>
    </row>
    <row r="8" spans="2:6" x14ac:dyDescent="0.3">
      <c r="B8" s="3" t="s">
        <v>12</v>
      </c>
      <c r="C8" s="4">
        <v>11414260.609999999</v>
      </c>
      <c r="E8" s="3" t="s">
        <v>6</v>
      </c>
      <c r="F8" s="4">
        <v>24746525.370000001</v>
      </c>
    </row>
    <row r="9" spans="2:6" x14ac:dyDescent="0.3">
      <c r="B9" s="3" t="s">
        <v>15</v>
      </c>
      <c r="C9" s="4">
        <v>235163.36</v>
      </c>
      <c r="E9" s="3" t="s">
        <v>20</v>
      </c>
      <c r="F9" s="4">
        <v>6936675.3499999996</v>
      </c>
    </row>
    <row r="10" spans="2:6" x14ac:dyDescent="0.3">
      <c r="B10" s="3" t="s">
        <v>13</v>
      </c>
      <c r="C10" s="4">
        <v>123586469.67</v>
      </c>
      <c r="E10" s="3" t="s">
        <v>13</v>
      </c>
      <c r="F10" s="4">
        <v>123586469.67</v>
      </c>
    </row>
    <row r="13" spans="2:6" x14ac:dyDescent="0.3">
      <c r="B13" s="2" t="s">
        <v>26</v>
      </c>
      <c r="C13" t="s">
        <v>14</v>
      </c>
      <c r="D13" t="s">
        <v>16</v>
      </c>
    </row>
    <row r="14" spans="2:6" x14ac:dyDescent="0.3">
      <c r="B14" s="3" t="s">
        <v>8</v>
      </c>
      <c r="C14" s="4">
        <v>33764001.18</v>
      </c>
      <c r="D14" s="5">
        <v>72876733</v>
      </c>
    </row>
    <row r="15" spans="2:6" x14ac:dyDescent="0.3">
      <c r="B15" s="3" t="s">
        <v>9</v>
      </c>
      <c r="C15" s="4">
        <v>23898619.579999998</v>
      </c>
      <c r="D15" s="5">
        <v>38873325</v>
      </c>
    </row>
    <row r="16" spans="2:6" x14ac:dyDescent="0.3">
      <c r="B16" s="3" t="s">
        <v>10</v>
      </c>
      <c r="C16" s="4">
        <v>36334090.289999999</v>
      </c>
      <c r="D16" s="5">
        <v>47237919</v>
      </c>
    </row>
    <row r="17" spans="2:6" x14ac:dyDescent="0.3">
      <c r="B17" s="3" t="s">
        <v>11</v>
      </c>
      <c r="C17" s="4">
        <v>17940334.649999999</v>
      </c>
      <c r="D17" s="5">
        <v>10772471</v>
      </c>
    </row>
    <row r="18" spans="2:6" x14ac:dyDescent="0.3">
      <c r="B18" s="3" t="s">
        <v>12</v>
      </c>
      <c r="C18" s="4">
        <v>11414260.609999999</v>
      </c>
      <c r="D18" s="5">
        <v>5975729</v>
      </c>
    </row>
    <row r="19" spans="2:6" x14ac:dyDescent="0.3">
      <c r="B19" s="3" t="s">
        <v>15</v>
      </c>
      <c r="C19" s="4">
        <v>235163.36</v>
      </c>
      <c r="D19" s="5"/>
    </row>
    <row r="20" spans="2:6" x14ac:dyDescent="0.3">
      <c r="B20" s="3" t="s">
        <v>13</v>
      </c>
      <c r="C20" s="4">
        <v>123586469.67</v>
      </c>
      <c r="D20" s="5">
        <v>175736177</v>
      </c>
    </row>
    <row r="23" spans="2:6" x14ac:dyDescent="0.3">
      <c r="B23" s="2" t="s">
        <v>7</v>
      </c>
      <c r="C23" t="s">
        <v>25</v>
      </c>
      <c r="E23" s="2" t="s">
        <v>7</v>
      </c>
      <c r="F23" t="s">
        <v>14</v>
      </c>
    </row>
    <row r="24" spans="2:6" x14ac:dyDescent="0.3">
      <c r="B24" s="3" t="s">
        <v>24</v>
      </c>
      <c r="C24" s="7">
        <v>38.943333333333335</v>
      </c>
      <c r="E24" s="3" t="s">
        <v>21</v>
      </c>
      <c r="F24" s="4">
        <v>38858035.450000003</v>
      </c>
    </row>
    <row r="25" spans="2:6" x14ac:dyDescent="0.3">
      <c r="B25" s="3" t="s">
        <v>13</v>
      </c>
      <c r="C25" s="7">
        <v>38.943333333333335</v>
      </c>
      <c r="E25" s="3" t="s">
        <v>22</v>
      </c>
      <c r="F25" s="4">
        <v>42365982.469999999</v>
      </c>
    </row>
    <row r="26" spans="2:6" x14ac:dyDescent="0.3">
      <c r="E26" s="3" t="s">
        <v>23</v>
      </c>
      <c r="F26" s="4">
        <v>41703901.740000002</v>
      </c>
    </row>
    <row r="27" spans="2:6" x14ac:dyDescent="0.3">
      <c r="E27" s="3" t="s">
        <v>15</v>
      </c>
      <c r="F27" s="4">
        <v>658550.01</v>
      </c>
    </row>
    <row r="28" spans="2:6" x14ac:dyDescent="0.3">
      <c r="E28" s="3" t="s">
        <v>13</v>
      </c>
      <c r="F28" s="4">
        <v>123586469.67</v>
      </c>
    </row>
    <row r="29" spans="2:6" x14ac:dyDescent="0.3">
      <c r="B29" s="2" t="s">
        <v>28</v>
      </c>
      <c r="C29" t="s">
        <v>0</v>
      </c>
    </row>
    <row r="30" spans="2:6" x14ac:dyDescent="0.3">
      <c r="B30" s="3" t="s">
        <v>2</v>
      </c>
      <c r="C30" s="1">
        <v>3039</v>
      </c>
      <c r="E30" s="2" t="s">
        <v>26</v>
      </c>
      <c r="F30" t="s">
        <v>1</v>
      </c>
    </row>
    <row r="31" spans="2:6" x14ac:dyDescent="0.3">
      <c r="B31" s="3" t="s">
        <v>5</v>
      </c>
      <c r="C31" s="1">
        <v>2994</v>
      </c>
      <c r="E31" s="3" t="s">
        <v>8</v>
      </c>
      <c r="F31" s="6">
        <v>0.46330289229622845</v>
      </c>
    </row>
    <row r="32" spans="2:6" x14ac:dyDescent="0.3">
      <c r="B32" s="3" t="s">
        <v>24</v>
      </c>
      <c r="C32" s="1">
        <v>3000</v>
      </c>
      <c r="E32" s="3" t="s">
        <v>9</v>
      </c>
      <c r="F32" s="6">
        <v>0.61478197658677247</v>
      </c>
    </row>
    <row r="33" spans="2:6" x14ac:dyDescent="0.3">
      <c r="B33" s="3" t="s">
        <v>4</v>
      </c>
      <c r="C33" s="1">
        <v>2967</v>
      </c>
      <c r="E33" s="3" t="s">
        <v>10</v>
      </c>
      <c r="F33" s="6">
        <v>0.76917211975404753</v>
      </c>
    </row>
    <row r="34" spans="2:6" x14ac:dyDescent="0.3">
      <c r="B34" s="3" t="s">
        <v>13</v>
      </c>
      <c r="C34" s="1">
        <v>12000</v>
      </c>
      <c r="E34" s="3" t="s">
        <v>11</v>
      </c>
      <c r="F34" s="6">
        <v>1.6653871381969836</v>
      </c>
    </row>
    <row r="35" spans="2:6" x14ac:dyDescent="0.3">
      <c r="E35" s="3" t="s">
        <v>12</v>
      </c>
      <c r="F35" s="6">
        <v>1.9101034551600313</v>
      </c>
    </row>
    <row r="36" spans="2:6" x14ac:dyDescent="0.3">
      <c r="E36" s="3" t="s">
        <v>13</v>
      </c>
      <c r="F36" s="6">
        <v>0.70325001817923927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514F-0823-4F2E-9E12-EEC22238FA87}">
  <dimension ref="B6:Q8"/>
  <sheetViews>
    <sheetView showGridLines="0" tabSelected="1" zoomScale="67" workbookViewId="0">
      <selection activeCell="B8" sqref="B8"/>
    </sheetView>
  </sheetViews>
  <sheetFormatPr defaultRowHeight="14.4" x14ac:dyDescent="0.3"/>
  <cols>
    <col min="2" max="2" width="24" bestFit="1" customWidth="1"/>
    <col min="6" max="6" width="25.44140625" customWidth="1"/>
    <col min="7" max="7" width="18.77734375" customWidth="1"/>
    <col min="8" max="8" width="17.88671875" customWidth="1"/>
    <col min="9" max="9" width="10.44140625" bestFit="1" customWidth="1"/>
    <col min="10" max="10" width="12.88671875" customWidth="1"/>
    <col min="16" max="16" width="11.6640625" customWidth="1"/>
  </cols>
  <sheetData>
    <row r="6" spans="2:17" ht="25.8" x14ac:dyDescent="0.3">
      <c r="B6" s="10" t="s">
        <v>29</v>
      </c>
      <c r="C6" s="10"/>
      <c r="F6" s="10" t="s">
        <v>30</v>
      </c>
      <c r="I6" s="10" t="s">
        <v>31</v>
      </c>
      <c r="L6" s="10"/>
      <c r="O6" s="10" t="s">
        <v>32</v>
      </c>
    </row>
    <row r="7" spans="2:17" ht="21" x14ac:dyDescent="0.3">
      <c r="B7" s="11">
        <f>GETPIVOTDATA("[Measures].[Total Premium]",Sheet2!$B$13)</f>
        <v>175736177</v>
      </c>
      <c r="C7" s="9"/>
      <c r="F7" s="11">
        <f>GETPIVOTDATA("[Measures].[Total Claim Amount]",Sheet2!$B$3)</f>
        <v>123586469.67</v>
      </c>
      <c r="J7" s="12">
        <f>Sheet2!$F$36</f>
        <v>0.70325001817923927</v>
      </c>
      <c r="P7" s="13">
        <f>Sheet2!$C$25</f>
        <v>38.943333333333335</v>
      </c>
      <c r="Q7" s="13" t="s">
        <v>33</v>
      </c>
    </row>
    <row r="8" spans="2:17" ht="15.6" x14ac:dyDescent="0.3">
      <c r="B8" s="8"/>
      <c r="C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2C74F542-3CC3-4C02-8A30-53BD053426D1}">
  <ds:schemaRefs/>
</ds:datastoreItem>
</file>

<file path=customXml/itemProps2.xml><?xml version="1.0" encoding="utf-8"?>
<ds:datastoreItem xmlns:ds="http://schemas.openxmlformats.org/officeDocument/2006/customXml" ds:itemID="{E2AA0D3C-45FF-42BC-9B65-F16376447D16}">
  <ds:schemaRefs/>
</ds:datastoreItem>
</file>

<file path=customXml/itemProps3.xml><?xml version="1.0" encoding="utf-8"?>
<ds:datastoreItem xmlns:ds="http://schemas.openxmlformats.org/officeDocument/2006/customXml" ds:itemID="{9D531563-175F-4ED7-A70E-BF008CB595C2}">
  <ds:schemaRefs/>
</ds:datastoreItem>
</file>

<file path=customXml/itemProps4.xml><?xml version="1.0" encoding="utf-8"?>
<ds:datastoreItem xmlns:ds="http://schemas.openxmlformats.org/officeDocument/2006/customXml" ds:itemID="{2D730530-AC5B-4842-A3BE-82D941D8A1C9}">
  <ds:schemaRefs/>
</ds:datastoreItem>
</file>

<file path=customXml/itemProps5.xml><?xml version="1.0" encoding="utf-8"?>
<ds:datastoreItem xmlns:ds="http://schemas.openxmlformats.org/officeDocument/2006/customXml" ds:itemID="{DF15E46E-0239-46AA-83E7-6BBCDC919230}">
  <ds:schemaRefs/>
</ds:datastoreItem>
</file>

<file path=customXml/itemProps6.xml><?xml version="1.0" encoding="utf-8"?>
<ds:datastoreItem xmlns:ds="http://schemas.openxmlformats.org/officeDocument/2006/customXml" ds:itemID="{7455D61A-84FD-4AFC-9D35-CFAF428408F3}">
  <ds:schemaRefs/>
</ds:datastoreItem>
</file>

<file path=customXml/itemProps7.xml><?xml version="1.0" encoding="utf-8"?>
<ds:datastoreItem xmlns:ds="http://schemas.openxmlformats.org/officeDocument/2006/customXml" ds:itemID="{49247854-DEAE-4A25-860B-4597962CE4D4}">
  <ds:schemaRefs/>
</ds:datastoreItem>
</file>

<file path=customXml/itemProps8.xml><?xml version="1.0" encoding="utf-8"?>
<ds:datastoreItem xmlns:ds="http://schemas.openxmlformats.org/officeDocument/2006/customXml" ds:itemID="{337980F7-298E-4EEC-91DE-ADD4ECC91398}">
  <ds:schemaRefs/>
</ds:datastoreItem>
</file>

<file path=customXml/itemProps9.xml><?xml version="1.0" encoding="utf-8"?>
<ds:datastoreItem xmlns:ds="http://schemas.openxmlformats.org/officeDocument/2006/customXml" ds:itemID="{BBD0E1CD-80DC-4556-9405-7D1E3DAFE9F5}">
  <ds:schemaRefs/>
</ds:datastoreItem>
</file>

<file path=customXml/itemProps10.xml><?xml version="1.0" encoding="utf-8"?>
<ds:datastoreItem xmlns:ds="http://schemas.openxmlformats.org/officeDocument/2006/customXml" ds:itemID="{9D0BB229-1ACF-477C-9DA5-F81621A1B345}">
  <ds:schemaRefs>
    <ds:schemaRef ds:uri="http://schemas.microsoft.com/DataMashup"/>
  </ds:schemaRefs>
</ds:datastoreItem>
</file>

<file path=customXml/itemProps11.xml><?xml version="1.0" encoding="utf-8"?>
<ds:datastoreItem xmlns:ds="http://schemas.openxmlformats.org/officeDocument/2006/customXml" ds:itemID="{1C1EF056-19C8-4CE7-8B8D-2BF882D9040D}">
  <ds:schemaRefs/>
</ds:datastoreItem>
</file>

<file path=customXml/itemProps12.xml><?xml version="1.0" encoding="utf-8"?>
<ds:datastoreItem xmlns:ds="http://schemas.openxmlformats.org/officeDocument/2006/customXml" ds:itemID="{7D58EDE8-F098-44B9-A70C-912B1A68DB2F}">
  <ds:schemaRefs/>
</ds:datastoreItem>
</file>

<file path=customXml/itemProps13.xml><?xml version="1.0" encoding="utf-8"?>
<ds:datastoreItem xmlns:ds="http://schemas.openxmlformats.org/officeDocument/2006/customXml" ds:itemID="{2A7228FA-F6E0-48E6-8774-731BF7C89B4B}">
  <ds:schemaRefs/>
</ds:datastoreItem>
</file>

<file path=customXml/itemProps14.xml><?xml version="1.0" encoding="utf-8"?>
<ds:datastoreItem xmlns:ds="http://schemas.openxmlformats.org/officeDocument/2006/customXml" ds:itemID="{7AA24E44-CDF6-41D0-B7A4-DAEF0C94D89E}">
  <ds:schemaRefs/>
</ds:datastoreItem>
</file>

<file path=customXml/itemProps15.xml><?xml version="1.0" encoding="utf-8"?>
<ds:datastoreItem xmlns:ds="http://schemas.openxmlformats.org/officeDocument/2006/customXml" ds:itemID="{DFFC9585-9778-4246-B241-816A3BCE00D6}">
  <ds:schemaRefs/>
</ds:datastoreItem>
</file>

<file path=customXml/itemProps16.xml><?xml version="1.0" encoding="utf-8"?>
<ds:datastoreItem xmlns:ds="http://schemas.openxmlformats.org/officeDocument/2006/customXml" ds:itemID="{9BFB9B1B-8981-48A3-B2AD-641DA8791F9C}">
  <ds:schemaRefs/>
</ds:datastoreItem>
</file>

<file path=customXml/itemProps17.xml><?xml version="1.0" encoding="utf-8"?>
<ds:datastoreItem xmlns:ds="http://schemas.openxmlformats.org/officeDocument/2006/customXml" ds:itemID="{D09490F5-6910-4DC2-9853-996B13295413}">
  <ds:schemaRefs/>
</ds:datastoreItem>
</file>

<file path=customXml/itemProps18.xml><?xml version="1.0" encoding="utf-8"?>
<ds:datastoreItem xmlns:ds="http://schemas.openxmlformats.org/officeDocument/2006/customXml" ds:itemID="{5C95E9B4-7A4B-48BE-92D8-8CA263304132}">
  <ds:schemaRefs/>
</ds:datastoreItem>
</file>

<file path=customXml/itemProps19.xml><?xml version="1.0" encoding="utf-8"?>
<ds:datastoreItem xmlns:ds="http://schemas.openxmlformats.org/officeDocument/2006/customXml" ds:itemID="{B6A1224F-B657-4CA0-BB62-85627D68150F}">
  <ds:schemaRefs/>
</ds:datastoreItem>
</file>

<file path=customXml/itemProps20.xml><?xml version="1.0" encoding="utf-8"?>
<ds:datastoreItem xmlns:ds="http://schemas.openxmlformats.org/officeDocument/2006/customXml" ds:itemID="{80E67720-1C19-40CB-A90C-39989B1C82D2}">
  <ds:schemaRefs/>
</ds:datastoreItem>
</file>

<file path=customXml/itemProps21.xml><?xml version="1.0" encoding="utf-8"?>
<ds:datastoreItem xmlns:ds="http://schemas.openxmlformats.org/officeDocument/2006/customXml" ds:itemID="{60CAB645-42B1-4E09-9CC0-51E8CE3BF4B4}">
  <ds:schemaRefs/>
</ds:datastoreItem>
</file>

<file path=customXml/itemProps22.xml><?xml version="1.0" encoding="utf-8"?>
<ds:datastoreItem xmlns:ds="http://schemas.openxmlformats.org/officeDocument/2006/customXml" ds:itemID="{C2EC307D-2E8F-40E8-AC57-1BEA786A986F}">
  <ds:schemaRefs/>
</ds:datastoreItem>
</file>

<file path=customXml/itemProps23.xml><?xml version="1.0" encoding="utf-8"?>
<ds:datastoreItem xmlns:ds="http://schemas.openxmlformats.org/officeDocument/2006/customXml" ds:itemID="{5BF646AF-0E8D-4FF3-B55F-F6C2928F205A}">
  <ds:schemaRefs/>
</ds:datastoreItem>
</file>

<file path=customXml/itemProps24.xml><?xml version="1.0" encoding="utf-8"?>
<ds:datastoreItem xmlns:ds="http://schemas.openxmlformats.org/officeDocument/2006/customXml" ds:itemID="{C895A07F-EC3B-4CAD-948B-331EEB282589}">
  <ds:schemaRefs/>
</ds:datastoreItem>
</file>

<file path=customXml/itemProps25.xml><?xml version="1.0" encoding="utf-8"?>
<ds:datastoreItem xmlns:ds="http://schemas.openxmlformats.org/officeDocument/2006/customXml" ds:itemID="{3A9FBA90-24A2-4F54-A1C7-9E8D3BEBD029}">
  <ds:schemaRefs/>
</ds:datastoreItem>
</file>

<file path=customXml/itemProps26.xml><?xml version="1.0" encoding="utf-8"?>
<ds:datastoreItem xmlns:ds="http://schemas.openxmlformats.org/officeDocument/2006/customXml" ds:itemID="{6FBF1408-D473-4E91-9117-7E5849632092}">
  <ds:schemaRefs/>
</ds:datastoreItem>
</file>

<file path=customXml/itemProps27.xml><?xml version="1.0" encoding="utf-8"?>
<ds:datastoreItem xmlns:ds="http://schemas.openxmlformats.org/officeDocument/2006/customXml" ds:itemID="{27B47F5C-4D98-455E-A3D0-EC1EE9DD5B9E}">
  <ds:schemaRefs/>
</ds:datastoreItem>
</file>

<file path=customXml/itemProps28.xml><?xml version="1.0" encoding="utf-8"?>
<ds:datastoreItem xmlns:ds="http://schemas.openxmlformats.org/officeDocument/2006/customXml" ds:itemID="{C29DED42-A748-4BC8-808B-52E02D7748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Palki Sachdeva</dc:creator>
  <cp:lastModifiedBy>Palki Sachdeva</cp:lastModifiedBy>
  <dcterms:created xsi:type="dcterms:W3CDTF">2026-10-03T09:11:45Z</dcterms:created>
  <dcterms:modified xsi:type="dcterms:W3CDTF">2026-10-09T14:08:31Z</dcterms:modified>
</cp:coreProperties>
</file>