
<file path=[Content_Types].xml><?xml version="1.0" encoding="utf-8"?>
<Types xmlns="http://schemas.openxmlformats.org/package/2006/content-types">
  <Override PartName="/xl/tables/table4.xml" ContentType="application/vnd.openxmlformats-officedocument.spreadsheetml.table+xml"/>
  <Override PartName="/xl/pivotTables/pivotTable6.xml" ContentType="application/vnd.openxmlformats-officedocument.spreadsheetml.pivotTable+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pivotTables/pivotTable4.xml" ContentType="application/vnd.openxmlformats-officedocument.spreadsheetml.pivotTable+xml"/>
  <Override PartName="/xl/tables/table2.xml" ContentType="application/vnd.openxmlformats-officedocument.spreadsheetml.table+xml"/>
  <Override PartName="/customXml/itemProps1.xml" ContentType="application/vnd.openxmlformats-officedocument.customXmlProperties+xml"/>
  <Override PartName="/customXml/itemProps13.xml" ContentType="application/vnd.openxmlformats-officedocument.customXmlProperties+xml"/>
  <Override PartName="/customXml/itemProps24.xml" ContentType="application/vnd.openxmlformats-officedocument.customXmlProperties+xml"/>
  <Override PartName="/xl/slicerCaches/slicerCache2.xml" ContentType="application/vnd.ms-excel.slicerCache+xml"/>
  <Override PartName="/xl/charts/style6.xml" ContentType="application/vnd.ms-office.chartstyle+xml"/>
  <Override PartName="/xl/worksheets/sheet7.xml" ContentType="application/vnd.openxmlformats-officedocument.spreadsheetml.worksheet+xml"/>
  <Override PartName="/xl/pivotCache/pivotCacheDefinition6.xml" ContentType="application/vnd.openxmlformats-officedocument.spreadsheetml.pivotCacheDefinition+xml"/>
  <Override PartName="/xl/pivotCache/pivotCacheDefinition8.xml" ContentType="application/vnd.openxmlformats-officedocument.spreadsheetml.pivotCacheDefinition+xml"/>
  <Override PartName="/xl/charts/chart2.xml" ContentType="application/vnd.openxmlformats-officedocument.drawingml.chart+xml"/>
  <Override PartName="/xl/pivotTables/pivotTable2.xml" ContentType="application/vnd.openxmlformats-officedocument.spreadsheetml.pivotTable+xml"/>
  <Override PartName="/customXml/itemProps11.xml" ContentType="application/vnd.openxmlformats-officedocument.customXmlProperties+xml"/>
  <Override PartName="/customXml/itemProps22.xml" ContentType="application/vnd.openxmlformats-officedocument.customXmlProperties+xml"/>
  <Override PartName="/customXml/itemProps31.xml" ContentType="application/vnd.openxmlformats-officedocument.customXmlProperties+xml"/>
  <Override PartName="/xl/charts/style4.xml" ContentType="application/vnd.ms-office.chartstyle+xml"/>
  <Default Extension="rels" ContentType="application/vnd.openxmlformats-package.relationships+xml"/>
  <Default Extension="xml" ContentType="application/xml"/>
  <Override PartName="/xl/worksheets/sheet5.xml" ContentType="application/vnd.openxmlformats-officedocument.spreadsheetml.worksheet+xml"/>
  <Override PartName="/xl/pivotCache/pivotCacheDefinition4.xml" ContentType="application/vnd.openxmlformats-officedocument.spreadsheetml.pivotCacheDefinition+xml"/>
  <Override PartName="/xl/drawings/drawing2.xml" ContentType="application/vnd.openxmlformats-officedocument.drawing+xml"/>
  <Override PartName="/customXml/itemProps20.xml" ContentType="application/vnd.openxmlformats-officedocument.customXmlProperties+xml"/>
  <Override PartName="/xl/charts/style2.xml" ContentType="application/vnd.ms-office.chartstyle+xml"/>
  <Default Extension="data" ContentType="application/vnd.openxmlformats-officedocument.model+data"/>
  <Override PartName="/xl/worksheets/sheet3.xml" ContentType="application/vnd.openxmlformats-officedocument.spreadsheetml.worksheet+xml"/>
  <Override PartName="/xl/pivotCache/pivotCacheDefinition2.xml" ContentType="application/vnd.openxmlformats-officedocument.spreadsheetml.pivotCacheDefinition+xml"/>
  <Override PartName="/xl/connections.xml" ContentType="application/vnd.openxmlformats-officedocument.spreadsheetml.connections+xml"/>
  <Override PartName="/xl/worksheets/sheet1.xml" ContentType="application/vnd.openxmlformats-officedocument.spreadsheetml.worksheet+xml"/>
  <Override PartName="/customXml/itemProps8.xml" ContentType="application/vnd.openxmlformats-officedocument.customXmlProperties+xml"/>
  <Override PartName="/xl/charts/colors5.xml" ContentType="application/vnd.ms-office.chartcolorstyle+xml"/>
  <Override PartName="/xl/sharedStrings.xml" ContentType="application/vnd.openxmlformats-officedocument.spreadsheetml.sharedStrings+xml"/>
  <Override PartName="/customXml/itemProps6.xml" ContentType="application/vnd.openxmlformats-officedocument.customXmlProperties+xml"/>
  <Override PartName="/customXml/itemProps29.xml" ContentType="application/vnd.openxmlformats-officedocument.customXmlProperties+xml"/>
  <Override PartName="/xl/charts/colors3.xml" ContentType="application/vnd.ms-office.chartcolorstyle+xml"/>
  <Override PartName="/xl/pivotTables/pivotTable7.xml" ContentType="application/vnd.openxmlformats-officedocument.spreadsheetml.pivotTable+xml"/>
  <Override PartName="/xl/tables/table5.xml" ContentType="application/vnd.openxmlformats-officedocument.spreadsheetml.table+xml"/>
  <Override PartName="/customXml/itemProps4.xml" ContentType="application/vnd.openxmlformats-officedocument.customXmlProperties+xml"/>
  <Override PartName="/customXml/itemProps18.xml" ContentType="application/vnd.openxmlformats-officedocument.customXmlProperties+xml"/>
  <Override PartName="/customXml/itemProps27.xml" ContentType="application/vnd.openxmlformats-officedocument.customXmlProperties+xml"/>
  <Override PartName="/xl/slicerCaches/slicerCache5.xml" ContentType="application/vnd.ms-excel.slicerCache+xml"/>
  <Override PartName="/xl/charts/chartEx1.xml" ContentType="application/vnd.ms-office.chartex+xml"/>
  <Override PartName="/xl/charts/colors1.xml" ContentType="application/vnd.ms-office.chartcolorstyle+xml"/>
  <Override PartName="/xl/tables/table3.xml" ContentType="application/vnd.openxmlformats-officedocument.spreadsheetml.table+xml"/>
  <Override PartName="/xl/pivotTables/pivotTable5.xml" ContentType="application/vnd.openxmlformats-officedocument.spreadsheetml.pivotTable+xml"/>
  <Default Extension="bin" ContentType="application/vnd.openxmlformats-officedocument.spreadsheetml.printerSettings"/>
  <Override PartName="/xl/queryTables/queryTable2.xml" ContentType="application/vnd.openxmlformats-officedocument.spreadsheetml.queryTable+xml"/>
  <Override PartName="/customXml/itemProps2.xml" ContentType="application/vnd.openxmlformats-officedocument.customXmlProperties+xml"/>
  <Override PartName="/customXml/itemProps16.xml" ContentType="application/vnd.openxmlformats-officedocument.customXmlProperties+xml"/>
  <Override PartName="/customXml/itemProps25.xml" ContentType="application/vnd.openxmlformats-officedocument.customXmlProperties+xml"/>
  <Override PartName="/xl/slicerCaches/slicerCache3.xml" ContentType="application/vnd.ms-excel.slicerCache+xml"/>
  <Override PartName="/xl/pivotTables/pivotTable3.xml" ContentType="application/vnd.openxmlformats-officedocument.spreadsheetml.pivotTable+xml"/>
  <Override PartName="/xl/tables/table1.xml" ContentType="application/vnd.openxmlformats-officedocument.spreadsheetml.table+xml"/>
  <Override PartName="/customXml/itemProps14.xml" ContentType="application/vnd.openxmlformats-officedocument.customXmlProperties+xml"/>
  <Override PartName="/customXml/itemProps23.xml" ContentType="application/vnd.openxmlformats-officedocument.customXmlProperties+xml"/>
  <Override PartName="/xl/pivotCache/pivotCacheDefinition9.xml" ContentType="application/vnd.openxmlformats-officedocument.spreadsheetml.pivotCacheDefinition+xml"/>
  <Override PartName="/xl/slicerCaches/slicerCache1.xml" ContentType="application/vnd.ms-excel.slicerCache+xml"/>
  <Override PartName="/xl/worksheets/sheet6.xml" ContentType="application/vnd.openxmlformats-officedocument.spreadsheetml.worksheet+xml"/>
  <Override PartName="/xl/worksheets/sheet8.xml" ContentType="application/vnd.openxmlformats-officedocument.spreadsheetml.worksheet+xml"/>
  <Override PartName="/xl/pivotCache/pivotCacheDefinition7.xml" ContentType="application/vnd.openxmlformats-officedocument.spreadsheetml.pivotCacheDefinition+xml"/>
  <Override PartName="/xl/charts/chart3.xml" ContentType="application/vnd.openxmlformats-officedocument.drawingml.chart+xml"/>
  <Override PartName="/xl/pivotTables/pivotTable1.xml" ContentType="application/vnd.openxmlformats-officedocument.spreadsheetml.pivotTable+xml"/>
  <Override PartName="/customXml/itemProps12.xml" ContentType="application/vnd.openxmlformats-officedocument.customXmlProperties+xml"/>
  <Override PartName="/customXml/itemProps21.xml" ContentType="application/vnd.openxmlformats-officedocument.customXmlProperties+xml"/>
  <Override PartName="/customXml/itemProps30.xml" ContentType="application/vnd.openxmlformats-officedocument.customXmlProperties+xml"/>
  <Override PartName="/xl/charts/style5.xml" ContentType="application/vnd.ms-office.chartstyle+xml"/>
  <Override PartName="/xl/workbook.xml" ContentType="application/vnd.openxmlformats-officedocument.spreadsheetml.sheet.main+xml"/>
  <Override PartName="/xl/worksheets/sheet4.xml" ContentType="application/vnd.openxmlformats-officedocument.spreadsheetml.worksheet+xml"/>
  <Override PartName="/xl/pivotCache/pivotCacheDefinition5.xml" ContentType="application/vnd.openxmlformats-officedocument.spreadsheetml.pivotCacheDefinition+xml"/>
  <Override PartName="/xl/charts/chart1.xml" ContentType="application/vnd.openxmlformats-officedocument.drawingml.chart+xml"/>
  <Override PartName="/customXml/itemProps10.xml" ContentType="application/vnd.openxmlformats-officedocument.customXmlProperties+xml"/>
  <Override PartName="/xl/charts/style3.xml" ContentType="application/vnd.ms-office.chartstyle+xml"/>
  <Override PartName="/xl/charts/style1.xml" ContentType="application/vnd.ms-office.chartstyle+xml"/>
  <Override PartName="/docProps/app.xml" ContentType="application/vnd.openxmlformats-officedocument.extended-properties+xml"/>
  <Override PartName="/xl/worksheets/sheet2.xml" ContentType="application/vnd.openxmlformats-officedocument.spreadsheetml.worksheet+xml"/>
  <Override PartName="/xl/pivotCache/pivotCacheDefinition3.xml" ContentType="application/vnd.openxmlformats-officedocument.spreadsheetml.pivotCacheDefinition+xml"/>
  <Override PartName="/xl/drawings/drawing1.xml" ContentType="application/vnd.openxmlformats-officedocument.drawing+xml"/>
  <Override PartName="/xl/charts/colors6.xml" ContentType="application/vnd.ms-office.chartcolorstyle+xml"/>
  <Override PartName="/xl/pivotCache/pivotCacheDefinition1.xml" ContentType="application/vnd.openxmlformats-officedocument.spreadsheetml.pivotCacheDefinition+xml"/>
  <Override PartName="/xl/calcChain.xml" ContentType="application/vnd.openxmlformats-officedocument.spreadsheetml.calcChain+xml"/>
  <Override PartName="/customXml/itemProps9.xml" ContentType="application/vnd.openxmlformats-officedocument.customXmlProperties+xml"/>
  <Override PartName="/xl/charts/colors4.xml" ContentType="application/vnd.ms-office.chartcolorstyle+xml"/>
  <Override PartName="/customXml/itemProps7.xml" ContentType="application/vnd.openxmlformats-officedocument.customXmlProperties+xml"/>
  <Override PartName="/xl/charts/chartEx2.xml" ContentType="application/vnd.ms-office.chartex+xml"/>
  <Override PartName="/xl/charts/colors2.xml" ContentType="application/vnd.ms-office.chartcolorstyle+xml"/>
  <Override PartName="/xl/pivotTables/pivotTable8.xml" ContentType="application/vnd.openxmlformats-officedocument.spreadsheetml.pivotTable+xml"/>
  <Override PartName="/xl/tables/table6.xml" ContentType="application/vnd.openxmlformats-officedocument.spreadsheetml.table+xml"/>
  <Override PartName="/customXml/itemProps5.xml" ContentType="application/vnd.openxmlformats-officedocument.customXmlProperties+xml"/>
  <Override PartName="/customXml/itemProps17.xml" ContentType="application/vnd.openxmlformats-officedocument.customXmlProperties+xml"/>
  <Override PartName="/customXml/itemProps19.xml" ContentType="application/vnd.openxmlformats-officedocument.customXmlProperties+xml"/>
  <Override PartName="/customXml/itemProps28.xml" ContentType="application/vnd.openxmlformats-officedocument.customXmlProperties+xml"/>
  <Override PartName="/xl/slicers/slicer1.xml" ContentType="application/vnd.ms-excel.slicer+xml"/>
  <Override PartName="/docProps/core.xml" ContentType="application/vnd.openxmlformats-package.core-properties+xml"/>
  <Override PartName="/xl/queryTables/queryTable1.xml" ContentType="application/vnd.openxmlformats-officedocument.spreadsheetml.queryTable+xml"/>
  <Override PartName="/customXml/itemProps3.xml" ContentType="application/vnd.openxmlformats-officedocument.customXmlProperties+xml"/>
  <Override PartName="/customXml/itemProps15.xml" ContentType="application/vnd.openxmlformats-officedocument.customXmlProperties+xml"/>
  <Override PartName="/customXml/itemProps26.xml" ContentType="application/vnd.openxmlformats-officedocument.customXmlProperties+xml"/>
  <Override PartName="/xl/slicerCaches/slicerCache4.xml" ContentType="application/vnd.ms-excel.slicerCach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7"/>
  <workbookPr hidePivotFieldList="1"/>
  <bookViews>
    <workbookView xWindow="-108" yWindow="-108" windowWidth="23256" windowHeight="13176" activeTab="7"/>
  </bookViews>
  <sheets>
    <sheet name="Dashboard" sheetId="1" r:id="rId1"/>
    <sheet name="SparkPivots" sheetId="8" r:id="rId2"/>
    <sheet name="Sales Pivots" sheetId="3" r:id="rId3"/>
    <sheet name="Dimension Tables" sheetId="2" r:id="rId4"/>
    <sheet name="Ship Pivots" sheetId="4" r:id="rId5"/>
    <sheet name="Map Pivots" sheetId="6" r:id="rId6"/>
    <sheet name="avgprice" sheetId="5" r:id="rId7"/>
    <sheet name="avgdays" sheetId="7" r:id="rId8"/>
  </sheets>
  <definedNames>
    <definedName name="_xlchart.v5.0" hidden="1">'Map Pivots'!#REF!</definedName>
    <definedName name="_xlchart.v5.1" hidden="1">'Map Pivots'!$A$3</definedName>
    <definedName name="_xlchart.v5.10" hidden="1">'Map Pivots'!$I$3</definedName>
    <definedName name="_xlchart.v5.11" hidden="1">'Map Pivots'!$I$4:$I$46</definedName>
    <definedName name="_xlchart.v5.12" hidden="1">'Map Pivots'!$J$3</definedName>
    <definedName name="_xlchart.v5.13" hidden="1">'Map Pivots'!$J$4:$J$46</definedName>
    <definedName name="_xlchart.v5.14" hidden="1">'Map Pivots'!$M$3</definedName>
    <definedName name="_xlchart.v5.15" hidden="1">'Map Pivots'!$I$3</definedName>
    <definedName name="_xlchart.v5.16" hidden="1">'Map Pivots'!$I$4:$I$46</definedName>
    <definedName name="_xlchart.v5.17" hidden="1">'Map Pivots'!$J$3</definedName>
    <definedName name="_xlchart.v5.18" hidden="1">'Map Pivots'!$J$4:$J$46</definedName>
    <definedName name="_xlchart.v5.19" hidden="1">'Map Pivots'!$M$3</definedName>
    <definedName name="_xlchart.v5.2" hidden="1">'Map Pivots'!$A$4:$A$46</definedName>
    <definedName name="_xlchart.v5.3" hidden="1">'Map Pivots'!$B$3</definedName>
    <definedName name="_xlchart.v5.4" hidden="1">'Map Pivots'!$B$4:$B$46</definedName>
    <definedName name="_xlchart.v5.5" hidden="1">'Map Pivots'!$I$3</definedName>
    <definedName name="_xlchart.v5.6" hidden="1">'Map Pivots'!$I$4:$I$46</definedName>
    <definedName name="_xlchart.v5.7" hidden="1">'Map Pivots'!$J$3</definedName>
    <definedName name="_xlchart.v5.8" hidden="1">'Map Pivots'!$J$4:$J$46</definedName>
    <definedName name="_xlchart.v5.9" hidden="1">'Map Pivots'!$M$3</definedName>
    <definedName name="_xlcn.WorksheetConnection_Book2CategoryDim1" hidden="1">CategoryDim[]</definedName>
    <definedName name="_xlcn.WorksheetConnection_Book2CustomerDim1" hidden="1">CustomerDim[]</definedName>
    <definedName name="_xlcn.WorksheetConnection_Book2OrderPriorityDim1" hidden="1">OrderPriorityDim[]</definedName>
    <definedName name="_xlcn.WorksheetConnection_Book2ShipModeSort1" hidden="1">ShipModeSort[]</definedName>
    <definedName name="dnr_spark_category">OFFSET(SparkPivots!$B$7,MATCH(Dashboard!$G1,SparkPivots!$A$8:$A$11,0),,1,COUNTA(SparkPivots!$B$5:$AG$5))</definedName>
    <definedName name="dnr_spark_customers">OFFSET(SparkPivots!$B$20,MATCH(Dashboard!$J1,SparkPivots!$A$21:$A$24,0),,1,COUNTA(SparkPivots!$B$18:$AA$18))</definedName>
    <definedName name="ExternalData_1" localSheetId="7" hidden="1">avgdays!$A$3:$S$233</definedName>
    <definedName name="ExternalData_1" localSheetId="6" hidden="1">avgprice!$A$3:$S$530</definedName>
    <definedName name="Slicer_Category">#N/A</definedName>
    <definedName name="Slicer_Order_Date__Year">#N/A</definedName>
    <definedName name="Slicer_Product_Container">#N/A</definedName>
    <definedName name="Slicer_SalesPerson">#N/A</definedName>
    <definedName name="Slicer_Ship_Mode">#N/A</definedName>
  </definedNames>
  <calcPr calcId="125725"/>
  <pivotCaches>
    <pivotCache cacheId="0" r:id="rId9"/>
    <pivotCache cacheId="1" r:id="rId10"/>
    <pivotCache cacheId="2" r:id="rId11"/>
    <pivotCache cacheId="3" r:id="rId12"/>
    <pivotCache cacheId="4" r:id="rId13"/>
    <pivotCache cacheId="5" r:id="rId14"/>
    <pivotCache cacheId="6" r:id="rId15"/>
    <pivotCache cacheId="7" r:id="rId16"/>
  </pivotCaches>
  <extLst xmlns:x15="http://schemas.microsoft.com/office/spreadsheetml/2010/11/main">
    <ext xmlns:x14="http://schemas.microsoft.com/office/spreadsheetml/2009/9/main" uri="{876F7934-8845-4945-9796-88D515C7AA90}">
      <x14:pivotCaches>
        <pivotCache cacheId="147" r:id="rId17"/>
      </x14:pivotCaches>
    </ext>
    <ext xmlns:x14="http://schemas.microsoft.com/office/spreadsheetml/2009/9/main" uri="{BBE1A952-AA13-448e-AADC-164F8A28A991}">
      <x14:slicerCaches>
        <x14:slicerCache r:id="rId18"/>
        <x14:slicerCache r:id="rId19"/>
        <x14:slicerCache r:id="rId20"/>
        <x14:slicerCache r:id="rId21"/>
        <x14:slicerCache r:id="rId22"/>
      </x14:slicerCaches>
    </ext>
    <ext xmlns:x14="http://schemas.microsoft.com/office/spreadsheetml/2009/9/main" uri="{79F54976-1DA5-4618-B147-4CDE4B953A38}">
      <x14:workbookPr/>
    </ext>
    <ext uri="{140A7094-0E35-4892-8432-C4D2E57EDEB5}">
      <x15:workbookPr chartTrackingRefBase="1"/>
    </ext>
    <ext uri="{FCE2AD5D-F65C-4FA6-A056-5C36A1767C68}">
      <x15:dataModel>
        <x15:modelTables>
          <x15:modelTable id="Sales Data_255cbba4-7f13-4cb8-bc6f-edd28a39b7fc" name="Sales Data" connection="Query - Sales Data"/>
          <x15:modelTable id="ShipModeSort" name="ShipModeSort" connection="WorksheetConnection_Book2!ShipModeSort"/>
          <x15:modelTable id="OrderPriorityDim" name="OrderPriorityDim" connection="WorksheetConnection_Book2!OrderPriorityDim"/>
          <x15:modelTable id="CustomerDim" name="CustomerDim" connection="WorksheetConnection_Book2!CustomerDim"/>
          <x15:modelTable id="CategoryDim" name="CategoryDim" connection="WorksheetConnection_Book2!CategoryDim"/>
        </x15:modelTables>
        <x15:modelRelationships>
          <x15:modelRelationship fromTable="Sales Data" fromColumn="SKU" toTable="CategoryDim" toColumn="SKU"/>
          <x15:modelRelationship fromTable="Sales Data" fromColumn="Customer ID" toTable="CustomerDim" toColumn="Customer"/>
          <x15:modelRelationship fromTable="Sales Data" fromColumn="Ship Mode" toTable="ShipModeSort" toColumn="Ship Mode"/>
          <x15:modelRelationship fromTable="Sales Data" fromColumn="Order Priority" toTable="OrderPriorityDim" toColumn="Order Priority"/>
        </x15:modelRelationships>
        <x15:extLst>
          <ext xmlns:x16="http://schemas.microsoft.com/office/spreadsheetml/2014/11/main" uri="{9835A34E-60A6-4A7C-AAB8-D5F71C897F49}">
            <x16:modelTimeGroupings>
              <x16:modelTimeGrouping tableName="Sales Data"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Lst>
</workbook>
</file>

<file path=xl/calcChain.xml><?xml version="1.0" encoding="utf-8"?>
<calcChain xmlns="http://schemas.openxmlformats.org/spreadsheetml/2006/main">
  <c r="J5" i="1"/>
  <c r="J6"/>
  <c r="J7"/>
  <c r="J4"/>
  <c r="G5"/>
  <c r="G6"/>
  <c r="G7"/>
  <c r="G4"/>
</calcChain>
</file>

<file path=xl/connections.xml><?xml version="1.0" encoding="utf-8"?>
<connections xmlns="http://schemas.openxmlformats.org/spreadsheetml/2006/main">
  <connection id="1" keepAlive="1" name="ModelConnection_ExternalData_1" description="Data Model" type="5" refreshedVersion="7" minRefreshableVersion="5" saveData="1">
    <dbPr connection="Data Model Connection" command="DRILLTHROUGH MAXROWS 1000 SELECT FROM [Model] WHERE (([Measures].[Average Shipping Price per Item],[ShipModeSort].[Ship Mode].&amp;[Delivery Truck],[Sales Data].[Product Container].&amp;[Jumbo Box])) RETURN [$Sales Data].[Order ID],[$Sales Data].[Customer ID],[$Sales Data].[SalesPerson],[$Sales Data].[Order Date],[$Sales Data].[Ship Date],[$Sales Data].[Order Quantity],[$Sales Data].[Unit Sell Price],[$Sales Data].[Discount],[$Sales Data].[Sale Amount],[$Sales Data].[Shipping Amount],[$Sales Data].[Product Container],[$Sales Data].[Days to Ship],[$Sales Data].[Order Date (Year)],[$Sales Data].[Order Date (Quarter)],[$Sales Data].[Order Date (Month)],[$Sales Data].[Order Date (Month Index)],[$Sales Data].[Order Priority],[$Sales Data].[Ship Mode],[$Sales Data].[SKU]" commandType="4"/>
    <extLst>
      <ext xmlns:x15="http://schemas.microsoft.com/office/spreadsheetml/2010/11/main" uri="{DE250136-89BD-433C-8126-D09CA5730AF9}">
        <x15:connection id="" model="1"/>
      </ext>
    </extLst>
  </connection>
  <connection id="2" keepAlive="1" name="ModelConnection_ExternalData_11" description="Data Model" type="5" refreshedVersion="7" minRefreshableVersion="5" saveData="1">
    <dbPr connection="Data Model Connection" command="DRILLTHROUGH MAXROWS 1000 SELECT FROM [Model] WHERE (([Measures].[Average of Days to Ship],[CustomerDim].[State].&amp;[California])) RETURN [$Sales Data].[Order ID],[$Sales Data].[Customer ID],[$Sales Data].[SalesPerson],[$Sales Data].[Order Date],[$Sales Data].[Ship Date],[$Sales Data].[Order Quantity],[$Sales Data].[Unit Sell Price],[$Sales Data].[Discount],[$Sales Data].[Sale Amount],[$Sales Data].[Shipping Amount],[$Sales Data].[Product Container],[$Sales Data].[Days to Ship],[$Sales Data].[Order Date (Year)],[$Sales Data].[Order Date (Quarter)],[$Sales Data].[Order Date (Month)],[$Sales Data].[Order Date (Month Index)],[$Sales Data].[Order Priority],[$Sales Data].[Ship Mode],[$Sales Data].[SKU]" commandType="4"/>
    <extLst>
      <ext xmlns:x15="http://schemas.microsoft.com/office/spreadsheetml/2010/11/main" uri="{DE250136-89BD-433C-8126-D09CA5730AF9}">
        <x15:connection id="" model="1"/>
      </ext>
    </extLst>
  </connection>
  <connection id="3"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4" name="Query - Sales Data" description="Connection to the 'Sales Data' query in the workbook." type="100" refreshedVersion="7" minRefreshableVersion="5">
    <extLst>
      <ext xmlns:x15="http://schemas.microsoft.com/office/spreadsheetml/2010/11/main" uri="{DE250136-89BD-433C-8126-D09CA5730AF9}">
        <x15:connection id="677ca1d3-b83a-444a-9ace-edcc0652b03d"/>
      </ext>
    </extLst>
  </connection>
  <connection id="5"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6"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7"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8"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name="WorksheetConnection_Book2!CategoryDim" type="102" refreshedVersion="7" minRefreshableVersion="5">
    <extLst>
      <ext xmlns:x15="http://schemas.microsoft.com/office/spreadsheetml/2010/11/main" uri="{DE250136-89BD-433C-8126-D09CA5730AF9}">
        <x15:connection id="CategoryDim">
          <x15:rangePr sourceName="_xlcn.WorksheetConnection_Book2CategoryDim1"/>
        </x15:connection>
      </ext>
    </extLst>
  </connection>
  <connection id="10" name="WorksheetConnection_Book2!CustomerDim" type="102" refreshedVersion="7" minRefreshableVersion="5">
    <extLst>
      <ext xmlns:x15="http://schemas.microsoft.com/office/spreadsheetml/2010/11/main" uri="{DE250136-89BD-433C-8126-D09CA5730AF9}">
        <x15:connection id="CustomerDim">
          <x15:rangePr sourceName="_xlcn.WorksheetConnection_Book2CustomerDim1"/>
        </x15:connection>
      </ext>
    </extLst>
  </connection>
  <connection id="11" name="WorksheetConnection_Book2!OrderPriorityDim" type="102" refreshedVersion="7" minRefreshableVersion="5">
    <extLst>
      <ext xmlns:x15="http://schemas.microsoft.com/office/spreadsheetml/2010/11/main" uri="{DE250136-89BD-433C-8126-D09CA5730AF9}">
        <x15:connection id="OrderPriorityDim">
          <x15:rangePr sourceName="_xlcn.WorksheetConnection_Book2OrderPriorityDim1"/>
        </x15:connection>
      </ext>
    </extLst>
  </connection>
  <connection id="12" name="WorksheetConnection_Book2!ShipModeSort" type="102" refreshedVersion="7" minRefreshableVersion="5">
    <extLst>
      <ext xmlns:x15="http://schemas.microsoft.com/office/spreadsheetml/2010/11/main" uri="{DE250136-89BD-433C-8126-D09CA5730AF9}">
        <x15:connection id="ShipModeSort">
          <x15:rangePr sourceName="_xlcn.WorksheetConnection_Book2ShipModeSort1"/>
        </x15:connection>
      </ext>
    </extLst>
  </connection>
</connections>
</file>

<file path=xl/sharedStrings.xml><?xml version="1.0" encoding="utf-8"?>
<sst xmlns="http://schemas.openxmlformats.org/spreadsheetml/2006/main" count="12011" uniqueCount="2226">
  <si>
    <t>SKU</t>
  </si>
  <si>
    <t>Category</t>
  </si>
  <si>
    <t>Customer</t>
  </si>
  <si>
    <t>State Code</t>
  </si>
  <si>
    <t>State</t>
  </si>
  <si>
    <t>Ship Mode</t>
  </si>
  <si>
    <t>Sort Order</t>
  </si>
  <si>
    <t>Order Priority</t>
  </si>
  <si>
    <t>SKU001</t>
  </si>
  <si>
    <t>Bikes</t>
  </si>
  <si>
    <t>C001</t>
  </si>
  <si>
    <t>VA</t>
  </si>
  <si>
    <t>Virginia</t>
  </si>
  <si>
    <t>Delivery Truck</t>
  </si>
  <si>
    <t>Critical</t>
  </si>
  <si>
    <t>SKU002</t>
  </si>
  <si>
    <t>Components</t>
  </si>
  <si>
    <t>C002</t>
  </si>
  <si>
    <t>NJ</t>
  </si>
  <si>
    <t>New Jersey</t>
  </si>
  <si>
    <t>Express Air</t>
  </si>
  <si>
    <t>High</t>
  </si>
  <si>
    <t>SKU003</t>
  </si>
  <si>
    <t>C003</t>
  </si>
  <si>
    <t>NY</t>
  </si>
  <si>
    <t>New York</t>
  </si>
  <si>
    <t>Regular Air</t>
  </si>
  <si>
    <t>Low</t>
  </si>
  <si>
    <t>SKU004</t>
  </si>
  <si>
    <t>C004</t>
  </si>
  <si>
    <t>IA</t>
  </si>
  <si>
    <t>Iowa</t>
  </si>
  <si>
    <t>Medium</t>
  </si>
  <si>
    <t>SKU005</t>
  </si>
  <si>
    <t>C005</t>
  </si>
  <si>
    <t>LA</t>
  </si>
  <si>
    <t>Louisiana</t>
  </si>
  <si>
    <t>Not Specified</t>
  </si>
  <si>
    <t>SKU006</t>
  </si>
  <si>
    <t>C006</t>
  </si>
  <si>
    <t>MI</t>
  </si>
  <si>
    <t>Michigan</t>
  </si>
  <si>
    <t>SKU007</t>
  </si>
  <si>
    <t>C007</t>
  </si>
  <si>
    <t>IL</t>
  </si>
  <si>
    <t>Illinois</t>
  </si>
  <si>
    <t>SKU008</t>
  </si>
  <si>
    <t>C008</t>
  </si>
  <si>
    <t>NM</t>
  </si>
  <si>
    <t>New Mexico</t>
  </si>
  <si>
    <t>SKU009</t>
  </si>
  <si>
    <t>C009</t>
  </si>
  <si>
    <t>SKU010</t>
  </si>
  <si>
    <t>C010</t>
  </si>
  <si>
    <t>SKU011</t>
  </si>
  <si>
    <t>C011</t>
  </si>
  <si>
    <t>OK</t>
  </si>
  <si>
    <t>Oklahoma</t>
  </si>
  <si>
    <t>SKU012</t>
  </si>
  <si>
    <t>C012</t>
  </si>
  <si>
    <t>NC</t>
  </si>
  <si>
    <t>North Carolina</t>
  </si>
  <si>
    <t>SKU013</t>
  </si>
  <si>
    <t>C013</t>
  </si>
  <si>
    <t>SKU014</t>
  </si>
  <si>
    <t>C014</t>
  </si>
  <si>
    <t>UT</t>
  </si>
  <si>
    <t>Utah</t>
  </si>
  <si>
    <t>SKU015</t>
  </si>
  <si>
    <t>C015</t>
  </si>
  <si>
    <t>SKU016</t>
  </si>
  <si>
    <t>C016</t>
  </si>
  <si>
    <t>MD</t>
  </si>
  <si>
    <t>Maryland</t>
  </si>
  <si>
    <t>SKU017</t>
  </si>
  <si>
    <t>C017</t>
  </si>
  <si>
    <t>AL</t>
  </si>
  <si>
    <t>Alabama</t>
  </si>
  <si>
    <t>SKU018</t>
  </si>
  <si>
    <t>C018</t>
  </si>
  <si>
    <t>OR</t>
  </si>
  <si>
    <t>Oregon</t>
  </si>
  <si>
    <t>SKU019</t>
  </si>
  <si>
    <t>C019</t>
  </si>
  <si>
    <t>ID</t>
  </si>
  <si>
    <t>Idaho</t>
  </si>
  <si>
    <t>SKU020</t>
  </si>
  <si>
    <t>C020</t>
  </si>
  <si>
    <t>MO</t>
  </si>
  <si>
    <t>Missouri</t>
  </si>
  <si>
    <t>SKU021</t>
  </si>
  <si>
    <t>C021</t>
  </si>
  <si>
    <t>VT</t>
  </si>
  <si>
    <t>Vermont</t>
  </si>
  <si>
    <t>SKU022</t>
  </si>
  <si>
    <t>C022</t>
  </si>
  <si>
    <t>FL</t>
  </si>
  <si>
    <t>Florida</t>
  </si>
  <si>
    <t>SKU023</t>
  </si>
  <si>
    <t>C023</t>
  </si>
  <si>
    <t>SKU024</t>
  </si>
  <si>
    <t>C024</t>
  </si>
  <si>
    <t>RI</t>
  </si>
  <si>
    <t>Rhode Island</t>
  </si>
  <si>
    <t>SKU025</t>
  </si>
  <si>
    <t>C025</t>
  </si>
  <si>
    <t>WA</t>
  </si>
  <si>
    <t>Washington</t>
  </si>
  <si>
    <t>SKU026</t>
  </si>
  <si>
    <t>C026</t>
  </si>
  <si>
    <t>TX</t>
  </si>
  <si>
    <t>Texas</t>
  </si>
  <si>
    <t>SKU027</t>
  </si>
  <si>
    <t>C027</t>
  </si>
  <si>
    <t>NV</t>
  </si>
  <si>
    <t>Nevada</t>
  </si>
  <si>
    <t>SKU028</t>
  </si>
  <si>
    <t>C028</t>
  </si>
  <si>
    <t>KY</t>
  </si>
  <si>
    <t>Kentucky</t>
  </si>
  <si>
    <t>SKU029</t>
  </si>
  <si>
    <t>Accessories</t>
  </si>
  <si>
    <t>C029</t>
  </si>
  <si>
    <t>SKU030</t>
  </si>
  <si>
    <t>C030</t>
  </si>
  <si>
    <t>MA</t>
  </si>
  <si>
    <t>Massachusetts</t>
  </si>
  <si>
    <t>SKU031</t>
  </si>
  <si>
    <t>C031</t>
  </si>
  <si>
    <t>SKU032</t>
  </si>
  <si>
    <t>C032</t>
  </si>
  <si>
    <t>TN</t>
  </si>
  <si>
    <t>Tennessee</t>
  </si>
  <si>
    <t>SKU033</t>
  </si>
  <si>
    <t>C033</t>
  </si>
  <si>
    <t>SKU034</t>
  </si>
  <si>
    <t>C034</t>
  </si>
  <si>
    <t>SKU035</t>
  </si>
  <si>
    <t>C035</t>
  </si>
  <si>
    <t>SKU036</t>
  </si>
  <si>
    <t>C036</t>
  </si>
  <si>
    <t>SKU037</t>
  </si>
  <si>
    <t>C037</t>
  </si>
  <si>
    <t>SKU038</t>
  </si>
  <si>
    <t>C038</t>
  </si>
  <si>
    <t>SKU039</t>
  </si>
  <si>
    <t>C039</t>
  </si>
  <si>
    <t>GA</t>
  </si>
  <si>
    <t>Georgia</t>
  </si>
  <si>
    <t>SKU040</t>
  </si>
  <si>
    <t>C040</t>
  </si>
  <si>
    <t>MT</t>
  </si>
  <si>
    <t>Montana</t>
  </si>
  <si>
    <t>SKU041</t>
  </si>
  <si>
    <t>C041</t>
  </si>
  <si>
    <t>SKU042</t>
  </si>
  <si>
    <t>C042</t>
  </si>
  <si>
    <t>IN</t>
  </si>
  <si>
    <t>Indiana</t>
  </si>
  <si>
    <t>SKU043</t>
  </si>
  <si>
    <t>C043</t>
  </si>
  <si>
    <t>SKU044</t>
  </si>
  <si>
    <t>C044</t>
  </si>
  <si>
    <t>CO</t>
  </si>
  <si>
    <t>Colorado</t>
  </si>
  <si>
    <t>SKU045</t>
  </si>
  <si>
    <t>C045</t>
  </si>
  <si>
    <t>SKU046</t>
  </si>
  <si>
    <t>C046</t>
  </si>
  <si>
    <t>SKU047</t>
  </si>
  <si>
    <t>C047</t>
  </si>
  <si>
    <t>SKU048</t>
  </si>
  <si>
    <t>C048</t>
  </si>
  <si>
    <t>SKU049</t>
  </si>
  <si>
    <t>C049</t>
  </si>
  <si>
    <t>SKU050</t>
  </si>
  <si>
    <t>C050</t>
  </si>
  <si>
    <t>ME</t>
  </si>
  <si>
    <t>Maine</t>
  </si>
  <si>
    <t>SKU051</t>
  </si>
  <si>
    <t>C051</t>
  </si>
  <si>
    <t>SKU052</t>
  </si>
  <si>
    <t>C052</t>
  </si>
  <si>
    <t>SKU053</t>
  </si>
  <si>
    <t>C053</t>
  </si>
  <si>
    <t>SKU054</t>
  </si>
  <si>
    <t>C054</t>
  </si>
  <si>
    <t>SKU055</t>
  </si>
  <si>
    <t>C055</t>
  </si>
  <si>
    <t>SKU056</t>
  </si>
  <si>
    <t>C056</t>
  </si>
  <si>
    <t>CA</t>
  </si>
  <si>
    <t>California</t>
  </si>
  <si>
    <t>SKU057</t>
  </si>
  <si>
    <t>C057</t>
  </si>
  <si>
    <t>SKU058</t>
  </si>
  <si>
    <t>C058</t>
  </si>
  <si>
    <t>SKU059</t>
  </si>
  <si>
    <t>C059</t>
  </si>
  <si>
    <t>MN</t>
  </si>
  <si>
    <t>Minnesota</t>
  </si>
  <si>
    <t>SKU060</t>
  </si>
  <si>
    <t>C060</t>
  </si>
  <si>
    <t>SKU061</t>
  </si>
  <si>
    <t>C061</t>
  </si>
  <si>
    <t>SKU062</t>
  </si>
  <si>
    <t>C062</t>
  </si>
  <si>
    <t>DE</t>
  </si>
  <si>
    <t>Delaware</t>
  </si>
  <si>
    <t>SKU063</t>
  </si>
  <si>
    <t>C063</t>
  </si>
  <si>
    <t>SKU064</t>
  </si>
  <si>
    <t>C064</t>
  </si>
  <si>
    <t>SKU065</t>
  </si>
  <si>
    <t>C065</t>
  </si>
  <si>
    <t>SKU066</t>
  </si>
  <si>
    <t>C066</t>
  </si>
  <si>
    <t>ND</t>
  </si>
  <si>
    <t>North Dakota</t>
  </si>
  <si>
    <t>SKU067</t>
  </si>
  <si>
    <t>Clothing</t>
  </si>
  <si>
    <t>C067</t>
  </si>
  <si>
    <t>SKU068</t>
  </si>
  <si>
    <t>C068</t>
  </si>
  <si>
    <t>KS</t>
  </si>
  <si>
    <t>Kansas</t>
  </si>
  <si>
    <t>SKU069</t>
  </si>
  <si>
    <t>C069</t>
  </si>
  <si>
    <t>SKU070</t>
  </si>
  <si>
    <t>C070</t>
  </si>
  <si>
    <t>SKU071</t>
  </si>
  <si>
    <t>C071</t>
  </si>
  <si>
    <t>SKU072</t>
  </si>
  <si>
    <t>C072</t>
  </si>
  <si>
    <t>SKU073</t>
  </si>
  <si>
    <t>C073</t>
  </si>
  <si>
    <t>SKU074</t>
  </si>
  <si>
    <t>C074</t>
  </si>
  <si>
    <t>SKU075</t>
  </si>
  <si>
    <t>C075</t>
  </si>
  <si>
    <t>SKU076</t>
  </si>
  <si>
    <t>C076</t>
  </si>
  <si>
    <t>SKU077</t>
  </si>
  <si>
    <t>C077</t>
  </si>
  <si>
    <t>SKU078</t>
  </si>
  <si>
    <t>C078</t>
  </si>
  <si>
    <t>SKU079</t>
  </si>
  <si>
    <t>C079</t>
  </si>
  <si>
    <t>WV</t>
  </si>
  <si>
    <t>West Virginia</t>
  </si>
  <si>
    <t>SKU080</t>
  </si>
  <si>
    <t>C080</t>
  </si>
  <si>
    <t>SKU081</t>
  </si>
  <si>
    <t>C081</t>
  </si>
  <si>
    <t>CT</t>
  </si>
  <si>
    <t>Connecticut</t>
  </si>
  <si>
    <t>SKU082</t>
  </si>
  <si>
    <t>C082</t>
  </si>
  <si>
    <t>SKU083</t>
  </si>
  <si>
    <t>C083</t>
  </si>
  <si>
    <t>NH</t>
  </si>
  <si>
    <t>New Hampshire</t>
  </si>
  <si>
    <t>SKU084</t>
  </si>
  <si>
    <t>C084</t>
  </si>
  <si>
    <t>SKU085</t>
  </si>
  <si>
    <t>C085</t>
  </si>
  <si>
    <t>OH</t>
  </si>
  <si>
    <t>Ohio</t>
  </si>
  <si>
    <t>SKU086</t>
  </si>
  <si>
    <t>C086</t>
  </si>
  <si>
    <t>SKU087</t>
  </si>
  <si>
    <t>C087</t>
  </si>
  <si>
    <t>WI</t>
  </si>
  <si>
    <t>Wisconsin</t>
  </si>
  <si>
    <t>SKU088</t>
  </si>
  <si>
    <t>C088</t>
  </si>
  <si>
    <t>SKU089</t>
  </si>
  <si>
    <t>C089</t>
  </si>
  <si>
    <t>SKU090</t>
  </si>
  <si>
    <t>C090</t>
  </si>
  <si>
    <t>SKU091</t>
  </si>
  <si>
    <t>C091</t>
  </si>
  <si>
    <t>SKU092</t>
  </si>
  <si>
    <t>C092</t>
  </si>
  <si>
    <t>SKU093</t>
  </si>
  <si>
    <t>C093</t>
  </si>
  <si>
    <t>SKU094</t>
  </si>
  <si>
    <t>C094</t>
  </si>
  <si>
    <t>SKU095</t>
  </si>
  <si>
    <t>C095</t>
  </si>
  <si>
    <t>SKU096</t>
  </si>
  <si>
    <t>C096</t>
  </si>
  <si>
    <t>SKU097</t>
  </si>
  <si>
    <t>C097</t>
  </si>
  <si>
    <t>SKU098</t>
  </si>
  <si>
    <t>C098</t>
  </si>
  <si>
    <t>SKU099</t>
  </si>
  <si>
    <t>C099</t>
  </si>
  <si>
    <t>SKU100</t>
  </si>
  <si>
    <t>C100</t>
  </si>
  <si>
    <t>SKU1000</t>
  </si>
  <si>
    <t>C101</t>
  </si>
  <si>
    <t>SKU1001</t>
  </si>
  <si>
    <t>C102</t>
  </si>
  <si>
    <t>SKU1002</t>
  </si>
  <si>
    <t>C103</t>
  </si>
  <si>
    <t>SKU1003</t>
  </si>
  <si>
    <t>C104</t>
  </si>
  <si>
    <t>SKU1004</t>
  </si>
  <si>
    <t>C105</t>
  </si>
  <si>
    <t>SKU1005</t>
  </si>
  <si>
    <t>C106</t>
  </si>
  <si>
    <t>SKU1006</t>
  </si>
  <si>
    <t>C107</t>
  </si>
  <si>
    <t>SKU1007</t>
  </si>
  <si>
    <t>C108</t>
  </si>
  <si>
    <t>SKU1008</t>
  </si>
  <si>
    <t>C109</t>
  </si>
  <si>
    <t>SKU1009</t>
  </si>
  <si>
    <t>C110</t>
  </si>
  <si>
    <t>SKU101</t>
  </si>
  <si>
    <t>C111</t>
  </si>
  <si>
    <t>SKU1010</t>
  </si>
  <si>
    <t>C112</t>
  </si>
  <si>
    <t>SKU1011</t>
  </si>
  <si>
    <t>C113</t>
  </si>
  <si>
    <t>SKU1012</t>
  </si>
  <si>
    <t>C114</t>
  </si>
  <si>
    <t>SKU1013</t>
  </si>
  <si>
    <t>C115</t>
  </si>
  <si>
    <t>SKU1014</t>
  </si>
  <si>
    <t>C116</t>
  </si>
  <si>
    <t>SKU1015</t>
  </si>
  <si>
    <t>C117</t>
  </si>
  <si>
    <t>SKU1016</t>
  </si>
  <si>
    <t>C118</t>
  </si>
  <si>
    <t>SKU1017</t>
  </si>
  <si>
    <t>C119</t>
  </si>
  <si>
    <t>SKU1018</t>
  </si>
  <si>
    <t>C120</t>
  </si>
  <si>
    <t>SKU1019</t>
  </si>
  <si>
    <t>C121</t>
  </si>
  <si>
    <t>SKU102</t>
  </si>
  <si>
    <t>C122</t>
  </si>
  <si>
    <t>SKU1020</t>
  </si>
  <si>
    <t>C123</t>
  </si>
  <si>
    <t>SKU1021</t>
  </si>
  <si>
    <t>C124</t>
  </si>
  <si>
    <t>SKU1022</t>
  </si>
  <si>
    <t>C125</t>
  </si>
  <si>
    <t>SKU1023</t>
  </si>
  <si>
    <t>C126</t>
  </si>
  <si>
    <t>SKU1024</t>
  </si>
  <si>
    <t>C127</t>
  </si>
  <si>
    <t>SKU1025</t>
  </si>
  <si>
    <t>C128</t>
  </si>
  <si>
    <t>SKU1026</t>
  </si>
  <si>
    <t>C129</t>
  </si>
  <si>
    <t>SKU1027</t>
  </si>
  <si>
    <t>C130</t>
  </si>
  <si>
    <t>SKU1028</t>
  </si>
  <si>
    <t>C131</t>
  </si>
  <si>
    <t>SKU1029</t>
  </si>
  <si>
    <t>C132</t>
  </si>
  <si>
    <t>SKU103</t>
  </si>
  <si>
    <t>C133</t>
  </si>
  <si>
    <t>PA</t>
  </si>
  <si>
    <t>Pennsylvania</t>
  </si>
  <si>
    <t>SKU1030</t>
  </si>
  <si>
    <t>C134</t>
  </si>
  <si>
    <t>SKU1031</t>
  </si>
  <si>
    <t>C135</t>
  </si>
  <si>
    <t>SKU1032</t>
  </si>
  <si>
    <t>C136</t>
  </si>
  <si>
    <t>SKU1033</t>
  </si>
  <si>
    <t>C137</t>
  </si>
  <si>
    <t>SKU1034</t>
  </si>
  <si>
    <t>C138</t>
  </si>
  <si>
    <t>SKU1035</t>
  </si>
  <si>
    <t>C139</t>
  </si>
  <si>
    <t>SKU1036</t>
  </si>
  <si>
    <t>C140</t>
  </si>
  <si>
    <t>SKU1037</t>
  </si>
  <si>
    <t>C141</t>
  </si>
  <si>
    <t>SKU1038</t>
  </si>
  <si>
    <t>C142</t>
  </si>
  <si>
    <t>SKU1039</t>
  </si>
  <si>
    <t>C143</t>
  </si>
  <si>
    <t>SKU104</t>
  </si>
  <si>
    <t>C144</t>
  </si>
  <si>
    <t>SKU1040</t>
  </si>
  <si>
    <t>C145</t>
  </si>
  <si>
    <t>SKU1041</t>
  </si>
  <si>
    <t>C146</t>
  </si>
  <si>
    <t>SKU1042</t>
  </si>
  <si>
    <t>C147</t>
  </si>
  <si>
    <t>SKU1043</t>
  </si>
  <si>
    <t>C148</t>
  </si>
  <si>
    <t>SKU1044</t>
  </si>
  <si>
    <t>C149</t>
  </si>
  <si>
    <t>SKU1045</t>
  </si>
  <si>
    <t>C150</t>
  </si>
  <si>
    <t>SKU1046</t>
  </si>
  <si>
    <t>C151</t>
  </si>
  <si>
    <t>SKU1047</t>
  </si>
  <si>
    <t>C152</t>
  </si>
  <si>
    <t>SKU1048</t>
  </si>
  <si>
    <t>C153</t>
  </si>
  <si>
    <t>SKU1049</t>
  </si>
  <si>
    <t>C154</t>
  </si>
  <si>
    <t>SKU105</t>
  </si>
  <si>
    <t>C155</t>
  </si>
  <si>
    <t>SKU1050</t>
  </si>
  <si>
    <t>C156</t>
  </si>
  <si>
    <t>SKU1051</t>
  </si>
  <si>
    <t>C157</t>
  </si>
  <si>
    <t>SC</t>
  </si>
  <si>
    <t>South Carolina</t>
  </si>
  <si>
    <t>SKU1052</t>
  </si>
  <si>
    <t>C158</t>
  </si>
  <si>
    <t>SKU1053</t>
  </si>
  <si>
    <t>C159</t>
  </si>
  <si>
    <t>SKU1054</t>
  </si>
  <si>
    <t>C160</t>
  </si>
  <si>
    <t>SKU1055</t>
  </si>
  <si>
    <t>C161</t>
  </si>
  <si>
    <t>SKU1056</t>
  </si>
  <si>
    <t>C162</t>
  </si>
  <si>
    <t>SKU1057</t>
  </si>
  <si>
    <t>C163</t>
  </si>
  <si>
    <t>SKU1058</t>
  </si>
  <si>
    <t>C164</t>
  </si>
  <si>
    <t>AZ</t>
  </si>
  <si>
    <t>Arizona</t>
  </si>
  <si>
    <t>SKU1059</t>
  </si>
  <si>
    <t>C165</t>
  </si>
  <si>
    <t>SKU106</t>
  </si>
  <si>
    <t>C166</t>
  </si>
  <si>
    <t>SKU1060</t>
  </si>
  <si>
    <t>C167</t>
  </si>
  <si>
    <t>SKU1061</t>
  </si>
  <si>
    <t>C168</t>
  </si>
  <si>
    <t>SKU1062</t>
  </si>
  <si>
    <t>C169</t>
  </si>
  <si>
    <t>SKU1063</t>
  </si>
  <si>
    <t>C170</t>
  </si>
  <si>
    <t>SKU1064</t>
  </si>
  <si>
    <t>C171</t>
  </si>
  <si>
    <t>SKU1065</t>
  </si>
  <si>
    <t>C172</t>
  </si>
  <si>
    <t>SKU1066</t>
  </si>
  <si>
    <t>C173</t>
  </si>
  <si>
    <t>SKU1067</t>
  </si>
  <si>
    <t>C174</t>
  </si>
  <si>
    <t>SKU1068</t>
  </si>
  <si>
    <t>C175</t>
  </si>
  <si>
    <t>SKU1069</t>
  </si>
  <si>
    <t>C176</t>
  </si>
  <si>
    <t>SKU107</t>
  </si>
  <si>
    <t>C177</t>
  </si>
  <si>
    <t>SKU1070</t>
  </si>
  <si>
    <t>C178</t>
  </si>
  <si>
    <t>SKU1071</t>
  </si>
  <si>
    <t>C179</t>
  </si>
  <si>
    <t>SKU1072</t>
  </si>
  <si>
    <t>C180</t>
  </si>
  <si>
    <t>SKU1073</t>
  </si>
  <si>
    <t>C181</t>
  </si>
  <si>
    <t>SKU1074</t>
  </si>
  <si>
    <t>C182</t>
  </si>
  <si>
    <t>SKU1075</t>
  </si>
  <si>
    <t>C183</t>
  </si>
  <si>
    <t>SKU1076</t>
  </si>
  <si>
    <t>C184</t>
  </si>
  <si>
    <t>SKU1077</t>
  </si>
  <si>
    <t>C185</t>
  </si>
  <si>
    <t>SKU1078</t>
  </si>
  <si>
    <t>C186</t>
  </si>
  <si>
    <t>SKU1079</t>
  </si>
  <si>
    <t>C187</t>
  </si>
  <si>
    <t>SKU108</t>
  </si>
  <si>
    <t>C188</t>
  </si>
  <si>
    <t>SKU1080</t>
  </si>
  <si>
    <t>C189</t>
  </si>
  <si>
    <t>SKU1081</t>
  </si>
  <si>
    <t>C190</t>
  </si>
  <si>
    <t>SKU1082</t>
  </si>
  <si>
    <t>C191</t>
  </si>
  <si>
    <t>SKU1083</t>
  </si>
  <si>
    <t>C192</t>
  </si>
  <si>
    <t>SKU1084</t>
  </si>
  <si>
    <t>C193</t>
  </si>
  <si>
    <t>SKU1085</t>
  </si>
  <si>
    <t>C194</t>
  </si>
  <si>
    <t>SKU1086</t>
  </si>
  <si>
    <t>C195</t>
  </si>
  <si>
    <t>SKU1087</t>
  </si>
  <si>
    <t>C196</t>
  </si>
  <si>
    <t>SKU1088</t>
  </si>
  <si>
    <t>C197</t>
  </si>
  <si>
    <t>SKU1089</t>
  </si>
  <si>
    <t>C198</t>
  </si>
  <si>
    <t>SKU109</t>
  </si>
  <si>
    <t>C199</t>
  </si>
  <si>
    <t>SKU1090</t>
  </si>
  <si>
    <t>C200</t>
  </si>
  <si>
    <t>SKU1091</t>
  </si>
  <si>
    <t>C201</t>
  </si>
  <si>
    <t>SKU1092</t>
  </si>
  <si>
    <t>C202</t>
  </si>
  <si>
    <t>SKU1093</t>
  </si>
  <si>
    <t>C203</t>
  </si>
  <si>
    <t>SKU1094</t>
  </si>
  <si>
    <t>C204</t>
  </si>
  <si>
    <t>SKU1095</t>
  </si>
  <si>
    <t>C205</t>
  </si>
  <si>
    <t>SKU1096</t>
  </si>
  <si>
    <t>C206</t>
  </si>
  <si>
    <t>SKU1097</t>
  </si>
  <si>
    <t>C207</t>
  </si>
  <si>
    <t>SKU1098</t>
  </si>
  <si>
    <t>C208</t>
  </si>
  <si>
    <t>SKU1099</t>
  </si>
  <si>
    <t>C209</t>
  </si>
  <si>
    <t>SKU110</t>
  </si>
  <si>
    <t>C210</t>
  </si>
  <si>
    <t>SKU1100</t>
  </si>
  <si>
    <t>C211</t>
  </si>
  <si>
    <t>SKU1101</t>
  </si>
  <si>
    <t>C212</t>
  </si>
  <si>
    <t>SKU1102</t>
  </si>
  <si>
    <t>C213</t>
  </si>
  <si>
    <t>SKU1103</t>
  </si>
  <si>
    <t>C214</t>
  </si>
  <si>
    <t>SKU1104</t>
  </si>
  <si>
    <t>C215</t>
  </si>
  <si>
    <t>SKU1105</t>
  </si>
  <si>
    <t>C216</t>
  </si>
  <si>
    <t>SKU1106</t>
  </si>
  <si>
    <t>C217</t>
  </si>
  <si>
    <t>SKU1107</t>
  </si>
  <si>
    <t>C218</t>
  </si>
  <si>
    <t>SKU1108</t>
  </si>
  <si>
    <t>C219</t>
  </si>
  <si>
    <t>SKU1109</t>
  </si>
  <si>
    <t>C220</t>
  </si>
  <si>
    <t>SKU111</t>
  </si>
  <si>
    <t>C221</t>
  </si>
  <si>
    <t>SKU1110</t>
  </si>
  <si>
    <t>C222</t>
  </si>
  <si>
    <t>SKU1111</t>
  </si>
  <si>
    <t>C223</t>
  </si>
  <si>
    <t>SKU1112</t>
  </si>
  <si>
    <t>C224</t>
  </si>
  <si>
    <t>SKU1113</t>
  </si>
  <si>
    <t>C225</t>
  </si>
  <si>
    <t>SKU1114</t>
  </si>
  <si>
    <t>C226</t>
  </si>
  <si>
    <t>SKU1115</t>
  </si>
  <si>
    <t>C227</t>
  </si>
  <si>
    <t>SKU1116</t>
  </si>
  <si>
    <t>C228</t>
  </si>
  <si>
    <t>SKU1117</t>
  </si>
  <si>
    <t>C229</t>
  </si>
  <si>
    <t>SKU1118</t>
  </si>
  <si>
    <t>C230</t>
  </si>
  <si>
    <t>SKU1119</t>
  </si>
  <si>
    <t>C231</t>
  </si>
  <si>
    <t>SKU112</t>
  </si>
  <si>
    <t>C232</t>
  </si>
  <si>
    <t>SKU1120</t>
  </si>
  <si>
    <t>C233</t>
  </si>
  <si>
    <t>SKU1121</t>
  </si>
  <si>
    <t>C234</t>
  </si>
  <si>
    <t>SKU1122</t>
  </si>
  <si>
    <t>C235</t>
  </si>
  <si>
    <t>SKU1123</t>
  </si>
  <si>
    <t>C236</t>
  </si>
  <si>
    <t>SKU1124</t>
  </si>
  <si>
    <t>C237</t>
  </si>
  <si>
    <t>SKU1125</t>
  </si>
  <si>
    <t>C238</t>
  </si>
  <si>
    <t>SKU1126</t>
  </si>
  <si>
    <t>C239</t>
  </si>
  <si>
    <t>SKU1127</t>
  </si>
  <si>
    <t>C240</t>
  </si>
  <si>
    <t>SKU1128</t>
  </si>
  <si>
    <t>C241</t>
  </si>
  <si>
    <t>SKU1129</t>
  </si>
  <si>
    <t>C242</t>
  </si>
  <si>
    <t>SKU113</t>
  </si>
  <si>
    <t>C243</t>
  </si>
  <si>
    <t>SKU1130</t>
  </si>
  <si>
    <t>C244</t>
  </si>
  <si>
    <t>SKU1131</t>
  </si>
  <si>
    <t>C245</t>
  </si>
  <si>
    <t>SKU1132</t>
  </si>
  <si>
    <t>C246</t>
  </si>
  <si>
    <t>SKU1133</t>
  </si>
  <si>
    <t>C247</t>
  </si>
  <si>
    <t>SKU1134</t>
  </si>
  <si>
    <t>C248</t>
  </si>
  <si>
    <t>SKU1135</t>
  </si>
  <si>
    <t>C249</t>
  </si>
  <si>
    <t>SKU1136</t>
  </si>
  <si>
    <t>C250</t>
  </si>
  <si>
    <t>SKU1137</t>
  </si>
  <si>
    <t>C251</t>
  </si>
  <si>
    <t>SKU1138</t>
  </si>
  <si>
    <t>C252</t>
  </si>
  <si>
    <t>SKU1139</t>
  </si>
  <si>
    <t>C253</t>
  </si>
  <si>
    <t>SKU114</t>
  </si>
  <si>
    <t>C254</t>
  </si>
  <si>
    <t>SKU1140</t>
  </si>
  <si>
    <t>C255</t>
  </si>
  <si>
    <t>SKU1141</t>
  </si>
  <si>
    <t>C256</t>
  </si>
  <si>
    <t>SKU1142</t>
  </si>
  <si>
    <t>C257</t>
  </si>
  <si>
    <t>SKU1143</t>
  </si>
  <si>
    <t>C258</t>
  </si>
  <si>
    <t>SKU1144</t>
  </si>
  <si>
    <t>C259</t>
  </si>
  <si>
    <t>SKU1145</t>
  </si>
  <si>
    <t>C260</t>
  </si>
  <si>
    <t>SKU1146</t>
  </si>
  <si>
    <t>C261</t>
  </si>
  <si>
    <t>SKU1147</t>
  </si>
  <si>
    <t>C262</t>
  </si>
  <si>
    <t>SKU1148</t>
  </si>
  <si>
    <t>C263</t>
  </si>
  <si>
    <t>SKU1149</t>
  </si>
  <si>
    <t>C264</t>
  </si>
  <si>
    <t>SKU115</t>
  </si>
  <si>
    <t>C265</t>
  </si>
  <si>
    <t>SKU1150</t>
  </si>
  <si>
    <t>C266</t>
  </si>
  <si>
    <t>SKU1151</t>
  </si>
  <si>
    <t>C267</t>
  </si>
  <si>
    <t>SKU1152</t>
  </si>
  <si>
    <t>C268</t>
  </si>
  <si>
    <t>SKU1153</t>
  </si>
  <si>
    <t>C269</t>
  </si>
  <si>
    <t>SKU1154</t>
  </si>
  <si>
    <t>C270</t>
  </si>
  <si>
    <t>SKU1155</t>
  </si>
  <si>
    <t>C271</t>
  </si>
  <si>
    <t>SKU1156</t>
  </si>
  <si>
    <t>C272</t>
  </si>
  <si>
    <t>SKU1157</t>
  </si>
  <si>
    <t>C273</t>
  </si>
  <si>
    <t>SKU1158</t>
  </si>
  <si>
    <t>C274</t>
  </si>
  <si>
    <t>SKU1159</t>
  </si>
  <si>
    <t>C275</t>
  </si>
  <si>
    <t>SKU116</t>
  </si>
  <si>
    <t>C276</t>
  </si>
  <si>
    <t>SKU1160</t>
  </si>
  <si>
    <t>C277</t>
  </si>
  <si>
    <t>SKU1161</t>
  </si>
  <si>
    <t>C278</t>
  </si>
  <si>
    <t>SKU1162</t>
  </si>
  <si>
    <t>C279</t>
  </si>
  <si>
    <t>SKU1163</t>
  </si>
  <si>
    <t>C280</t>
  </si>
  <si>
    <t>SKU1164</t>
  </si>
  <si>
    <t>C281</t>
  </si>
  <si>
    <t>SKU1165</t>
  </si>
  <si>
    <t>C282</t>
  </si>
  <si>
    <t>SKU1166</t>
  </si>
  <si>
    <t>C283</t>
  </si>
  <si>
    <t>SKU1167</t>
  </si>
  <si>
    <t>C284</t>
  </si>
  <si>
    <t>SKU1168</t>
  </si>
  <si>
    <t>C285</t>
  </si>
  <si>
    <t>SKU1169</t>
  </si>
  <si>
    <t>C286</t>
  </si>
  <si>
    <t>SKU117</t>
  </si>
  <si>
    <t>C287</t>
  </si>
  <si>
    <t>SKU1170</t>
  </si>
  <si>
    <t>C288</t>
  </si>
  <si>
    <t>SKU1171</t>
  </si>
  <si>
    <t>C289</t>
  </si>
  <si>
    <t>SKU1172</t>
  </si>
  <si>
    <t>C290</t>
  </si>
  <si>
    <t>SKU1173</t>
  </si>
  <si>
    <t>C291</t>
  </si>
  <si>
    <t>SKU1174</t>
  </si>
  <si>
    <t>C292</t>
  </si>
  <si>
    <t>SKU1175</t>
  </si>
  <si>
    <t>C293</t>
  </si>
  <si>
    <t>SKU1176</t>
  </si>
  <si>
    <t>C294</t>
  </si>
  <si>
    <t>SKU1177</t>
  </si>
  <si>
    <t>C295</t>
  </si>
  <si>
    <t>SKU1178</t>
  </si>
  <si>
    <t>C296</t>
  </si>
  <si>
    <t>SKU1179</t>
  </si>
  <si>
    <t>C297</t>
  </si>
  <si>
    <t>SKU118</t>
  </si>
  <si>
    <t>C298</t>
  </si>
  <si>
    <t>SKU1180</t>
  </si>
  <si>
    <t>C299</t>
  </si>
  <si>
    <t>SKU1181</t>
  </si>
  <si>
    <t>C300</t>
  </si>
  <si>
    <t>SKU1182</t>
  </si>
  <si>
    <t>C301</t>
  </si>
  <si>
    <t>SKU1183</t>
  </si>
  <si>
    <t>C302</t>
  </si>
  <si>
    <t>SKU1184</t>
  </si>
  <si>
    <t>C303</t>
  </si>
  <si>
    <t>SKU1185</t>
  </si>
  <si>
    <t>C304</t>
  </si>
  <si>
    <t>SKU1186</t>
  </si>
  <si>
    <t>C305</t>
  </si>
  <si>
    <t>SKU1187</t>
  </si>
  <si>
    <t>C306</t>
  </si>
  <si>
    <t>SKU1188</t>
  </si>
  <si>
    <t>C307</t>
  </si>
  <si>
    <t>SKU1189</t>
  </si>
  <si>
    <t>C308</t>
  </si>
  <si>
    <t>SKU119</t>
  </si>
  <si>
    <t>C309</t>
  </si>
  <si>
    <t>SKU1190</t>
  </si>
  <si>
    <t>C310</t>
  </si>
  <si>
    <t>SKU1191</t>
  </si>
  <si>
    <t>C311</t>
  </si>
  <si>
    <t>SKU1192</t>
  </si>
  <si>
    <t>C312</t>
  </si>
  <si>
    <t>SKU1193</t>
  </si>
  <si>
    <t>C313</t>
  </si>
  <si>
    <t>SKU1194</t>
  </si>
  <si>
    <t>C314</t>
  </si>
  <si>
    <t>SKU1195</t>
  </si>
  <si>
    <t>C315</t>
  </si>
  <si>
    <t>SKU1196</t>
  </si>
  <si>
    <t>C316</t>
  </si>
  <si>
    <t>SKU1197</t>
  </si>
  <si>
    <t>C317</t>
  </si>
  <si>
    <t>SKU1198</t>
  </si>
  <si>
    <t>C318</t>
  </si>
  <si>
    <t>SKU1199</t>
  </si>
  <si>
    <t>C319</t>
  </si>
  <si>
    <t>SKU120</t>
  </si>
  <si>
    <t>C320</t>
  </si>
  <si>
    <t>SKU1200</t>
  </si>
  <si>
    <t>C321</t>
  </si>
  <si>
    <t>SKU1201</t>
  </si>
  <si>
    <t>C322</t>
  </si>
  <si>
    <t>SKU1202</t>
  </si>
  <si>
    <t>C323</t>
  </si>
  <si>
    <t>SKU1203</t>
  </si>
  <si>
    <t>C324</t>
  </si>
  <si>
    <t>SKU1204</t>
  </si>
  <si>
    <t>C325</t>
  </si>
  <si>
    <t>SKU1205</t>
  </si>
  <si>
    <t>C326</t>
  </si>
  <si>
    <t>SKU1206</t>
  </si>
  <si>
    <t>C327</t>
  </si>
  <si>
    <t>SKU1207</t>
  </si>
  <si>
    <t>C328</t>
  </si>
  <si>
    <t>SKU1208</t>
  </si>
  <si>
    <t>C329</t>
  </si>
  <si>
    <t>SKU1209</t>
  </si>
  <si>
    <t>C330</t>
  </si>
  <si>
    <t>SKU121</t>
  </si>
  <si>
    <t>C331</t>
  </si>
  <si>
    <t>SKU1210</t>
  </si>
  <si>
    <t>C332</t>
  </si>
  <si>
    <t>SKU1211</t>
  </si>
  <si>
    <t>C333</t>
  </si>
  <si>
    <t>SKU1212</t>
  </si>
  <si>
    <t>C334</t>
  </si>
  <si>
    <t>SKU1213</t>
  </si>
  <si>
    <t>C335</t>
  </si>
  <si>
    <t>SKU1214</t>
  </si>
  <si>
    <t>C336</t>
  </si>
  <si>
    <t>SKU1215</t>
  </si>
  <si>
    <t>C337</t>
  </si>
  <si>
    <t>SKU1216</t>
  </si>
  <si>
    <t>C338</t>
  </si>
  <si>
    <t>SKU1217</t>
  </si>
  <si>
    <t>C339</t>
  </si>
  <si>
    <t>SKU1218</t>
  </si>
  <si>
    <t>C340</t>
  </si>
  <si>
    <t>SKU1219</t>
  </si>
  <si>
    <t>C341</t>
  </si>
  <si>
    <t>SKU122</t>
  </si>
  <si>
    <t>C342</t>
  </si>
  <si>
    <t>SKU1220</t>
  </si>
  <si>
    <t>C343</t>
  </si>
  <si>
    <t>SKU1221</t>
  </si>
  <si>
    <t>C344</t>
  </si>
  <si>
    <t>SKU1222</t>
  </si>
  <si>
    <t>C345</t>
  </si>
  <si>
    <t>SKU1223</t>
  </si>
  <si>
    <t>C346</t>
  </si>
  <si>
    <t>SKU1224</t>
  </si>
  <si>
    <t>C347</t>
  </si>
  <si>
    <t>SKU1225</t>
  </si>
  <si>
    <t>C348</t>
  </si>
  <si>
    <t>SKU1226</t>
  </si>
  <si>
    <t>C349</t>
  </si>
  <si>
    <t>SKU1227</t>
  </si>
  <si>
    <t>C350</t>
  </si>
  <si>
    <t>SKU1228</t>
  </si>
  <si>
    <t>C351</t>
  </si>
  <si>
    <t>SKU1229</t>
  </si>
  <si>
    <t>C352</t>
  </si>
  <si>
    <t>SKU123</t>
  </si>
  <si>
    <t>C353</t>
  </si>
  <si>
    <t>SKU1230</t>
  </si>
  <si>
    <t>C354</t>
  </si>
  <si>
    <t>SKU1231</t>
  </si>
  <si>
    <t>C355</t>
  </si>
  <si>
    <t>SKU1232</t>
  </si>
  <si>
    <t>C356</t>
  </si>
  <si>
    <t>SKU1233</t>
  </si>
  <si>
    <t>C357</t>
  </si>
  <si>
    <t>SKU1234</t>
  </si>
  <si>
    <t>C358</t>
  </si>
  <si>
    <t>SKU1235</t>
  </si>
  <si>
    <t>C359</t>
  </si>
  <si>
    <t>SKU1236</t>
  </si>
  <si>
    <t>C360</t>
  </si>
  <si>
    <t>SKU1237</t>
  </si>
  <si>
    <t>C361</t>
  </si>
  <si>
    <t>SKU1238</t>
  </si>
  <si>
    <t>C362</t>
  </si>
  <si>
    <t>SKU1239</t>
  </si>
  <si>
    <t>C363</t>
  </si>
  <si>
    <t>SKU124</t>
  </si>
  <si>
    <t>C364</t>
  </si>
  <si>
    <t>SKU1240</t>
  </si>
  <si>
    <t>C365</t>
  </si>
  <si>
    <t>SKU1241</t>
  </si>
  <si>
    <t>C366</t>
  </si>
  <si>
    <t>SKU1242</t>
  </si>
  <si>
    <t>C367</t>
  </si>
  <si>
    <t>SKU1243</t>
  </si>
  <si>
    <t>C368</t>
  </si>
  <si>
    <t>SKU1244</t>
  </si>
  <si>
    <t>C369</t>
  </si>
  <si>
    <t>SKU1245</t>
  </si>
  <si>
    <t>C370</t>
  </si>
  <si>
    <t>SKU1246</t>
  </si>
  <si>
    <t>C371</t>
  </si>
  <si>
    <t>SKU1247</t>
  </si>
  <si>
    <t>C372</t>
  </si>
  <si>
    <t>SKU1248</t>
  </si>
  <si>
    <t>C373</t>
  </si>
  <si>
    <t>SKU1249</t>
  </si>
  <si>
    <t>C374</t>
  </si>
  <si>
    <t>SKU125</t>
  </si>
  <si>
    <t>C375</t>
  </si>
  <si>
    <t>SKU1250</t>
  </si>
  <si>
    <t>C376</t>
  </si>
  <si>
    <t>SKU1251</t>
  </si>
  <si>
    <t>C377</t>
  </si>
  <si>
    <t>SKU1252</t>
  </si>
  <si>
    <t>C378</t>
  </si>
  <si>
    <t>SKU1253</t>
  </si>
  <si>
    <t>C379</t>
  </si>
  <si>
    <t>SKU1254</t>
  </si>
  <si>
    <t>C380</t>
  </si>
  <si>
    <t>SKU1255</t>
  </si>
  <si>
    <t>C381</t>
  </si>
  <si>
    <t>SKU1256</t>
  </si>
  <si>
    <t>C382</t>
  </si>
  <si>
    <t>SKU1257</t>
  </si>
  <si>
    <t>C383</t>
  </si>
  <si>
    <t>SKU1258</t>
  </si>
  <si>
    <t>C384</t>
  </si>
  <si>
    <t>SKU1259</t>
  </si>
  <si>
    <t>C385</t>
  </si>
  <si>
    <t>SKU126</t>
  </si>
  <si>
    <t>C386</t>
  </si>
  <si>
    <t>SKU1260</t>
  </si>
  <si>
    <t>C387</t>
  </si>
  <si>
    <t>SKU1261</t>
  </si>
  <si>
    <t>C388</t>
  </si>
  <si>
    <t>SKU1262</t>
  </si>
  <si>
    <t>C389</t>
  </si>
  <si>
    <t>SKU1263</t>
  </si>
  <si>
    <t>C390</t>
  </si>
  <si>
    <t>SKU127</t>
  </si>
  <si>
    <t>C391</t>
  </si>
  <si>
    <t>SKU128</t>
  </si>
  <si>
    <t>C392</t>
  </si>
  <si>
    <t>SKU129</t>
  </si>
  <si>
    <t>C393</t>
  </si>
  <si>
    <t>SKU130</t>
  </si>
  <si>
    <t>C394</t>
  </si>
  <si>
    <t>SKU131</t>
  </si>
  <si>
    <t>C395</t>
  </si>
  <si>
    <t>SKU132</t>
  </si>
  <si>
    <t>C396</t>
  </si>
  <si>
    <t>SKU133</t>
  </si>
  <si>
    <t>C397</t>
  </si>
  <si>
    <t>SKU134</t>
  </si>
  <si>
    <t>C398</t>
  </si>
  <si>
    <t>SKU135</t>
  </si>
  <si>
    <t>C399</t>
  </si>
  <si>
    <t>SKU136</t>
  </si>
  <si>
    <t>C400</t>
  </si>
  <si>
    <t>SKU137</t>
  </si>
  <si>
    <t>C401</t>
  </si>
  <si>
    <t>SKU138</t>
  </si>
  <si>
    <t>C402</t>
  </si>
  <si>
    <t>SKU139</t>
  </si>
  <si>
    <t>C403</t>
  </si>
  <si>
    <t>SKU140</t>
  </si>
  <si>
    <t>C404</t>
  </si>
  <si>
    <t>SKU141</t>
  </si>
  <si>
    <t>C405</t>
  </si>
  <si>
    <t>SKU142</t>
  </si>
  <si>
    <t>C406</t>
  </si>
  <si>
    <t>SKU143</t>
  </si>
  <si>
    <t>C407</t>
  </si>
  <si>
    <t>SKU144</t>
  </si>
  <si>
    <t>C408</t>
  </si>
  <si>
    <t>SKU145</t>
  </si>
  <si>
    <t>C409</t>
  </si>
  <si>
    <t>SKU146</t>
  </si>
  <si>
    <t>C410</t>
  </si>
  <si>
    <t>SKU147</t>
  </si>
  <si>
    <t>C411</t>
  </si>
  <si>
    <t>SKU148</t>
  </si>
  <si>
    <t>C412</t>
  </si>
  <si>
    <t>SKU149</t>
  </si>
  <si>
    <t>C413</t>
  </si>
  <si>
    <t>SKU150</t>
  </si>
  <si>
    <t>C414</t>
  </si>
  <si>
    <t>SKU151</t>
  </si>
  <si>
    <t>C415</t>
  </si>
  <si>
    <t>SKU152</t>
  </si>
  <si>
    <t>C416</t>
  </si>
  <si>
    <t>SKU153</t>
  </si>
  <si>
    <t>C417</t>
  </si>
  <si>
    <t>SKU154</t>
  </si>
  <si>
    <t>C418</t>
  </si>
  <si>
    <t>SKU155</t>
  </si>
  <si>
    <t>C419</t>
  </si>
  <si>
    <t>SKU156</t>
  </si>
  <si>
    <t>C420</t>
  </si>
  <si>
    <t>SKU157</t>
  </si>
  <si>
    <t>C421</t>
  </si>
  <si>
    <t>SKU158</t>
  </si>
  <si>
    <t>C422</t>
  </si>
  <si>
    <t>SKU159</t>
  </si>
  <si>
    <t>C423</t>
  </si>
  <si>
    <t>SKU160</t>
  </si>
  <si>
    <t>C424</t>
  </si>
  <si>
    <t>SKU161</t>
  </si>
  <si>
    <t>C425</t>
  </si>
  <si>
    <t>SKU162</t>
  </si>
  <si>
    <t>C426</t>
  </si>
  <si>
    <t>SKU163</t>
  </si>
  <si>
    <t>C427</t>
  </si>
  <si>
    <t>SKU164</t>
  </si>
  <si>
    <t>C428</t>
  </si>
  <si>
    <t>SKU165</t>
  </si>
  <si>
    <t>C429</t>
  </si>
  <si>
    <t>SKU166</t>
  </si>
  <si>
    <t>C430</t>
  </si>
  <si>
    <t>SKU167</t>
  </si>
  <si>
    <t>C431</t>
  </si>
  <si>
    <t>SKU168</t>
  </si>
  <si>
    <t>C432</t>
  </si>
  <si>
    <t>SKU169</t>
  </si>
  <si>
    <t>C433</t>
  </si>
  <si>
    <t>SKU170</t>
  </si>
  <si>
    <t>C434</t>
  </si>
  <si>
    <t>SKU171</t>
  </si>
  <si>
    <t>C435</t>
  </si>
  <si>
    <t>SKU172</t>
  </si>
  <si>
    <t>C436</t>
  </si>
  <si>
    <t>SKU173</t>
  </si>
  <si>
    <t>C437</t>
  </si>
  <si>
    <t>SKU174</t>
  </si>
  <si>
    <t>C438</t>
  </si>
  <si>
    <t>SKU175</t>
  </si>
  <si>
    <t>C439</t>
  </si>
  <si>
    <t>SKU176</t>
  </si>
  <si>
    <t>C440</t>
  </si>
  <si>
    <t>SKU177</t>
  </si>
  <si>
    <t>C441</t>
  </si>
  <si>
    <t>SKU178</t>
  </si>
  <si>
    <t>C442</t>
  </si>
  <si>
    <t>SKU179</t>
  </si>
  <si>
    <t>C443</t>
  </si>
  <si>
    <t>SKU180</t>
  </si>
  <si>
    <t>C444</t>
  </si>
  <si>
    <t>SKU181</t>
  </si>
  <si>
    <t>C445</t>
  </si>
  <si>
    <t>SKU182</t>
  </si>
  <si>
    <t>C446</t>
  </si>
  <si>
    <t>SKU183</t>
  </si>
  <si>
    <t>C447</t>
  </si>
  <si>
    <t>SKU184</t>
  </si>
  <si>
    <t>C448</t>
  </si>
  <si>
    <t>SKU185</t>
  </si>
  <si>
    <t>C449</t>
  </si>
  <si>
    <t>SKU186</t>
  </si>
  <si>
    <t>C450</t>
  </si>
  <si>
    <t>SKU187</t>
  </si>
  <si>
    <t>C451</t>
  </si>
  <si>
    <t>SKU188</t>
  </si>
  <si>
    <t>C452</t>
  </si>
  <si>
    <t>SKU189</t>
  </si>
  <si>
    <t>C453</t>
  </si>
  <si>
    <t>SKU190</t>
  </si>
  <si>
    <t>C454</t>
  </si>
  <si>
    <t>SKU191</t>
  </si>
  <si>
    <t>C455</t>
  </si>
  <si>
    <t>SKU192</t>
  </si>
  <si>
    <t>C456</t>
  </si>
  <si>
    <t>SKU193</t>
  </si>
  <si>
    <t>C457</t>
  </si>
  <si>
    <t>SKU194</t>
  </si>
  <si>
    <t>C458</t>
  </si>
  <si>
    <t>SKU195</t>
  </si>
  <si>
    <t>C459</t>
  </si>
  <si>
    <t>SKU196</t>
  </si>
  <si>
    <t>C460</t>
  </si>
  <si>
    <t>SKU197</t>
  </si>
  <si>
    <t>C461</t>
  </si>
  <si>
    <t>SKU198</t>
  </si>
  <si>
    <t>C462</t>
  </si>
  <si>
    <t>SKU199</t>
  </si>
  <si>
    <t>C463</t>
  </si>
  <si>
    <t>SKU200</t>
  </si>
  <si>
    <t>C464</t>
  </si>
  <si>
    <t>SKU201</t>
  </si>
  <si>
    <t>C465</t>
  </si>
  <si>
    <t>SKU202</t>
  </si>
  <si>
    <t>C466</t>
  </si>
  <si>
    <t>SKU203</t>
  </si>
  <si>
    <t>C467</t>
  </si>
  <si>
    <t>SKU204</t>
  </si>
  <si>
    <t>C468</t>
  </si>
  <si>
    <t>SKU205</t>
  </si>
  <si>
    <t>C469</t>
  </si>
  <si>
    <t>SKU206</t>
  </si>
  <si>
    <t>C470</t>
  </si>
  <si>
    <t>SKU207</t>
  </si>
  <si>
    <t>C471</t>
  </si>
  <si>
    <t>SKU208</t>
  </si>
  <si>
    <t>C472</t>
  </si>
  <si>
    <t>SKU209</t>
  </si>
  <si>
    <t>C473</t>
  </si>
  <si>
    <t>SKU210</t>
  </si>
  <si>
    <t>C474</t>
  </si>
  <si>
    <t>SKU211</t>
  </si>
  <si>
    <t>C475</t>
  </si>
  <si>
    <t>SKU212</t>
  </si>
  <si>
    <t>C476</t>
  </si>
  <si>
    <t>SKU213</t>
  </si>
  <si>
    <t>C477</t>
  </si>
  <si>
    <t>SKU214</t>
  </si>
  <si>
    <t>C478</t>
  </si>
  <si>
    <t>SKU215</t>
  </si>
  <si>
    <t>C479</t>
  </si>
  <si>
    <t>SKU216</t>
  </si>
  <si>
    <t>C480</t>
  </si>
  <si>
    <t>SKU217</t>
  </si>
  <si>
    <t>C481</t>
  </si>
  <si>
    <t>SKU218</t>
  </si>
  <si>
    <t>C482</t>
  </si>
  <si>
    <t>SKU219</t>
  </si>
  <si>
    <t>C483</t>
  </si>
  <si>
    <t>SKU220</t>
  </si>
  <si>
    <t>C484</t>
  </si>
  <si>
    <t>SKU221</t>
  </si>
  <si>
    <t>C485</t>
  </si>
  <si>
    <t>SKU222</t>
  </si>
  <si>
    <t>C486</t>
  </si>
  <si>
    <t>SKU223</t>
  </si>
  <si>
    <t>C487</t>
  </si>
  <si>
    <t>SKU224</t>
  </si>
  <si>
    <t>C488</t>
  </si>
  <si>
    <t>SKU225</t>
  </si>
  <si>
    <t>C489</t>
  </si>
  <si>
    <t>SKU226</t>
  </si>
  <si>
    <t>C490</t>
  </si>
  <si>
    <t>SKU227</t>
  </si>
  <si>
    <t>C491</t>
  </si>
  <si>
    <t>SKU228</t>
  </si>
  <si>
    <t>C492</t>
  </si>
  <si>
    <t>SKU229</t>
  </si>
  <si>
    <t>C493</t>
  </si>
  <si>
    <t>SKU230</t>
  </si>
  <si>
    <t>C494</t>
  </si>
  <si>
    <t>SKU231</t>
  </si>
  <si>
    <t>C495</t>
  </si>
  <si>
    <t>SKU232</t>
  </si>
  <si>
    <t>C496</t>
  </si>
  <si>
    <t>SKU233</t>
  </si>
  <si>
    <t>C497</t>
  </si>
  <si>
    <t>SKU234</t>
  </si>
  <si>
    <t>C498</t>
  </si>
  <si>
    <t>SKU235</t>
  </si>
  <si>
    <t>C499</t>
  </si>
  <si>
    <t>SKU236</t>
  </si>
  <si>
    <t>C500</t>
  </si>
  <si>
    <t>SKU237</t>
  </si>
  <si>
    <t>C501</t>
  </si>
  <si>
    <t>SKU238</t>
  </si>
  <si>
    <t>C502</t>
  </si>
  <si>
    <t>SKU239</t>
  </si>
  <si>
    <t>C503</t>
  </si>
  <si>
    <t>SKU240</t>
  </si>
  <si>
    <t>C504</t>
  </si>
  <si>
    <t>SKU241</t>
  </si>
  <si>
    <t>C505</t>
  </si>
  <si>
    <t>SKU242</t>
  </si>
  <si>
    <t>C506</t>
  </si>
  <si>
    <t>SKU243</t>
  </si>
  <si>
    <t>C507</t>
  </si>
  <si>
    <t>SKU244</t>
  </si>
  <si>
    <t>C508</t>
  </si>
  <si>
    <t>SKU245</t>
  </si>
  <si>
    <t>C509</t>
  </si>
  <si>
    <t>SKU246</t>
  </si>
  <si>
    <t>C510</t>
  </si>
  <si>
    <t>SKU247</t>
  </si>
  <si>
    <t>C511</t>
  </si>
  <si>
    <t>SKU248</t>
  </si>
  <si>
    <t>C512</t>
  </si>
  <si>
    <t>SKU249</t>
  </si>
  <si>
    <t>C513</t>
  </si>
  <si>
    <t>SKU250</t>
  </si>
  <si>
    <t>C514</t>
  </si>
  <si>
    <t>SKU251</t>
  </si>
  <si>
    <t>C515</t>
  </si>
  <si>
    <t>SKU252</t>
  </si>
  <si>
    <t>C516</t>
  </si>
  <si>
    <t>SKU253</t>
  </si>
  <si>
    <t>C517</t>
  </si>
  <si>
    <t>SKU254</t>
  </si>
  <si>
    <t>C518</t>
  </si>
  <si>
    <t>SKU255</t>
  </si>
  <si>
    <t>C519</t>
  </si>
  <si>
    <t>SKU256</t>
  </si>
  <si>
    <t>C520</t>
  </si>
  <si>
    <t>SKU257</t>
  </si>
  <si>
    <t>C521</t>
  </si>
  <si>
    <t>SKU258</t>
  </si>
  <si>
    <t>C522</t>
  </si>
  <si>
    <t>SKU259</t>
  </si>
  <si>
    <t>C523</t>
  </si>
  <si>
    <t>SKU260</t>
  </si>
  <si>
    <t>C524</t>
  </si>
  <si>
    <t>SKU261</t>
  </si>
  <si>
    <t>C525</t>
  </si>
  <si>
    <t>SKU262</t>
  </si>
  <si>
    <t>C526</t>
  </si>
  <si>
    <t>SKU263</t>
  </si>
  <si>
    <t>C527</t>
  </si>
  <si>
    <t>SKU264</t>
  </si>
  <si>
    <t>C528</t>
  </si>
  <si>
    <t>SKU265</t>
  </si>
  <si>
    <t>C529</t>
  </si>
  <si>
    <t>SKU266</t>
  </si>
  <si>
    <t>C530</t>
  </si>
  <si>
    <t>SKU267</t>
  </si>
  <si>
    <t>C531</t>
  </si>
  <si>
    <t>SKU268</t>
  </si>
  <si>
    <t>C532</t>
  </si>
  <si>
    <t>SKU269</t>
  </si>
  <si>
    <t>C533</t>
  </si>
  <si>
    <t>SKU270</t>
  </si>
  <si>
    <t>C534</t>
  </si>
  <si>
    <t>SKU271</t>
  </si>
  <si>
    <t>C535</t>
  </si>
  <si>
    <t>SKU272</t>
  </si>
  <si>
    <t>C536</t>
  </si>
  <si>
    <t>SKU273</t>
  </si>
  <si>
    <t>C537</t>
  </si>
  <si>
    <t>SKU274</t>
  </si>
  <si>
    <t>C538</t>
  </si>
  <si>
    <t>SKU275</t>
  </si>
  <si>
    <t>C539</t>
  </si>
  <si>
    <t>SKU276</t>
  </si>
  <si>
    <t>C540</t>
  </si>
  <si>
    <t>SKU277</t>
  </si>
  <si>
    <t>C541</t>
  </si>
  <si>
    <t>SKU278</t>
  </si>
  <si>
    <t>C542</t>
  </si>
  <si>
    <t>SKU279</t>
  </si>
  <si>
    <t>C543</t>
  </si>
  <si>
    <t>SKU280</t>
  </si>
  <si>
    <t>C544</t>
  </si>
  <si>
    <t>SKU281</t>
  </si>
  <si>
    <t>C545</t>
  </si>
  <si>
    <t>SKU282</t>
  </si>
  <si>
    <t>C546</t>
  </si>
  <si>
    <t>SKU283</t>
  </si>
  <si>
    <t>C547</t>
  </si>
  <si>
    <t>SKU284</t>
  </si>
  <si>
    <t>C548</t>
  </si>
  <si>
    <t>SKU285</t>
  </si>
  <si>
    <t>C549</t>
  </si>
  <si>
    <t>SKU286</t>
  </si>
  <si>
    <t>C550</t>
  </si>
  <si>
    <t>SKU287</t>
  </si>
  <si>
    <t>C551</t>
  </si>
  <si>
    <t>SKU288</t>
  </si>
  <si>
    <t>C552</t>
  </si>
  <si>
    <t>SKU289</t>
  </si>
  <si>
    <t>C553</t>
  </si>
  <si>
    <t>SKU290</t>
  </si>
  <si>
    <t>C554</t>
  </si>
  <si>
    <t>SKU291</t>
  </si>
  <si>
    <t>C555</t>
  </si>
  <si>
    <t>SKU292</t>
  </si>
  <si>
    <t>C556</t>
  </si>
  <si>
    <t>SKU293</t>
  </si>
  <si>
    <t>C557</t>
  </si>
  <si>
    <t>SKU294</t>
  </si>
  <si>
    <t>C558</t>
  </si>
  <si>
    <t>SKU295</t>
  </si>
  <si>
    <t>C559</t>
  </si>
  <si>
    <t>SKU296</t>
  </si>
  <si>
    <t>C560</t>
  </si>
  <si>
    <t>SKU297</t>
  </si>
  <si>
    <t>C561</t>
  </si>
  <si>
    <t>SKU298</t>
  </si>
  <si>
    <t>C562</t>
  </si>
  <si>
    <t>SKU299</t>
  </si>
  <si>
    <t>C563</t>
  </si>
  <si>
    <t>SKU300</t>
  </si>
  <si>
    <t>C564</t>
  </si>
  <si>
    <t>SKU301</t>
  </si>
  <si>
    <t>C565</t>
  </si>
  <si>
    <t>SKU302</t>
  </si>
  <si>
    <t>C566</t>
  </si>
  <si>
    <t>SKU303</t>
  </si>
  <si>
    <t>C567</t>
  </si>
  <si>
    <t>SKU304</t>
  </si>
  <si>
    <t>C568</t>
  </si>
  <si>
    <t>SKU305</t>
  </si>
  <si>
    <t>C569</t>
  </si>
  <si>
    <t>SKU306</t>
  </si>
  <si>
    <t>C570</t>
  </si>
  <si>
    <t>SKU307</t>
  </si>
  <si>
    <t>C571</t>
  </si>
  <si>
    <t>SKU308</t>
  </si>
  <si>
    <t>C572</t>
  </si>
  <si>
    <t>SKU309</t>
  </si>
  <si>
    <t>C573</t>
  </si>
  <si>
    <t>SKU310</t>
  </si>
  <si>
    <t>C574</t>
  </si>
  <si>
    <t>SKU311</t>
  </si>
  <si>
    <t>C575</t>
  </si>
  <si>
    <t>SKU312</t>
  </si>
  <si>
    <t>C576</t>
  </si>
  <si>
    <t>SKU313</t>
  </si>
  <si>
    <t>C577</t>
  </si>
  <si>
    <t>SKU314</t>
  </si>
  <si>
    <t>C578</t>
  </si>
  <si>
    <t>SKU315</t>
  </si>
  <si>
    <t>C579</t>
  </si>
  <si>
    <t>SKU316</t>
  </si>
  <si>
    <t>C580</t>
  </si>
  <si>
    <t>SKU317</t>
  </si>
  <si>
    <t>C581</t>
  </si>
  <si>
    <t>SKU318</t>
  </si>
  <si>
    <t>C582</t>
  </si>
  <si>
    <t>SKU319</t>
  </si>
  <si>
    <t>C583</t>
  </si>
  <si>
    <t>SKU320</t>
  </si>
  <si>
    <t>C584</t>
  </si>
  <si>
    <t>SKU321</t>
  </si>
  <si>
    <t>C585</t>
  </si>
  <si>
    <t>SKU322</t>
  </si>
  <si>
    <t>C586</t>
  </si>
  <si>
    <t>SKU323</t>
  </si>
  <si>
    <t>C587</t>
  </si>
  <si>
    <t>SKU324</t>
  </si>
  <si>
    <t>C588</t>
  </si>
  <si>
    <t>SKU325</t>
  </si>
  <si>
    <t>C589</t>
  </si>
  <si>
    <t>SKU326</t>
  </si>
  <si>
    <t>C590</t>
  </si>
  <si>
    <t>SKU327</t>
  </si>
  <si>
    <t>C591</t>
  </si>
  <si>
    <t>SKU328</t>
  </si>
  <si>
    <t>C592</t>
  </si>
  <si>
    <t>SKU329</t>
  </si>
  <si>
    <t>C593</t>
  </si>
  <si>
    <t>SKU330</t>
  </si>
  <si>
    <t>C594</t>
  </si>
  <si>
    <t>SKU331</t>
  </si>
  <si>
    <t>C595</t>
  </si>
  <si>
    <t>SKU332</t>
  </si>
  <si>
    <t>C596</t>
  </si>
  <si>
    <t>SKU333</t>
  </si>
  <si>
    <t>C597</t>
  </si>
  <si>
    <t>SKU334</t>
  </si>
  <si>
    <t>C598</t>
  </si>
  <si>
    <t>SKU335</t>
  </si>
  <si>
    <t>C599</t>
  </si>
  <si>
    <t>SKU336</t>
  </si>
  <si>
    <t>C600</t>
  </si>
  <si>
    <t>SKU337</t>
  </si>
  <si>
    <t>C601</t>
  </si>
  <si>
    <t>SKU338</t>
  </si>
  <si>
    <t>C602</t>
  </si>
  <si>
    <t>SKU339</t>
  </si>
  <si>
    <t>C603</t>
  </si>
  <si>
    <t>SKU340</t>
  </si>
  <si>
    <t>C604</t>
  </si>
  <si>
    <t>SKU341</t>
  </si>
  <si>
    <t>C605</t>
  </si>
  <si>
    <t>SKU342</t>
  </si>
  <si>
    <t>C606</t>
  </si>
  <si>
    <t>SKU343</t>
  </si>
  <si>
    <t>C607</t>
  </si>
  <si>
    <t>SKU344</t>
  </si>
  <si>
    <t>C608</t>
  </si>
  <si>
    <t>SKU345</t>
  </si>
  <si>
    <t>C609</t>
  </si>
  <si>
    <t>SKU346</t>
  </si>
  <si>
    <t>C610</t>
  </si>
  <si>
    <t>SKU347</t>
  </si>
  <si>
    <t>C611</t>
  </si>
  <si>
    <t>SKU348</t>
  </si>
  <si>
    <t>C612</t>
  </si>
  <si>
    <t>SKU349</t>
  </si>
  <si>
    <t>C613</t>
  </si>
  <si>
    <t>SKU350</t>
  </si>
  <si>
    <t>C614</t>
  </si>
  <si>
    <t>SKU351</t>
  </si>
  <si>
    <t>C615</t>
  </si>
  <si>
    <t>SKU352</t>
  </si>
  <si>
    <t>C616</t>
  </si>
  <si>
    <t>SKU353</t>
  </si>
  <si>
    <t>C617</t>
  </si>
  <si>
    <t>SKU354</t>
  </si>
  <si>
    <t>C618</t>
  </si>
  <si>
    <t>SKU355</t>
  </si>
  <si>
    <t>C619</t>
  </si>
  <si>
    <t>SKU356</t>
  </si>
  <si>
    <t>C620</t>
  </si>
  <si>
    <t>SKU357</t>
  </si>
  <si>
    <t>C621</t>
  </si>
  <si>
    <t>SKU358</t>
  </si>
  <si>
    <t>C622</t>
  </si>
  <si>
    <t>SKU359</t>
  </si>
  <si>
    <t>C623</t>
  </si>
  <si>
    <t>SKU360</t>
  </si>
  <si>
    <t>C624</t>
  </si>
  <si>
    <t>SKU361</t>
  </si>
  <si>
    <t>C625</t>
  </si>
  <si>
    <t>SKU362</t>
  </si>
  <si>
    <t>C626</t>
  </si>
  <si>
    <t>SKU363</t>
  </si>
  <si>
    <t>C627</t>
  </si>
  <si>
    <t>SKU364</t>
  </si>
  <si>
    <t>C628</t>
  </si>
  <si>
    <t>SKU365</t>
  </si>
  <si>
    <t>C629</t>
  </si>
  <si>
    <t>SKU366</t>
  </si>
  <si>
    <t>C630</t>
  </si>
  <si>
    <t>SKU367</t>
  </si>
  <si>
    <t>C631</t>
  </si>
  <si>
    <t>SKU368</t>
  </si>
  <si>
    <t>C632</t>
  </si>
  <si>
    <t>SKU369</t>
  </si>
  <si>
    <t>C633</t>
  </si>
  <si>
    <t>SKU370</t>
  </si>
  <si>
    <t>C634</t>
  </si>
  <si>
    <t>SKU371</t>
  </si>
  <si>
    <t>C635</t>
  </si>
  <si>
    <t>SKU372</t>
  </si>
  <si>
    <t>C636</t>
  </si>
  <si>
    <t>SKU373</t>
  </si>
  <si>
    <t>C637</t>
  </si>
  <si>
    <t>SKU374</t>
  </si>
  <si>
    <t>C638</t>
  </si>
  <si>
    <t>SKU375</t>
  </si>
  <si>
    <t>C639</t>
  </si>
  <si>
    <t>SKU376</t>
  </si>
  <si>
    <t>C640</t>
  </si>
  <si>
    <t>SKU377</t>
  </si>
  <si>
    <t>C641</t>
  </si>
  <si>
    <t>SKU378</t>
  </si>
  <si>
    <t>C642</t>
  </si>
  <si>
    <t>SKU379</t>
  </si>
  <si>
    <t>C643</t>
  </si>
  <si>
    <t>SKU380</t>
  </si>
  <si>
    <t>C644</t>
  </si>
  <si>
    <t>SKU381</t>
  </si>
  <si>
    <t>C645</t>
  </si>
  <si>
    <t>SKU382</t>
  </si>
  <si>
    <t>C646</t>
  </si>
  <si>
    <t>SKU383</t>
  </si>
  <si>
    <t>C647</t>
  </si>
  <si>
    <t>SKU384</t>
  </si>
  <si>
    <t>C648</t>
  </si>
  <si>
    <t>SKU385</t>
  </si>
  <si>
    <t>C649</t>
  </si>
  <si>
    <t>SKU386</t>
  </si>
  <si>
    <t>C650</t>
  </si>
  <si>
    <t>SKU387</t>
  </si>
  <si>
    <t>C651</t>
  </si>
  <si>
    <t>SKU388</t>
  </si>
  <si>
    <t>C652</t>
  </si>
  <si>
    <t>SKU389</t>
  </si>
  <si>
    <t>C653</t>
  </si>
  <si>
    <t>SKU390</t>
  </si>
  <si>
    <t>C654</t>
  </si>
  <si>
    <t>SKU391</t>
  </si>
  <si>
    <t>C655</t>
  </si>
  <si>
    <t>SKU392</t>
  </si>
  <si>
    <t>C656</t>
  </si>
  <si>
    <t>SKU393</t>
  </si>
  <si>
    <t>C657</t>
  </si>
  <si>
    <t>SKU394</t>
  </si>
  <si>
    <t>C658</t>
  </si>
  <si>
    <t>SKU395</t>
  </si>
  <si>
    <t>C659</t>
  </si>
  <si>
    <t>SKU396</t>
  </si>
  <si>
    <t>C660</t>
  </si>
  <si>
    <t>SKU397</t>
  </si>
  <si>
    <t>C661</t>
  </si>
  <si>
    <t>SKU398</t>
  </si>
  <si>
    <t>C662</t>
  </si>
  <si>
    <t>SKU399</t>
  </si>
  <si>
    <t>C663</t>
  </si>
  <si>
    <t>SKU400</t>
  </si>
  <si>
    <t>C664</t>
  </si>
  <si>
    <t>SKU401</t>
  </si>
  <si>
    <t>C665</t>
  </si>
  <si>
    <t>SKU402</t>
  </si>
  <si>
    <t>C666</t>
  </si>
  <si>
    <t>SKU403</t>
  </si>
  <si>
    <t>C667</t>
  </si>
  <si>
    <t>SKU404</t>
  </si>
  <si>
    <t>C668</t>
  </si>
  <si>
    <t>SKU405</t>
  </si>
  <si>
    <t>C669</t>
  </si>
  <si>
    <t>SKU406</t>
  </si>
  <si>
    <t>C670</t>
  </si>
  <si>
    <t>SKU407</t>
  </si>
  <si>
    <t>C671</t>
  </si>
  <si>
    <t>SKU408</t>
  </si>
  <si>
    <t>C672</t>
  </si>
  <si>
    <t>SKU409</t>
  </si>
  <si>
    <t>C673</t>
  </si>
  <si>
    <t>SKU410</t>
  </si>
  <si>
    <t>C674</t>
  </si>
  <si>
    <t>SKU411</t>
  </si>
  <si>
    <t>C675</t>
  </si>
  <si>
    <t>SKU412</t>
  </si>
  <si>
    <t>C676</t>
  </si>
  <si>
    <t>SKU413</t>
  </si>
  <si>
    <t>C677</t>
  </si>
  <si>
    <t>SKU414</t>
  </si>
  <si>
    <t>C678</t>
  </si>
  <si>
    <t>SKU415</t>
  </si>
  <si>
    <t>C679</t>
  </si>
  <si>
    <t>SKU416</t>
  </si>
  <si>
    <t>C680</t>
  </si>
  <si>
    <t>SKU417</t>
  </si>
  <si>
    <t>C681</t>
  </si>
  <si>
    <t>SKU418</t>
  </si>
  <si>
    <t>C682</t>
  </si>
  <si>
    <t>SKU419</t>
  </si>
  <si>
    <t>C683</t>
  </si>
  <si>
    <t>SKU420</t>
  </si>
  <si>
    <t>C684</t>
  </si>
  <si>
    <t>SKU421</t>
  </si>
  <si>
    <t>C685</t>
  </si>
  <si>
    <t>SKU422</t>
  </si>
  <si>
    <t>C686</t>
  </si>
  <si>
    <t>SKU423</t>
  </si>
  <si>
    <t>C687</t>
  </si>
  <si>
    <t>SKU424</t>
  </si>
  <si>
    <t>C688</t>
  </si>
  <si>
    <t>SKU425</t>
  </si>
  <si>
    <t>C689</t>
  </si>
  <si>
    <t>SKU426</t>
  </si>
  <si>
    <t>C690</t>
  </si>
  <si>
    <t>SKU427</t>
  </si>
  <si>
    <t>C691</t>
  </si>
  <si>
    <t>SKU428</t>
  </si>
  <si>
    <t>C692</t>
  </si>
  <si>
    <t>SKU429</t>
  </si>
  <si>
    <t>C693</t>
  </si>
  <si>
    <t>SKU430</t>
  </si>
  <si>
    <t>C694</t>
  </si>
  <si>
    <t>SKU431</t>
  </si>
  <si>
    <t>C695</t>
  </si>
  <si>
    <t>SKU432</t>
  </si>
  <si>
    <t>C696</t>
  </si>
  <si>
    <t>SKU433</t>
  </si>
  <si>
    <t>C697</t>
  </si>
  <si>
    <t>SKU434</t>
  </si>
  <si>
    <t>C698</t>
  </si>
  <si>
    <t>SKU435</t>
  </si>
  <si>
    <t>C699</t>
  </si>
  <si>
    <t>SKU436</t>
  </si>
  <si>
    <t>C700</t>
  </si>
  <si>
    <t>SKU437</t>
  </si>
  <si>
    <t>C701</t>
  </si>
  <si>
    <t>SKU438</t>
  </si>
  <si>
    <t>C702</t>
  </si>
  <si>
    <t>SKU439</t>
  </si>
  <si>
    <t>C703</t>
  </si>
  <si>
    <t>SKU440</t>
  </si>
  <si>
    <t>C704</t>
  </si>
  <si>
    <t>SKU441</t>
  </si>
  <si>
    <t>C705</t>
  </si>
  <si>
    <t>SKU442</t>
  </si>
  <si>
    <t>C706</t>
  </si>
  <si>
    <t>SKU443</t>
  </si>
  <si>
    <t>C707</t>
  </si>
  <si>
    <t>SKU444</t>
  </si>
  <si>
    <t>C708</t>
  </si>
  <si>
    <t>SKU445</t>
  </si>
  <si>
    <t>C709</t>
  </si>
  <si>
    <t>SKU446</t>
  </si>
  <si>
    <t>C710</t>
  </si>
  <si>
    <t>SKU447</t>
  </si>
  <si>
    <t>C711</t>
  </si>
  <si>
    <t>SKU448</t>
  </si>
  <si>
    <t>C712</t>
  </si>
  <si>
    <t>SKU449</t>
  </si>
  <si>
    <t>C713</t>
  </si>
  <si>
    <t>SKU450</t>
  </si>
  <si>
    <t>C714</t>
  </si>
  <si>
    <t>SKU451</t>
  </si>
  <si>
    <t>C715</t>
  </si>
  <si>
    <t>SKU452</t>
  </si>
  <si>
    <t>C716</t>
  </si>
  <si>
    <t>SKU453</t>
  </si>
  <si>
    <t>C717</t>
  </si>
  <si>
    <t>SKU454</t>
  </si>
  <si>
    <t>C718</t>
  </si>
  <si>
    <t>SKU455</t>
  </si>
  <si>
    <t>C719</t>
  </si>
  <si>
    <t>SKU456</t>
  </si>
  <si>
    <t>C720</t>
  </si>
  <si>
    <t>SKU457</t>
  </si>
  <si>
    <t>C721</t>
  </si>
  <si>
    <t>SKU458</t>
  </si>
  <si>
    <t>C722</t>
  </si>
  <si>
    <t>SKU459</t>
  </si>
  <si>
    <t>C723</t>
  </si>
  <si>
    <t>SKU460</t>
  </si>
  <si>
    <t>C724</t>
  </si>
  <si>
    <t>SKU461</t>
  </si>
  <si>
    <t>C725</t>
  </si>
  <si>
    <t>SKU462</t>
  </si>
  <si>
    <t>C726</t>
  </si>
  <si>
    <t>SKU463</t>
  </si>
  <si>
    <t>C727</t>
  </si>
  <si>
    <t>SKU464</t>
  </si>
  <si>
    <t>C728</t>
  </si>
  <si>
    <t>SKU465</t>
  </si>
  <si>
    <t>C729</t>
  </si>
  <si>
    <t>SKU466</t>
  </si>
  <si>
    <t>C730</t>
  </si>
  <si>
    <t>SKU467</t>
  </si>
  <si>
    <t>C731</t>
  </si>
  <si>
    <t>SKU468</t>
  </si>
  <si>
    <t>C732</t>
  </si>
  <si>
    <t>SKU469</t>
  </si>
  <si>
    <t>C733</t>
  </si>
  <si>
    <t>SKU470</t>
  </si>
  <si>
    <t>C734</t>
  </si>
  <si>
    <t>SKU471</t>
  </si>
  <si>
    <t>C735</t>
  </si>
  <si>
    <t>SKU472</t>
  </si>
  <si>
    <t>C736</t>
  </si>
  <si>
    <t>SKU473</t>
  </si>
  <si>
    <t>C737</t>
  </si>
  <si>
    <t>SKU474</t>
  </si>
  <si>
    <t>C738</t>
  </si>
  <si>
    <t>SKU475</t>
  </si>
  <si>
    <t>C739</t>
  </si>
  <si>
    <t>SKU476</t>
  </si>
  <si>
    <t>C740</t>
  </si>
  <si>
    <t>SKU477</t>
  </si>
  <si>
    <t>C741</t>
  </si>
  <si>
    <t>SKU478</t>
  </si>
  <si>
    <t>C742</t>
  </si>
  <si>
    <t>SKU479</t>
  </si>
  <si>
    <t>C743</t>
  </si>
  <si>
    <t>SKU480</t>
  </si>
  <si>
    <t>C744</t>
  </si>
  <si>
    <t>SKU481</t>
  </si>
  <si>
    <t>C745</t>
  </si>
  <si>
    <t>SKU482</t>
  </si>
  <si>
    <t>C746</t>
  </si>
  <si>
    <t>SKU483</t>
  </si>
  <si>
    <t>C747</t>
  </si>
  <si>
    <t>SKU484</t>
  </si>
  <si>
    <t>C748</t>
  </si>
  <si>
    <t>SKU485</t>
  </si>
  <si>
    <t>C749</t>
  </si>
  <si>
    <t>SKU486</t>
  </si>
  <si>
    <t>C750</t>
  </si>
  <si>
    <t>SKU487</t>
  </si>
  <si>
    <t>C751</t>
  </si>
  <si>
    <t>SKU488</t>
  </si>
  <si>
    <t>C752</t>
  </si>
  <si>
    <t>SKU489</t>
  </si>
  <si>
    <t>C753</t>
  </si>
  <si>
    <t>SKU490</t>
  </si>
  <si>
    <t>C754</t>
  </si>
  <si>
    <t>SKU491</t>
  </si>
  <si>
    <t>C755</t>
  </si>
  <si>
    <t>SKU492</t>
  </si>
  <si>
    <t>C756</t>
  </si>
  <si>
    <t>SKU493</t>
  </si>
  <si>
    <t>C757</t>
  </si>
  <si>
    <t>SKU494</t>
  </si>
  <si>
    <t>C758</t>
  </si>
  <si>
    <t>SKU495</t>
  </si>
  <si>
    <t>C759</t>
  </si>
  <si>
    <t>SKU496</t>
  </si>
  <si>
    <t>C760</t>
  </si>
  <si>
    <t>SKU497</t>
  </si>
  <si>
    <t>C761</t>
  </si>
  <si>
    <t>SKU498</t>
  </si>
  <si>
    <t>C762</t>
  </si>
  <si>
    <t>SKU499</t>
  </si>
  <si>
    <t>C763</t>
  </si>
  <si>
    <t>SKU500</t>
  </si>
  <si>
    <t>C764</t>
  </si>
  <si>
    <t>SKU501</t>
  </si>
  <si>
    <t>C765</t>
  </si>
  <si>
    <t>SKU502</t>
  </si>
  <si>
    <t>C766</t>
  </si>
  <si>
    <t>SKU503</t>
  </si>
  <si>
    <t>C767</t>
  </si>
  <si>
    <t>SKU504</t>
  </si>
  <si>
    <t>C768</t>
  </si>
  <si>
    <t>SKU505</t>
  </si>
  <si>
    <t>C769</t>
  </si>
  <si>
    <t>SKU506</t>
  </si>
  <si>
    <t>C770</t>
  </si>
  <si>
    <t>SKU507</t>
  </si>
  <si>
    <t>C771</t>
  </si>
  <si>
    <t>SKU508</t>
  </si>
  <si>
    <t>C772</t>
  </si>
  <si>
    <t>SKU509</t>
  </si>
  <si>
    <t>C773</t>
  </si>
  <si>
    <t>SKU510</t>
  </si>
  <si>
    <t>C774</t>
  </si>
  <si>
    <t>SKU511</t>
  </si>
  <si>
    <t>C775</t>
  </si>
  <si>
    <t>SKU512</t>
  </si>
  <si>
    <t>C776</t>
  </si>
  <si>
    <t>SKU513</t>
  </si>
  <si>
    <t>C777</t>
  </si>
  <si>
    <t>SKU514</t>
  </si>
  <si>
    <t>C778</t>
  </si>
  <si>
    <t>SKU515</t>
  </si>
  <si>
    <t>C779</t>
  </si>
  <si>
    <t>SKU516</t>
  </si>
  <si>
    <t>C780</t>
  </si>
  <si>
    <t>SKU517</t>
  </si>
  <si>
    <t>C781</t>
  </si>
  <si>
    <t>SKU518</t>
  </si>
  <si>
    <t>C782</t>
  </si>
  <si>
    <t>SKU519</t>
  </si>
  <si>
    <t>C783</t>
  </si>
  <si>
    <t>SKU520</t>
  </si>
  <si>
    <t>C784</t>
  </si>
  <si>
    <t>SKU521</t>
  </si>
  <si>
    <t>C785</t>
  </si>
  <si>
    <t>SKU522</t>
  </si>
  <si>
    <t>C786</t>
  </si>
  <si>
    <t>SKU523</t>
  </si>
  <si>
    <t>C787</t>
  </si>
  <si>
    <t>SKU524</t>
  </si>
  <si>
    <t>C788</t>
  </si>
  <si>
    <t>SKU525</t>
  </si>
  <si>
    <t>C789</t>
  </si>
  <si>
    <t>SKU526</t>
  </si>
  <si>
    <t>C790</t>
  </si>
  <si>
    <t>SKU527</t>
  </si>
  <si>
    <t>C791</t>
  </si>
  <si>
    <t>SKU528</t>
  </si>
  <si>
    <t>C792</t>
  </si>
  <si>
    <t>SKU529</t>
  </si>
  <si>
    <t>C793</t>
  </si>
  <si>
    <t>SKU530</t>
  </si>
  <si>
    <t>C794</t>
  </si>
  <si>
    <t>SKU531</t>
  </si>
  <si>
    <t>C795</t>
  </si>
  <si>
    <t>SKU532</t>
  </si>
  <si>
    <t>SKU533</t>
  </si>
  <si>
    <t>SKU534</t>
  </si>
  <si>
    <t>SKU535</t>
  </si>
  <si>
    <t>SKU536</t>
  </si>
  <si>
    <t>SKU537</t>
  </si>
  <si>
    <t>SKU538</t>
  </si>
  <si>
    <t>SKU539</t>
  </si>
  <si>
    <t>SKU540</t>
  </si>
  <si>
    <t>SKU541</t>
  </si>
  <si>
    <t>SKU542</t>
  </si>
  <si>
    <t>SKU543</t>
  </si>
  <si>
    <t>SKU544</t>
  </si>
  <si>
    <t>SKU545</t>
  </si>
  <si>
    <t>SKU546</t>
  </si>
  <si>
    <t>SKU547</t>
  </si>
  <si>
    <t>SKU548</t>
  </si>
  <si>
    <t>SKU549</t>
  </si>
  <si>
    <t>SKU550</t>
  </si>
  <si>
    <t>SKU551</t>
  </si>
  <si>
    <t>SKU552</t>
  </si>
  <si>
    <t>SKU553</t>
  </si>
  <si>
    <t>SKU554</t>
  </si>
  <si>
    <t>SKU555</t>
  </si>
  <si>
    <t>SKU556</t>
  </si>
  <si>
    <t>SKU557</t>
  </si>
  <si>
    <t>SKU558</t>
  </si>
  <si>
    <t>SKU559</t>
  </si>
  <si>
    <t>SKU560</t>
  </si>
  <si>
    <t>SKU561</t>
  </si>
  <si>
    <t>SKU562</t>
  </si>
  <si>
    <t>SKU563</t>
  </si>
  <si>
    <t>SKU564</t>
  </si>
  <si>
    <t>SKU565</t>
  </si>
  <si>
    <t>SKU566</t>
  </si>
  <si>
    <t>SKU567</t>
  </si>
  <si>
    <t>SKU568</t>
  </si>
  <si>
    <t>SKU569</t>
  </si>
  <si>
    <t>SKU570</t>
  </si>
  <si>
    <t>SKU571</t>
  </si>
  <si>
    <t>SKU572</t>
  </si>
  <si>
    <t>SKU573</t>
  </si>
  <si>
    <t>SKU574</t>
  </si>
  <si>
    <t>SKU575</t>
  </si>
  <si>
    <t>SKU576</t>
  </si>
  <si>
    <t>SKU577</t>
  </si>
  <si>
    <t>SKU578</t>
  </si>
  <si>
    <t>SKU579</t>
  </si>
  <si>
    <t>SKU580</t>
  </si>
  <si>
    <t>SKU581</t>
  </si>
  <si>
    <t>SKU582</t>
  </si>
  <si>
    <t>SKU583</t>
  </si>
  <si>
    <t>SKU584</t>
  </si>
  <si>
    <t>SKU585</t>
  </si>
  <si>
    <t>SKU586</t>
  </si>
  <si>
    <t>SKU587</t>
  </si>
  <si>
    <t>SKU588</t>
  </si>
  <si>
    <t>SKU589</t>
  </si>
  <si>
    <t>SKU590</t>
  </si>
  <si>
    <t>SKU591</t>
  </si>
  <si>
    <t>SKU592</t>
  </si>
  <si>
    <t>SKU593</t>
  </si>
  <si>
    <t>SKU594</t>
  </si>
  <si>
    <t>SKU595</t>
  </si>
  <si>
    <t>SKU596</t>
  </si>
  <si>
    <t>SKU597</t>
  </si>
  <si>
    <t>SKU598</t>
  </si>
  <si>
    <t>SKU599</t>
  </si>
  <si>
    <t>SKU600</t>
  </si>
  <si>
    <t>SKU601</t>
  </si>
  <si>
    <t>SKU602</t>
  </si>
  <si>
    <t>SKU603</t>
  </si>
  <si>
    <t>SKU604</t>
  </si>
  <si>
    <t>SKU605</t>
  </si>
  <si>
    <t>SKU606</t>
  </si>
  <si>
    <t>SKU607</t>
  </si>
  <si>
    <t>SKU608</t>
  </si>
  <si>
    <t>SKU609</t>
  </si>
  <si>
    <t>SKU610</t>
  </si>
  <si>
    <t>SKU611</t>
  </si>
  <si>
    <t>SKU612</t>
  </si>
  <si>
    <t>SKU613</t>
  </si>
  <si>
    <t>SKU614</t>
  </si>
  <si>
    <t>SKU615</t>
  </si>
  <si>
    <t>SKU616</t>
  </si>
  <si>
    <t>SKU617</t>
  </si>
  <si>
    <t>SKU618</t>
  </si>
  <si>
    <t>SKU619</t>
  </si>
  <si>
    <t>SKU620</t>
  </si>
  <si>
    <t>SKU621</t>
  </si>
  <si>
    <t>SKU622</t>
  </si>
  <si>
    <t>SKU623</t>
  </si>
  <si>
    <t>SKU624</t>
  </si>
  <si>
    <t>SKU625</t>
  </si>
  <si>
    <t>SKU626</t>
  </si>
  <si>
    <t>SKU627</t>
  </si>
  <si>
    <t>SKU628</t>
  </si>
  <si>
    <t>SKU629</t>
  </si>
  <si>
    <t>SKU630</t>
  </si>
  <si>
    <t>SKU631</t>
  </si>
  <si>
    <t>SKU632</t>
  </si>
  <si>
    <t>SKU633</t>
  </si>
  <si>
    <t>SKU634</t>
  </si>
  <si>
    <t>SKU635</t>
  </si>
  <si>
    <t>SKU636</t>
  </si>
  <si>
    <t>SKU637</t>
  </si>
  <si>
    <t>SKU638</t>
  </si>
  <si>
    <t>SKU639</t>
  </si>
  <si>
    <t>SKU640</t>
  </si>
  <si>
    <t>SKU641</t>
  </si>
  <si>
    <t>SKU642</t>
  </si>
  <si>
    <t>SKU643</t>
  </si>
  <si>
    <t>SKU644</t>
  </si>
  <si>
    <t>SKU645</t>
  </si>
  <si>
    <t>SKU646</t>
  </si>
  <si>
    <t>SKU647</t>
  </si>
  <si>
    <t>SKU648</t>
  </si>
  <si>
    <t>SKU649</t>
  </si>
  <si>
    <t>SKU650</t>
  </si>
  <si>
    <t>SKU651</t>
  </si>
  <si>
    <t>SKU652</t>
  </si>
  <si>
    <t>SKU653</t>
  </si>
  <si>
    <t>SKU654</t>
  </si>
  <si>
    <t>SKU655</t>
  </si>
  <si>
    <t>SKU656</t>
  </si>
  <si>
    <t>SKU657</t>
  </si>
  <si>
    <t>SKU658</t>
  </si>
  <si>
    <t>SKU659</t>
  </si>
  <si>
    <t>SKU660</t>
  </si>
  <si>
    <t>SKU661</t>
  </si>
  <si>
    <t>SKU662</t>
  </si>
  <si>
    <t>SKU663</t>
  </si>
  <si>
    <t>SKU664</t>
  </si>
  <si>
    <t>SKU665</t>
  </si>
  <si>
    <t>SKU666</t>
  </si>
  <si>
    <t>SKU667</t>
  </si>
  <si>
    <t>SKU668</t>
  </si>
  <si>
    <t>SKU669</t>
  </si>
  <si>
    <t>SKU670</t>
  </si>
  <si>
    <t>SKU671</t>
  </si>
  <si>
    <t>SKU672</t>
  </si>
  <si>
    <t>SKU673</t>
  </si>
  <si>
    <t>SKU674</t>
  </si>
  <si>
    <t>SKU675</t>
  </si>
  <si>
    <t>SKU676</t>
  </si>
  <si>
    <t>SKU677</t>
  </si>
  <si>
    <t>SKU678</t>
  </si>
  <si>
    <t>SKU679</t>
  </si>
  <si>
    <t>SKU680</t>
  </si>
  <si>
    <t>SKU681</t>
  </si>
  <si>
    <t>SKU682</t>
  </si>
  <si>
    <t>SKU683</t>
  </si>
  <si>
    <t>SKU684</t>
  </si>
  <si>
    <t>SKU685</t>
  </si>
  <si>
    <t>SKU686</t>
  </si>
  <si>
    <t>SKU687</t>
  </si>
  <si>
    <t>SKU688</t>
  </si>
  <si>
    <t>SKU689</t>
  </si>
  <si>
    <t>SKU690</t>
  </si>
  <si>
    <t>SKU691</t>
  </si>
  <si>
    <t>SKU692</t>
  </si>
  <si>
    <t>SKU693</t>
  </si>
  <si>
    <t>SKU694</t>
  </si>
  <si>
    <t>SKU695</t>
  </si>
  <si>
    <t>SKU696</t>
  </si>
  <si>
    <t>SKU697</t>
  </si>
  <si>
    <t>SKU698</t>
  </si>
  <si>
    <t>SKU699</t>
  </si>
  <si>
    <t>SKU700</t>
  </si>
  <si>
    <t>SKU701</t>
  </si>
  <si>
    <t>SKU702</t>
  </si>
  <si>
    <t>SKU703</t>
  </si>
  <si>
    <t>SKU704</t>
  </si>
  <si>
    <t>SKU705</t>
  </si>
  <si>
    <t>SKU706</t>
  </si>
  <si>
    <t>SKU707</t>
  </si>
  <si>
    <t>SKU708</t>
  </si>
  <si>
    <t>SKU709</t>
  </si>
  <si>
    <t>SKU710</t>
  </si>
  <si>
    <t>SKU711</t>
  </si>
  <si>
    <t>SKU712</t>
  </si>
  <si>
    <t>SKU713</t>
  </si>
  <si>
    <t>SKU714</t>
  </si>
  <si>
    <t>SKU715</t>
  </si>
  <si>
    <t>SKU716</t>
  </si>
  <si>
    <t>SKU717</t>
  </si>
  <si>
    <t>SKU718</t>
  </si>
  <si>
    <t>SKU719</t>
  </si>
  <si>
    <t>SKU720</t>
  </si>
  <si>
    <t>SKU721</t>
  </si>
  <si>
    <t>SKU722</t>
  </si>
  <si>
    <t>SKU723</t>
  </si>
  <si>
    <t>SKU724</t>
  </si>
  <si>
    <t>SKU725</t>
  </si>
  <si>
    <t>SKU726</t>
  </si>
  <si>
    <t>SKU727</t>
  </si>
  <si>
    <t>SKU728</t>
  </si>
  <si>
    <t>SKU729</t>
  </si>
  <si>
    <t>SKU730</t>
  </si>
  <si>
    <t>SKU731</t>
  </si>
  <si>
    <t>SKU732</t>
  </si>
  <si>
    <t>SKU733</t>
  </si>
  <si>
    <t>SKU734</t>
  </si>
  <si>
    <t>SKU735</t>
  </si>
  <si>
    <t>SKU736</t>
  </si>
  <si>
    <t>SKU737</t>
  </si>
  <si>
    <t>SKU738</t>
  </si>
  <si>
    <t>SKU739</t>
  </si>
  <si>
    <t>SKU740</t>
  </si>
  <si>
    <t>SKU741</t>
  </si>
  <si>
    <t>SKU742</t>
  </si>
  <si>
    <t>SKU743</t>
  </si>
  <si>
    <t>SKU744</t>
  </si>
  <si>
    <t>SKU745</t>
  </si>
  <si>
    <t>SKU746</t>
  </si>
  <si>
    <t>SKU747</t>
  </si>
  <si>
    <t>SKU748</t>
  </si>
  <si>
    <t>SKU749</t>
  </si>
  <si>
    <t>SKU750</t>
  </si>
  <si>
    <t>SKU751</t>
  </si>
  <si>
    <t>SKU752</t>
  </si>
  <si>
    <t>SKU753</t>
  </si>
  <si>
    <t>SKU754</t>
  </si>
  <si>
    <t>SKU755</t>
  </si>
  <si>
    <t>SKU756</t>
  </si>
  <si>
    <t>SKU757</t>
  </si>
  <si>
    <t>SKU758</t>
  </si>
  <si>
    <t>SKU759</t>
  </si>
  <si>
    <t>SKU760</t>
  </si>
  <si>
    <t>SKU761</t>
  </si>
  <si>
    <t>SKU762</t>
  </si>
  <si>
    <t>SKU763</t>
  </si>
  <si>
    <t>SKU764</t>
  </si>
  <si>
    <t>SKU765</t>
  </si>
  <si>
    <t>SKU766</t>
  </si>
  <si>
    <t>SKU767</t>
  </si>
  <si>
    <t>SKU768</t>
  </si>
  <si>
    <t>SKU769</t>
  </si>
  <si>
    <t>SKU770</t>
  </si>
  <si>
    <t>SKU771</t>
  </si>
  <si>
    <t>SKU772</t>
  </si>
  <si>
    <t>SKU773</t>
  </si>
  <si>
    <t>SKU774</t>
  </si>
  <si>
    <t>SKU775</t>
  </si>
  <si>
    <t>SKU776</t>
  </si>
  <si>
    <t>SKU777</t>
  </si>
  <si>
    <t>SKU778</t>
  </si>
  <si>
    <t>SKU779</t>
  </si>
  <si>
    <t>SKU780</t>
  </si>
  <si>
    <t>SKU781</t>
  </si>
  <si>
    <t>SKU782</t>
  </si>
  <si>
    <t>SKU783</t>
  </si>
  <si>
    <t>SKU784</t>
  </si>
  <si>
    <t>SKU785</t>
  </si>
  <si>
    <t>SKU786</t>
  </si>
  <si>
    <t>SKU787</t>
  </si>
  <si>
    <t>SKU788</t>
  </si>
  <si>
    <t>SKU789</t>
  </si>
  <si>
    <t>SKU790</t>
  </si>
  <si>
    <t>SKU791</t>
  </si>
  <si>
    <t>SKU792</t>
  </si>
  <si>
    <t>SKU793</t>
  </si>
  <si>
    <t>SKU794</t>
  </si>
  <si>
    <t>SKU795</t>
  </si>
  <si>
    <t>SKU796</t>
  </si>
  <si>
    <t>SKU797</t>
  </si>
  <si>
    <t>SKU798</t>
  </si>
  <si>
    <t>SKU799</t>
  </si>
  <si>
    <t>SKU800</t>
  </si>
  <si>
    <t>SKU801</t>
  </si>
  <si>
    <t>SKU802</t>
  </si>
  <si>
    <t>SKU803</t>
  </si>
  <si>
    <t>SKU804</t>
  </si>
  <si>
    <t>SKU805</t>
  </si>
  <si>
    <t>SKU806</t>
  </si>
  <si>
    <t>SKU807</t>
  </si>
  <si>
    <t>SKU808</t>
  </si>
  <si>
    <t>SKU809</t>
  </si>
  <si>
    <t>SKU810</t>
  </si>
  <si>
    <t>SKU811</t>
  </si>
  <si>
    <t>SKU812</t>
  </si>
  <si>
    <t>SKU813</t>
  </si>
  <si>
    <t>SKU814</t>
  </si>
  <si>
    <t>SKU815</t>
  </si>
  <si>
    <t>SKU816</t>
  </si>
  <si>
    <t>SKU817</t>
  </si>
  <si>
    <t>SKU818</t>
  </si>
  <si>
    <t>SKU819</t>
  </si>
  <si>
    <t>SKU820</t>
  </si>
  <si>
    <t>SKU821</t>
  </si>
  <si>
    <t>SKU822</t>
  </si>
  <si>
    <t>SKU823</t>
  </si>
  <si>
    <t>SKU824</t>
  </si>
  <si>
    <t>SKU825</t>
  </si>
  <si>
    <t>SKU826</t>
  </si>
  <si>
    <t>SKU827</t>
  </si>
  <si>
    <t>SKU828</t>
  </si>
  <si>
    <t>SKU829</t>
  </si>
  <si>
    <t>SKU830</t>
  </si>
  <si>
    <t>SKU831</t>
  </si>
  <si>
    <t>SKU832</t>
  </si>
  <si>
    <t>SKU833</t>
  </si>
  <si>
    <t>SKU834</t>
  </si>
  <si>
    <t>SKU835</t>
  </si>
  <si>
    <t>SKU836</t>
  </si>
  <si>
    <t>SKU837</t>
  </si>
  <si>
    <t>SKU838</t>
  </si>
  <si>
    <t>SKU839</t>
  </si>
  <si>
    <t>SKU840</t>
  </si>
  <si>
    <t>SKU841</t>
  </si>
  <si>
    <t>SKU842</t>
  </si>
  <si>
    <t>SKU843</t>
  </si>
  <si>
    <t>SKU844</t>
  </si>
  <si>
    <t>SKU845</t>
  </si>
  <si>
    <t>SKU846</t>
  </si>
  <si>
    <t>SKU847</t>
  </si>
  <si>
    <t>SKU848</t>
  </si>
  <si>
    <t>SKU849</t>
  </si>
  <si>
    <t>SKU850</t>
  </si>
  <si>
    <t>SKU851</t>
  </si>
  <si>
    <t>SKU852</t>
  </si>
  <si>
    <t>SKU853</t>
  </si>
  <si>
    <t>SKU854</t>
  </si>
  <si>
    <t>SKU855</t>
  </si>
  <si>
    <t>SKU856</t>
  </si>
  <si>
    <t>SKU857</t>
  </si>
  <si>
    <t>SKU858</t>
  </si>
  <si>
    <t>SKU859</t>
  </si>
  <si>
    <t>SKU860</t>
  </si>
  <si>
    <t>SKU861</t>
  </si>
  <si>
    <t>SKU862</t>
  </si>
  <si>
    <t>SKU863</t>
  </si>
  <si>
    <t>SKU864</t>
  </si>
  <si>
    <t>SKU865</t>
  </si>
  <si>
    <t>SKU866</t>
  </si>
  <si>
    <t>SKU867</t>
  </si>
  <si>
    <t>SKU868</t>
  </si>
  <si>
    <t>SKU869</t>
  </si>
  <si>
    <t>SKU870</t>
  </si>
  <si>
    <t>SKU871</t>
  </si>
  <si>
    <t>SKU872</t>
  </si>
  <si>
    <t>SKU873</t>
  </si>
  <si>
    <t>SKU874</t>
  </si>
  <si>
    <t>SKU875</t>
  </si>
  <si>
    <t>SKU876</t>
  </si>
  <si>
    <t>SKU877</t>
  </si>
  <si>
    <t>SKU878</t>
  </si>
  <si>
    <t>SKU879</t>
  </si>
  <si>
    <t>SKU880</t>
  </si>
  <si>
    <t>SKU881</t>
  </si>
  <si>
    <t>SKU882</t>
  </si>
  <si>
    <t>SKU883</t>
  </si>
  <si>
    <t>SKU884</t>
  </si>
  <si>
    <t>SKU885</t>
  </si>
  <si>
    <t>SKU886</t>
  </si>
  <si>
    <t>SKU887</t>
  </si>
  <si>
    <t>SKU888</t>
  </si>
  <si>
    <t>SKU889</t>
  </si>
  <si>
    <t>SKU890</t>
  </si>
  <si>
    <t>SKU891</t>
  </si>
  <si>
    <t>SKU892</t>
  </si>
  <si>
    <t>SKU893</t>
  </si>
  <si>
    <t>SKU894</t>
  </si>
  <si>
    <t>SKU895</t>
  </si>
  <si>
    <t>SKU896</t>
  </si>
  <si>
    <t>SKU897</t>
  </si>
  <si>
    <t>SKU898</t>
  </si>
  <si>
    <t>SKU899</t>
  </si>
  <si>
    <t>SKU900</t>
  </si>
  <si>
    <t>SKU901</t>
  </si>
  <si>
    <t>SKU902</t>
  </si>
  <si>
    <t>SKU903</t>
  </si>
  <si>
    <t>SKU904</t>
  </si>
  <si>
    <t>SKU905</t>
  </si>
  <si>
    <t>SKU906</t>
  </si>
  <si>
    <t>SKU907</t>
  </si>
  <si>
    <t>SKU908</t>
  </si>
  <si>
    <t>SKU909</t>
  </si>
  <si>
    <t>SKU910</t>
  </si>
  <si>
    <t>SKU911</t>
  </si>
  <si>
    <t>SKU912</t>
  </si>
  <si>
    <t>SKU913</t>
  </si>
  <si>
    <t>SKU914</t>
  </si>
  <si>
    <t>SKU915</t>
  </si>
  <si>
    <t>SKU916</t>
  </si>
  <si>
    <t>SKU917</t>
  </si>
  <si>
    <t>SKU918</t>
  </si>
  <si>
    <t>SKU919</t>
  </si>
  <si>
    <t>SKU920</t>
  </si>
  <si>
    <t>SKU921</t>
  </si>
  <si>
    <t>SKU922</t>
  </si>
  <si>
    <t>SKU923</t>
  </si>
  <si>
    <t>SKU924</t>
  </si>
  <si>
    <t>SKU925</t>
  </si>
  <si>
    <t>SKU926</t>
  </si>
  <si>
    <t>SKU927</t>
  </si>
  <si>
    <t>SKU928</t>
  </si>
  <si>
    <t>SKU929</t>
  </si>
  <si>
    <t>SKU930</t>
  </si>
  <si>
    <t>SKU931</t>
  </si>
  <si>
    <t>SKU932</t>
  </si>
  <si>
    <t>SKU933</t>
  </si>
  <si>
    <t>SKU934</t>
  </si>
  <si>
    <t>SKU935</t>
  </si>
  <si>
    <t>SKU936</t>
  </si>
  <si>
    <t>SKU937</t>
  </si>
  <si>
    <t>SKU938</t>
  </si>
  <si>
    <t>SKU939</t>
  </si>
  <si>
    <t>SKU940</t>
  </si>
  <si>
    <t>SKU941</t>
  </si>
  <si>
    <t>SKU942</t>
  </si>
  <si>
    <t>SKU943</t>
  </si>
  <si>
    <t>SKU944</t>
  </si>
  <si>
    <t>SKU945</t>
  </si>
  <si>
    <t>SKU946</t>
  </si>
  <si>
    <t>SKU947</t>
  </si>
  <si>
    <t>SKU948</t>
  </si>
  <si>
    <t>SKU949</t>
  </si>
  <si>
    <t>SKU950</t>
  </si>
  <si>
    <t>SKU951</t>
  </si>
  <si>
    <t>SKU952</t>
  </si>
  <si>
    <t>SKU953</t>
  </si>
  <si>
    <t>SKU954</t>
  </si>
  <si>
    <t>SKU955</t>
  </si>
  <si>
    <t>SKU956</t>
  </si>
  <si>
    <t>SKU957</t>
  </si>
  <si>
    <t>SKU958</t>
  </si>
  <si>
    <t>SKU959</t>
  </si>
  <si>
    <t>SKU960</t>
  </si>
  <si>
    <t>SKU961</t>
  </si>
  <si>
    <t>SKU962</t>
  </si>
  <si>
    <t>SKU963</t>
  </si>
  <si>
    <t>SKU964</t>
  </si>
  <si>
    <t>SKU965</t>
  </si>
  <si>
    <t>SKU966</t>
  </si>
  <si>
    <t>SKU967</t>
  </si>
  <si>
    <t>SKU968</t>
  </si>
  <si>
    <t>SKU969</t>
  </si>
  <si>
    <t>SKU970</t>
  </si>
  <si>
    <t>SKU971</t>
  </si>
  <si>
    <t>SKU972</t>
  </si>
  <si>
    <t>SKU973</t>
  </si>
  <si>
    <t>SKU974</t>
  </si>
  <si>
    <t>SKU975</t>
  </si>
  <si>
    <t>SKU976</t>
  </si>
  <si>
    <t>SKU977</t>
  </si>
  <si>
    <t>SKU978</t>
  </si>
  <si>
    <t>SKU979</t>
  </si>
  <si>
    <t>SKU980</t>
  </si>
  <si>
    <t>SKU981</t>
  </si>
  <si>
    <t>SKU982</t>
  </si>
  <si>
    <t>SKU983</t>
  </si>
  <si>
    <t>SKU984</t>
  </si>
  <si>
    <t>SKU985</t>
  </si>
  <si>
    <t>SKU986</t>
  </si>
  <si>
    <t>SKU987</t>
  </si>
  <si>
    <t>SKU988</t>
  </si>
  <si>
    <t>SKU989</t>
  </si>
  <si>
    <t>SKU990</t>
  </si>
  <si>
    <t>SKU991</t>
  </si>
  <si>
    <t>SKU992</t>
  </si>
  <si>
    <t>SKU993</t>
  </si>
  <si>
    <t>SKU994</t>
  </si>
  <si>
    <t>SKU995</t>
  </si>
  <si>
    <t>SKU996</t>
  </si>
  <si>
    <t>SKU997</t>
  </si>
  <si>
    <t>SKU998</t>
  </si>
  <si>
    <t>SKU999</t>
  </si>
  <si>
    <t>Sum of Sale Amount</t>
  </si>
  <si>
    <t>Row Labels</t>
  </si>
  <si>
    <t>Grand Total</t>
  </si>
  <si>
    <t>Bob</t>
  </si>
  <si>
    <t>John</t>
  </si>
  <si>
    <t>Richard</t>
  </si>
  <si>
    <t>Column Labels</t>
  </si>
  <si>
    <t>2014</t>
  </si>
  <si>
    <t>2015</t>
  </si>
  <si>
    <t>2016</t>
  </si>
  <si>
    <t>2017</t>
  </si>
  <si>
    <t>Qtr1</t>
  </si>
  <si>
    <t>Qtr2</t>
  </si>
  <si>
    <t>Qtr3</t>
  </si>
  <si>
    <t>Qtr4</t>
  </si>
  <si>
    <t>Jan</t>
  </si>
  <si>
    <t>Feb</t>
  </si>
  <si>
    <t>Mar</t>
  </si>
  <si>
    <t>Apr</t>
  </si>
  <si>
    <t>May</t>
  </si>
  <si>
    <t>Jun</t>
  </si>
  <si>
    <t>Jul</t>
  </si>
  <si>
    <t>Aug</t>
  </si>
  <si>
    <t>Sep</t>
  </si>
  <si>
    <t>Oct</t>
  </si>
  <si>
    <t>Nov</t>
  </si>
  <si>
    <t>Dec</t>
  </si>
  <si>
    <t>Jumbo Box</t>
  </si>
  <si>
    <t>Jumbo Drum</t>
  </si>
  <si>
    <t>Large Box</t>
  </si>
  <si>
    <t>Medium Box</t>
  </si>
  <si>
    <t>Small Box</t>
  </si>
  <si>
    <t>Small Pack</t>
  </si>
  <si>
    <t>Wrap Bag</t>
  </si>
  <si>
    <t>Average Shipping Price per Item</t>
  </si>
  <si>
    <t>Sales Data[Order ID]</t>
  </si>
  <si>
    <t>Sales Data[Customer ID]</t>
  </si>
  <si>
    <t>Sales Data[SalesPerson]</t>
  </si>
  <si>
    <t>Sales Data[Order Date]</t>
  </si>
  <si>
    <t>Sales Data[Ship Date]</t>
  </si>
  <si>
    <t>Sales Data[Order Quantity]</t>
  </si>
  <si>
    <t>Sales Data[Unit Sell Price]</t>
  </si>
  <si>
    <t>Sales Data[Discount]</t>
  </si>
  <si>
    <t>Sales Data[Sale Amount]</t>
  </si>
  <si>
    <t>Sales Data[Shipping Amount]</t>
  </si>
  <si>
    <t>Sales Data[Product Container]</t>
  </si>
  <si>
    <t>Sales Data[Days to Ship]</t>
  </si>
  <si>
    <t>Sales Data[Order Date (Year)]</t>
  </si>
  <si>
    <t>Sales Data[Order Date (Quarter)]</t>
  </si>
  <si>
    <t>Sales Data[Order Date (Month)]</t>
  </si>
  <si>
    <t>Sales Data[Order Date (Month Index)]</t>
  </si>
  <si>
    <t>Sales Data[Order Priority]</t>
  </si>
  <si>
    <t>Sales Data[Ship Mode]</t>
  </si>
  <si>
    <t>Sales Data[SKU]</t>
  </si>
  <si>
    <t>Data returned for Average Shipping Price per Item, Delivery Truck - Jumbo Box (First 1000 rows).</t>
  </si>
  <si>
    <t>Average of Days to Ship</t>
  </si>
  <si>
    <t>Data returned for Average of Days to Ship, California (First 1000 rows).</t>
  </si>
  <si>
    <t>Product Trend</t>
  </si>
  <si>
    <t>Top 4 Customers</t>
  </si>
  <si>
    <t>Product</t>
  </si>
  <si>
    <t>Qtr.Sales</t>
  </si>
  <si>
    <t>Sales and Shipping Dashboard</t>
  </si>
</sst>
</file>

<file path=xl/styles.xml><?xml version="1.0" encoding="utf-8"?>
<styleSheet xmlns="http://schemas.openxmlformats.org/spreadsheetml/2006/main">
  <numFmts count="2">
    <numFmt numFmtId="164" formatCode="\$#,##0.0;\(\$#,##0.0\);\$#,##0.0"/>
    <numFmt numFmtId="165" formatCode="\$#,##0.00;\-\$#,##0.00;\$#,##0.00"/>
  </numFmts>
  <fonts count="3">
    <font>
      <sz val="11"/>
      <color theme="1"/>
      <name val="Calibri"/>
      <family val="2"/>
      <scheme val="minor"/>
    </font>
    <font>
      <b/>
      <sz val="11"/>
      <color theme="1"/>
      <name val="Calibri"/>
      <family val="2"/>
      <scheme val="minor"/>
    </font>
    <font>
      <sz val="18"/>
      <color theme="4" tint="-0.249977111117893"/>
      <name val="Calibri"/>
      <family val="2"/>
      <scheme val="minor"/>
    </font>
  </fonts>
  <fills count="2">
    <fill>
      <patternFill patternType="none"/>
    </fill>
    <fill>
      <patternFill patternType="gray125"/>
    </fill>
  </fills>
  <borders count="3">
    <border>
      <left/>
      <right/>
      <top/>
      <bottom/>
      <diagonal/>
    </border>
    <border>
      <left/>
      <right/>
      <top/>
      <bottom style="thin">
        <color indexed="64"/>
      </bottom>
      <diagonal/>
    </border>
    <border>
      <left/>
      <right/>
      <top/>
      <bottom style="thick">
        <color theme="4" tint="-0.24994659260841701"/>
      </bottom>
      <diagonal/>
    </border>
  </borders>
  <cellStyleXfs count="1">
    <xf numFmtId="0" fontId="0" fillId="0" borderId="0"/>
  </cellStyleXfs>
  <cellXfs count="15">
    <xf numFmtId="0" fontId="0" fillId="0" borderId="0" xfId="0"/>
    <xf numFmtId="0" fontId="0" fillId="0" borderId="0" xfId="0"/>
    <xf numFmtId="0" fontId="0" fillId="0" borderId="0" xfId="0" applyAlignment="1">
      <alignment horizontal="left"/>
    </xf>
    <xf numFmtId="0" fontId="0" fillId="0" borderId="0" xfId="0" pivotButton="1"/>
    <xf numFmtId="0" fontId="0" fillId="0" borderId="0" xfId="0" applyNumberFormat="1"/>
    <xf numFmtId="0" fontId="0" fillId="0" borderId="0" xfId="0" applyAlignment="1">
      <alignment horizontal="left" indent="1"/>
    </xf>
    <xf numFmtId="164" fontId="0" fillId="0" borderId="0" xfId="0" applyNumberFormat="1"/>
    <xf numFmtId="0" fontId="0" fillId="0" borderId="0" xfId="0" applyAlignment="1">
      <alignment horizontal="left" indent="2"/>
    </xf>
    <xf numFmtId="165" fontId="0" fillId="0" borderId="0" xfId="0" applyNumberFormat="1"/>
    <xf numFmtId="14" fontId="0" fillId="0" borderId="0" xfId="0" applyNumberFormat="1"/>
    <xf numFmtId="4" fontId="0" fillId="0" borderId="0" xfId="0" applyNumberFormat="1"/>
    <xf numFmtId="0" fontId="0" fillId="0" borderId="1" xfId="0" applyBorder="1"/>
    <xf numFmtId="0" fontId="0" fillId="0" borderId="2" xfId="0" applyBorder="1"/>
    <xf numFmtId="0" fontId="2" fillId="0" borderId="2" xfId="0" applyFont="1" applyBorder="1" applyAlignment="1">
      <alignment vertical="center"/>
    </xf>
    <xf numFmtId="0" fontId="1" fillId="0" borderId="0" xfId="0" applyFont="1" applyAlignment="1">
      <alignment horizontal="center"/>
    </xf>
  </cellXfs>
  <cellStyles count="1">
    <cellStyle name="Normal" xfId="0" builtinId="0"/>
  </cellStyles>
  <dxfs count="11">
    <dxf>
      <numFmt numFmtId="19" formatCode="dd/mm/yyyy"/>
    </dxf>
    <dxf>
      <numFmt numFmtId="19" formatCode="dd/mm/yyyy"/>
    </dxf>
    <dxf>
      <numFmt numFmtId="19" formatCode="dd/mm/yyyy"/>
    </dxf>
    <dxf>
      <numFmt numFmtId="19" formatCode="dd/mm/yyyy"/>
    </dxf>
    <dxf>
      <alignment horizontal="left" vertical="bottom" textRotation="0" wrapText="0" indent="0" relativeIndent="255" justifyLastLine="0" shrinkToFit="0" readingOrder="0"/>
    </dxf>
    <dxf>
      <alignment horizontal="left" vertical="bottom" textRotation="0" wrapText="0" indent="0" relativeIndent="255" justifyLastLine="0" shrinkToFit="0" readingOrder="0"/>
    </dxf>
    <dxf>
      <font>
        <b/>
        <color theme="1"/>
      </font>
      <border>
        <bottom style="thin">
          <color theme="4"/>
        </bottom>
        <vertical/>
        <horizontal/>
      </border>
    </dxf>
    <dxf>
      <font>
        <color theme="1"/>
      </font>
      <border diagonalUp="0" diagonalDown="0">
        <left/>
        <right/>
        <top/>
        <bottom/>
        <vertical/>
        <horizontal/>
      </border>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2" defaultTableStyle="TableStyleMedium2" defaultPivotStyle="PivotStyleLight16">
    <tableStyle name="Flattened Pivot Style" table="0" count="3">
      <tableStyleElement type="headerRow" dxfId="10"/>
      <tableStyleElement type="totalRow" dxfId="9"/>
      <tableStyleElement type="secondRowStripe" dxfId="8"/>
    </tableStyle>
    <tableStyle name="No Border" pivot="0" table="0" count="2">
      <tableStyleElement type="wholeTable" dxfId="7"/>
      <tableStyleElement type="headerRow" dxfId="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microsoft.com/office/2007/relationships/slicerCache" Target="slicerCaches/slicerCache1.xml"/><Relationship Id="rId26" Type="http://schemas.openxmlformats.org/officeDocument/2006/relationships/sharedStrings" Target="sharedStrings.xml"/><Relationship Id="rId39" Type="http://schemas.openxmlformats.org/officeDocument/2006/relationships/customXml" Target="../customXml/item12.xml"/><Relationship Id="rId21" Type="http://schemas.microsoft.com/office/2007/relationships/slicerCache" Target="slicerCaches/slicerCache4.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50" Type="http://schemas.openxmlformats.org/officeDocument/2006/relationships/customXml" Target="../customXml/item23.xml"/><Relationship Id="rId55" Type="http://schemas.openxmlformats.org/officeDocument/2006/relationships/customXml" Target="../customXml/item28.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styles" Target="style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59"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0" Type="http://schemas.microsoft.com/office/2007/relationships/slicerCache" Target="slicerCaches/slicerCache3.xml"/><Relationship Id="rId29" Type="http://schemas.openxmlformats.org/officeDocument/2006/relationships/customXml" Target="../customXml/item2.xml"/><Relationship Id="rId41" Type="http://schemas.openxmlformats.org/officeDocument/2006/relationships/customXml" Target="../customXml/item14.xml"/><Relationship Id="rId54" Type="http://schemas.openxmlformats.org/officeDocument/2006/relationships/customXml" Target="../customXml/item2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connections" Target="connection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3" Type="http://schemas.openxmlformats.org/officeDocument/2006/relationships/customXml" Target="../customXml/item26.xml"/><Relationship Id="rId58" Type="http://schemas.openxmlformats.org/officeDocument/2006/relationships/customXml" Target="../customXml/item31.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theme" Target="theme/theme1.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 Id="rId57" Type="http://schemas.openxmlformats.org/officeDocument/2006/relationships/customXml" Target="../customXml/item30.xml"/><Relationship Id="rId10" Type="http://schemas.openxmlformats.org/officeDocument/2006/relationships/pivotCacheDefinition" Target="pivotCache/pivotCacheDefinition2.xml"/><Relationship Id="rId19" Type="http://schemas.microsoft.com/office/2007/relationships/slicerCache" Target="slicerCaches/slicerCache2.xml"/><Relationship Id="rId31" Type="http://schemas.openxmlformats.org/officeDocument/2006/relationships/customXml" Target="../customXml/item4.xml"/><Relationship Id="rId44" Type="http://schemas.openxmlformats.org/officeDocument/2006/relationships/customXml" Target="../customXml/item17.xml"/><Relationship Id="rId52" Type="http://schemas.openxmlformats.org/officeDocument/2006/relationships/customXml" Target="../customXml/item25.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microsoft.com/office/2007/relationships/slicerCache" Target="slicerCaches/slicerCache5.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56" Type="http://schemas.openxmlformats.org/officeDocument/2006/relationships/customXml" Target="../customXml/item29.xml"/><Relationship Id="rId8" Type="http://schemas.openxmlformats.org/officeDocument/2006/relationships/worksheet" Target="worksheets/sheet8.xml"/><Relationship Id="rId51" Type="http://schemas.openxmlformats.org/officeDocument/2006/relationships/customXml" Target="../customXml/item24.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lang val="en-US"/>
  <c:pivotSource>
    <c:name>[KotaThapaswini_ExcelProject.xlsx]Sales Pivots!SalesPivot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Category</a:t>
            </a:r>
            <a:endParaRPr lang="en-US"/>
          </a:p>
        </c:rich>
      </c:tx>
      <c:layout/>
      <c:spPr>
        <a:noFill/>
        <a:ln>
          <a:noFill/>
        </a:ln>
        <a:effectLst/>
      </c:spPr>
    </c:title>
    <c:pivotFmts>
      <c:pivotFmt>
        <c:idx val="0"/>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extLst>
        </c:dLbl>
      </c:pivotFmt>
    </c:pivotFmts>
    <c:plotArea>
      <c:layout>
        <c:manualLayout>
          <c:layoutTarget val="inner"/>
          <c:xMode val="edge"/>
          <c:yMode val="edge"/>
          <c:x val="0.37530989672486603"/>
          <c:y val="8.7311676082862541E-2"/>
          <c:w val="0.47568648008672831"/>
          <c:h val="0.85807846582736469"/>
        </c:manualLayout>
      </c:layout>
      <c:barChart>
        <c:barDir val="bar"/>
        <c:grouping val="clustered"/>
        <c:ser>
          <c:idx val="0"/>
          <c:order val="0"/>
          <c:tx>
            <c:strRef>
              <c:f>'Sales Pivots'!$B$3</c:f>
              <c:strCache>
                <c:ptCount val="1"/>
                <c:pt idx="0">
                  <c:v>Total</c:v>
                </c:pt>
              </c:strCache>
            </c:strRef>
          </c:tx>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dLbls>
          <c:cat>
            <c:multiLvlStrRef>
              <c:f>'Sales Pivots'!$A$4:$A$19</c:f>
              <c:multiLvlStrCache>
                <c:ptCount val="12"/>
                <c:lvl>
                  <c:pt idx="0">
                    <c:v>Clothing</c:v>
                  </c:pt>
                  <c:pt idx="1">
                    <c:v>Accessories</c:v>
                  </c:pt>
                  <c:pt idx="2">
                    <c:v>Components</c:v>
                  </c:pt>
                  <c:pt idx="3">
                    <c:v>Bikes</c:v>
                  </c:pt>
                  <c:pt idx="4">
                    <c:v>Clothing</c:v>
                  </c:pt>
                  <c:pt idx="5">
                    <c:v>Accessories</c:v>
                  </c:pt>
                  <c:pt idx="6">
                    <c:v>Components</c:v>
                  </c:pt>
                  <c:pt idx="7">
                    <c:v>Bikes</c:v>
                  </c:pt>
                  <c:pt idx="8">
                    <c:v>Clothing</c:v>
                  </c:pt>
                  <c:pt idx="9">
                    <c:v>Accessories</c:v>
                  </c:pt>
                  <c:pt idx="10">
                    <c:v>Components</c:v>
                  </c:pt>
                  <c:pt idx="11">
                    <c:v>Bikes</c:v>
                  </c:pt>
                </c:lvl>
                <c:lvl>
                  <c:pt idx="0">
                    <c:v>Bob</c:v>
                  </c:pt>
                  <c:pt idx="4">
                    <c:v>John</c:v>
                  </c:pt>
                  <c:pt idx="8">
                    <c:v>Richard</c:v>
                  </c:pt>
                </c:lvl>
              </c:multiLvlStrCache>
            </c:multiLvlStrRef>
          </c:cat>
          <c:val>
            <c:numRef>
              <c:f>'Sales Pivots'!$B$4:$B$19</c:f>
              <c:numCache>
                <c:formatCode>\$#,##0.0;\(\$#,##0.0\);\$#,##0.0</c:formatCode>
                <c:ptCount val="12"/>
                <c:pt idx="0">
                  <c:v>16431.689999999999</c:v>
                </c:pt>
                <c:pt idx="1">
                  <c:v>46057.14</c:v>
                </c:pt>
                <c:pt idx="2">
                  <c:v>392880.82</c:v>
                </c:pt>
                <c:pt idx="3">
                  <c:v>984421.78</c:v>
                </c:pt>
                <c:pt idx="4">
                  <c:v>9064.9699999999993</c:v>
                </c:pt>
                <c:pt idx="5">
                  <c:v>32310.63</c:v>
                </c:pt>
                <c:pt idx="6">
                  <c:v>310519.37</c:v>
                </c:pt>
                <c:pt idx="7">
                  <c:v>856126.16</c:v>
                </c:pt>
                <c:pt idx="8">
                  <c:v>11362.33</c:v>
                </c:pt>
                <c:pt idx="9">
                  <c:v>34091.660000000003</c:v>
                </c:pt>
                <c:pt idx="10">
                  <c:v>286201.25</c:v>
                </c:pt>
                <c:pt idx="11">
                  <c:v>693120.29</c:v>
                </c:pt>
              </c:numCache>
            </c:numRef>
          </c:val>
          <c:extLst xmlns:c16r2="http://schemas.microsoft.com/office/drawing/2015/06/chart">
            <c:ext xmlns:c16="http://schemas.microsoft.com/office/drawing/2014/chart" uri="{C3380CC4-5D6E-409C-BE32-E72D297353CC}">
              <c16:uniqueId val="{00000000-6B99-499F-AF27-3FEAC63A0B99}"/>
            </c:ext>
          </c:extLst>
        </c:ser>
        <c:dLbls>
          <c:showVal val="1"/>
        </c:dLbls>
        <c:gapWidth val="50"/>
        <c:axId val="117494144"/>
        <c:axId val="117495680"/>
      </c:barChart>
      <c:catAx>
        <c:axId val="117494144"/>
        <c:scaling>
          <c:orientation val="minMax"/>
        </c:scaling>
        <c:axPos val="l"/>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95680"/>
        <c:crosses val="autoZero"/>
        <c:auto val="1"/>
        <c:lblAlgn val="ctr"/>
        <c:lblOffset val="100"/>
      </c:catAx>
      <c:valAx>
        <c:axId val="117495680"/>
        <c:scaling>
          <c:orientation val="minMax"/>
        </c:scaling>
        <c:delete val="1"/>
        <c:axPos val="b"/>
        <c:numFmt formatCode="\$#,##0.0;\(\$#,##0.0\);\$#,##0.0" sourceLinked="1"/>
        <c:majorTickMark val="none"/>
        <c:tickLblPos val="none"/>
        <c:crossAx val="117494144"/>
        <c:crosses val="autoZero"/>
        <c:crossBetween val="between"/>
      </c:valAx>
      <c:spPr>
        <a:noFill/>
        <a:ln w="25400">
          <a:noFill/>
        </a:ln>
        <a:effectLst/>
      </c:spPr>
    </c:plotArea>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bg1">
          <a:lumMod val="7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xmlns:c16r2="http://schemas.microsoft.com/office/drawing/2015/06/char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c:lang val="en-US"/>
  <c:style val="3"/>
  <c:pivotSource>
    <c:name>[KotaThapaswini_ExcelProject.xlsx]Sales Pivots!SalespersonPivot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p>
        </c:rich>
      </c:tx>
      <c:layout/>
      <c:spPr>
        <a:noFill/>
        <a:ln>
          <a:noFill/>
        </a:ln>
        <a:effectLst/>
      </c:spPr>
    </c:title>
    <c:pivotFmts>
      <c:pivotFmt>
        <c:idx val="0"/>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0"/>
        <c:spPr>
          <a:ln w="28575" cap="rnd">
            <a:solidFill>
              <a:schemeClr val="accent1">
                <a:shade val="65000"/>
              </a:schemeClr>
            </a:solidFill>
            <a:round/>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2"/>
        <c:spPr>
          <a:ln w="28575" cap="rnd">
            <a:solidFill>
              <a:schemeClr val="accent1">
                <a:tint val="65000"/>
              </a:schemeClr>
            </a:solidFill>
            <a:round/>
          </a:ln>
          <a:effectLst/>
        </c:spPr>
        <c:marker>
          <c:symbol val="none"/>
        </c:marker>
        <c:dLbl>
          <c:idx val="0"/>
          <c:delete val="1"/>
          <c:extLst xmlns:c16r2="http://schemas.microsoft.com/office/drawing/2015/06/chart">
            <c:ext xmlns:c15="http://schemas.microsoft.com/office/drawing/2012/chart" uri="{CE6537A1-D6FC-4f65-9D91-7224C49458BB}"/>
          </c:extLst>
        </c:dLbl>
      </c:pivotFmt>
    </c:pivotFmts>
    <c:plotArea>
      <c:layout>
        <c:manualLayout>
          <c:layoutTarget val="inner"/>
          <c:xMode val="edge"/>
          <c:yMode val="edge"/>
          <c:x val="0.11026805732426954"/>
          <c:y val="0.13609227283325634"/>
          <c:w val="0.86519380123042722"/>
          <c:h val="0.51363293705003299"/>
        </c:manualLayout>
      </c:layout>
      <c:lineChart>
        <c:grouping val="standard"/>
        <c:ser>
          <c:idx val="0"/>
          <c:order val="0"/>
          <c:tx>
            <c:strRef>
              <c:f>'Sales Pivots'!$G$3:$G$4</c:f>
              <c:strCache>
                <c:ptCount val="1"/>
                <c:pt idx="0">
                  <c:v>Bob</c:v>
                </c:pt>
              </c:strCache>
            </c:strRef>
          </c:tx>
          <c:spPr>
            <a:ln w="28575" cap="rnd">
              <a:solidFill>
                <a:schemeClr val="accent1">
                  <a:shade val="65000"/>
                </a:schemeClr>
              </a:solidFill>
              <a:round/>
            </a:ln>
            <a:effectLst/>
          </c:spPr>
          <c:marker>
            <c:symbol val="none"/>
          </c:marker>
          <c:cat>
            <c:multiLvlStrRef>
              <c:f>'Sales Pivots'!$F$5:$F$22</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lvl>
                  <c:pt idx="0">
                    <c:v>2017</c:v>
                  </c:pt>
                </c:lvl>
              </c:multiLvlStrCache>
            </c:multiLvlStrRef>
          </c:cat>
          <c:val>
            <c:numRef>
              <c:f>'Sales Pivots'!$G$5:$G$22</c:f>
              <c:numCache>
                <c:formatCode>\$#,##0.0;\(\$#,##0.0\);\$#,##0.0</c:formatCode>
                <c:ptCount val="12"/>
                <c:pt idx="0">
                  <c:v>130868.46</c:v>
                </c:pt>
                <c:pt idx="1">
                  <c:v>86765.17</c:v>
                </c:pt>
                <c:pt idx="2">
                  <c:v>136106.88</c:v>
                </c:pt>
                <c:pt idx="3">
                  <c:v>85618.27</c:v>
                </c:pt>
                <c:pt idx="4">
                  <c:v>168944.14</c:v>
                </c:pt>
                <c:pt idx="5">
                  <c:v>79647.78</c:v>
                </c:pt>
                <c:pt idx="6">
                  <c:v>79799.66</c:v>
                </c:pt>
                <c:pt idx="7">
                  <c:v>129301.45</c:v>
                </c:pt>
                <c:pt idx="8">
                  <c:v>109844.96</c:v>
                </c:pt>
                <c:pt idx="9">
                  <c:v>132537.38</c:v>
                </c:pt>
                <c:pt idx="10">
                  <c:v>88697.36</c:v>
                </c:pt>
                <c:pt idx="11">
                  <c:v>211659.92</c:v>
                </c:pt>
              </c:numCache>
            </c:numRef>
          </c:val>
          <c:extLst xmlns:c16r2="http://schemas.microsoft.com/office/drawing/2015/06/chart">
            <c:ext xmlns:c16="http://schemas.microsoft.com/office/drawing/2014/chart" uri="{C3380CC4-5D6E-409C-BE32-E72D297353CC}">
              <c16:uniqueId val="{00000000-7892-4FE2-BA2B-81F4C4A73CC9}"/>
            </c:ext>
          </c:extLst>
        </c:ser>
        <c:ser>
          <c:idx val="1"/>
          <c:order val="1"/>
          <c:tx>
            <c:strRef>
              <c:f>'Sales Pivots'!$H$3:$H$4</c:f>
              <c:strCache>
                <c:ptCount val="1"/>
                <c:pt idx="0">
                  <c:v>John</c:v>
                </c:pt>
              </c:strCache>
            </c:strRef>
          </c:tx>
          <c:spPr>
            <a:ln w="28575" cap="rnd">
              <a:solidFill>
                <a:schemeClr val="accent1"/>
              </a:solidFill>
              <a:round/>
            </a:ln>
            <a:effectLst/>
          </c:spPr>
          <c:marker>
            <c:symbol val="none"/>
          </c:marker>
          <c:cat>
            <c:multiLvlStrRef>
              <c:f>'Sales Pivots'!$F$5:$F$22</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lvl>
                  <c:pt idx="0">
                    <c:v>2017</c:v>
                  </c:pt>
                </c:lvl>
              </c:multiLvlStrCache>
            </c:multiLvlStrRef>
          </c:cat>
          <c:val>
            <c:numRef>
              <c:f>'Sales Pivots'!$H$5:$H$22</c:f>
              <c:numCache>
                <c:formatCode>\$#,##0.0;\(\$#,##0.0\);\$#,##0.0</c:formatCode>
                <c:ptCount val="12"/>
                <c:pt idx="0">
                  <c:v>122984.42</c:v>
                </c:pt>
                <c:pt idx="1">
                  <c:v>93105.21</c:v>
                </c:pt>
                <c:pt idx="2">
                  <c:v>116575.81</c:v>
                </c:pt>
                <c:pt idx="3">
                  <c:v>105698.48</c:v>
                </c:pt>
                <c:pt idx="4">
                  <c:v>110075.44</c:v>
                </c:pt>
                <c:pt idx="5">
                  <c:v>109488.91</c:v>
                </c:pt>
                <c:pt idx="6">
                  <c:v>96215.32</c:v>
                </c:pt>
                <c:pt idx="7">
                  <c:v>81103.06</c:v>
                </c:pt>
                <c:pt idx="8">
                  <c:v>113030.49</c:v>
                </c:pt>
                <c:pt idx="9">
                  <c:v>102366.3</c:v>
                </c:pt>
                <c:pt idx="10">
                  <c:v>85143</c:v>
                </c:pt>
                <c:pt idx="11">
                  <c:v>72234.69</c:v>
                </c:pt>
              </c:numCache>
            </c:numRef>
          </c:val>
          <c:extLst xmlns:c16r2="http://schemas.microsoft.com/office/drawing/2015/06/chart">
            <c:ext xmlns:c16="http://schemas.microsoft.com/office/drawing/2014/chart" uri="{C3380CC4-5D6E-409C-BE32-E72D297353CC}">
              <c16:uniqueId val="{00000001-7892-4FE2-BA2B-81F4C4A73CC9}"/>
            </c:ext>
          </c:extLst>
        </c:ser>
        <c:ser>
          <c:idx val="2"/>
          <c:order val="2"/>
          <c:tx>
            <c:strRef>
              <c:f>'Sales Pivots'!$I$3:$I$4</c:f>
              <c:strCache>
                <c:ptCount val="1"/>
                <c:pt idx="0">
                  <c:v>Richard</c:v>
                </c:pt>
              </c:strCache>
            </c:strRef>
          </c:tx>
          <c:spPr>
            <a:ln w="28575" cap="rnd">
              <a:solidFill>
                <a:schemeClr val="accent1">
                  <a:tint val="65000"/>
                </a:schemeClr>
              </a:solidFill>
              <a:round/>
            </a:ln>
            <a:effectLst/>
          </c:spPr>
          <c:marker>
            <c:symbol val="none"/>
          </c:marker>
          <c:cat>
            <c:multiLvlStrRef>
              <c:f>'Sales Pivots'!$F$5:$F$22</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lvl>
                  <c:pt idx="0">
                    <c:v>2017</c:v>
                  </c:pt>
                </c:lvl>
              </c:multiLvlStrCache>
            </c:multiLvlStrRef>
          </c:cat>
          <c:val>
            <c:numRef>
              <c:f>'Sales Pivots'!$I$5:$I$22</c:f>
              <c:numCache>
                <c:formatCode>\$#,##0.0;\(\$#,##0.0\);\$#,##0.0</c:formatCode>
                <c:ptCount val="12"/>
                <c:pt idx="0">
                  <c:v>103348.68</c:v>
                </c:pt>
                <c:pt idx="1">
                  <c:v>68396.55</c:v>
                </c:pt>
                <c:pt idx="2">
                  <c:v>89982.31</c:v>
                </c:pt>
                <c:pt idx="3">
                  <c:v>75330.649999999994</c:v>
                </c:pt>
                <c:pt idx="4">
                  <c:v>110495.6</c:v>
                </c:pt>
                <c:pt idx="5">
                  <c:v>85278.98</c:v>
                </c:pt>
                <c:pt idx="6">
                  <c:v>63994.35</c:v>
                </c:pt>
                <c:pt idx="7">
                  <c:v>89090.4</c:v>
                </c:pt>
                <c:pt idx="8">
                  <c:v>93127.16</c:v>
                </c:pt>
                <c:pt idx="9">
                  <c:v>109609.91</c:v>
                </c:pt>
                <c:pt idx="10">
                  <c:v>73210.81</c:v>
                </c:pt>
                <c:pt idx="11">
                  <c:v>62910.13</c:v>
                </c:pt>
              </c:numCache>
            </c:numRef>
          </c:val>
          <c:extLst xmlns:c16r2="http://schemas.microsoft.com/office/drawing/2015/06/chart">
            <c:ext xmlns:c16="http://schemas.microsoft.com/office/drawing/2014/chart" uri="{C3380CC4-5D6E-409C-BE32-E72D297353CC}">
              <c16:uniqueId val="{00000002-7892-4FE2-BA2B-81F4C4A73CC9}"/>
            </c:ext>
          </c:extLst>
        </c:ser>
        <c:dLbls/>
        <c:marker val="1"/>
        <c:axId val="117830016"/>
        <c:axId val="117831552"/>
      </c:lineChart>
      <c:catAx>
        <c:axId val="117830016"/>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31552"/>
        <c:crosses val="autoZero"/>
        <c:auto val="1"/>
        <c:lblAlgn val="ctr"/>
        <c:lblOffset val="100"/>
      </c:catAx>
      <c:valAx>
        <c:axId val="117831552"/>
        <c:scaling>
          <c:orientation val="minMax"/>
        </c:scaling>
        <c:axPos val="l"/>
        <c:majorGridlines>
          <c:spPr>
            <a:ln w="9525" cap="flat" cmpd="sng" algn="ctr">
              <a:solidFill>
                <a:schemeClr val="tx1">
                  <a:lumMod val="15000"/>
                  <a:lumOff val="85000"/>
                </a:schemeClr>
              </a:solidFill>
              <a:round/>
            </a:ln>
            <a:effectLst/>
          </c:spPr>
        </c:majorGridlines>
        <c:numFmt formatCode="\$#,##0.0;\(\$#,##0.0\);\$#,##0.0"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30016"/>
        <c:crosses val="autoZero"/>
        <c:crossBetween val="between"/>
      </c:valAx>
      <c:spPr>
        <a:noFill/>
        <a:ln>
          <a:noFill/>
        </a:ln>
        <a:effectLst/>
      </c:spPr>
    </c:plotArea>
    <c:legend>
      <c:legendPos val="t"/>
      <c:layout>
        <c:manualLayout>
          <c:xMode val="edge"/>
          <c:yMode val="edge"/>
          <c:x val="0.69235736193568043"/>
          <c:y val="2.7250139111602553E-2"/>
          <c:w val="0.29865657453410582"/>
          <c:h val="6.9108669266160966E-2"/>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bg1">
          <a:lumMod val="7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xmlns:c16r2="http://schemas.microsoft.com/office/drawing/2015/06/char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c:lang val="en-US"/>
  <c:pivotSource>
    <c:name>[KotaThapaswini_ExcelProject.xlsx]Ship Pivots!AvgShipPrice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Ship Price per Item</a:t>
            </a:r>
            <a:endParaRPr lang="en-US"/>
          </a:p>
        </c:rich>
      </c:tx>
      <c:layout>
        <c:manualLayout>
          <c:xMode val="edge"/>
          <c:yMode val="edge"/>
          <c:x val="0.22247152358382385"/>
          <c:y val="1.063829787234042E-2"/>
        </c:manualLayout>
      </c:layout>
      <c:spPr>
        <a:noFill/>
        <a:ln>
          <a:noFill/>
        </a:ln>
        <a:effectLst/>
      </c:spPr>
    </c:title>
    <c:pivotFmts>
      <c:pivotFmt>
        <c:idx val="0"/>
        <c:spPr>
          <a:solidFill>
            <a:schemeClr val="accent6"/>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6"/>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extLst>
        </c:dLbl>
      </c:pivotFmt>
      <c:pivotFmt>
        <c:idx val="5"/>
        <c:spPr>
          <a:solidFill>
            <a:schemeClr val="accent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extLst>
        </c:dLbl>
      </c:pivotFmt>
    </c:pivotFmts>
    <c:plotArea>
      <c:layout>
        <c:manualLayout>
          <c:layoutTarget val="inner"/>
          <c:xMode val="edge"/>
          <c:yMode val="edge"/>
          <c:x val="0.37530989672486603"/>
          <c:y val="8.7311676082862541E-2"/>
          <c:w val="0.47568648008672831"/>
          <c:h val="0.85807846582736469"/>
        </c:manualLayout>
      </c:layout>
      <c:barChart>
        <c:barDir val="bar"/>
        <c:grouping val="clustered"/>
        <c:ser>
          <c:idx val="0"/>
          <c:order val="0"/>
          <c:tx>
            <c:strRef>
              <c:f>'Ship Pivots'!$B$3</c:f>
              <c:strCache>
                <c:ptCount val="1"/>
                <c:pt idx="0">
                  <c:v>Total</c:v>
                </c:pt>
              </c:strCache>
            </c:strRef>
          </c:tx>
          <c:spPr>
            <a:solidFill>
              <a:schemeClr val="accent6"/>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dLbls>
          <c:cat>
            <c:multiLvlStrRef>
              <c:f>'Ship Pivots'!$A$4:$A$19</c:f>
              <c:multiLvlStrCache>
                <c:ptCount val="12"/>
                <c:lvl>
                  <c:pt idx="0">
                    <c:v>Jumbo Drum</c:v>
                  </c:pt>
                  <c:pt idx="1">
                    <c:v>Jumbo Box</c:v>
                  </c:pt>
                  <c:pt idx="2">
                    <c:v>Wrap Bag</c:v>
                  </c:pt>
                  <c:pt idx="3">
                    <c:v>Small Pack</c:v>
                  </c:pt>
                  <c:pt idx="4">
                    <c:v>Small Box</c:v>
                  </c:pt>
                  <c:pt idx="5">
                    <c:v>Medium Box</c:v>
                  </c:pt>
                  <c:pt idx="6">
                    <c:v>Large Box</c:v>
                  </c:pt>
                  <c:pt idx="7">
                    <c:v>Wrap Bag</c:v>
                  </c:pt>
                  <c:pt idx="8">
                    <c:v>Medium Box</c:v>
                  </c:pt>
                  <c:pt idx="9">
                    <c:v>Small Pack</c:v>
                  </c:pt>
                  <c:pt idx="10">
                    <c:v>Small Box</c:v>
                  </c:pt>
                  <c:pt idx="11">
                    <c:v>Large Box</c:v>
                  </c:pt>
                </c:lvl>
                <c:lvl>
                  <c:pt idx="0">
                    <c:v>Delivery Truck</c:v>
                  </c:pt>
                  <c:pt idx="2">
                    <c:v>Regular Air</c:v>
                  </c:pt>
                  <c:pt idx="7">
                    <c:v>Express Air</c:v>
                  </c:pt>
                </c:lvl>
              </c:multiLvlStrCache>
            </c:multiLvlStrRef>
          </c:cat>
          <c:val>
            <c:numRef>
              <c:f>'Ship Pivots'!$B$4:$B$19</c:f>
              <c:numCache>
                <c:formatCode>\$#,##0.00;\-\$#,##0.00;\$#,##0.00</c:formatCode>
                <c:ptCount val="12"/>
                <c:pt idx="0">
                  <c:v>1.5209266720386785</c:v>
                </c:pt>
                <c:pt idx="1">
                  <c:v>1.6361332367849384</c:v>
                </c:pt>
                <c:pt idx="2">
                  <c:v>0.12486836426413465</c:v>
                </c:pt>
                <c:pt idx="3">
                  <c:v>0.15915428571428569</c:v>
                </c:pt>
                <c:pt idx="4">
                  <c:v>0.27452031014928829</c:v>
                </c:pt>
                <c:pt idx="5">
                  <c:v>0.40784107946026982</c:v>
                </c:pt>
                <c:pt idx="6">
                  <c:v>1.53746835443038</c:v>
                </c:pt>
                <c:pt idx="7">
                  <c:v>7.3990384615384625E-2</c:v>
                </c:pt>
                <c:pt idx="8">
                  <c:v>0.16072289156626507</c:v>
                </c:pt>
                <c:pt idx="9">
                  <c:v>0.18733695652173912</c:v>
                </c:pt>
                <c:pt idx="10">
                  <c:v>0.27147906976744185</c:v>
                </c:pt>
                <c:pt idx="11">
                  <c:v>0.91259067357512946</c:v>
                </c:pt>
              </c:numCache>
            </c:numRef>
          </c:val>
          <c:extLst xmlns:c16r2="http://schemas.microsoft.com/office/drawing/2015/06/chart">
            <c:ext xmlns:c16="http://schemas.microsoft.com/office/drawing/2014/chart" uri="{C3380CC4-5D6E-409C-BE32-E72D297353CC}">
              <c16:uniqueId val="{00000003-6911-4CFF-88E1-9F1BB9723DEA}"/>
            </c:ext>
          </c:extLst>
        </c:ser>
        <c:dLbls>
          <c:showVal val="1"/>
        </c:dLbls>
        <c:gapWidth val="50"/>
        <c:axId val="117898624"/>
        <c:axId val="117908608"/>
      </c:barChart>
      <c:catAx>
        <c:axId val="117898624"/>
        <c:scaling>
          <c:orientation val="minMax"/>
        </c:scaling>
        <c:axPos val="l"/>
        <c:numFmt formatCode="General" sourceLinked="1"/>
        <c:maj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08608"/>
        <c:crosses val="autoZero"/>
        <c:auto val="1"/>
        <c:lblAlgn val="ctr"/>
        <c:lblOffset val="100"/>
      </c:catAx>
      <c:valAx>
        <c:axId val="117908608"/>
        <c:scaling>
          <c:orientation val="minMax"/>
        </c:scaling>
        <c:delete val="1"/>
        <c:axPos val="b"/>
        <c:numFmt formatCode="\$#,##0.00;\-\$#,##0.00;\$#,##0.00" sourceLinked="1"/>
        <c:majorTickMark val="none"/>
        <c:tickLblPos val="none"/>
        <c:crossAx val="117898624"/>
        <c:crosses val="autoZero"/>
        <c:crossBetween val="between"/>
      </c:valAx>
      <c:spPr>
        <a:noFill/>
        <a:ln w="25400">
          <a:noFill/>
        </a:ln>
        <a:effectLst/>
      </c:spPr>
    </c:plotArea>
    <c:plotVisOnly val="1"/>
    <c:dispBlanksAs val="gap"/>
    <c:extLst xmlns:c16r2="http://schemas.microsoft.com/office/drawing/2015/06/chart"/>
  </c:chart>
  <c:spPr>
    <a:solidFill>
      <a:schemeClr val="bg1"/>
    </a:solidFill>
    <a:ln w="6350" cap="flat" cmpd="sng" algn="ctr">
      <a:solidFill>
        <a:schemeClr val="bg1">
          <a:lumMod val="75000"/>
        </a:schemeClr>
      </a:solidFill>
      <a:prstDash val="solid"/>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xmlns:c16r2="http://schemas.microsoft.com/office/drawing/2015/06/char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c:lang val="en-US"/>
  <c:pivotSource>
    <c:name>[KotaThapaswini_ExcelProject.xlsx]Ship Pivots!AvgDaysToSHip</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Days to Ship</a:t>
            </a:r>
          </a:p>
        </c:rich>
      </c:tx>
      <c:layout>
        <c:manualLayout>
          <c:xMode val="edge"/>
          <c:yMode val="edge"/>
          <c:x val="0.3240942028985509"/>
          <c:y val="7.1377587437544627E-3"/>
        </c:manualLayout>
      </c:layout>
      <c:spPr>
        <a:noFill/>
        <a:ln>
          <a:noFill/>
        </a:ln>
        <a:effectLst/>
      </c:spPr>
    </c:title>
    <c:pivotFmts>
      <c:pivotFmt>
        <c:idx val="0"/>
        <c:spPr>
          <a:solidFill>
            <a:schemeClr val="accent6"/>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6"/>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extLst>
        </c:dLbl>
      </c:pivotFmt>
      <c:pivotFmt>
        <c:idx val="8"/>
        <c:spPr>
          <a:solidFill>
            <a:schemeClr val="accent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extLst>
        </c:dLbl>
      </c:pivotFmt>
    </c:pivotFmts>
    <c:plotArea>
      <c:layout>
        <c:manualLayout>
          <c:layoutTarget val="inner"/>
          <c:xMode val="edge"/>
          <c:yMode val="edge"/>
          <c:x val="0.37530989672486603"/>
          <c:y val="8.7311676082862541E-2"/>
          <c:w val="0.47568648008672831"/>
          <c:h val="0.85807846582736469"/>
        </c:manualLayout>
      </c:layout>
      <c:barChart>
        <c:barDir val="bar"/>
        <c:grouping val="clustered"/>
        <c:ser>
          <c:idx val="0"/>
          <c:order val="0"/>
          <c:tx>
            <c:strRef>
              <c:f>'Ship Pivots'!$F$3</c:f>
              <c:strCache>
                <c:ptCount val="1"/>
                <c:pt idx="0">
                  <c:v>Total</c:v>
                </c:pt>
              </c:strCache>
            </c:strRef>
          </c:tx>
          <c:spPr>
            <a:solidFill>
              <a:schemeClr val="accent6"/>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dLbls>
          <c:cat>
            <c:multiLvlStrRef>
              <c:f>'Ship Pivots'!$E$4:$E$24</c:f>
              <c:multiLvlStrCache>
                <c:ptCount val="15"/>
                <c:lvl>
                  <c:pt idx="0">
                    <c:v>Delivery Truck</c:v>
                  </c:pt>
                  <c:pt idx="1">
                    <c:v>Regular Air</c:v>
                  </c:pt>
                  <c:pt idx="2">
                    <c:v>Express Air</c:v>
                  </c:pt>
                  <c:pt idx="3">
                    <c:v>Delivery Truck</c:v>
                  </c:pt>
                  <c:pt idx="4">
                    <c:v>Regular Air</c:v>
                  </c:pt>
                  <c:pt idx="5">
                    <c:v>Express Air</c:v>
                  </c:pt>
                  <c:pt idx="6">
                    <c:v>Delivery Truck</c:v>
                  </c:pt>
                  <c:pt idx="7">
                    <c:v>Regular Air</c:v>
                  </c:pt>
                  <c:pt idx="8">
                    <c:v>Express Air</c:v>
                  </c:pt>
                  <c:pt idx="9">
                    <c:v>Delivery Truck</c:v>
                  </c:pt>
                  <c:pt idx="10">
                    <c:v>Regular Air</c:v>
                  </c:pt>
                  <c:pt idx="11">
                    <c:v>Express Air</c:v>
                  </c:pt>
                  <c:pt idx="12">
                    <c:v>Delivery Truck</c:v>
                  </c:pt>
                  <c:pt idx="13">
                    <c:v>Regular Air</c:v>
                  </c:pt>
                  <c:pt idx="14">
                    <c:v>Express Air</c:v>
                  </c:pt>
                </c:lvl>
                <c:lvl>
                  <c:pt idx="0">
                    <c:v>Critical</c:v>
                  </c:pt>
                  <c:pt idx="3">
                    <c:v>High</c:v>
                  </c:pt>
                  <c:pt idx="6">
                    <c:v>Medium</c:v>
                  </c:pt>
                  <c:pt idx="9">
                    <c:v>Low</c:v>
                  </c:pt>
                  <c:pt idx="12">
                    <c:v>Not Specified</c:v>
                  </c:pt>
                </c:lvl>
              </c:multiLvlStrCache>
            </c:multiLvlStrRef>
          </c:cat>
          <c:val>
            <c:numRef>
              <c:f>'Ship Pivots'!$F$4:$F$24</c:f>
              <c:numCache>
                <c:formatCode>#,##0.00</c:formatCode>
                <c:ptCount val="15"/>
                <c:pt idx="0">
                  <c:v>1.4705882352941178</c:v>
                </c:pt>
                <c:pt idx="1">
                  <c:v>1.462962962962963</c:v>
                </c:pt>
                <c:pt idx="2">
                  <c:v>1.6</c:v>
                </c:pt>
                <c:pt idx="3">
                  <c:v>1.24</c:v>
                </c:pt>
                <c:pt idx="4">
                  <c:v>1.4271844660194175</c:v>
                </c:pt>
                <c:pt idx="5">
                  <c:v>1.8666666666666667</c:v>
                </c:pt>
                <c:pt idx="6">
                  <c:v>1.6470588235294117</c:v>
                </c:pt>
                <c:pt idx="7">
                  <c:v>1.5825242718446602</c:v>
                </c:pt>
                <c:pt idx="8">
                  <c:v>1.2727272727272727</c:v>
                </c:pt>
                <c:pt idx="9">
                  <c:v>3.9523809523809526</c:v>
                </c:pt>
                <c:pt idx="10">
                  <c:v>4.333333333333333</c:v>
                </c:pt>
                <c:pt idx="11">
                  <c:v>5</c:v>
                </c:pt>
                <c:pt idx="12">
                  <c:v>1</c:v>
                </c:pt>
                <c:pt idx="13">
                  <c:v>1.3305084745762712</c:v>
                </c:pt>
                <c:pt idx="14">
                  <c:v>1.5</c:v>
                </c:pt>
              </c:numCache>
            </c:numRef>
          </c:val>
          <c:extLst xmlns:c16r2="http://schemas.microsoft.com/office/drawing/2015/06/chart">
            <c:ext xmlns:c16="http://schemas.microsoft.com/office/drawing/2014/chart" uri="{C3380CC4-5D6E-409C-BE32-E72D297353CC}">
              <c16:uniqueId val="{00000003-ECBC-42C7-928D-5C8152EE1F87}"/>
            </c:ext>
          </c:extLst>
        </c:ser>
        <c:dLbls>
          <c:showVal val="1"/>
        </c:dLbls>
        <c:gapWidth val="50"/>
        <c:axId val="118071680"/>
        <c:axId val="118073216"/>
      </c:barChart>
      <c:catAx>
        <c:axId val="118071680"/>
        <c:scaling>
          <c:orientation val="minMax"/>
        </c:scaling>
        <c:axPos val="l"/>
        <c:numFmt formatCode="General" sourceLinked="1"/>
        <c:maj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73216"/>
        <c:crosses val="autoZero"/>
        <c:auto val="1"/>
        <c:lblAlgn val="ctr"/>
        <c:lblOffset val="100"/>
      </c:catAx>
      <c:valAx>
        <c:axId val="118073216"/>
        <c:scaling>
          <c:orientation val="minMax"/>
        </c:scaling>
        <c:delete val="1"/>
        <c:axPos val="b"/>
        <c:numFmt formatCode="#,##0.00" sourceLinked="1"/>
        <c:majorTickMark val="none"/>
        <c:tickLblPos val="none"/>
        <c:crossAx val="118071680"/>
        <c:crosses val="autoZero"/>
        <c:crossBetween val="between"/>
      </c:valAx>
      <c:spPr>
        <a:noFill/>
        <a:ln w="25400">
          <a:noFill/>
        </a:ln>
        <a:effectLst/>
      </c:spPr>
    </c:plotArea>
    <c:plotVisOnly val="1"/>
    <c:dispBlanksAs val="gap"/>
    <c:extLst xmlns:c16r2="http://schemas.microsoft.com/office/drawing/2015/06/chart"/>
  </c:chart>
  <c:spPr>
    <a:solidFill>
      <a:schemeClr val="bg1"/>
    </a:solidFill>
    <a:ln w="6350" cap="flat" cmpd="sng" algn="ctr">
      <a:solidFill>
        <a:schemeClr val="bg1">
          <a:lumMod val="75000"/>
        </a:schemeClr>
      </a:solidFill>
      <a:prstDash val="solid"/>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xmlns:c16r2="http://schemas.microsoft.com/office/drawing/2015/06/char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_xlchart.v5.2</cx:f>
        <cx:nf>_xlchart.v5.1</cx:nf>
      </cx:strDim>
      <cx:numDim type="colorVal">
        <cx:f>_xlchart.v5.4</cx:f>
        <cx:nf>_xlchart.v5.0</cx:nf>
      </cx:numDim>
    </cx:data>
  </cx:chartData>
  <cx:chart>
    <cx:plotArea>
      <cx:plotAreaRegion>
        <cx:series layoutId="regionMap" uniqueId="{C3EFA2E0-1779-4380-8348-6C0628BFECCF}">
          <cx:tx>
            <cx:txData>
              <cx:f>_xlchart.v5.3</cx:f>
              <cx:v>Sum of Sale Amount</cx:v>
            </cx:txData>
          </cx:tx>
          <cx:dataId val="0"/>
          <cx:layoutPr>
            <cx:geography cultureLanguage="en-US" cultureRegion="IN" attribution="Powered by Bing">
              <cx:geoCache provider="{E9337A44-BEBE-4D9F-B70C-5C5E7DAFC167}">
                <cx:binary>1F1pb9w6lv0rQT6P/ESKpMhGvwGakmrzmn35IlRsRzupffv1c6WKY1updDxoDwbGe1CohRLJw7ud
S5b/ed3/4zq93Zev+ixV1T+u+79fh3Wd/+Ovv6rr8DbbVydZdF3qSn+vT6519pf+/j26vv3rptx3
kQr+wiYif12H+7K+7V//9z/hbcGtPtPX+zrS6k1zWw5vb6smrat/c+/orVf7myxSblTVZXRdo79f
O1qp2+s6um7q169uVR3Vw/shv/379aMHX7/6a/m6Xz79KoXW1c0N1CXohNoUUcuiJrdM0+avX6Va
BT9uGzY+sS2OOcL07qMX+wwqPrE1c1v2NzflbVVBj+Z/F5UfNR/uvX/96lo3qp5GLoBB/Pv1BxXV
tzev3tX7+rZ6/SqqtHN4wNFTHz68mzv91+Ox/+9/Li7AMCyuPIBnOWZ/uvULOv9K99/22f5ukP5z
ZCwYecYIZiaHI7U5eowMZyecmJaFTesXcJ7QmOPA/Ky4AOVfZy8SlE+3Vf3qY1QGkYqeExp+MkNC
LGRaJrYtsoDGPGHIsi1hIovZiNsL2Xlys46DtKi+gOrTxxcJ1VZ3z4gQwSemTRi1CTERp5TYjxES
1gk1TZMBfqD82FK5/akxx3E51FrAsf3Xi4TD0aku9zf6GfUZPxECoDAJoiaIBsOPIUEmPQGcwNYw
GwSLEdB3Byt3Z3D+3KLjuNz3ZYGNc/kisflXGY1aPaO0WOQECwuDlSeCIPIrNAidgCmiglFqM2Qj
8RiaJzToODI/Ky6A+dfXFwmMs0+j77p8Xltjn2BKGBOIC0IPpv6hg4aQAGNjY1uYdLJEFjhwj8Tm
SW06Ds/D/iwQcl6mWlvfanAGnlN0MLgCoLO4jRk3QUhAaz2Eh1snhBDLJiYnBJ6h7DE8T2jQcWx+
VlwAs36ZwLi36b7bl7d3o/MM/rM4MU1wvTglROCDE/YQGZueEAautYU4JzYAA/booeA8pUXHobmv
ucDG9V6kWluB4Y1unlFoMD+hglKE7zxksCcPoeH4hHDQZZhbR4XmCQ06jszPigtgVi8zvNne7MNn
9NAIObG4MG1MEMcIc7HQZQiRE0aFZZsEY4tZeGFq/tic46D8qLaAZOu+SFnZpmmkdAQsxUGX/Od6
jJgnCBAh4DkDBzBFKo9ERZwgwplF70iChRZ7Snt+A8vPniyReaHCom6i/bN6zeJEICHA8RKUUC74
kgVgJ+BRg1MAfhufmDUQp4cGZvvnBv0GmbuKS2AuXqTInO5VtX9GgbE4WA/wtQTQZ5xQ27Qei4zg
oOaAFYDQn3MINpfRzJ/bcxyWu3oLVE6BnXyBfOYpTNXmOhnu5ux/rsgs+2SKUDAnAmFkiilSeaTK
KMiLDcaFMNs+Esk8pUW/QeZnX5bYfHmR2JzpJqqeWZmZJ4IjcJgpFoxZwDk/BkegE/AH+AOO4G5i
HNiZJzXpODoPqi7gOXuZscz5vhzSvbq5G6FnEB3gzibZoWIKacBHW6BjsxPbRMDh/KQIHhqap7Tn
ODT3NRfInL9M7+x8H6lnDDEJPbGAmgFahlKMCTMXcQwTJxgxINRsYptgh9DCOftjc36HytyLJSQv
M7g831fV/jpsqtu6fkYnABIAQIoBLozO/D9bQGMDo2lCCgDynkzAQYDz9lhmntis30H0qPoSqpep
1/4PEmngEoDaMrkApICNmRJlD10CGxJt4MZhgk1GCVgmQPEhSk9p0XGA7msusPn4MrE5j67DKNir
u/H5z20OsAEc9JaAjAwCn0zgRb6GU1gZYEL4A0EQOSZBT2jRcWzu+7LA5nz7It218wgWblS63j8j
OAwsj0DEAqftTn09FBxBTpCA9RyQ1Jk452V+80kt+h04PzuzROdlhp/nUVXppoyeDxwIQCHtDzE/
QRYQAGBcHms1AfQmBDgPSJu7bx986ae06Hfg3PVlic3LzHSea1U/K2dD7JPJ5CMBCwOAYTaX6wIg
LIV8DtgkBuzzFIQu3YI/N+g3yNxVXALz/kWqtIvbdv+cGQFLnIAjBlYGYeBjIE+2CHAQYkA9Uwuy
Bncs6EM/4M/NOY7KXb0FKBcfXyQon/ZVCEsSa/2cXoB9QhCsZWLiWO4ZmyfgYcNKJ1gagMAcoceK
7GkNOg7Nw7oLeD69TBft/W3/rDQngvylZQNbAwuYTBMSAAsrAyIFqwNt4EIR8Dm/RDh/bM5xXH5U
W0Dy/vOLlJiL2+7VZp/lIDfPmXom1gnjFCTCgqCFgB+wWH0GwSe1Iaz5GfgswponN+s4RIvqC6gu
Ni8Wqt1tWd0OdzrmGUIcSK1BChpUm8ksAes4wNo/9KJtyHfaHLwBCrQ1gTUEi4TnNNB/btPvQbqr
u0Ro9yIQ+vdJjYN5PmD06Mn/5QJ18AxguSAFgg0i0Xmt5mOMBCzzAB/bxAKBqjPJkiJYrB3/fbOO
w7So/qgnL2Nh+jRJz2/76PoZVwrAgkEQBwhywFcGV5nZC24AmewEwX4CUHAmZBXm5beP/bWntOk4
Ig/7sxSc8xchOI9aDRs7ph590WXyjIoNn0AuAMPSJhtTWAE1sZuPFBs9Ydg0CWR7sJhWRx0xQH9q
0e/ROdR81Evo5JcXic1lksIam2fd1wHLnGFdEyg19GNnzWNsBHCiP7bi/LKv4ymtOY7Lfc0FLpen
LxKXC13W4StnX2pYb/OMxJoF6FiwxAlcAorsX3fd2LDeBlYUzl7dga9+pNee3KrjKC17tcDqwnnB
WLn75HkpUIhMIQAC+wLRJ6yAmlajPdRxkMyGAGla1o7Nu+U5v2L151b9O6Tuai9xcl8kTpdh9Iw+
Aqxbg50eFGhq20JkWrr+GB9Y5GnDIhAK6QXYfTjtYruzfwcW9E+tOY7LodYCj8uXGfJclrfBs3I5
FngFHNY8wwpOWITzS7oazXTO7K/9qtr+3JjfAPKjE0tI3r5IEbm6Vaoa0nb/rHs8QFQ48DhTLm2K
YH5Ng9on3OKw7MO0KZvyCeDOPVRlT23VcYQe117gdPUyuba3IewMfrWtnncZDmyWZphjgcE/gx0d
eLnvc+J1wOUW/NiG6ac26ThIj2svQHq7fZHC9CmqrrWqouekq4GxsQQQOrD/9sem9Yc+AReQs8aQ
RAC3YNrHtiR0ntSi4wA9qLpA59PLROedbv5vPGywQrD/E35UQEAUNK2KWvgFkzKE7VIIIWrP2evH
yu7p7ToO1LL+Aq13L9PHfg+GCX5i4fYZV7dBKMRhzQ1wODbFBHYgLIGa1iBYsDnxbvnOgkR4UpOO
Y/Sg6gKe9y9zkcGHeh/eTeP/nLeesqXYsmFTAUQ+s2/9WIRAdCbi+vjajz815Tgih1oLMD68f5F2
5+NtmUE6/vnwgKVS4Jlh+G8yLr/uBIEfUWEMMwG+GzgOh+W7D/23JzToOCo/Ky6A+fj/BMzvf1/l
52/QuPt6780/XvPgJ1b+/d257/CrOouqP1zgo+J0GN3tzd+vMYIBf5BzmF7yo+aP1TZ3KzN+qXO7
r+q/Xxuw+u0EfD34VQITwZbFOZvXwQ+LTLdgWQLwRAis2I9NDa9fqYkDgh/WmbafmuCyw77geW0j
0BPVZFLhFuyzm3bTgytiQvp82jN818UrnQ4Q8/0cjx/nr1STXelI1RV0CHjD16/yw4NTD6kJ+V/w
d+D/KZrmcxorv96/hbUA8Dz6r3zUCfb9IbxkQ/XGR6UlzUSrjSrGXmaGuR2Vtldxap1mDY+9tI2+
8orXO6tnSOokdGgRnjamaldoDGK3Ud95Hss0r+kXzOu3JC9jx25J5QwtxStkpI5dC7VpCvtjRfWb
rKOXIsSBTPSOm++Tof42jqmn7Xj0UBQOMimtL2HSXyus1oxk9WWaDOabUBiuqohMjITL1G+4pGzc
oJT0XlsTS3Y5cq3kqhjHjwbNPlmDEa3196DTXjeU65IPoUQNUauwTMZ1kfaNE/jpOoBqEoWMyjgK
Pqdp2ziRPdz0JIwljJ7DSxJsxpZLk1SpHMSwC9p9P5rJm6zWXiPKQFZjGZ/BhvtTow3Jphl9LNNm
CNyxI1pGIropGn6q2lSvBDUz2boIV+ba5HqteyGcSDReRqrEgSf6Nc59WdCE7cywjtahqFsJltal
HHpO+qY5iyOZB5StmJFGXpBn3G26xMNUh26Mh6swXam0p5eFylycJ9StScCdyBLvjChScizNq7rV
hWwMVTtjEmrJ8ncVzAHPQHSUmKSfUVn1XoHTPWpYI60oDFaRoJ0MczY6PucrK66+iDjFko2W9lRj
7rDQ3VlehCvEiRcjO5BZWupVxMpmHcAIpJFsOq+3v6K0fctGQlY4zkxHkWCQvMW1M4xj6Gg+XBZd
WJ5GPP0eJ4Yh+4wTlwzbsBZkM7TwjjEpP9q5ymRmZ8INU7wPNO03Fm29Pg7bbZqEyjVT7W9SWkzA
9heGVbROPHZuH/mJtJRJV6rnaB3Z2Qok5TwbxTcUxM2aJfZXNdbK0WFAZTvUpTQvwiKInc7K91lN
YteolWeYVXxRoDJxWT6yVW+dQfCwM4K8k6KMO8nTInJS/F2YYb4Ns+azGaWjV/ZFIDm1vF7HkWuV
uJY1C05rtqn0dWLU2S5WOJEs1GpNLDqcQXAfOlGI3widKDcsW/U2DD/6oUhPSVEhp45oB+0JXSPO
kGwq1Muil3Efve0rx2Rh7BXkmhZrFdaNa5aXttGpVYByLmvkhBnIt41cILRjmaDWCUuSbAeuPwkr
C2VOEzeLqO+UQiWuQex9Vvo3NSgwxxyR4ZQDXkVjKquhjyQZ6K2t+nPLVPDuuEtkVjSN7KMOpnqb
KKetkHLyKG5WiNayFXm+MQrtDjqVgapkiaxdiOLPBeX91s6t8arsctk3qnbLtgg8knGvjASSfqhL
b1RZ4zbpBlDLZN7bwdosykpybn6NotrVtpIDt1aggR3fpjcw4kqmNUanSXdV13pbAl0v29puV0Zg
OoMi2x7mbBlsLJ9hqUyNT5Oo26cMr3TV9BvaRLEcWZU5zLS0bKIscdJWd9sYh59zEV6YmpduyO3W
aTVMuSjJTZekjeVyNbpCk9BJY+0NdRWsTKL6dS4yx2j8biUMUUmdfg40ghmmemtdNP5lYcrQiL2m
rIZtj6SVEuIgs61XmBh7bmVvkzTcUxVdqsyil4ZdJrLzq9otguFN3Azn4Yco8tIUDS6K69rpzcwR
Qb0uukqvTBbxNQ6RrIfG35RkcLq8d41m29C0vAxjnOxqVgupmrZJpYqGNpXp2JW7SNNyl4qw2nW0
TNciME/vL81PVNI3cbE71Dncmyo+OMdhWLrDmMMc5Ua7S0bd7eYS6qyr0WA3VuKv49BCa5ya+Q71
Zb6DXGW+m0/nQ1KyzKMB+V63Yzc6hV3166ESl7CjJpV1ok1Z9RRkgXfBZTVWW4aTVrZ+J5wiJGcj
KGqXhTZ2OLaNizCspTmarRNFuXYEytSO15gnci7OhyovE2eEYXBGSrPdfFAdynYVkBSH0/kaqnvk
qrDLHaMf7TcIzGhnB5UbTpowHsu3VqR3eea3qwCP7zVX0ko0vxjpuAmrKN0MpLk0DQvt5kNOA7wj
QbhtqoytVYmSXUFPYV4lu5CyKxYEn2o/e1P1Qe0GqDekDs55zcUWaNwulWUeZJsywV6NJuQoKlZl
HbzrmVamM1+rignNcui2Xf0hS/tgx5XLk2rYBFm0YVgFq77n8JOAMKixVZymHf2uh4F6BmfxOrar
Szr6etdXtd4lAdY7075QKh+3xDKU3mAo72x8LVrmb+xBrwIWjG5Rh1QGSJS7+SAMs9w1WQUNnouo
BvVYBrr2CmuwN0aZekXNTGn3Agx4ktkyJxo0bmAAQs00/LVRqJ2VJMmOvLFp/46YWbvL9C5kdi8j
FqZrH5lnQcLaLQjnVxOZepXVbBt1RbYyU7TJVIudrKuQm5EghXmSIO8wAyyz6Z2atJGDUv7jS/Pn
5sPiGg6a0q063MisqzPTi6YRyaq4d8Zcx848SmWU514WFbfz2NwfRruF+T2N14NDnJUrm5pvW1I2
u/kw1kPlDlHZwmTSxuCQIqhlXCIYk471+ToTnWwnNCIKPtV8sPyIejbCn1XSp/N0GA0Q34BYuVeY
+DsecOsMQeObyl93fIjCb2EaXht9yAenmMa3n6Y8j/xsd3+aJa3KNvOd3u7L0ZtvZQVjiRzb0k6k
PST6xxPzvdIgK9JWYexUA9ncv6lVbeYybPVyfps1id9cOrzm8ImpBXPpwWfm8yZrPvCugHn685G5
NL/m0Jz7T90/M1/TPvXIYPBgncX218XN357ONxbvPDT18Ln5/uHCPGYPuvGgOD/l82YED6RP+rO0
NPRhOO9f/eDxoz05fv/oo8cabWekkTZvViQFx7ywqvC0J3F4qgfUB6vCRGu/HMvNfMMfUM4Oz2RB
lGipp8fnWzT7AEICIh/Sd3aVFqtg7OsdTzkGo360WOXg4hlFjB2F/FoikXau1ddWKm3N6p2BU9t0
5qrz+XxAoWo3pY/cHrWo3OQpr9286htJilPVTZ0gYy7zCpuuCWbUI20rCpmybMVAqe8G1YepJGCI
3CDKL+2s2IUxTGg96XA+Tbn5tI9MmLn35/NFY5r5c2lRRXdpvWlrcIt0q3bzoWwDfSjhJO5dEoMf
ILI+280v0ZkWgzMXWz/0B2f+fDZfnYsPrnbc+qwoOCSsGordIITlcV18YWgEZRxWgWxiI93WbR6P
TsyF4fUJ/hC14T7ADOKgSW7nQz2VYnCGJfVF7OEh/aYGvBOxBbpv7E8TkmNZiWYTThoD9XhXt8LJ
eV67oQ48fxobq77JOiPbzi+EwDQ7vNqv3Bp+TmHLou5m7MRVkflczv3wE/bOL7pkpWaFMF+bhwF0
r72Fevftw5PFbAet5f0o5pkN/nnCLbXLeEZdn2aZLHGvd+ApfW7hpxm9fBTGj0fIBHBppZ/zHlHP
LNNqdIZJB5pGX6wHbm8H33rbl/EaXILerSPmZHHab/phVDvcFGp0IhRomdoYuXMrRVJflFZireYm
zO3yWdRva3w5WqoG7816c3jwJ7TzqWqa69gaItlrnchBx8nozF9pJgvVTt8zqhC6Np8n4wBFlG1y
nQypJavO9FDGlDPQWnXnDewN3qRNWuz45Pt0UVPsYC58z8MsO+A7I1HNr55Avgcm4tZt2g7gj4vS
pWEiQEpsy4lNDULAW79wQ7ClOQzZjMw8rQOztRwK4YWvyWHKzvfmwzBBfn869/UwoSfxOXY6Pzw/
Mt+9r7t4Va3aHnyP81nk5rk2N2Y+zXQKFv7+fC4dLo5RMkgzsNMDXoHRsI050sPD82ch1gRJnov9
LGqH4izfc2vA87sTwGT+0H2Tg1xxpwc/0RDNezLZ/XiSjdDwjdGbxQRoEz06wUC+wm/65WsRtslG
V2FoevPjh6I/jVrk+LQBn6KeFMM8U+fS/eH+2jBmZDUg7OUochY6aO573SIw+XNRzP7pXDy0Ph/7
Sxqf97pOVy2UKz2MK9aLDJzjtNJbRr7xuSGk3EGi0tzOgy0mxTWX7sf+/pqtG4jMA2rI+4fnT96f
3tedS/cw3t+4f9+ibqQ+NIlRgQ6DoZkVZ2OHpdrM57PkwYgn9el8fmj8mCMgUozOdOd3zZjezy0x
7gPDUNt5jkXYtAcQJcAgbBpwZeaJeLw4v+Kgqno9VBuep246OW/xdJh1yXw6l+Zr96fzNTZ5wf+r
5+aHO/+6Q6WCX4e9E6N2nqD3MuPzaRofJvN8VWDVjN59hbl0eGouLs/nSoe3Pnhq+YFlLQOVkVOz
92g0Y2fWK7MZmUtz3WPX7h+Z7+LZC5yL94cZj/vTuTTX++1bc0ibJ/K+yvzg4lPHri3euvhSMCn8
3vTKJmwgRp9ce2ASrLYY17Os3x9GbuWj00325P7iXLq/NmYZiPh8XtQWFA9Pzup2fvn9ow/uzEWf
BK2EjDSo5MkfYaMSP3TeLEEPzg/F5dX5fK46y9kPERO200ep0yQjAkoPnOPi2qw8WNhLrtIxYRA8
1SuqcrGuCyDfRPch6ZXlmFVjfgB10kvR5/Yb4IW1tMem+JAn1ZYUlilHxIYviqgNKyzjA0a+uGqx
Llzst++SOI9WuuyFZ8ZJuI0iYBwYfav6GEMHfSD1qjQ/Gwf45Xo7qONtRrKz0Y6AbgSexAmHKnB4
mxXrzga2ru3Zyph13LLDB3UyqkE2U1A1Zr3Lsw4GbTavs2G9P4h7a/vA5M7FY48vrs2me752+MKx
eocvdIk4Y9XaNEMI/UCW5wOfZff+XEx+ZA/UOdBis8BP592koA4Xj95fVGe0Hlyb2bk06kmpzdUz
bqv4cn6yTYpqhfvizXxjmEXweDEK0sChqb5GUckcpKMeOLzOSbu6AbNJAifuwmtbnTVGDkDrj11M
7E2kPidZSlZRVW6AsLN3nWmlDsRRu5bX5GOVR1eoZGe8FxeWavcRj/Ov3LA8XGX0C23oW783r3Ps
U2dSz14Erv+mQ1w71WiHkkSqk6MaK7dBoekagVG5RdVUTkGz1M3iGnhN4BnXtdGcll9ZENIVDsAz
LAxewyeugtQMNn5XJ1466FJGY127XajHVZRWG+FXpoNocorAzm7AxH9OGB7dSNvUNQz/I2uaL0HY
G06QZtiFdJ3bA88GLF8LLBgQ4bLgEwPvD6WE350Aweh7C5iC4aINA2ApmJUAZZjplZ8ETu4DaTHk
UKKNJUnQjeugqmJJKj/1FNE3BhKXxCAMQuV6zXLje2b0g5cZOPLyEFqe0o8pI4O0gZgrcm1ftWG8
D4c22Nij5QBD4FXa/9Sw4g3PYpfHUeGkDEa1TSMHf7OEqi+aoR4dUZgrGtOVXfrMSzN1M/B8S402
lzrs+xUEyY03JOqq0Ka4hLjv2hahsTO1zTe21s6Igb9GXUq2aRvmjp0Cz6vyVUGAXhtZvMK+ypyA
pxUwN6kHYRsw51UoC63YJi3Jzohbtsp6s1x1OgH3E5IIgqfZCuVh7na2VC031kkAtAUipWvVwHga
ynrX6YKf0qEgrq2UWxbVBzH6lmvbgfAIF+/ivh6cxKyiNzFtPodhvE6y3nivRVHIkaP3hlbCgV95
IxIUVHzaIP9cjaVaNQEDQtvqnCGMzFNV0tFTLaJO05E1F8V+yKh28zHBbt4TLgeWVWc2qro1M9SX
hl+ooRocDH+wQ0JKAohyZH/IBrSH6BOiSpKilaraTe+XPnS3B9JZAc3UGNrJUPuNdSl3BNG7NjXY
WWF1K8vOE2fS/qE1aT3gm9xeOalqgJNN1VnZBOuQoGZbd3UurS1kFw3PyKMvpA/6VQIEa9GUm+yS
1EEHcS7kKgQqv4xWdZMJWnkpYu+JD2meSt3YOQq/DZb5Lc579a5sk3inqK5dppELUw5d1ANw5ZBv
cUjZnYox4u+6FJ3ZHYQnPslXugvO+lJVm46CXdGQYWuwDtZDcxvYkbpKuuSGo24TVTz34lJDcq5m
F0MZOph173BjfhuZwuegKRJgEJpOghn6kvRDI3EO6r8sis9pTIkXidJ2jDKC4DDe0gEmW9KE+7Fm
uRRWuhM6jb3SJ5/1CuuuchJWfWUdpBLi4XPQ2YMca3zGOvzV4I3wtBEBf9t6ZvV2yK9VQcM3sZmV
Ms9VvwqqEsim0HBaqyzPbF7WDmLdF2wzmCTAEQ9RFMCUtq+RH7JVa2TJJaMpUIlW6dka5Y5l2u+H
gGQuqrD2tN+njjFgR1SgMbAJczY2kWynXGKaZ4WT5+ImA6ot67t17g/jWRqqN3aRnAId23u2vU0Y
xJoo/SQisIat5KqE6WeUxjsewDdEudEYeE9F6ZpYyRvMUybL6ALMH6NJKVlhbwPA0RuKd9os8XWg
ZN7qT50KfZfw0Fx1qe9UKQykgdLTLm57p4TPucHwEdP2k+gyY5UOg9djUP7gYF5lNDvtelCkljFq
SfIs3HBSM4kKkNoGftMFGk0/tlSbu8L/NI6QPkptz8qqjwT8HQkb8jrpj/iUl0YCJIj/BvuRp0s/
XvGmrtxuzE/LdCLJTQMGQaNz3kQbUub9BekN341IBRZiALuUBcXoQAJgOAN/RhZt+Z1owjZFG8o6
jJzRz/m6tZIMIngCPO2otnVZRmBfG7UtCESE8AtBDSQ0QcoDjYRM8dCtawB1KLru3M/rQnJIMq9y
SNpEIi83UdOHMm4y4FeiFiSw6SCfDcTuqtQxaBebQFK2J7XLxZe8hpwpLiEVFJjBdyOor4OxHZ3a
etN2lr21dJuBQOFVT5LECfsM8AuDc2vEH6iZF1INSXLaGNbOGvZFlRsXKR5huoTpeWcYjUOyuN1C
Uk5q2jKnj8k6LUBZgmqQdtb6TttmkazL6pQHNpUN8P2fQD+eMpEFTmDCRFUDkY0FygojI/csO3kL
7LJbZzpamzBibmKJeG0l4dcY6YuYaySTqkvglXqUwOWfY6O9Guv4VJSg3hqffYOIeV0VQNaK6ByS
4tihMRskpPUgEeoH55jh3GkKfuGbRuRY5RjKpkWQrWL9GxrRcJ2nBLqlx42llDjdoRxywT2I46lp
fEgRjG4ANL0UPiOOFX0yq4576d73IatvjE266mNwrKOg2UTDx9ZkudMab4o0iXaYsjf9YK0hMZeE
gbUC8siSHA9nogMRL7jwqmHK3vTNV8hug4D68CJNMmPjp8ihGfqQDGH9JvDLUmKN1zzstk0KI6RA
uZSij0+RWQhp+F6Zn3V9Jd4GUdBtSyJ1lI0eZioCb6CVXaa164tuE5vDLoGMcqqwjAN6NbCoBTVu
JS5YqB3ORO10KfjjLU08hSPt5HXWe36EQPWN0bsGD4UcMgbedGFADlOJQSKjCjxsMHDSiuKDj67s
Mb1IuhaWV3y1xJg4g9UCtYULzwrH3jNZPxE/lEIuKs4ljYZp2hpT0rI5pS02nTw5JcbnoUvsdWB1
IPWpUTptVH0ZO1MWpTW+7wfjKqoKGAaVdBImCXbBdq0VzjPZcfplgJUafZafdkaKvLQ3KmnB38na
RG33kVfhBtmq2NZx2TvMTkYwclvfLgzI7IfNVrDBpSIAhzkKbdkbV2GjZA1+Uy4C10L5+Da2VsAM
p6FB5BiYF7bh9xd+V6xEAsknHIO7Xw57YNp82dLwJlfjWW/Zvgf5WhiJCK3CrbaDEQBqL8fMdHPr
HayS4LKKqOH28De8wGKWMkhKcDDzcQdWCTLBTQEiGA3Sz6rPLay+cAOaf+G03YrGRtKsuCtE+D0b
ki+w0sSUJvASZ6Wq3+LBEquQtnTTB/xbmCXvaeYnHiyIMWVt83pVpT24SYi+C+1PGcQ/kI7m2i3T
nHkoj86y/6Hsy5Ybx5Vtv4gnOIN8uQ+kJErWZMvlofyCqKlBgOAAzuTX30Wo2nJ59+19T0QFgplI
DmWRADJz5YJ3JMYbYalKeAffYTL2xjAPh2HJVU2Gv2lKrFtYi6UYRtOyyNIL75s9KWeyI5Qha5+2
az5hUFa2kqvJIsj6Dn1sdVEm83vbccRuGLrnYAr+qpVvxVXuO3HYK8xQ07EHDCCrVRr7QTsltRcP
6Qz4QtZVO27ch7av4snHXBzY9c4mXYUYW2dEbPR3dhN6BzgX8BnyHtHluxE/1VYGpbsxXovBxkK9
DMu9zZFMz4MdZkP3kWN0IMEOI/pTPgcrH2GqvVnfZ6MZbmQ+/Jg79y9a0D7igABxAfhQ7h5bmYrV
XPVbYfThRoly5XcGPmEvnHYDpSez6e2IqR1ZcoUc+c6Zd0NSCFWvzNTwI8ZNvs6dZQTC4Oc0w303
jnch1kFYVclkbqZ2hT8k3vtwwCI8MxNj7PrIac3tKHL3IZ9XAL0gEZpuQyP9Wkz1qfFYfWqLCVCS
tDbOklmbuio2flpVpxYONDiEi1PGx43bLq7JoGIxBW95biNB6GRtXPmBwtsfPKW+Wk1YAYy0uggy
JaXlJm7fylXnjBWCsY1YSX84yGJeM6QlV8K3nydl/SQzk6vKE3AWCJWbynPyWOYigdvwqsoWKBtg
DqTpN7GRDSQOBkyf1qy2YVEnYwckQUjWI57/zp67pwGghbtC3Hems6zQ/TQOivxbkZMD4QgAeaHK
4nACyqKzvH6POLwf9WwnO7yFg93Op1Dmj2MX/EA98fBaBuGLqmUdNY78yYXhr2hnAW1Dqu3o4P2S
7qnOPPtZ1uSlAbIHCVJr3TJf3s2FvUoLp4iNthk25ghcElVsaxXiuWrd/LFpB2+VyzweZ4CdBDee
CjHxTWO2ES2nfG0GiKIX1vzip7Vam6PcpAF+S98TeHPKZsXqaV7TsUs3IEYBcqWsVgGAaXGJ2J2V
rnrDOQ3OMETKkVVSTX0fFWNMjL6MB1taCSPhtPVnEXVyLKLa7/KIu1jo2OM4xAyVuStSC2Pdswcb
883GIAPyMBJTbgbMl+VFJsKbAKtY0TzbbFN6tMN01tJoVE0QsabHkiMl2XpANFRi9r+rh2k7ZFWL
T7/i0dQi+CyDQ2aqNOJd673kcJcEQyq/BCot9upaxhQQtrlXAMGYbb51uGdGNdJiYz3wyBdNv8oZ
0GNYB59bsfJHCecDI5nMmjuPTN4mzSWFmzjRVT0PMprT2Y+wndm86oMmyTlGzTyftlMjHnKflOs0
HHf4qMu1oByP0pJzQXO6CUbHiH3fjElV9w8iLzE2ALyVEheZkxroNNBqiBW8c3xweAM3FsfozwrP
uktDJ93QST6bwsEwj0lrSH0jCUmK7EiQ0ru6vIxD8xzwS+q2zwJ8RnHHsjLOgk1fCH+HX6NmjR9R
ERshw4/nBvMqa0YArDqFD5o4kVOaMg7S8DkFt8saee8Hy2Z+AkRZkRBXRZ4lslVXu8AIzpZ1tuwc
cDqKxYxV2/ZqYOuJpH9J/C1jZUxhUvHsFx/878jfJ8sj7oTfvXmIckXUl0/1OCAaNrVbr2VJmIs8
CmhRr4bu1abNpifhgYcb5jndKlOtt/9LKSO7o5Thf0CCiw0XJHKYqDYuy7E6Yk7kzfhJK6/fwK+I
GGvSU1eSOfLGXqwQGAYGr+4wDXRPs9295hazTyX+eud2rk/myJeMQEkQBSmaddbJYhPWzqMIlhys
T9jKapcYxHTuVFlvGlADrbgaq6hwLLYmnZD7wGqjjxsq/oFJ/VFWU81Z+ns/y3fx/3wpc/zTOyze
lMt2mDcJvI7XfTT/1Qob2yzA3Oaz0YItfr/WbS/HBc/7vrHjIvwHuPhvbO3/pvMPbPGPj7tR/o0a
19jihR7ufbvN5fp/IIs/cYd8wBdrWrkrutj3/yckqIchmochWBhQr+Bi0Nf+D7bjAsEToOXhlfv0
N7YYdWZgFloYBH/XOP0GFlugiUZBBjYl+E2jRv43wGJU6f6BK0YhIvabMMHsBRYpFFIDWoz+D7hi
LOfrwhoy75dyyqNXmM7TqCTiKukcJlbv20+Dq+xVPtdhonvNwLCuvXZdONdeKbPfvf90rr6UNv6n
c63wG2cYalhfqb1uAilVFd3kcJzUnizNJ51gc/W3odEc/KIdt8yd68OtkVX4UeTwJfZltg1V6Lyw
SuYHxw8ZEA4Q1VSY62FISYKVlPtik/ZnVrTDmY0zMKkpsM612GTzML15lYqL1gpfesR3vFC0mBpM
MrsrSWe6nyZF9/rIr0K6LzBG1MA+o0fLGQV0su+xFpxM4CSR2oQj5wi2CobZ2o/SImqD3UCsvZZT
vzsbJTW/VxkX20m4xUHMaXmQS5PSkcTA3bnxpw4t6sbndXkACg1rfn1YbUM2ZAfdJ8fRWCOQKtaM
TT0wsXNwEk0NwFtFg1O6HM3jOEZ1uATbrKRsnOY5NJVx38oySzIDTvWI6MWpXxpqZGiImiKvQnC4
bQeGJaib+/mqUixMnLY9WQxLEFYZ7iOi2M3a7pHwqMcay20AcY+sap5UnlMsBU2vv2SZaO7GNMa2
Ts2lM2V7wf+j3xYc+Qqt083yrUQhF2ynRR8T9uXfTtIXkl6/deqy3A2jA1y1x7tpPwTZx0brKpuM
Hzq0rnerp9+/eeCcJtFvXcRdzzUw14+UGl7SuFi4166fPo7NhNjS0IxAeQ+Ac2ats0f1QXdXkaHf
BpbiJ28U/roI5vJijwGy+kaWvmQSMb5hDPt9VShzVdqIWYmhEc/6SL4fNYPBr7rbEcoR7K2QKfwV
icQgXDsPOW/apUDFQR6K3ktYHrJtb00dfNhURUYzpI9kzIrtDOjulo1mcKmavo4QTRM/U8yLrUrz
txbAolXqGvzotTY9MCdzV7Sd6KbsXC/KK8oAfDVNL8JLX24qaZendErLk0nq8jQtjSKDF41hXW10
x4Luh7O29Bhp60WBqn6QbjwqKt+ANEeMswqVgaiVfCuKvkdWiszGndOVb/g88R96F+vCrR+aeWc5
c76fvdZRkZu51l4UMmNY0wGf6AxzfVVe+0VjffeXWBnJPYS74HrEXW+IIPGMH4B1j8cMkYlTPoZx
IIicn3uJRZapOAMMNGAtFuheNUXMy6b7cPbGa1O4K5zBP2rYiKiQqueEujAd5RiPrj0lkjD+UNLS
jrD+zH/wgcF96cYXr6lPcMaTbBktdINRj+69ZRzRYq4Hk5uMH/BM5yWqUVviANRBfgQonKww3cyv
jJpIddn+z5TPj4iw8Zc8gNtkelQcyrnOjxwb31xNe7jlws3Llw9T4T+UrViW82l2AfGa7YZg/VxK
3zHRLLPPh9mFWDnvUj8NfmU+lzseZkIi5sirO6Pyy7s2syHrw8/yZ9MP8n8cfj63mRBmMdrRXbvO
bD51il2UN43nnHPxVA4xwgZ5DD8EK+jlZ9aNhQoHjGF5dihke9XndonVrO4NljNGo6ZrbXc77f2M
m96zZyz/9Bn//R6qqI+qGIrHKQAovAFG/YHbiHRT1AKsPL+tvrGsv2Ojw57z0OA7N6D5htVB9a3f
t5xl35q8bDbYpjzY+nAOng1gv3IBePncPo5sLu4Nv/Uuedod2US6VyT10+2MaqW1RdrutegVijLq
Jj3nXsO2NSNWbNVWjpqIKX3rKZIouWmOh74Ipsc8U/dk0TfBmK7NfKY7xb3iZQb0ROu7UJDN1Ao7
oTmClVZ7HqaRvNKpMLY91ulrrWa9i2BTxZ9YGAAx4s7Zig6Mvzm2WP2Xty8AQ9mHmikXZAsEvKU2
9ssE85+FV/HPt28WTtCgrIr/FFbmZBx+wL0ws/nNNWc/HiYba4YKgLNuDjCVl9ObKUM/Rni4Ae58
ci4pM14mfLAbayjFapI0O9SOmR1yQMyvR1pnBPl9Vsxs+0mvbcfOH5tI2926ha/uawf1C/90Oa1D
uUpSpR1A0nDaxq4bDnATvUNWo7YrL2f22vriTJaP26PevfJd80Wb2qn727Sf7Q+mJZHkZ2k496LK
rRcfeAEEtOBJ12nL4EAZrjFXxX3QDTt8khtkkAVKvXBkSjdjEYMjfj36s/eznTHyzZiVOONPuzJo
rDu77lxEK0LzYEzzxyasrJ1w/Hr3SX+zzWhlHrToe+WhHXO6BawMaambye1crfPK4mwPgA7qU3Wn
1n8+LQ/Ni5HZCA6V2YbOcvqCyVPEVmDVr/6E4Axvg+E7q9rjnLEUhQFZG3FudEhcwMluvbC+WDyv
Y8MrniwxirOdmvbTuzSHzEFth3qy+1ycrUVa+rRkY6a6Wf5/nTcvd3i/yu1+DHfQ0nvf7X5L3016
fzKvkEhmVbxDvJinx6Bibjx6drnKicuOWqePbk2mO5h0Y98af9v9k3E6UgqunneX6h/mEfJn8SM2
VgHLLXbACx1stIKtCMinD3lMuWGntWMgSmU+wkUOHgIixLHJKKrEli8aS4IfXeEED1j68KN61wfQ
N+96xOyHuFT2pO1HwsMP9lrvMPJD0m+8Di9hK2cALILcOtD3t/Z6tOjMuVFrwX1AMNPGhOHyUutu
3ei3TR9pQ8yObgQ+clxRK68XDyxaxGpeEBQlFsXIkcCH78Nir5ZFcV46ZpKaDl9pEZVa8qG1xFUq
FwuHsiriY17uufc2t4iW0MnbS9U258FG0q7lWf4DCdVYUH98y7FMXt8sfO8n0CBNHyAY4wAT0Vo+
Flk3uXL+y2pg2Qb343C8/IqLs2vbHpg8UST96VesuqkkGIOCnwaTFrCKKHOx19oxLK1EdrbxRQtZ
hvR1ZXypuF8+8ulbn5M9oqvs6Ps1VoXvYkVNPLAY6LUXMNL6IWTTysR8483KPjiuZNumMu2Dtxw5
i04fad2tt6yokdzs9NHAh4tVzByx/RA+iGuPmxY1a+dsZr8b3VF2IVL87zptgvIirE6XjspDWWdU
L+eBRev3ZbS1NkSKJIz+/UsBg92nP7Jl4SsBuTqoAQiKhv1P/vzoDECLFbPzPU+LZrfsWXzQjRHM
YqMm2QKq8rfOTdupj2ysJ642hZTmAXhd791C234Stb1nTqjRy1m/Iap9TI15uhN9iPllaSbPjMED
P55uKp83ZjQpu9gqu3SvZqnjZxsf6ZpY65wBUXNPhWpjhsEYV2OTI/2gwi/KN8y171RwjBexmt16
m7VButKimAq4VSWir1rsQDB77k33qKUsncsvzLueqDW532+pEOQeUM0fABoU+9zH3N25I420JzFZ
okHU9A+dueiy/5fO8BAAuLosn87rnGDaewNqRGeDfe2yPHtu+t5YW3ba7e2J0aOParaV9DLzqzmz
nYny3Z9/mmZEdXt3MfVU3684QthJUKcEC9g+PQVLo0zMikC0xSmX6cn3gBREmB0dWh6C8dS6prsz
ahTkRVoXIhd3Qsa/jZ10KtYfzlMGcscyQDhFpak8O3P7NmN3zGfh+2KPum4Za7GugMQhqNtda7Gx
UdjsBANNrsYSIEJb9vVei8xQr8RLu7PPaus5zZoY/Fe/OtrBJ8O2W4+Tp/ix8q1XHRrQKrg4e468
+ZkgKoqCMPfiTiXcRdUGxcnKZ4RWLXySxM7Lk7c0+ujWayt8fp86DGqWKM/kwR1ASv6wartJ3Cnu
7hBZzyNhozi9mpq9szQMfOLwu3C0AMh3TRWubip9pM20hRZ1Y7ak2VNqNQmCFxwh/w6lm5Q467Lk
/NUvywlQt2k+ZgOjz+F0TknPX03q0f1MiyLWoh3mQFP5Zr7TYtkW+x7FNxdk2L7Sxv+WWRNZMZ8i
LQZO06c2lQBo9NOb1vNFb6Oq7p/0BEuTO244c6S9ytEPs7UWtWupnUrdcfM+b7pubrfVbO6MxnSO
1EzLTW9nwIAt4q0J30VqennkKZcnupeVBuJc+rBWtjjOfEcr5RxFKNSajW6xdmYnOI5egXrDYVBf
VeGi1iP16b7HAP9UdRQfO1df3cxwEwFk16aZzeqrst0jr4PuMXDT8Hr6vJh9Oh3YrpXWYw8Ed+1x
ceAqMD5EkZwSZAgiJ86djiKh3NxCMaqF3wGxp6kgbezNBPkSpDDOpHviI4L+EeB4xX0Knw1F6ka9
7gX8AK0DazwWguQpRMT/o1nhvWZDA4KBtDLCB3e6zGMoy9gKC2OV2Q7fIL2QPpqhokunWkJItPex
68u/raUsb5lmS005scSzMf/6FpjoQA0IUk1s9ayn6Y8+eW4UCqV81VtF3T7Op8bfmz0v6gjpeLTX
Y2AUvX1PgPe1U8A8PN11NdBd16b2qkQsCUv4kCrp8wLYwiUqjISNSgK8m2sdM6alXyWl0ci1jij7
IDO49oo+Lx9CfKo6DHSLF3VN91STju9u+ltEafi7U9vr0NLNLDSHJzE3l9IGoq7I+BOKu9akz+dX
25L4pnhurBykF1/DARW/oTmmpywcrmYGUkNH4BNtAALhpiDQZm6oZ/Grm6F1urn6Gn8uDG/GesV4
Ww1+Em9XxjyF1NNyo9tF7bE/tI4IzuHYnrR7l/PhAWCC4cWtPbV2hWwPKKcKDwab0rUBGoHXxqlP
2El0+tZ1odHusHcIu1DMpZEFzNTZ9fLxcbDNO8za06vTePkWGBssuxZRm9mICB8qqy+ikgLO0mE9
eX97l9mUP/XVaN5dX2bHr0DckNtAJCyvu27a5Sj1y6duAMrspr/Z6mtePxrDK6/XE+XEASZO69if
ZXZxMoQXx8YL1xVyjhfd2Dl/Q6XNtNcSBfz4nmao30e/Picl1N45LSryb7pP1xmLzFz/+wcExp//
+IBAAQRapoUpJsDOW5+CWtmYNTl4Daq3NrXzu2wq0qN0Q3ZEvBfApioMV16DxN1KK/+pW3e0lfe1
adxq39Gif2zDc+ez/qKFrAbcxaZBmmgRGAfraNLxUgKuUsVZZv5SAM0c+jrwtpPloXJpHEEsIcIO
oBygkFdDPQF6J7oXXgCvVIIOZNXOc3j23MECLHB2XoLCFXda51tleBaTAZeGqkRLM4rbl5QFQsRD
X2EELEskowsaug9BOq/1Q+V2V2zMzE/XszD7R1p26QPiAbFfsuFRW9SuxDq4kOVOi4r4wd0A4Euk
RcuRbqQAA0okwICHygUoCqulk19N02lWLWodAS0f1qwz2jgNugK1EEtXY5hvYRWAWiRkKOxiLN2W
U9Gv2Dhal5Qgcz6jUPzCsqlfjcsRat/7VUkD+2io0Zr2JLNCzJEcEQmZ3nup3ZydpWmWZbrWw7W8
19LMzTXCAeE+AM0I+A76r3roaEo2b/rKyBOrHti+a5HPTgv6ADhJc9SR/9Yusl0a1hQ+H4Z03Rg5
fcgy0hy1dLPQmQN91vs1tAVn4xQ5+OKj27ioBzvbatJjS39+UmuR9HZ6ZP217zZk6vFR99Hu522w
1EfKPfZNUPunZbKqApEdsCFNCtBNg5ii8IajaZWIOQZyfOhJyvFH9cRzl7p9lLeq/Kby9j6ULv3L
b7/3xQT8k2FV6xKJmJ9Na70Vflh8RUE/iws/de4qW4iVbTjkONmCHAVpyZF7qHorrOwhyApnBvoA
Ot1RBI9+ijVgbxpBEPkjSF1Q/s8SOtkYcMy0uB8LuSnD/oi34CFgqfvj/UAycdWIvw+WrtYiZwMl
gHvflMERxfXdHA31MEedZ9RwRaAMLSTCwHxAq00xEP7AhefdVUjJR2nXApDQuB5bGWYWbvTiAKNP
/SCmszSCRCEXcLiNfwR/DTCuYEy4Dn19c2nTwECFP7JVA8/kF9i/WtTtvnfcB8mQxbKL54bNHTEr
QMTqQr2RvAE0HhZlB8whELPZMe86cvKB9o4zReydEZSYdIPQ21d54e/rpdHiramVmQyOTHc3Vedn
Q+IABTA/W3XTJR5BLtI105PNhXs/IiBwHxgCMGJwYyQ9cQ0alYHoN6kCWkR3u4shH1MBz4OdDK5E
EnAZRk7vhImQ9XyHeuTiILPW2nRWjZfHBZap8Sh5UcT7Mc5e8avKnIiEyIYAOjiBX6Yev2cGQlJ2
19DVhNpdlMCW9WNppBG2rvQfZBMANy06vja7LNvoTocDzUINgNKWTq1iVmEAR1JVOy0aphz2HvMW
sHHWVjEAM09SOPI4q6oAMgtpzY1qzHwNjGi+T6XK9yDwReGIPtRK3WRL9/XIBHdThNrT3+ZaqUUM
t34SABp9l9HUBmLSrfldysXrCN6oM1V5eO6XI2VzIzazCkjuRRyyctzSmhkoMp5JnFGOYSUYp1fb
3sCTIS9Vb9M9G6smRmlDpHJXzM9zYZp4cW1x0Q0znjqq6L3R8+zSekDrWlP9dut3ajdYD9Vor7TO
NptvQTku1D8EcfpEAggzDaz61nq5vwp9uzzwASQhloVaI7wp+Y9/sKiYaW2Gyn114J5dWJhunCX+
qSXhsQ/S0oeVhnPtKy1jfZOWvgl0FL8AZkfqvOyAb0Pq4fq9oSa2SEZsgfEhEYzqjT11kfegVX6a
Wst4BtdWXNdz/4UaTX8xrWInZWk8u4U3ooRDWtGwWIlqIIlQaQXYJXqlSMH30gCJ1VeIxOjUsF1K
eW+13QfnoB/6MgEi/vcTCObkScsyETUofT2Ms33pcoB88ctwue59gHqtIWguugmD5jRWpbduKRhY
dPyvbswRXnhrr8Nl8XdVyskrk95WSIYwgSnMN+Cb2aj3qZy+QEbRGM4ClXqL5qa+maaWl187ZG6N
i6lJjDDpK0BMtrw07fWYOqj98X35q0GM3irpL5IHHGiitn3yZAjkg9UBmltZ1p6Aw6uLsUg0VteY
qOR3oT/3Tyjjru96FnzQu6MjjuVcfs9Z7lww+cSmdMIvOtJSBjQO+VBdtCQoebV6Sq9xGRvEFTFw
vAuPAUI6PWvDVWXMMtEid/w2EZzYYAXD1fypnkBOA4iVFyxgLKsEO4IdAmlKa+9ggsvqXBPLB6dS
m37Ht/fQWxl7ch1MYJWdOxuTl+o4LaAseNNJUxv8J5EOMIGZ7B7pzIykS6dpi2Buf5Fz0EXaRGSI
tnCsNuRg4BfpU+QA7LxP/n016f7DYhL7hhNsb+RiwnCsJWj6wRtzkB5jVlhJMGGBSaxX3b3lGM0l
a0HsVDWZAhq8bi9aVxFQiGVKdokWdcfskM9njYa1ncqwNR49H8DIOUaRX55FgPS/H7i+lz84JrPX
iEZNVURQfbDXDc09BcSj+W02jGZfMAJYmU3sZm8ujTbRolu0OE8f3k7+cI6+zjjVX//9z2WBffbP
v5iH4DF2vAGLBrYTACow+BzhNE0FqkOeNggZZ+5dN+YLIxBHMdzgsVeeh0hhmsVTAJats+ti3tZ6
cMWRDVxba2PwIn0NTRCZzcLzT5b0p6cciExtVpResWeAS15F/CG6VSMGc+cHXMTt2FZ3szl8L/NO
/JVXp9BzQSZYMOeedDT4mudNFdtgUru4FCGK3FTq0Mqe3FmNQjFL7c73pbLYygZ3wMtynb6l/K8Z
sFx9HdvAjOpHYKWrAJVJQdzYl6I/UWc+BsBOYtGKjehR3eh2CHex7jgbT/XQdSdtpdVanDo1b93e
/Kb1WqU7dTP1CqGU1kMhqb6DVjbLJUFG1wOLXLBE6z7cLCBtglhZs/+gy0EqdGhNBby1Ir8fSt/K
A7cg2MBqFHsuV73qtI3h1eWq92S/0spPT10PPSJmgRkmRQOEODObe0eOpNgIFyQLQyCLVZlh3j2I
yu73KrNoFanO6PdaLoOSxS2z+DpwprVEoKxEYiVD2W0Y8C3x2/yRALN7nF169t0U0qLqJLWipjU9
IBO8/NEcmbs33Pyvm8XgmX+pQpA1UC74PJczbT8nuxaAi0hfI1wuhLKBexAvekdt4UqVbRUmVUwi
6NQ6wGXWTWGk99c75eG0yadpRoQJFiFXOypmZHTrhDfZeNFauwmKNXbkJOvrFUqqHhw6X2+rVQQU
M6uSu1Wir+rOFT1xyUBDgohw3JJWxCGq2LbSvN6nZdQ9jG3+os31TUYUZkVt0C+RLzwJTQMUg1r4
6LWoG8WAlQO3HhCw+COxgBnbeiG+0I+gdY5d3BXEDE7anru8TjyK7LL+20wjfXPKhqPWuOvOteo3
SFIjnrs0zjwiMof9+9at76UFIBZYjYDj8UGboNTYSYixRAJtFO/Zwm2TsN9MHrYEACAHhUazC0iE
YVfPcqZbC0nub24Nzhq/BSOgM/Tjxej775ai2TdWDAwlm611CliYnW0KwLTuKPzxr14R44HTMkPe
H4B+fYMehXVBH75OZT+diAThHhnxU+ibSPqlrELn69iOMpHVECYoJ6xeq9qKJxNFpbZsxAZxAPdi
tCjiU7OKu1FghVB6YmdlxHxEDWJxVw0F4thgMlKApCDoZLHiQfdaKENa+dxgiRZTI3QPTSnfrpeq
8Q4rSfJTEHbmo20CWE9tAIq1CECJeRbc215t24VMSVkzqp0b54e+GqkIgNru4MUmkJ+PtjG6lxwZ
lOWxrpqCZHGu0uz6qAH4M+8QmTRBgAcTR84YJkKs7x3MRiNv/n7myu00/BoFunisrjRdJOCK3888
+MEZvA3F9ZmX1wEgMA8ghOWSYP2czzMhWy3pu+jndu1huD7Xvz2zPmlsjP94ZhQNoawHJKvnFpWk
g5F5SVeHuypD3ndtdBX4P1ExUET6cJJAqMQdSnsrTjxUjyw9gYHSalmg9uwqGy2Ct8IL2LqbGU5f
rjGYbbGhPHjJnLT6fTGzaNr0oLuvWizfzQhZIFqgLgg+NAqRskfRKLhGtRpXtSnkY7U0Kn8J8D49
aIOO2A5KJUCgqcXKzOwLTtaG+pRcTgHq5sERqnUN6kEQv4sBLJh2ZS/j36fhuk0K8isg6/OE2718
NJnXnifLT24WuZo6/De7cquvhYB/iFgGHG6UtVfIVeGB9ak1G0lkmGOz07piNIfD5Iqvs5q7XeCg
rAmbBorEbUfvzsyK/MjGuonZuKIF/LGsrJ9mE1SwMq2mX+m8kQVp/prk/GMwc/s5KAeyEjUtTkAV
Bbu5cUli2S17ADPQtDj/+ZttgZh3OQluYIIRwf4mPEfEop3zi77zOJXenRAoewKqN6kCv04yeyb7
VqS/nAF1d6lnmNsejM5Hjllj41bMWhsF9VZTpsLYBFvuk9Gsles2keSD9S1AWVuZVy0DDcl9Goz4
I4tRbVJugx6gYz+U2fuv/miiRnyY6GPDmIFoW2aeA2f+fW+GWjwQQf5xX96x4IF6Mwrg03R47jgc
O/B0fLrfoDj4Fsqm2oRTZW18LFxBDYlgH5UUdJ+9RVbe1FvfjA5cq70Nkt+mIJu0nsYt+KHL59D1
78D2havWoRUDaNodnbG3zgXPvOh6ZoVAcKqmRxpa4IB0s36tT8iLBBCi4M21wU9stUOz6wYafJlD
/173g1agiGvUGZ9ShEf+L2XnteQ2Em3ZL0IEvHml98ViWekFIXVL8B4J9/V3IakWFT0dd2ZeEEwH
sooGiXP2WZvCPwId94Ve8DxppvPK167dD2qYbCq99r/69ea+0HC7tU4JxEFTxfQCPPjz/kIyqoAV
ArZPydh3Z92ptGUxv/SoVw4FpSfvkxuOO90lrJK1QCC4fV7ICYpRu0gotGxWSVY3z0W9JJ+qsZp2
0bBruAZBL052p6YrOaBYzcbjV/NDsC/fumU9bqFXKx+FyTs/P2dZAUuZQjc9BcEUP9sKRXjyVRaG
wY0y276bTfn6cSZx309ZxxlfuCb80k52sB0mSpRtII3vU6FTI89blAB/ZaeaZSR9Fe8pT8CtTFyS
3qwsf6vGPl9EbpXtiiBpn+DlEZGcD1bb5lB07WxnFdavPi1wXpTB1ffz1bRWYutWzgcgxv6qMqhs
kpfPiCzvrXT/ClGg3S+oZRZNW1JdxlIukrO6NHwZ2U6eZcsehHcY3DkoUFBgyzZXOzgUHzmUO7+l
pqI8A4E4an4XfAxOwT8nyexFpEfBR11rw1aohJvlqA1nBwjx2HHTymjXmz/T0lUvsjWfUe/d4C2f
z9hNKPvnSVbF805ZbREjJpOdgJDo3BORePckrI7daVcN+q53xJM+D9S+q1SrP4aVodzxo2/vpzJG
16AlmXvyLf2fh2NI7Kqdhr8D7WtvBvHOF9R9W4VnUPTthC3qmQaeL/gG1KNButU7BN7Az7MbBO7w
bGTq06/JuUJyeRDZ6t7Wc5CYelW1e7LVnKzJXwJbjZ/TyEtvlF0GRyv0fgg7ZUwXbrbW24aPmXwi
0oF/ibLVCIcgcohEZIAktuOPNFBsSnw8ogJzs+p9i09BUp5kczD0XYRrxM2E6PKSTwRcxzz5CELi
g0apwhx11eQDGp27rVX/1ygkvQRxjD/u5WinOt/MIqyf5FIlWE+GOrzX1F5cSZy/yefJcrM6yBeV
zeePLPO/X5QczWrt/qIUJRnYLCQVkdpZFDVnymSsQzbzfq7c5U7mHv+Qfa6UULlScSVnBpQR3yc5
d9HU7xPdJ8lzRvMkgINzuJZqr2lYisyLXwIrm96QwawJ9ombbKl9wRYtsp5ly9WAdEzg4GUrLceT
ERT9VbZ8EjEwadwn2dID9aUa6+Le8g3jQwyOdpFjeZB910IrujjTNL2pfgBVPjUpY5if3gVuuOC7
4Z/kqJYF9YLq8PZ0fxJRgLuFSXuUoznXeQJ/Zn28j9qWz3cqdQ7km9U3mwgpMtxza9fJHvlW8TrZ
DiAVRdVWsglMByxf7X86SF35FFdgyEZfvclBteWpQIB6h7xRitch6YpNHg/NLAQrXnvfyE5IXRGQ
y7VU1yZu+iqnEr1N0GoHbNznqaHou7WBbBB2CifyGmI3Ub1M6765pIYZrqjD11YoUpuLVQGoWYj5
YRy63WKMI39z76xCjyFQ6Nc4QwisB7APVvIcKizhzMg+kXjtCTpP2zzx8xcN4sWliiB2Kxp8ljql
KJN6N2cvR62oaY/+SBzLz6riRfYRwPtqkZw6ya7I6/2dvBEiwcUJRq3ZAQJp+PXl7AOo1I0fTmIl
m3KFTnlC0qk32aOF7PVGK0UbOj9BOAIkF914ny5n9DB1lwL2+k423bDtznHR3SZn+Ep1dHuS3a0i
2gUf0O4gm0FTmQefK8xCNuWhr/VXo03Ts3wmbwKERGKkXT5mqNZq6IGMZGZ67U2QaIYqujW/NNUm
bwtnJRd2hFZv/Y/7X9uQkViNKD428izooXU8ZGNw4mP+Iqdb+ZQvdXXSf718N5iZ29YHVeUBkXJQ
+YiNlzLWL6P+CVogEtAugMR/8gTyUTIg/dYpnJCte1ffKQuvHIZtWIlfOYUmiQyUG8C5h4AEWTlQ
AG8G4i6leGRO/Ma9qVHu/0o6Z40LcXeAtyPlFYYn+o1wHLH2wjJa9UmgnTUrbc9WEgLLGEAi+0Ac
quyvx7hKpfb/Ni7Xc2nOuPnD9CHrENlUUWGS3DNxWJiD2o+mVPU+mlJ0W8yTgV8zedb1Pkbl2kbM
GAHUBnt3KL2nxtB+VqExftpuGG6Uura3Vsk2jF3beaxT79ayC5Wz/Nh5G3tKkgPIaRukXKzRtbdO
RO0zxYbVc2qk72GajJ9lHLgbpyy9jeDS+Rnyz7J7fxE6aoFghrhxNUeSYUdkJ0whDkkSEQZ/TInm
CHIyhBVl8t2wHsFAAbXy8quv6DB+yGuc731V7vZne4ANo3s1hIhyqNW1jkJg29kUVldRbLyFk6lu
XZhRq9bvjDc5mkAFB1aLzwbqp81AEdKyVPrCX2h6oZ4hn661uh2vxnwYs2i8oqj6Pup1cpAt2e8K
yrHlUtknD6qtDKuRmzbC6wB5ogH57EjK99VKRDOXLjWbfm6aigb/Ng6ipRwtzJgsDOQrOSi7SuR1
nqFqz7Lll2G38Ea0tXET/Hk2Mh5RUNvPMvyqJGeh50g05phtT5Xk3vPnaunfMVvg5zk4+p6A0O8+
Lzm3tdBJFWaXx0J7pMBbNuXhsdDILfKOLOrnZ4r86dczyQVxlvswh1w3veTsEyDda4SwZs6ZkusU
H/b2//GIHf5Gc/z3SW2JHhFJI0phqjcbQXFfddZJtsSgWMdQM77Jljw4pjaits6NrQHB7tZ1bnDr
iKfOi+Vp/KhV5m/3zIVKJswXOCMEedATvRLe7HBjKeCySJa96/JPikfdXpmh7a7V+d8nD3FdH1PD
UIBQ0TX2bnYaeu1dtmrK5k514U7blCKJExXM2v2ANP/XIwtnlm2bVF/kjFSrfvXLJqCqpWWW8Rng
WLuQpZyTMgu4U8W59FXqPanzQDbXeBamb1KbTwIsLHqSdgMF1XJFHHs/p1Lfdb6V7rs2am+GNpnP
ZrIFo9Tcsly0N4efdoTHhFHkBNnXD5VBnUX5a1GD4PvZ8Ta5c7YtyCuJHp2ACZsXeei9wbwoUxxs
unrkRc8DoZtQjjTOI2anrQeDkJqcJ0eVvnntcp9320qGc+7B0sBm9NjbVNR5wPRQ380Dsj2PwgH6
y7WC7jkMRbjKvV5/eTwKlDFclXOfEjBqJt6fo495Q2GdSDR8D2fJHsFZLBR4+y+eFum3qvSeZT+4
dASv3MHuSKJXX0Juk7KhtN87wYaHPAW33HP/Y3ledsGx7p3k2urQtSaK3j64kXDZIvGonvvkI9kn
R+W8vqvDf49S7/ZrLUirGnxmqG+VyZi9F0JEO2E9HEZysLLr0S8fFXYbnIVrNlvPSibgwv5ZKavh
7/lBgnxUPgirXz1ObbgLLw465cXnnRCxCA9KrV1Tn3uISL5z8mHjTRUii7EnQMJ7CgzOvMgBYFNo
Lv5Z4fKXXuwsQ89F1Xa9cx00CXoxtNDnKrB5VqJs+zTIV7KZNlZ7sgjbLGSzGRJu09gpBHWki6Wh
6Ju+j+NnOegp8BYrvnlHpTW0V3niOq4IrM7N0ObEXk6s3SfC+6pPo3u1rBLUoT5cpMA+GbLmWUUC
0ZkLBWSGj43ThxrH07FJshItY2p+KHZOtBaV4a71K+OjLpsvo2Wk14D45+t/LFK0UV3lhW6fcwHh
UaF+jch4EHQ8UMxVJB/0ECC5cO1sw7Y28Bfz7Zj5GfFxcsqyaTQmd1bzxVc229arllMWVs/jmJpo
fTxlKUVvqioKUo9WdiLk0n1o2jk3zfFTzgpLE6Oc0hs+PXckgj7PMjpFzpKL/2uWoVQ4iWiwWLD9
6D5M5SzPULbi19PK5r+elllN2hebSum11ajr5LF/H2JjWxBTQSLzT3emcR1fUCpNktsqT3IAmXh+
aUQhTmrZUcuX8V3mOvMWtam9y8bK2iSman12SMnSpo6+xw4KEiqZ3FPsOPrT0JnOgnLv6Pu80q/j
5I3CkV8rNdJ3cqWckP5eWemZcV9ZaG74vUrb57Fod5EfV9/mNL3lhz+RMhF9KTv7zWq8Zl10fXSu
oWUca2XQN8hRixciLeS2nI6aHQpi5KqkGL+IcIo+WoLxq9zqUa+bPpYyFvE730EZEzeIyoMsrb5H
vbsidh/9THwyo0rZfE6RV61ii0LGQjh4h9TFFzb9GaUyJrEo9HXLoIXqw4YTJpmIfmqWdkriWv+S
Z9qspLcicv6+vnPdxN4VhkaSKCIWaOn98MW0i7PncW3VFP+L4IIgNMu7+JVWvHZO5C/LMUl3mlcU
ryqpqh1Xi2lZmmH52o+9+tQiNuIrW7zKGdbg7oJpTK+yy669BkcAN9zL+VNAcXaVQfuTowTxqZgf
oPvOy2WXGw4rqq/Fs2y1oeEtkkgNDvLcUVQrG7uIrZVs2gE8hy6A6jovH4qsvuAOpS5cJN9oS6Ls
ldDVpUvz4qsRIbcxtSY/1K5bvWtTvmkarfg6+pTI8inmQ1Hm6mepfpfTFc2NtoPLxl42XW3jFG3/
pTBEtYNLQIJ+Pik+RCvct7KPvM70faGH1VqetFOsQ8GX8RVcg7eODXNf1kVySwrTWUZmzgbC6bpk
WXQ+l8KKazXR5FvZFukTVNU1Ufk+WVJHIHZu1yskSOf2/+Pi+6nmZ/vPE2hBh0MLdlMEPAiJtv0y
1jvvLdby5iy00oLlQ3+OJGpVBr1xn1YDHnpMa930z2k2m6U9tVD1eYwMdg8AGZO/owS3psbRxEm0
k/mBApnIQBO9q6qHuZ8NM2iaf0TZH3RbL879tWzalWUtEgIFJ9n0jbcusNv3EFXPZcgCaofnk3Vw
LJ0ERk0Zdws7G8VfTQNaC3egAGFWfozBinw1DSeey93VW2ljqTUkrXL0PapMamJyGyMqFQRtWo3+
Jom/Wp246HL9hIWf6KMahhvip8Fp+7fBqMHg+l5+ccpR7HGrQ0WBsdUTZDSxKpPQfydB9AM+YvgT
4JilG7yOStPf8BwZPp35u6eUhXGN40rbGqYtDm04heemy611BBPjVZ1/KEhjDt8Vu9koFTExM/C6
XWKo/m5UamStjW7MjBZ3V1YEIWRzNPgFTJQkvjcV3Td2utck92Yf8C3NciVdqUVsvqXqQLYc0CHX
V5qtFQ807eI+2SFdvavsGHD2PGrXQbuDccH/dG6GhcM+Lw3b+2hpkz2B+SDuaw1/yHa+iXhErs2s
NtkJV0XnOr9mzyujXYBNwH009ahBCzDMuI9OaexvSbGjgJmfqHZIhESVYdxHocNYW4o1cQqcTxVG
qrFVW9u+N7m2adtJQMGTa/MBqLGOpch9VOvAvQVZZS7Ssdk3btnukKC8YYcF6gNmZHOWB97eX49i
g0LjaTj9e4achiEX0XCrSLey2ZSgm/PQSlfF4HtPmakjqJzaZdqV/hOKc8QqIcnNTRWE071TzpOH
oIi/O1hf7WVLrrAVn9Bv1m/ief1jagw0b416i9uX+Wkeh1ZXX/U87Q9yuexvpkg5uiGVjpHPFU/2
+XHuraraB8wxn1jL+PFZRFZxyaygOT6ezAfPdqyU4ppwQ/7H0/QzjhDVcryWcx9P5ujJHilaeXr0
i0ABFu8r7/KZH+eOct1dEhjT7udwXnxHK4lpJ+J+gOwtTqEXAmspl4/uNA3x45NtvVQfDy1SaQUX
XtczlGylIgs53R/KqW2ZKgt4T9595H85XZtGlCwFpBbmVzLO57EDwV2RbM8eTMsg9/S1FrvszZKJ
OgrN21cBn3LZBHPrcN8UFmcE9MF7TbGX7NfAm+yrWmUb24/Tp9a01MM2rjiHpTDfMqIBsj/JIJVN
4WDcz+bpaEsmsnALYiBsaDVSAfJQtrF3queDbLYtqiXVB6Am+/qqIklNjr9cqDApiEz9ozVOUpDl
njEduQibxMbmAdt3ujWBL64rUoAstcdyRMOcUM5+aJIfp/J87dcyueC+tg6sA9zbIWVv1GzHUVdO
SBpS18zO8jBCTj/380E+kn0RCaNV4Kj18l8DIZfkP5bBVNyOKg46/+qXJ5FLSZP7m5rt8v0Z/+vJ
5Fqt9tDJqXNkjtBv2vvjRu3NmrebQ6eIX4eSyirQnjY2dXaAA4NsPub0BmaMqqf0W71x4oVFIcKL
otfB3imzdNuHQfqOeeezQQnJX1Pjx3ws2j9neGH7f5nhK1WL/WALOsLTs5MnWoJXbZCfdJD0phGb
AD//6XLS2Ebh+Lv9WFHridjB+Tm780lk/32yM6rOCiMDFfi7aK9jyRXaNFVijcROPNJ9tbMrYBst
qtFqr/fOMm+2vU4Jm+wr5oGmpviRe2x1JU9zH9AcdHnUbq4nFdWwmBAVD8qoLlNccJePvtgNHefe
LiaQKIvHkKbN8Hq5Unb+MS7bDR4Q/z7df04c5lcgR+RBnpESsV99jybfOi7sco6bV8Oy2yQRcQAw
HWAyy2Asz8OoZWR2iko9VjHMKyOkKUeE3+hiFbQ1xcO8yxvZadew9skBGfEqAfUMz725VREMyFqP
nL3rJYRL+jqBkv0px2RP5fnxziHyuHz02VZkLqI8ncUzVn0L0QrcipucLg+IRNm243F/fw7ZZ4bw
MBMnbHZ64fY7LcNK0M8yVN9Rn54bYh+7UIwflV9oPZ9dsOgLOSLnUGXbLhutM1baPFsOOEjwN0Vn
4AWWpfqhsJKuefUhBa6tSkUx7QYvwISGL1qWcJtmZS156KreDCnlVWPejIexSmy8i43gCnehBmJp
au8Jt87giM3xbyMG2+9ZfbBIoXA4g+GhWTJBPaeReFV8kngg0NNL76jpXk0BoirzvkstqmJtDOPw
Wja4fkS2E37X3GR/PxNF7ARX/PbvTvD1w1Xg4k/ZqjDa8mhYOnlcZ0wxGPjdlo/koYmaYmc2xgXb
wuBs/z4QWgvOaMiVUxa5+lZ1my9y8NH/r7nTUIWztu0/z/FYGiZud2gzHJXmcz/65aNH31S60Qno
/aPnMfXRJ19MMsHFdiks+n1CSp6ibWXnkPEDqzlDlsTJzAFDPQDrWdfYNK6m7NlzWutFKVr3tcz1
a4k34pNKIvW1Edq0mJw2PXZ95r1OvmhWxF0c/geMmk1vbwy2/5Ri0PTG0dtTLwRsfj5T3NXa2QvD
b3LQoorm5vN1Yc99qhOr3GdjwFc9kUc/yqgqSDq0DLItH2Z8iA4oWtujNQzeW+Y7X/lS9uDDaOlC
e8lytX+6t0KTwJY7XO8t2wFkWqjPsuUlREjs1LzlhvOh6sW0xv5ywo+EA+WRkMh8Q0WiQDOHyX4f
qFFUQs5x3XWrWsJepHJEqwEd8wu1e5yhSmKkZ0G4zdOoOz36RV9669xAfen1Vb5Cf2iuW0O1ry2i
m6uJhzhmqg7Wdl2JtGQ+GERFzhmMXGD0pcKulD5hBFtQ5fDB5pacG0emDt01Sna2iLurECs7VoaT
GgH7xWnF+B6vuHe2v9didlNOMogQSulcxo60mhyooJsmRqN+6XpMnrnQ/PAy6nik4xPOr/AA/3gY
z85ipHXxrJPGUvAyyjU3KP5+Lplv0ZJfbasuX0M8wcmY5fWe4F75mrHB2daNjYnDPJo5g3Wu++yd
YHTaLgW1RxD1G4hrJFX7KIQQ6vTGqgu8bFt0gFsw9s3VQ6P50/2Q5P2fze/KZGe4MyrBkahQcJSP
/KkI/2jKgX/1pfOK0s3jYiGXaFO75rfF2tXkoYYwJOMxZuGamvH62AVR/KxZWJmGVVN9bzr71RtU
4zURg7lLAO3DOO38D+BZhAXK+ns1ZQKx1the4CsY54Fs55LanvxpiEK12VKzN65zVF5Xu+/9vdbA
CzIb3b/q84G7pgq4r7mqYsL9azSwbNKb/iIH5TQu0T8IX2ONMZ9DHoC+IAIPNqSp0KWF5vReT9hb
msb41SjLfi1IpO8HyKjbqEMR7s/4g9iIMWaoQqxfGjxXZPMxEM6jmYlHm2aMSC9+r1DgK5wVhJtO
lQMywFrn0wj8nrue2oHwWJYfvfhuz93AWey9mIODZAlwL0hzCMlqppzctldOZW4rpwblNRhheA1y
QPbJUUvjNpcKI+Ygh62WHuQGhdKgJw9TxIXrmNF3dUxvDRja1xJp166Z4FSlVQ7P21KWcgK0Dfi4
VYI73rwSBxiSAoILhKLmt0xTye/etTZea1HXBiLrKbYt/YmIZL8JMiX7o0+O1nFYLedwxmb0xi5Z
J9wZdePg8sFkrTzgNK1fvOJVNoyCH4hFhuhvPxTO3049imTNvjtdm62brR6rqnl9YJQdxkY+1gW/
X4qP9mFBBjpaWKligLiiulA04ftYtslTV2rBgoQ+Aed6GrdO1ThrOc31SRGApOO6O4/+f6+yOphJ
QjQLxdC7K0DR7ko1QncFQbL3yCSdHv0iykkUTwDS5TQ5kKSqeiLEupeLZD9/LzTmFrx3BPL1CXAA
EfbetT9US/3M0sL8GXtbCGTODwVSMNIQt3x3GoDcWKP2FyMI232Tu1jWuL3xZJXNr9X8Rz9RD/80
AvGD0wVnrxVxv3Dnh06VhefQqt1l5KcJdFH6HgNtNzyBR1RXMy7bMxv3LLEnknMSd/o2gHhO4SfU
E9k/d8lZ3hT623viV88LBH8zpKAcdf9ZyW6IhMMXeZhmpEFcgQOTTeSiRAT8atxWMTVaVPOeGhDG
WFJn3asg6750UQLu5WAE6XUzhZBF5KjqpMMxy405acHSOhPhbUTHJQdlF5UWSG3N8Um2LJ8Yg9+c
fG5vgJQjtwPRTW12h6B0Bd6NWMTcfFRlYzzOv0y2h3lOU1FvPPlmvlAdvO1rSoZfXHcaqFrV3Q1b
3ulFUbP5ZmJ4G+eW7FJ1/T2vivQs5zd8ZLdASrjqzDNcZETPXWgSwOdkHsUUtb5CKabjNaJHFxtU
SJ8NAPfL9HlUbXaPZnQmL6WueEH982QBiiwNINLoYOuuRFypYyORjVt/ULpP5NafASSya3Kw+bF5
diCqYBFDtjXNnK1JdH3jAiDemNjWlzHuJY5tK8uQ9OSOdOweN/ro2fP5cYdy13/FLfzDbNURRI1p
rApuZS/ykWIhN6pKXZtdQqJNrPTZsjaon0xJ6xN/4ipNKJbIGZfkXvUBsTe+uXILnShuMivJd87w
PHrzjsjLgfby/Iscqe7B0Otp+aZH/tGN4/TA95/quDr5q/D94laqRrAP3OyL1wXfwjjwtnhveEDd
FGJb3A5zlYz4FE1vVjSmW3sWPLjNsI/rkr/Vs1dudEHebuHRUYbXsprdH8RVp7ySQlbtVRjaV6CV
7kJFEbYyhU+0kyKzGsboUh0R/oCwXXY93x6iBHm4mlqcwZRSqFfPw7xeJU+40CeocKhr2jWiZ0c5
lGCLVmQ6IAkLrstqGh8HZIuLsGjPgnA8aLzo78TKNQSDRrsOCqzey1bBqGMmmsPMWWK1hNAp+qLZ
YvrWVmLrW9G+mawno6zVowcIC4uOuFt7UZ0vtGj86YtvdZ5FS+59f8SDxv+i+ZJDEY29/KPLEJPo
pdgY1GfqqNUWfV3ihaN8BHkCiR4wPffYZ1jv5rc0/7TLZGPwn8mxkiHE2/xQ2SasLPOdaoDqgOSY
u5MagrwZd4QMFKVf6lOeIrCyvuqRPiH4Zk/pRQVYrm78AttnXeZcYMesa/ZVmVwiG2X1FJC3s5Jm
Uw8FpWx+903p8/xV+D8rLyGQWDdvCtFR9gnTpYS1sMyiAMvDIeXiMTkrVdMv6DH5S6Yq3lmEF5BI
9j/SGJ8HbTR6vE9eRddpb4Zz6FBQLhU/fMW1zF8VoIVWA78BRDzNPX6wF3MaDgWV5LcpyS59i+eb
RonMekp4M0j0dlsQm/UhCvZe1a4dvTT3flEbVL70z9Rj12w+W6xA8JJYdJ24Iv1YmfXYo0I2D1rh
Kgs1ijKUduLFmQoSlmMx4c+T13hU40oj0OaqsM7iGPm6ItRd31NjVpg5wld0XX7hke2PnLegoOw3
xkTwkHWW4OfcvrjOVN0ccx2Kyt62gvrMPFIBaQzLMHft3TRRx2DCpaB2PNcO3Ja7yx4vEPTB9Z4Y
9sKscBBB0HqIgdcd2EVE+roaq+YgEvxonuTDiro3XOQeY5OOddEiL2z4+arYFyWBLtSRrJJngf7K
8P0EQV7DnNMX2TD1cKOxPO5rswYKDeVhwDYQ/4BI31hCfVL1sjogJJ/4hkVu/ZRyf7xqQHpthT7+
4CJmUyYzec8NnOqlws5gwdUvONj6JlHyABsFZ+2Gqfv3LR/El9jlBm50qmiR699BpL1APl7o5PT2
gUHRuBN3f5UNb0/oTdfStKODWsLjIwMPpWKJbNZ7qrEpWrZ4FGDk8ppHU7VOBULkWvzInIQQBgAB
mElluZ6UyH3qan+POcqc81+E/hgdNUO85VZbbOKy/NLmKcX+fsObl2loHvzurNphRwqfRLXWFC9N
1H0NarwWUiuyt4lNQqXsxcbv6nzJ602OWTZsvYh/SFZm3kLPrO5cFfyztDR8xeZb3+gVty5+uE3i
bDMRUN7ZYXPCpbzeQON+62e3ztmrdHJJrqWBV5LRTDZt4Z/qsn4ZoYKvVa27lr72GekOoZqmPqrc
byzF1HVrKhctLN4pvg+1BGPBUO1XdVv9DDUswE3QYWr9U4f3SpF7PCyrBotnP3huMSHYxdmhDoS1
qqtF4TQvahq+V6Ya4Q43cOvrZpfIsUF/Gz3GfwHa1NrL9pQEp6vETT7b2gPIkOCZ6TSnEtiya4/2
IvTwaHKy0t0UpHsuAskiBhLtJbcE0dys3PgDeyjqbjCmUiAEEdOPF2FnfRpFQEUWIaenUPV2fbps
idAfCmX8AbNfh+X9xeqzW2IZ/Z66ckT4IeliLs4DlsTI+QpQhkvC0KBEcz7fzlyRm2bVMe5bfoPd
wdzYvq0vhDL0KwrN39O0HNCu1idzdL1VXHbYzSYUp4Z9fJSHLrTiI9nRY5rV9gEJVIaMt3txEwos
iCwtMhsvy7b+ibHGu9WPf9V6Sw4sMk+IsY8lVYjOSBzRxJZmZfj1R5PApnfy9NWNhHWBA+PDk0/r
XRk02TUb0eFBVHgOAV2YIkvXGZu6lU5h1gqMDvRnrUdLm4G/1ppsXekzoqNwk12ducEpDsmyNb0R
HScvs/Y+OzVYBol2iHuDCs0on44Yp/c7jGNHwIq2sYWTP567KAvYzFLWijym2nR9ryOpbrR1GUNR
ydogWgdQjwVlPWZok0wdhXXzSrbEeWXkOJd6KtXnqbdsE5W8uYkk3gpD69U2vH7Zgyx/a5pdp9jR
Ms9j960lab+sHUu813GEAbZABmRgFrOIUdR/TBV3TlrVFZ9KRU4Uv/hhX1qmtaI4tVm0/Fx+DhaV
PhF1LZ+UFbeIk9E+oFOFJyhC45MLGD6PlGp9DrbAByYJ1c8isgS16Ag4AwtDJX7W+0/i6dywJVX3
qXm4ImWopD49qyG2OLn1Z1DwEzH4afVJCdmAa65ZXwMc5aKRHRK0e4+AhIOd3tyMw0m/5HiqwhX7
nNpkBn1ADw1GrIArc+Aia5qHyOae2A/M7tK2UX9p+FuPg1tvEJxxr8wFaFV6GaWWqWOd2WsTUfKu
ylQrr23Cv6w3l53Nqyz9OMF7eOgXpaIlaxEYcxRUINIMa2S/QcMnZDC1pY1kfKOqSrMBjvzN7VJS
zE1HDYNavJDTGTddHLQrlEL2siJECsrESJ8qCwvCMUyMdUIIeGFY3VYvEu8ZZki/mcoLDrjjTjSx
f5n4W6CNnNAsvqWRH+JqCAUk5SaC7YaiPmmBqPnaT1ecVrlgFzVwCLVBXRfOm2qfO1m1i8WSYoZ2
Y7gYCIo8Xpp45z3ZvSj23qS5By2ajFVfTl8LUWxm67xthYke3q/eO+Lglaj7mMIXvv/+hOJ3rNyQ
P8VGG+L2FI2g1nbstZ/gNumnBFoxRxj5yacYK44pGQp9SlawAbjCbbjo8093kBK4srPZkC/PVkqJ
nRJ/GIUPBASWucABVniZs8CHlkQkl4cWROutLz2C6la2aYRRLvqCoEbhBe4qKfCZacgsr5uotFew
wrsDbDf7HIdazIduQrfQEC7TTH5Qc7bQYBPjU25UiHSN06i01rqzxhgybFkBOsWF0M6elG6odtqY
XEKl8Y8tX9WFE5R/mc4kcBsOrV2nGieI6YSQRwffp9YvtkUQpkszfmtsrboG46AviKh95debDHMf
jpiVYu7cwaRtAuXJLhtxGexBWeSk689NCLxVx7xBeKp3iDCGzQvCPElbX4l2I24QCH+K2jN3uVX6
W0fTwpcUrN2ipPxd1ZIL5Y0bPhLDpW3INiaoEg+B7+bLLHPPqcouMMBqrHNVmGeNvzbsETO+Vjm0
XvEWhrZzylvlRz3wRg2WZpzNssKbd0z+xuUr3dUTP4uJuBaijk9p1w8LJR7Bt3j9U8t136H0HFic
jefb/9B1XsuN69gafiJWMYdbUVSgnCTZ7t19w+rInMH49OcjvGe8a87MDYoAIVqmSIS1/qCaUbAg
579PRpjSQxSF1dSUqBYpv83ZnC5mBHxrblIff0rL7xOek6FBJgzZISigBoHRZa7PuFnh1OfW7QOK
XE9qx5bKACpiIJGjKxn6ZrALg6S0L93szSFS9h2uRmN/hGQbpDMaiG6brKfSKnqglc2r6OurgnCg
7w6kHZ2+/6olhY61o2byhhW8fJ75vA4zLDlURt24fbK3mOiAVEwwbfglqPMI57L7aLw0CeEoqWSv
1m99b4CVY1mw56XIfNBvHu6Mc7K3B+9rEVUmtnkjsQ5xmOaiu8y9jaalmJ9mQIYVA+yhcON3B5nY
YPbwnMwQBFzn2GYzPHKDMHU42LgUBIlTvNflPO9bQmZB0YEoL1LQhLUSP62l3jxUOCIFfcQUVdqo
AjmRVxywLHZ8gde0n0R4xcVREea4itqqbl9Y4+NxYomTiZSXoWnKseFF2kXLSwGAYyqz5Nqzn40t
Es2GS94kgVci2p4dK66srPTZ2TVGPB/LxsbJDYDNLnF9x8qe8UuxWN5gKlWCkNxbTn5NveRiW24X
CE8gDWWW6gEvCeu0OqoH4xdzZMZwqDQjTpNI7wTrYNeHlMzzLla4c9GiBj3OtjvoysUh8ixGkiiJ
A5GJr9qmr9YO/XTXSsJC6CtCpdSTnep5EfalNrGnKJv3hd7d+ancTebsO+FP7NSUBs9YnJgLMDIx
QTnQ+k4XTEWX7WcdDwED6ab3lPgMPFdfARsIqF3gK8mS4tBam4MrShCgw2txawsoXAaJQI+cfzeD
oC9mHK+x/byYg1Zs488PZBamS5IVVyXCBnZUMXJOeuOrbZKHX8cmzAaM5quF4dpUgHPVZDMa5+Kw
y4R6ehkxsNJWwuFtq6mMexHUuQicUt6HAh1HFJMKTNHiFqcuSz2q6HaFY2t1HwVGW2Jn1uW4R0Pg
Gnn5eoCjOfv4uZQsZBV26nOZAQTw2rOWTUM4T8kYyqPPIrbNIcQ4gYjNwJs5O4Tbwbcfl6pwj/y4
TWgUahPaxLsOYsXQZM7XMGmZGLKSTZsHL8mXV3MFyQBs544tCUYssC9EL9wdof6nRPO6MG+r984t
CaBU5tSd1rRki+zBanaLJURsZAknY6iC0enTXW1rWKZbFoabemWeR6UYCS8cpdc9s0jFJmiOAmuo
3+0UVAAmlzXXJ9TSW+jXmrWvpHXKXsqNQlmwfGUdmuZPFmH3Q6SoXbgO3dEsJuvYMRyGHapmaC2w
LMVXtH5F6/5nL6rh417JI3mb0tXSWKlEq4vl2ZAcI4S+2NGyz5BH7lad2XHwe++xWpz50hT2HE2h
Hb9BamoY6AJtqA12F2RlPSd7N6q40vxebfOzECsJ93WPKdVVU7wsqGb+MZJvFnajKEGwgu/7KPIZ
pLYv0CKo1T/lCsNFknE+XyKUfdQIKeKiPU19u6l5Ru4uS8+TgJeosFgDBjsbofwGiHmQF3bWN9J2
TcjE4KKXsx32Wtqw/cWgNhWAKJEKgf79WlceW6vJJF7Tu1oI0EEPEzjmfuPAY2t/uGvxg7iLy52N
sB4cdctld0y90scdMvbJWf5WDc6MYbcVsioLEzEPHvPtp/xvpyPQAf/ojfp4f1hw7nFBQmvN5Lej
/ZXNyYBAXaHbga2YCIxU+QmLD4+kDh3iRoQrKm47zFB2ndeBz0ycFsgdxQji77D8SqLNaNOfNUU8
RMWQngsF72L7eWhQ5R7S8VpFzUPOOBBWpVH4WNthxT7HBMoxRkSYTglX/bkvvYFwuOIGTo6JL8Bo
0glxtt6QP8MSmRQ0hhrx1SErFpX31BnfOtU1juMWJlAtqwzn2MMIsdMvi7buofB7k3MfOt5hb3TB
S5b1qydpkA4hxBgi5TidldrOeXXQj0yWFFEaR+lZNRFn9BBvaMciRLNYPcVCYVkFGevCrTmjBaNY
eJGX+k6ZAWm5hr7Lvdi8o9leNU0eevX6S3pyLoBWz+ZUuTtXz8Q+JUWmT8J7woDVOBJUbmCNgeVa
Ef7s+vpZLSE1jmyj/KRAV3go4vrZysg41zXS/kN1hGi/oiEICG2sMcY15kTzcRnW3TX/C9R/d4kq
lDQjtDX2vbK2DznCGYaGYlnDMHtw5s49FwLuhqewU16tVfyc8+TorOI4Apa5O05SH3kFqlNEHP29
rnAhqzLl+7CJBpquNoIYTYonRWXf0+O83hRp8j3GkoVIkl87s/l1RCvRjlLnd5kQT2Ne0CvFfi4i
li9VnLW7Tl1OrdnbP4jMu8QCGKMcVQwngiU3UoNwXIYWohXRkn0d9/lZV8hpOqW5nobIW48rqYM9
KE1jv2IgGrB83NfNlB3Vdot3IIDYV0RaRTLYTwD9EQZMxhuq9lcjq9OvEXY/MMFJJuj3vFHrjbyC
IKBhr7d+Ur+KXsPSVrSXaIQwSbafPExdQnnOPHSApmof5zB/kywvIbfmC4NUIJayuLRlg0rgFr1b
gPpORocD69gpb+qSYZ9pEFJtEwODVKyU4yx+Ayn4IxHu+ohvuPJqqNgZLCNype5Qgmy06vRQdLP7
tSN+3Xku2Po+Wi4EPmNUYZFTGmO9PhkLEeqKDVXvTYbv5I72zA7AOHdN2h97uGf31BSw3smE/+7U
k4nt2K9uc1ImxGJcvbpoUEwpzZNnjMnVwCjLF0pS/Sya38gKpORI02a3drZ3B20cHeLUgTDcrjjO
r/n6TIjh16KL87ok4j71wr0OCFukFXjmZWRaKNKO4Ujmvwu+bChz3jm5tGL3Wf84LXvKRlmXhez+
+enPtv96CXnaXiM5zkd6qZxR53dgf6TMKh+H9aSxiN7q8kjON2Oq0knW/3H4ef6zu2yTxX+0yevI
tkUT1d5QGwzvRpLzOyDBDZPqdqg6LGEIp/6r1RhNFgTb+UIBshvo23lZ//joR5kspAEVSznEedKG
smi2aXYya8THZN3sl3/VlcRjFTlizbXo8c3SVF4Ht8T92cW+SrZhBs3onpnTUbbJApfWZzWdooeP
ptLOX2KGsc8PicnzzqYOzOfzQ1W/duR32PD/oy3DIlDTRvX82caO07c023iuTYzDU7eJj1YTo+mr
tNaT2pjqU4SnCFPfLL53rvZeAkS+66oyh2uUlIFdJfa1Xla2T/GyQ6K8/pqCuDhmRpOfSIzAWoad
OBXaXtO9cT92BbGUqHq067F/QPf26DLHXjp7Zom05sUZ5tgxZ8t/qTqnPyLu8lZ1hbN5G6iBwraL
YSW2HycxZ6zw1cd8FiFiKOXFm1h7tmxuTqCo1sDwkApclBL9uHr9njhG7HOjvTsB/cdKdOpX9Naq
fTLZVaCuGkqUycAWc2h8u85nv0/b6mh2NZkeFUEmTYcox9J7n4+j+obDHYBRkW9sCiJJRWmBhzdj
46+s+WX0Q89OGUDjEFvv62Q2+xLu3K1IESlo5voHsfzlIpu6WB82p+azrMkConB86KF+72V/2SYG
/c2zxu5B1sa0XskwzY9CLB44NZHs6zKfblUSVdBg0ylQUNa/yba0ZrELOOpJ1ryhbS9pW/5Ghubv
Duts4UQdjWBQtmvIotT/pJOVXOVlvGZNzypuM7vPDuPQbMv7rjjLNkwf0wehRE9eTw5/QSUf9u6L
hsn7Teny5eC48RaeYNiWbeizXsuKDKpssupxRYq1/inHddmUTuviq42mH2U1W/r6hmrn31eosHHW
ASpJzKsEuQIHfcmazDllPeMrki3/At1+dOkx+DC16Mtn+3/2I8SPhrxq6Ad5vc+Oo5beZ7Jx7GzK
yUfBqX5EMtA8G/Omn9Om8062yWKs1fpRbEWMs/WOpMa6aT5Bzfn3ic/OWr46SFaqL59N8gj7sPrx
s83Nyt8qPoq7qku9ndv1SHDqpIyTOf376LPNVgQggs4LZQ+FDNNHtypui5OiA4bBzRHp8MaMNvUW
8RYTCAoi1gwHWdUSxJ/Zk8C7dqz+LYmiDeSzxQq3zumUlKcsQUZVVqdkaM5zCs4EqSb2Xon9ZngF
+LbaJMK8VU2S6ie9B7kvpsF+m6tuOiWIB+/lWfSz85PommUfm3DlR2E7YdSxKLFzonOqoiWIpBX2
qzNWbMG85F3WrFLL71ueQNZSN7JfDdNCJUmUV9lUDzGribJZH2QVxJTp57P1tUXnYa/P6I9aKaYs
ypAqgeV57qvG0uikVizqZLVG6gX9NRY5srPBcPECg+EiT0YgOl6/6DzWoz8tBu9V07yo20VzwXJX
eF71IDu2nsaabhnwlMRweifbcPCMggQ98YPH/t5LmxESDVPcLCc2OTe5uhMR7ty2V/g7Kotv2Pp6
cor+gD9IAfYzTo8VaiGv8XRtmq48eEqbHwpsxNVpsu8ECSySv9oQ1KCy3pR8JDpVqF9wsmB2X6ry
zdLmhXU+o5zn2AVrccO5rCl0Z2erjgpOBIMXvSM7WrwBEcavYTCPstY2U/fqGGdGxzSw1/bogApC
qFX3oG/l2mmuouStn4lkFZtPNTQaHYv42PETcgJblM/xR5AuQVqYw4Ew1hYbc1nOl/dlwFve1Mv4
5Ol7e2Oh2urYXWWhFyfDVJ6Nqvsy6EqKMnm7PPOlkeGoZ+LVBXsXxYAWmZE89mO7gWqooyGIalb9
XVTjSxS16msWozQJ4mbXmV50L4lr5S1rdVVpuT+LBrpoK+QRVu/sxWvzMa7i4qNJm6M0VIzxlvXF
z8Z2jVNvGFDFcevbLSxxL2Vb/sXau//pmsnTOJfa7w79htzrLTZLzxhU7liQ49s5CQFcwsrRt0Z9
Kt7w1wkeHLGrWW9m1p9TgLw/tRJhOOWl8Czrptv1pdPU6lBrxGkrJasCACwNSe/0C4s+TDhciAyJ
8JJdBLPrxURAm0CAjW138l2NV/vo9dqGzq9cFLaJEVYZZi54DRC0VUHGott+XbOpep2GbGMXFkko
q0WL3iigiQeY9/ZLNCzkoYaphathzC9pZ278sqw/gArOTn2LRoilVCdjzCs/K+zuRNCvC8yNVs7O
3Lix9OfPr+QgSVDsAUEFmUKin6RWgRGPSAne2DtTv06KuMUrI5DBUHuII71+nLIK1Bca82+6I/pn
9M6vFru1t3F1tavo9YM8h7iod8GQkuSk/WtgcH4zE8e74+qzs23dehstY7mvqJrLczNCcMSaVV/W
VPQWb+1I5H773Eiy+FbpVSBr6GA3t97LD0nUWG+ibpUr8f2jPDd4lnp1ou70UWvM9iqm9WyquYqs
hX7K22J9KrdCqNNlzYROuIZaM/TjYXQVGy0j3X6adc1hz7uUOyI6aAbIRiw37KfMYo5ZlvJS6sj1
q5PG2WgRa2Cm6Yhg7VaXp2RBAtPs6/FJVj4uVbY9ItZ9TRgVf93TNCILzGBco7NudQmEIZTDZLXe
/gBJAJtPb7BnshbAiajOQqf36qrrGc3k14+qPKN1zRimVv5UFuNfZp3V55KI19M4tn8XKGA6QZPb
rf8fJybVmx91vspnX2E4mrHrZ63dASBHWmS7SioIBs16hmCAGcXPRu7Oh2SETKkVavzMmwRJwB7X
5SEFXiXbZD93aeJnWcUM8AXGHVGG7fOf7WvbI1/U2Qq6jHHHUi7C6XiJEhinFFUmKgDGUCynoiGJ
vLWlJqMnQkAxcA5bvJZW9dZEbfIka563RBu0smKzy8lJZMpRmeyMjXQ1vKp2pT/ajfMFxIgA9EIP
pPMBeZq4ZlBJOnJMZZevD7KqCaAckPEKrEA42yxVdo4mD+TwVkXGs3xep/TjD8sm21r8tCtinETo
YJUTIdYJTRRZTSfccGxzC0TLv2VbTQgXw8aSg86F7lgvHRRcWZPfT8T6qbDL7kV+93LDec1WpuDo
Qf92AxYtOnYPstok6sqjWW0GH9t3s0tkkDKEoLaavFoajS9FQ4iXxDKpNUurVLzX+y60SRYQSF5a
xmqz7k+qTWYotrXizZkZo7M4dr4DIL50HCUwTF4wsln/ELd4X4iEfm0G6CIk5ZN7ha7bTrA03I3s
V55AcBSnprajUBhrgjWXkp7IQ1anGhHPZ73M3gvk2X6JxcFfLJnfHbf5VZW1vavNfA41HAif3Qz0
DbGf9NeZRHxPBJ+NgRa72VMxVxlInDi+kCI9ZvP6aq+VsUOOE/hGU9iPYh3qdVe2Go83b+pYlM+y
UJBhfyYaagCo+u6g8OiPOQx0F3OULaA5ArgCeg6HTkVjc4DF4on5Alh+PXd9+6PpC+VsaeXyag0t
j938okWd/m6vyc9qdfGAyx/HpYkOiZ38bocyf05RUg+0wlEO0PTV98bKNBat4qC5uv2W2EdSYsUX
Y12ng6FsDpFKcYkV7yfLdTXEvuC3mdY/hjkxSe+0zkkDMUqWzQ2yBqGxucsKFJggP3iJkX+bSBIh
Ze8CRWpJVjq82Hk7e3s9Ib3UAgS41fWRiHxGyg/Nf1Fl90KgTkyWQPvSrrF3sjwynwDfi6BNkMc0
HcBKE1j4vh+jB+ubC+v7aaq0m6H2IUT0FpuaKj6oNRExC7lLAi8z8V6VtXnnGM/z/E0XLJKutbDd
01IOyB/OAJQ7nzijctIU8mpwmtoD3HkdeZDICH8C9VCfCiJge/SV7H1lVzsDtcoz0yMSm3b8tS3d
7r7qTNo06c8OiXvA3U5CxJRCMefkYfayn0uFV/o8oZ27rs2fFRpMI3TvWzzEvW+hJn8leasdrdZK
wtiqiMqnjbuPK9V4B/n5Y7Ky5o+JCia5oN/pMLSQvxOC9XWDOMQkhp2KSN25iuLpptZa+tKCUpE1
WbQWrhsQ5wmObT1kETU6SJfZ25wTphsyKhqwv+wENiLI7IkFj2aq94XUagDr0g5k1UJI8anMvEdZ
G0EX3icDMvZsjw+yyYB9cHRSu933bq7dvdEQoDwBEG012YQJGYJvoshD+YFt9jkbzMysXdJTrUWb
2mcz3JcISKuZNldZq0stDgo3qg6yOrOzIV8t8Fqiq6drwz1VChACzrh8tOmLp51Hr7JB8tJFFixK
Drwa5Yv8QOwqS5C32EHJk6yqcZnQyT5sV1O2Yp4I/CmQBs6yB6HuKYxqVKA+L4kLToj4av7xnfHm
qv3UW+5LRrhjsTT93kcO2nJdEhZlwkxXi+yPLWx0pVk73ZzEvhXTr8ZbjVdimv5iWPONecJ4bebm
Z5IjNCHPEaJVfcQpvROIUfPV1gR4rhHrdtm3MvQ4bHEU9OXZSSXTo/aphcf8C/N9AximW8rQS1hB
QEVLb7JAHKUO8MWtg/zfbfqSlru49RDvtvX0tsQzKK/IQ/vbPBZJatzdejDu+aow6INpOctqpnjD
WVuBh8gu2mQbdyawxSnTj/5VTxp5RqX1ZG8fb+PuANw9QhAdblurDM5NFnnWM9r103x24sy5CbTR
n+ZMgWaOsRQoyBh2dLkS59k+QUQwuaIlx54mEpUP6rcPuEFzALD57+t1w5+6VKIAZj/AKH1RbnDp
9IOi9cNHVbYJs9t3GvOZrKlxXx/XFoDdR1WP+NRaHiOAG8+yCS8g0nlDpvqG3sZ32basUahVvBiy
1gllPAmrq+nBH5XFaC/PDeCQx48mWJDnifX/znCq9MVxec0F2ln2ops7crtkio0pvsnCU5OjWhvr
k6zNEfYhaecea71Ic3/ttyhw1zo7ebZOmeULSyd01ufZ4bPN8PLfnqoy6Y1Nf9Ww0d39doaDNffq
TRY8Ryh4jGSrP9sic3rrUnV+QNFHvY1xlD10mv3XZ4ecfQrKG31//Gxz94T954+L9uOEYAUyQr41
28sDRkIvAuOJJ+bA8okUejhCgghlzcZeB+ua7YRXJDdNmOL8jzb5Mauvf3Qiivdag0k9ktDOVRZu
R5TQgRAAQ522RlUA6ZKL6aZ9Dkf13mVRc4/yhvCal6VH2VamFbHKDIh5UtWNv7QRXrRpGZ1lZ9Nw
v8U1KsWGCfynUW0RFAyzOI+l3b1bm5sgUPiI3itORDkit2aiRL4KHRSvh+niDObIDeBkAnxqTyIV
pJRmd3d16bLnPnPP8qRswgREI3jfe2dtmZqnxZwvdpeM/J6T8dabUxN6czeAClri8rGLm6BqAkWd
mn3fO91es+IV4BEOKOZmoDXmUDSyEVP60lQDy26/9EZUw4cfH6JmfLTGGMX2hJwUvIQf0ZAdrATB
g9xip1OzAsB1vT3NKXazbgWCrTurYwxzQknAdKujvhesQfye1UflfeszvdytIIF9nC4hkkbM5jLb
Bz4Gdr0JBl1VphDExJvWOekxZkIgwK0CSQekPI76RV3RmsOCxyC5ADvJVY7FrL+z72KwAb2wbwz1
qRyK86I4ykM7NNBjx8k9lyMEOMN4y/opY/vnsk8G7VmOiXtfS0sLFzLaxDsEwUSj3pXVIuBM7dTZ
GNCkIVoPnajfe82Iu/XKHMlm+FEdr1rSey+bCN8CicFeWhPeY2w8mJvfozIhF1yn72i6vpIR2qdC
aw61LdzLWOKCRCCAw89imVCAt432gmjZFxAW8zlSxXhonCTagdSInsbqF5dJQuRWjB26z5PvYExz
WGpFeyhZq5bWrF6NgitPbbliU6Xe4wSQSKmsQZ3rcPKW/NRrUxd2Q9QFqulO+97B/K9wu3WvCv1L
POMfAGJqCGIcS1t1ba4W8I9rq5tvSpa2pxK1xgdkEsGVMKcERe+Ih6auiZLoE/ytNfLjdhkfABKc
hg5BRtHlftU1R6+cvXNlLC3+xACi7NFMsAiFG9GNw8lqN0RgPGiBOeHiDED4B1JN3xnlypNJltzn
bo0+cLjBR52NCB7Pjd0rwPVyIS4aJToJwLXQkmDHPhjM9oYN20b90eb6Aq/O7C4TQIOzsgU8jP4q
V9TatqxmicJjNJAHwZuvRYsVyYh0EuqbXn4fbeWpKOD5Io7iF9kV9PKf1TXakPybykyYd2iuqeFS
t9rNhOFh8tiT7rW7KQd/47S+USXpw1C1cRjPrDBKjfd3SWofemeD3N60Pb0NVmEsPdCkcNK3BX+A
wMiJodpt1x0Te/nhbvbZs4u7MqFAkRAK/QA79BDcutF2zvGY4AgRQ6bR0OXU6m6LlHyBCFD5U5b+
6ssmJIxsnpjLxxzECvJW3YEb+qcrsIiZCcOTfcCUQ7TWC4ERfZeBLttHWX/HbwqOmdsbvMRGfU46
xsFMMfE8G3u/GYgJdNULmqbqw5im2oPYCsdcLFL1UDuqXaLHUWAOIPUSTWeHojgDY6/VB3Geuz6g
rENax78UMg8oMaQoChHK+DlaU/MukDVn0j4NVYTviQunSY/Jgagz9FSP5fFj3APkWa/sSIRP3rNt
zKduLsqdSgyyyNSEP+9YG4R6v0Aufp49AuydPixkheMbwipMn6IFoRSpAzh8M3uYQV5ipQs2i2As
gHEVDo8pCF6vRXywvU19th1/xW5UIlBmAG909QIQg1kBPIyOyeqgtw9hfjdoUJnE7wnSYArsN+g9
4Hyd7RB1dnb4HKk+QtN1oNYDCOVBwYBFUxXEINGLieOIxELj3pd2uc2J3T8Qaiz9dVgQRSvFM+zl
G5HmfmehJ3/2FlzMUj2yzpsVphKNXqjkkRtaG04Ht87vves9NCnDrNkrDGNF255WFJaElnybAKIe
22H4hveBASfYjgOlyZfHCa+iB4fgcb0RiONCvxeOewH/sLDK3izN9enbzK6d6EYMfCnDOcsYol1f
Q6Ios5ZAhYhNsm6NdWrdtt5ZOdZbQNdrQHGeBeiGyeAAmTl0KpJSeo3mFtKx98YaXKI8tbbPs+zY
LMI8jl3r/VV4r3CZBlVEP1e728N5Zy71NoiM8jM1Rr+yyjjU53j29Vbt9+zUvdMI8OxogQMFd0JK
SonYvA0Q7h0s0YZINfesAB89DE5figmNIocaYjJ5IMz4tSoV+/JZtFPtfFRtVv5nu4Mi1q3WkxWx
dvQmCxyjWwL0bD3vEMWR5yce6msaQ5/PlnmnqzGvYmQal7XLSJuy+vhVVHpQ4SYaqivyTQhFXbFv
/G1tDlFQdR6wgJYPI7szJuKt2MRzzGrGTtXsxHUaxfIksm3kpuY1sbh2KUvdtiuOTexg2l44/Ixg
ws6KYP8xjAUrDyt9zwsdnUOzfrGM2T7MVcr+eysi93H1BnhoQsuCfrgWTp+HCduDsIicdG/UEABg
Y6cXyzavemzA3vBmnigsrCcQV8T3smBSuuuqRwTXiMHw/CNwppUniQGzt4w0VGFgiaa1eV2BwPx3
oQzkizBvPtUedhlGgqRW1IDUmEtPEGbBr8FB9nxLBCgrFsNRqLQYbsGRGILcg2Mdj6Cxlnha2HFG
fJbQyAOC0mce1PrSm8uLmqwz1I7I3s+o0vjLVkWmYPFHkx/LLFyAZk5SwCsZkJ5cNdBFnllfQGSc
pgVGCnClp8EcrorA/wmH23yvDy0OaBIzl2wEfgv8WeBMSwWnYHWf5kLTWAoO5bNHai7M+vZ9BW70
htcGaMP6e4K59Zta4QXjiV9uHfFwyyiBs4UKulVnp1PwQDmeqz3KYmEKA2DlKftI9kYDPGZRKUsF
sGcEUmDpKjOUl6lX7TXt4upcZg1D9jw4+87KgIeQUgAEV69+jWJa6tS4syq2bzLkPU4alN4OoIAy
AKzKe/4ekiPRY0aA9ZSvyXuCFBzio4cljpq942C0tyHn9gC097nGr4v+b6H4xdj9YV8jLmIqj93c
MU2CCsydPDqqeGsSdoQq2J2d5GtdNcYXJORR5Jxveh5bp2JSbitBgI3eqh5bczMeyL6pg3HKvDkh
W7/3stXDbNt6ykil+YWOfKlQK4T/DBDj9sU19eVBK7LXWWWXmrQxMooJlOHNpKmN0LXJe/4eUKD3
DwWIuOyGg03CGyxXY38IRxTLn2FytDuwXRdpbGVhI2AyTmsbrr4qxn5fF7b3AgvAeVaX1xUE34sB
GMGuYvw+s/xLw8IA+coUaGVDMlVW10IvWfM1JQBNRTnmg5uwfjIK4C/WvooHw8deeTzBjqhfB7Pr
TzNsEV9Wdbx9wRt31i7plR5z0Zb/Rwz2Xm/iX4utLMc6K9YLwh8v4wrY28RU+DlGyuU57rWOzDBS
mM7oYJne2e0RB3VigbAzlByJuZKvtzE13AmpYCchyVjHO2edy4Bd9LNBnINRfF+Wz0MCWOx7Zb9i
WibO5YaZaTZcXQLC4mw6z+mGG+2MRT0DjEiWlTNbsejpu6IYUZD9u0m2y+7l9tp1YRNzXz0BnW5X
1gWlBHr2OshprWvjfXRYVIOFYfKa9SAFovvcx8Uhhs5rCwNu0TTfESpH3RDPuw9dDYkRkrih0mTD
4GYOSt69+BtrNEQFJMn5x+L2cQguy1oDFqt8E3ko32irhUt2kof5SgQJFhb/3tTVoH1doaMg1CjH
ZYMUspYFODQCt457vB6iXa5oWxyB1hgsVkBW5aujVPscj8vr8sscJ1DM243rtyvKo098oq3l6hpI
qKJsnNdywVZ965k6gjuDLCLe1PKc2C4ij3CzXna2UxZ7+S1ztKZJwCJ8trn6HeNePUqFEcfzIblP
ZzCcP4ft95vN1DlVqFHLHLAscnn/5WHGFpmUFsZ3slqW7TFpFB3/me07VeA+Yxw2TvJPyq/hxc9J
2k6Ik4xt4DXNL/m5Yo7hmG8/48cvLBslXgrX74zdJaTRz7a50YcjUit4MgH6+MD+yqcB2i0Z6nkp
5kDVu+8SDyyLCRj10MGvI56K5EjZTjZmRK1TMMa7fSCT3h84r0SNv40wFwOvT/hFbSREDyLv7/K3
t3P3eSLuc1g7g2HdwkX5TDhuy5TVYeGw/RM4qwKa/NePBnZYB0Ldx3v5c8lfQx41mktaVx7KpwAf
8Ii88rDz6rEK8WP0QJ/Jw62AiMCzoRxbjV0U+oL5ChABmHPBjmYN/nEoP+3gSAES2TWq8ONwLUbQ
UHZ6kn9v7nti1P0+E/mXddZDeec+7hLU0l1tFcte3mt5V3JRs/8XGuIrGwZA/ibyE/JItn08DrIu
C6PAMaQfEiCaiD5Ow03+8B+Pprw1n0+DPNMR+dy1YNj38lbIL6mPHfdHxLXuE0FnlWu1P8RmG4Lc
5cf9NStnXAFeGYeS1QBP3V1rKwHTNjlUK0RnoS83fRs65LRdZrZzXPFNj2Ps+HYqdE6UcHv0hKy8
qv/fH/7Hd5CH2F5BdtcT/aPnx6+HmkwF0sTQ93IIkPP7gNz4yQaQNd8KuLwfN/cDTvGPt+YfoIr/
vIMGabw6hTW59tgXV9oaZG7yTRlKNfi8wwyCoe64ULo/Bxd1fCkxsTzI7zJG7XNhr+oBjcZx9fsy
eRCTrgDz2Mah7bWWn5RH/7PNG5oV4YAk38snYcyKA0sYti7bg6DPSDuZcKw/H5+tg92udDB1f0KC
7SSf4HmwptNSWWxL2qByJoyP3A1c+T//rl0X5ygBK+xVBnCFDZDy+eyt2aOrbwBG4/8YO6/lSJWt
Wz8REXhzW96r1DIt9Q3RFu89T38+kl4bbcXaJ/6bjHRAFSRJ5pxzjJGZ5URvw/Q2TctiJIniUpdh
/ZlmJEMdra1rFR0xK/Hd8iTmSNFfJMvb+mGIzlnRPhZOd3AqfS1GwnwIsgJ76bWucBCIuZANe7WH
ofu4vOHLWBZ1ouhNo1Bu211FkN7et4KdaNPFYBc9luM/D0FRFk9N5OZjRHnOfmoXxU9187DNC7Su
56kHWTkc/LF+9MDKrWLCY7KYILfWJMJ5+nCoDkBTT2WjOqg7dCjw07MuEE+8M1WEQa2HdKwfLdYG
7A8vKhaLUc5WNdCJlKCUrmzOxhSrOvb5Y9rZzU7XR5YSlSpvZC/DdtNCMAPDY7ITuIMhneQi9bEr
N16QP1hJ8eHBi6uKcTC/TktZVC7DZBkrokvWxfWhRX5QDEaRlNN0LXJqBHxJD8E8ibsvTpIRzzgQ
s8Kwa11g9WvxloBqp1ZkP9R2tvaWGpAoiX3LgGrwFlDduymwFD43rAml+IgdHGhIOMU39JH6ErSE
u0NjshX3WCTisYfT8gSiXPbIQ/wjHdSTE2rJTh77c6TnEJQ5zUFMMgqzdg1mN4c9d+Nn3vwF0Opf
gPKTozihePIix0xfT2gYM+h+jZ1zR17OnmOW3ch8ctE826ViRCyTgazI1pHjlt+n1r2yaQeA98td
zBOLmRQN8vSU2ImxcQ3gQgJUAi7gjbhkjZW4A/2o6IJvDciJBi9KrxjbmcdMLLaI1y32g20dBwJz
8OfugUfCURyY6wTFsHl1Ne+iAsXL8LmpyjwJg6W+lVqk7cT5xe9yzaA/1urDqKX1Tta1R/FUl0cr
cmnT/Aw15Ob7LIPpHwj53w3aMnFI4tsvyvPCju1pjiIN2wdi/LdKYqag8+u0u0LIrh8ITStOArXT
BU1xYiz8yf0kmZ+veBLLHLM8GD7Qv2PgmfrglBsDgDS0GJaGwknGS2Azg29gCNzm3DLxZMSw9mRs
jwbhwW6Gbsh/JnPRYZnRlyc5D+hpvl9uwtIqcqLL//9UrNV60EtX8T6JlYL4MaI4r8WXssjNlWOA
7AcLWogZxEJXasyDjMai6CIuOy+5RBaFTV61OYtf+29Y/fyhFL/zwypjPjZP7TVhARccgshj8KEX
61ecI5iuxWsyZtDBrL1B/wbXCvZkv40OWeX78lZ0n7Pu9AUNCAZpvHhex4mRKlZ0S7LUDWOCy0GB
KVIhTGxahIm/syRzlKQof1jLzr8+H3uQONc+g9etJV8Rnr4z8VKNa/h6M5xQP2zxQ/TypNqqfBQ3
WyzqRG6590sdjiA4rz0AIEtncfWluBwrcstjXBqW8306NkhfGog6mMOYM8XECYUbsUWiLN487njE
Nn5qn3/8mCvZKpA6+cMyUjzCeeSN3z2A9kcxXANVtgianp6B3zRQboiR8u9ZcfQ8VRGUUx3sPN58
hoJ4IEWWLdwnTIgAeIjWpWHZA4oGkSz9RLFzf3ZKmR7nXz+N5Bnssbwz83pmHsyi1lHTBv/Jf947
kZt7ieznsjhoPuuHXp8v8PkoScGxUZvPygjVrJhXltWDOPbf6pYuonVeZ4vskojnsRRFThz3P8/6
YTsjeouOny71b3WfzvrpSt404SM0VzY+iL7pFUfDGV9FMc57VfHCiwRTCuBMYERs3icz25IsdWOC
JijwO/oUtUZ27iSmW3HypeuHFpF1dY8IIVzw84gWL8vyxn96qZYXaHnRRN1ymDjif9Z9OuzfTj+/
rmM6gfuzkGi/fmOj0MaydloLiw/Xksw72aX8wVbxb90/1c37iem08xXEeT71ma/QRc5Fkbo/cuP4
azE1iD2oyC3faDGHLEWRWxZkS+dPdZ+Kop/bQhjQ/lRKKBGizATIx8uJ753lrRjCc1bUivKIKZtt
dVIkO9XJnpbpnWAqYONLWRonGLkoi5mftZCHRclIDHs2HbmeUY9rMT1g/YeStYIZ+C9cbZ40TBkb
gphdsnwEhAn520Y8SZEs060oiqFgiU3/0mcZBkvdpyG0nKb3qhiThQ3Sq5NHfdNYajyuxf43IsAA
c1HUP3t1F+zmN17clCWZp9WlLG7X/yyKhuXVFUUPQ8rf6VuUP51B1I1JROyEEvEaLZP9vLCe28Xz
WY6s0Cph85YcDQwj2mQh+bBzXLqJY0UiFgZLUeQ+9ROT6FL34Y+Llk+HdE4hbUftSlTgvQRKgWqA
6IGlXFOI5Jg+XDmKePWTmLrcJEqSg7gzedSmyWGUrVWVWMZBPOHlic7v/gdj5oelwtJV5MTDD7IW
i97caTZypRakJ1oYQJOiwpXdjU6OOwY2F2W4iVd0tlOKEdCPali9iRf5r1WrlL0t0tm4Tiqcg2ma
HCMogkGJA1oTSVnhrVwtZdfwJPjPfGOVT7zD1mggQMaEvFg+DFXx9rrqngVm28ABEMhw14i7Kp5L
mQBlUovsOQ/BmQg8uTo94LGGdKee7Zmfbr+4qR8e0bx1ne+62LOI7PyaBzgnR0cftuIui8suifgB
S1Hc2E91865OtHwGcy49RfPyl1TfV9cm0norZAyRivNS97XJwn6vQQS4VUHMUgR6BgFpdkRnklZD
xXemWdD0TK2OQ5inGkVoN5XeU6Ake2U6hxyVyTX3ynoleo1N0h+kMdc3cpsQpNd12aoKeNVF4iS2
vjYdAjwVYooucWTv5MA30i2UQQgus7PfYpUkaniwjpXqVQ9gsvA1QxoL8DyxUC8K5Uvs9s9TRPsX
D1DKF/A35QbWuB5WDoqiLoHwKIlwT5Q9LBChWcRfQseCWVBvrkMIF4JF2MJOxbe/dwx3vMdF9RO8
46HVlfy1T3VUtWL3W5qzJC/RgT+5nkykeFI9t85ofHew1uPZdT0cDkoNO07XrbyqLL+WIzG9bMnz
F1WOzTWMOoRXBdB2ydkkC6BjSh5To4C/SZahMgpxMlU5cdwIMRa3fmrBlISYQIeigB8p+yoz89s4
RMVN5ESSZJkF71maQiyMEd7IQm+TF9APuUP3ruM829fyROWXyIWGHAlMHJvJALyyXXZuYRbCei0D
+NRchERlGAw3dZIRE+TUHfvhKrNPRGrgXnMwttewfg3tENy7KQHoEtxdOfoGraZ0FFV5gkg3vIuw
cmUQn2kG3hrLu1ewYd9lPKH3WFKU9dD3HjsIGkLTIbQqNrmXKZKiaMiuhq5rbkrUOA/jlJQJYXsm
Ywt0NT2WBl9N4rWSW6iidXhn9AGxub5X4YVxfw9RMN7mEtEcMP9ajLnl+CIwnAdYZoJ14dcreE+1
raUY+mYYqhSON4LpM03RT6ZFqDNhrcpGNdWoXiEFDw0GCuC54+eXAqjdpZqSpcj43EcZNtQOaiMT
bFquntJRj7W1omvKSSTZ4P1TmbWFtB4cUO6OH2NshtTguXUJGLXNvn2PuvRNw5VOXDhwf94tHTwz
kYlEK2QFLDHt+Bt351c/jdT3oYqIVoAQ59nrE8Ku4cF6GBV8ycYQGefCTtuT2ob1IY7D7MYjUID8
1/KXqpcYXEmsX2WtfS5hDbraQfTQmUUF9FUqv4QtjiMLssetKIoGXKEv0K+n27JftQh3rIape6jE
iPKFxHJNx+HBpsqSgN0yZ2w+HGyk36x41M/iVGWlKzfL8Q+Aw1DqTKBF2/HBKTbLL6i96I/vj9F8
3lIb64eqqbepDK3N2kViufWSJ4QKR4z2WcVe2dTPAC2qL2DP2xum46MoIbRbf0G0DjBU0kPWNPUQ
dZaWfz4osp9lGz4uVAMJ1Ab2g8Viykog6C7wp7WXssOsnMewnYgGCyaLIzSYEdFs3ApVl+o9ZJvK
WhTF7UliefpUWcSETffH7HsCXYppoRfuzf7P/HfiKHX3ZlaCOZvuH4TTROQlg4M+PWOm73SYU0RW
JIU3gnBfymK09TUUkh8qRbNoaQB3bLoHAmeIwPPgucZW/x3+UCYltXwrS88/tGbnwfHuF9/yfCfa
w84vd7EKa1MxShYGa8lGLRx74LHyAu/STEkXwXtia+7+Q0PbxsjJvHquGW6BMITnvE/QMJwSkRN1
OrvsDFAAjGqhElToDf6PjuKQufdydNMjDvh/OSS2O+IrZGX/+TR1k0Fy+9jfchlr4PrTrxO9xUWG
LFerS1xPOArcjrpRg4CFkfIaTEkKwcRVFAfXhbEwcDvA63KIcX1qzmWYy1dLJ5FDQe/Mh6/Bj8zB
oY1Vxc8LB02MQZJO1qtBKD7MUqL106GiKC5cwzp6sCACnw8VV/twRKLq2yYnQONzw/SrhjwE7Pg4
ZuZbjDwpkUujHZ/roYjPdh8QcKLAvNkk+BllvBXbKPOVJzn3u4utlj9SX5GfOjOTn1S/vDVMsDd8
0yBdIB3k69dq8H9ZZa2eTUJLXu2EU+HMya8xbAavQSF9BY/sPYhGPfeubhaad9FGpPA2BlD3JZ16
9uVr1Cn6s+IG2YsSHUUXvjnJk1xVwC9vfhkPl9ZT4ms/JZD7qd1Kj0qyZjWumLOJxpuKog9AUxw5
rv1bjjrUS21slyCX4tfEKeHRVrR6LYpaW3UHDdXUTa4bMOKvTKNpvyB6BXWR0avbAEDla9UiiyCD
19tP+MpXQsHyjZm4+qFHMvOem/0zITTNu5F/H+3K/mpIdn1K8gDqJFNt3quRQArZMtI7JDpw6frt
H88y63dCttTNGKIiblbus0LwGRy2dUe8J7nQr7cj0rDghf+pAhb5t/FTnWpYRMUm4yXvnHKLXlsO
w5yVPSeSYZ6quBng3G6zZxXE9Bek31eiUSKM7ZkIjK8geeWrqDLdCv+C3eV7UexhkzgqzhCtRbEM
bf0+4qUTJXHGppOvMlxvKojoszeMxCVkhq+dS7higEWXLixsZnrF6B42G2LxoPWEWnZbuJ11Ei1t
7TpbXekMxh1qJ6PLzANhTPDaykW7BuMTnETRCmSTMIWgPYuiiRAROpCqexHFURq+23zzb6I0tMmd
+Tq9ayHxPW7vHfygkx7jpJavgQuM2HeRq+rS4k6gzxbaifYxd+qXKKzlM8EK3aOq1rwqIazyRWRf
RAdRDy/iLpfK5CaqRKLDchSYABjKRkVwNUM9NjG9R9E9BI52T/XHqsp2dmMXCBaWW2jM87M5WNk5
aADLTWTB+VmSSaqmsKGZlYdN6LSQjptB9eArFlLgg/EMQ1j8LhuFs4U3Mz+IIhgdQurV7DXXeygp
tZZYgqmb0g7uCk4/omrSHnVluSZQvIjfiaJO9sDxrZ2K7+PdNLRzakvGk+4n1jWPDAIspm71IP8e
iJY88mlTrizrFNSIyNlTMiqxu8aCVxG/+0/d0kXkDKn+XbSqsv+349WaAJjGDB/KfqxuvVQQLp3Z
UN8R1aXzJfqdyu6L3nfma2X18AOlanZJfM2E2biIiYjrxq9tYT+Krr0WX8pAc97KKpU3dhka1zh3
EGApS9hS4IV9AY70U4L8ahtma5uwoYuc81LZffi9UQgQMzS7enD0xjtJphXtg9iXn2BVKVfi9Nb4
JudO9bPBb0QYkR7CwzhoB2y2Oay7ufHomHCO87pbEFsq6SpKygxmXDiqLjlz6sXM/U3rquGphJz8
b8PcRzTnSy04EoKfofHfyKMnhxvR7hP3eBFnCy2bSrMATlhY+nEuimbVUaJ+x6sdzD09RX009MjY
y2YHdns5hWHpZ5Pw8pPlG9I2VjIVWarOOhjE+x7RuqkuiqZbOzNKhvuAjsumreXqhbdRJvTHtr6x
dn6Em0f6UznPdhexJO0zY/f4ZNaZ/hNMImSROvM8o4+XNoksQCreuC2LoryFal0edK3oToFdG6j7
ujmyBI0FPxbBqkx8IDPVHFost3XfQ69/iQJd+i0RaTlfKEkVqOIy49cQd999SbLeFLNKYDtWxiff
hBucJYr3AITa3icTqbgsufG5jUNjjzkgfrCBAhHjXBnYz5jITHf035mAvwE+lH6pHjrIRCexwmYR
Hnm2/juBGVlt2mcPaY6q/tI2xCzDU1w9OzV7wqYtlAfiNhrCc1BYAndlbTCuue5BVTU0qHprojSQ
Y9TilCY5i5xllbgAoUC4NhG0LujXfFGsznlOY+dNGULpqreOwz2Avrf04/Ikio0G81xqhc1RDVuI
qRTWZccmJ9Qtq2znxQOQvio6X762Re6+BOX4rhqeehOlcYoAt1TjQXR1FOscKIZ7FyW/9fZ1nMdf
9Ex1X9wRX2JmVE+5Zlkv7r53E+s95FO5r3u53lt1533L1H3Zlea3nIgsJHOK8tB5XfaGzN26NQL7
C/vICyIP2a10JcjzPcAbTesrq7luaggyPM4o605Iln4P2dHASwTxmhZov4XcoQGZmm95zcvSodJK
bVOYjbHrkBS8NVPCwBg2FdrIG1EUDThss1s1oraFZPWZYCeu7DUF0Q0Ijq6w3WU3bUpMqHjPtqRd
U6sYv2AFeGvyYPg2BFOgRw2eAx4oKPdi9S0cu+FbXwbGup/qg6n+v/vbUC4t/V3b5TyEp60rz4bw
7Z/zL/X/6/z/3V9cVy06kNuOvtVTI1x3bNgf824oH1VLV/fmVAddRvkoGlI2v3Od6AJRZPWYT3Wf
juXLCZ2V5OxDlW+iSIwJbekUlbxjZCR/62Tko51U3y3dRGMfOs6qLMEbePmDlNQGgEkwX71Sdt7W
4l3ftPDYbJJeyR5E0us8r6x9VVdKVWxVP5IvXgEQj0lKFGBoly/1lIiiqUmA7udyUmxatmtwPf7T
KuqXojhC1MFtd04DAtqWqvlMSzlm0ht7+yHndn1vkf+Akcx5j8AzMajy9Oi4YEnV3voymK3zXYOA
Dmuh0z0Yto3gaATfShbLAd5X0MQAj49VLu001Rm/wsjQ7RvOKghPX4FlHcU1/IRwvraojStK2Iie
NwqOrunciFc8qNy1F+JGDFQHNG2nVnV/Uksfzu7/KOzM4jqGnwHOZfMlGkTSwtW9tQmyAoneWkc9
1nPIdWr3MbEi6RGC6GajHhxkxKJxhNNFgzsGEnJLX7EEARcT9uVeKpJ2z+YPWnztT6HX36AY6b4G
IUrwUVO3D0HVKgc5rJOj28f6zfdUNDGkfHyN/fgPQYfJHw72kYM/SboOOxbSv4/oyey1vvFuRVZV
j9mUaDLLQz+DLnHqoKkTFKkiZMOo85sSg4uHMlnedk7W3ER/0Q2Bpy2ikQMCaJDTRJMmOyHzaMm2
0aMHWccWXcr4DukQAhEGwmhaI/c7dNDKm+E10b4AWnONEkAVWq+PF8smshh0vHm2ki44ZlAZnx09
MI6YPbKTM4zdKSn6/ijJQX5OtAxhH7cNLlHlQvHUWfYlyge0XkuMJEETubuwrmUUGORyZztZD9AV
0mUIoNo7/ol8G4dW8+jC9gRvMLGDzDhEAxVt+zQ2SP0g7tw/Bwb0yI2+ahsfo5SXyS8VPui138va
a2/bcHnDe/oV7Zl2VQRDf3XRoYKCOo03xeAHMGHBH8e3CcCHG48/osreuuiRveG9ruC1CSas/Rg8
EUv6JzDl8YcUaT8w/AIvNzwM5Z6t7pKaj7Pb6ft2OoMdot9BHFiOxEPPhsocIOkkxORHRlyi2ujf
HWIN2AIm3Rlu1P5eIqQ+sfGPkK6VV8cYGqiQeQPYGeWHpFIgkoG8r7+FsLWwKO8PqS4Fz67kWDdL
AU0rhOB9vQVyZ7jdoY274U032TspivdsZ7wpypBm0AbI/VtAAODWy7v2II5Sw+hYap1ySi2l22BL
zE4ggkK2qlNksOEgyOHWq7lKHyBEFF1E7kOlObWIys8tS/c+EfyEXGA5j6grChscGg68dYJi4M3I
a6Qca6l5bRCwPPWunEBfwS1J4NvGbtmB9JiKMNo526HO0Lmciqo+AFrSjewoim5cKivQieEKkQdA
cqbFpmBK1NRH7ynXh/zcO1GBggU5kSx9RE7UoTRO70olRKlLicb6Pxw3QhiVA1D/r3OL4odLW+gI
HFkJrT7ULYeI6/dBPp6S+K0afP+ZOdddZaFlHFUXbEWbak+yY7l7rfOl9ZjymC0nC+9mkR1ESRyk
a85T3STO1TCkA9RF481pKiCFdVp/bXurWGmd5X2vPekZQJHzS1eUXWozHcADvvaUVA3oAClvk4R/
MGY8wA4S/iiCMuSzU9Vvk9z9OjKa/Iqd+yxD4n4FKFBcU6Xwd9CZjqtIl4vr0iBaWWD97acjyZPV
1lpuXgmRQbl5OoM4RHRciq3ZWyurK/FZ/ucin04t9RF4IdV9jYlRhTBzushyAlGMO/mA8ys8bexO
si5N7yFAhHQoii9S6wMhUa27DpPjPTan2VfJiDDQfXuuA+mLpFJsHyxMBVdLRrgklKH6n4tTHUrd
3TWYElFHCKayRRcNL8jUujSIfqKuKOVkp3eoAohibWrpNoAWZtOEA+b9ovwRAFxwMrl8V7wB+Fub
D69Wzqa9HCr3KR3TdkOoWPuoNiFsmFafPNgapCohJG7XwWi7Q0ZULQyOATH7yFYdjdiBE2SaxTtL
Dm5pLBe7hL3uXYZrF4sB1uvYKCUM61nywq/z19i87a+RCQOKMer6NzRF39wqNn/mhnuSMWR6MOGA
a4rKiKX0S5bXJvR9GBlwaDR/+sG5uGma/dSq8LukY6VmtiSAnqghw2hRw9KhWjCg9EzGpHtxy66C
05wNhGjtLT8/+wlQQNGaIuF5cduxWonWMPYTNC/hlBOtQ23Gt1LSv0XTmfB4pA9xWTyJtlC3sTlB
tMSaPHjIa1m6hSgJkfeMMXgQOZHIifc+qnJxXKpEDjVUfxOi4zMftbTKVmLtQxxRK1FnVT50k3YF
7hRy0PXSb7mO3CXXSs/Mkzuq9B1DVKlAIj31kZPjInJxniixcnbsRjnL4KjArAfKPh6hihENIult
WIPW0tSnlKSh2C3HKK70Mx9zmO3+c5oPXQwrBEMmTr6crUWmY91aQ76Zzyua3TjkEh96jqYkrZHD
0jea6QAEm04vdSUQQRCsHw4UDfMlxQ/0E9ndObr+Otdp4hcsFx+ciCHoWo18rPx686//aen997zK
r8SDt2H+DdNdELkPP3b6cfNvEi3zRZs8eQghdgUqvjdqWz5nUzfRwdVLzDwiK1pEMojbL7K63UDd
0P1w8AhdpabbsdpATq2vrlUUFOsSAQsvAGrmVel3I6sGOPSIaWzlo+m7495ymt+E5Q6bGGJFOfjZ
qhHSkbqJHoUDP5jTNUc/rn+VievsWDOdbShMg0INNoo5TFS2zk9TQiI7bFZSyUQO0awOHb7tYGOs
ULeyy+iVfeYBEN6LXrXOquW1g9djeC7dguDi5kXxek4GzA9G7OjWytXFCsFfFkQ9YdDZxli3Ml39
7mfdRcLrOWRIIg5QMOSTwy+TcDpE4H0P4IjZpjrROZCUx7KOpLscsuXN0TO6F+5ZZy2CvNxU1fUt
MKk4us51CiIuqzHrkuNylIclb5OUUC6hmyrdRQMYtO/1COKqqFugnONTVTxVsd7dOxZCtVXChZ6y
Je9GQkYgLwv5Id6LlCOygkIOsgdFY8HsUPerHqip7hBvaMS3VulRAJuSIXYfyw4cf5KdLa8ziPon
ybAWr8GY9Ts1g2tM1KUwMOxHVNYwmP5T14wsJKA0VfcFKnqZbbgPyZRAR+HkVnGvTeia4hpenJ41
zH2ckiDW8oM9WMNKFJlBtHsIGwWAoWquWuorU/8aGLV2ElW2VKjwkvUjcqFVthV1ItFUV8VNBGej
6PKhAcY8bajmC4tqQ83w7w5ZehQXFnWu361Mp9Y29VDisZ5+pGgMIjk9GyYEhFOVgVn9ZlnSpvP8
8DHLtxmA4HutKMEjPvM/fVC4x07RrhCRx5cesaq7SOwRrn9orYzdUhcPbYqIG8z8kSyFEpBGV0Pz
ujlFRmTcMfYb87FNYG7HzEX9yK+rdZrabNrcGI2h0cjt/VxGIanYlVmsr4nzpd3PDfU8LZ7Dyn4Y
HVYH7VjgKyoa/e44kfRgBGdvKmhB+DfpjfK9wWp5GvR42haC90H9j8CMpV8fwXIUj0y94kSWnJlo
VwR3BO+aW54Nm3lEjXngEWtcr2BFrh6yMvEedYxkj2qYPeWu159FN5GwJFNXyALlB1EUfRVY1jdG
QeS4OErUgaiIgSREV/Zw/dqRPecep5pzh5d7PGla881zS1hCpnrVSlqUpMKVG9og/0U3GDCPeO79
q+jByu8uB4p2DkbGXzYE9UHyHPMOWNS6oyBWbBXfRsugH627aFBqyD3lHOeMKIoGCFP0WxGzYER5
Q4I51q9xJWvaug2Yf6PWuCx9fWyniJlV1j5Wi3BnD0RMQGfpP+agITbIs0RbzYIZbW3VhbvTHA3m
cPhbHqF6Dh71ugIbqkXYD3rsobYWIyo0aZmIhLXLiFoWap7q2LPayD3k8CTEQtyJqc+FePhvbirC
r/c1rdHyQ1vDIf5uklZxEYc+iRxyzQn+61M9oYSaKYRR5ETSiUDJKWFTS+CkqIS6ttk7Kh7vPoTw
JRue/Tnwaorzlll2l2+yOmJmqdnFTsCHJWGNDNRBlBOBemj15Ks+AY+aCUlTTj8BbSKQR6bAHxkF
xG6wQWIUgHf3JBK1qPsRgaNy4t/4T1aNnZ9BpMKBUaXQPormth1BiIpsCO0MlP9RiJsD4nycdrDs
zXfMHpAgieAZCW0TF6K4i3MzZC/nySqzh/sEuQMQZsAX9K00aBIQu+b30Oi/XNgi4qzY98h/bQzl
yUPX8ZQ17ZvFbT0HyIHtakX/5g+6s+2nqNqI02TOmRkn2Yr/u9xtkRNPAB+Wv9U97pWEStpZbtRN
GXn6oUao7WRqWX402SRERViuJLnZd7r5EvOvDaMHoQ+oQ+YJMwSUkjW5DSH9KBmbsATEPIHS0ini
2poelsglkDZsC2hB+O62yqmC2cIrTBxdWg4TXxT3lw83Bogy9810KigULWUtSYmLvR+DW+EbP/XE
l7aaccm6sj9VvtnNiaYH/clVpzuXDN8SRS1OQH6Lk5MWkI6LbGo7rbIVWSG9KnIiiSy3INrJgQ1j
ip3PJjmWXCsA6LDo+NeBlTtWegwSiAAmjOj0N0Ui/vBSbBINZhkF3Ux3wjCNU4yiuB2ZwJyKbD1i
8EoTa9gsT0aM06Uoco7SIW8FgJfJO4MnkESbwv6WxGh0f9/oxjmaYu/FOBBJMBU7XBy7Maguoip3
DcQdPJvViJA1aIWigSm1PN82y77ESlWiPqqlYMAm1NictRq1O0aQfAGS555O/BCFjoyBSEQxDGAh
VgLpT8mSsjsjDFmvxspqUUWRwv5s2dlGQ6arzvph5SVI6/roU29ku2AXo8ruHtvPLyfun5V8ItZl
PYJubIbgHFD6Adf5Vk1acKPRNckKfwVHGY7SMfcvJrEwV89t1vjbq1U3JLdE4ROROoWxcWBZPctF
vWbKyHGhY1nMi+YI3cC0tR3lR9D36mHsUBAybTRpra91Wac7HScMUexNixZL5e2CGiFKlMClNsE/
Qpjghg8uk0b4oKuKuR6UQdq6Uo0sTKvu4P6Hnm580fT4mOY59jskiYJKfy+6As3CId5BvxRsDYB+
Wd1cfK+UV3wcQSb7WbapAGT4zQXiV+JJQly6kozr1QsxqoClWkPKFuy6YtKIrjWicDFR4Jxej7na
oW9sV5sciorKxtbY9n8qixtjtw5SKRw/ts7FG6JwHSCw5aahDK8pEqWBgrm6lSG+1dA/HxDNLNo/
oQsiWyaSat2Phr134bqR8vpQqz43AR66QDe507oPVrzqdOJiulfHnkyXCEGyHqt+WXy6p7lFUeCO
scxjGu01aQAILBHv33TSnhXFuMb/+I3Fs7+1B/D7uWRGcBMRpmOPrD11sDk29GiEb/LHvdQZDpH9
2EOBdMDjKV8IpkU9w0aBQU550DkoXTDzjQdhsO3ZMlpbjQ7nFKgnX/pTu2jLlP11GkFqaNbX2B9/
GzSu04oPZcEmW7LcW6Y2P4sEdiSVV3StdC1iTUOHv9G3UMyRQ32DQfSSRRUKuCY4MRDcmxhzgqYD
Ch8jOV6b9UQpAtfyqlfrry7fiw0sryt0mdEHTXDh2FzLLJwAToixXROVM8DoZVybQtolXuU+DjCu
j4X9I49R1fNk7/vQSrvaZiPYKe1mWgC2puafiZXbGY7/S4KHdZX1aBMr/fjmFBgsMEAq0m8LiUR4
jbTgqClY8pxQfoRxwV5rQ7xx/fZ5UOwdQriEj/iEYkm6jLeVHZIU/YwKpdmNRd9sBj/Od5L96ktp
ujLCxN2WcYp9pk13hilll9HnhF2NZTBQlAevD2uoKYdjI39n5++vncFqt035VEVItZbodWHP35pO
/q7ULfQsECTZGqLHdftKRK4G2VHor1HxTFasBpX1CP/qykEwdVUPfbIKLf9g6JK8aqHsMkP9FSKx
QidIEpqvmPVRIW/SEPUVG8ZQWWkOiuYZtA1fPaf97npFCalT9isc30Y1gnwt9n8SnJtsKvUFCcWX
lnhJvC6wpXZnB8rUybdR9429wdbWD42FyYwgYNNV/2C+gcLEfA8745b1OO1j56KrdEuU7qrJrP6Z
08Nti+pwnVcXd2wQkE2HPfK8JuqyqX8YfqCcjb36OUqbb0qDoLxcD3c9ZOXfjBNdb4YhEGl0HH06
M3QKyWRDzDDEhh5jYl1mDYRg4feWm7Qqc0SBJU065j2LLF9XinW9597Lm9jC4I+kwFnLd2ViuI9o
G9ZbXDvhui+sF7NPNlraMBFI0NDG8Rsa9/FGcXB4V2UdrKoq+Uq8KCDHmj10HwXoJRG9aZYICU86
sURG99tKil8h83+EOs1eVV9bEwa6IojA3XdHO1B/ZVL0KwnUn1WhIRZYwswvs4fCwr1Pu2bY2QnO
gkAhlt2OiSPyB+9NwQraJ5D9dUP2JIfFrZgMVekwOWJ/a5WF9ELHD/YJla1afQXvXbntJXOCO+cP
rR+ugszEWjIF6hZef8wUPgoJMUIm5H1wvTBrmt46VI5lEjxYBGKs8ji7JVH2J9GsY1GY36uAjVev
3307Tja6HB8IVMEe5NbotXQuuHq7O9WomXlQVW8KItC3jfb/6Dqz3gaVrdv+IiSaons12NhxF6dP
XlBa+r4p4NffYe9zvi0d6b5EsUOcxIFi1VpzjplC5JFj5lsKafS60s8rxSwnPzSUbweyURyOCNET
Yy0IldJ72wrmqX0i5o0xdCECugCBudDJjMvnclI3glTvjRNb6IfRrCQmp5lSvblqld6NXhQ7V4bY
w2jE0Mbzl3npcx/+DLjw5buarFe9mi+j5emF1WysaDouoDkzC/JcR/6kZlnHCoy1U3VwBiudiZro
dlkYItO2ApkovpOQdf8+J/WHG+VPVj0cJgtNoypf4j7fdmhwsolzIu27DUg20DTjIQYciKANMFqb
m35WswNXWt9ouT6hypv5tukqSRN3hhkHHxpoANkVkfkx99MH2dTFys6V584BZNMn+ntXZN8SnJ7R
TO/4y36R7aKLNYJlTHaDKJ5mbORerlYP9QC8PIHDNGYoqnk/HgUhYkHFGADNn0HvqFsCBpDA1Lpd
NAwXMo3IEHToj8ve/u1EB5qCOywZ20S9lwLkLwDllSIkkZdqCbYpP+h9eclA86y0RZpr4brBZLm7
96ID0AdtaFdNZg9vP0MsPyOPiMnRJI19TyhGdcI3jITPBpuuc0XWIZ0dusK9+a0W/SFT5dvAL8XW
7zVBhAHpM39xW2XPyveIuKxeDYPNWx+dNJLpK1MP+lRupyrcdNtOlpuOt4VFgp0/s8NpxWwvof6X
oIDt+pTQpdr25KmpHcFik3vIKlifg5ExTyk3MuHqlU74m+dEKGfo08qpfbWG/qC7/f3g5B55Dpe6
jz7Mgn0jFjKiG2T+buOph09ajR6jGVIeBNGfC+cGEwGw8SVlQ6tJKppp7RgqAuMhEOwzdi675ao4
ET3aUgckKr0qLpfh1eppKi+5M63g8JzzdOpWjQ0RUBUIjowieqqs/Lfup3ZV9Ln0G3cgMRLTYRur
u1F1H2yDInKOIWeX0bg3Oqrsegg/hp7rbhn0jQXM2+7Go0H3DnJK5oO4s5ScaWgTghJFOwVy9xUG
IUKniBaaQe+wHQ3eZJu3kciThQVdK/xBt10M/46zGlNZ+MVjV8CIGjNF3egGzIauTR4IgO9D2Pbc
4KgkL+6POg3DQQNExm7M3Dph/6SIGeymO3yIHtL4rCToXoaPtnM30QhStEvIKHYz189pEbQMOHKE
8X6pKlw8FGGNSL0moiMwqGpBxzrbFsvo7AiZfLUT4D3cwYex/tF6auNZcnlW8HXS5CCUioQ5CUMx
5XRpkgeN5cfHnYSqifyeJWkOUVL9ETIar4Q2MFYynsPOIaik/NIg1zlLi0tCIxEsTBzyOcvjEDV7
i2Ix6svT6DI0JF8E1NURA9ELtfaLw9DCM6NrVoQ+fc8mO4DMGaeT43KrsWY/c4ZrwiB3c4sAqbSD
o9q8ZnrD1SE9q13UszkWE8V4nq2EQw1m5eg2ouRvpJ/d783qSsgyJ3hvk3w2K7nWdHOisCI0I7Fh
O1jDvSKnepco2b0RUZCTSVvqZhkYdKaaZpEUtPEYYNI2OqvwaQg9W3H0Bd8KdmqGZi/WGq4AThrl
j6bfZ1Jlu9AyJpKBe6aVp6IGYwbiXqxy1LbbxYxav4OI6crUSxfz2A4u2tTh11TuiFo+JASzljSh
AT6ivcvqNVbG+3QUYqOWzTuQhbuhXCA+V1dE80cjCK6eXA2zfhU/18KmEkID5dAkWDVqRN1ZJWAm
kaCXToBoySQa0pZeamHusWZcIeZnOoCAHOVMZrulb4QxP+mqdWhSrsCYdzgThEowlfw17XD08x7i
cLGONStIrOljme5QzjznKFJX5II060LjfSJK/IQTA9nIwn7dwqvUz9cWvPmqQOa7ats86CFverdX
tI1F4NHKNZVHUYnNCOD2ukhVKzioWKFmBNTBlS5H+kfGwqYYe9CB72NsfOmWMm9CfQSWjIUUoiHb
0zwHb0dFaLqc/ZWCd4DChNjEGP8KNX6fxDCSMuPPsPpyZU20+02oSaybtBBN8IK6ekkcVYcqZ/sZ
KacrxeUssU39k4bLLxnK9X7MmFrrDO5noooyXXsA2Ff4SGUwUBqar2aVef2GdUKP2Nd1BvtOFggT
Lq02TVtbGx3qgLT2QM110FP6t1RrwFH3eyXhbKtasery+jnNS+xI1h1gTH+pqJ9l75LqS5NiZeVx
IEkch9q5nCwk7LX4mTX3uy6W1EfIVnOaDhe7lO92J78hiW6XefYsXfuopsSElixB9GK+CKfWhE8i
S485iFqLxzGzL0PnYMtIi+PoDAxQGpVBtvuemj2J9oXxFPYPg1BBdcMQJUGMxB3VDv0pLo+5KQ5C
s7h0o548J+YYrWqfa3YdY1VKP07UewJHnvWRVEx3KDdRPD/EoTmiBbQvDFQIcElDmM3Lm+M+OJaC
SES/sviKfvL6PqXApsAEXxf5qV75MxRbYs5XYzswb4gDpS6PZf4MNs9l2BluOSe9to6N9ZRq7MRG
jUP1pFwrumV4zl0XAeyk6Yd2gWxwd0BzUtpr2ahvSp4zahn0IJxg7k0hYXg5GLTGHrxo7L/jBum9
aeyoL7oyp8CQ9sqkqmT3Jc9qtqOSNqEO56RUJa6nVaPFjyEPIXcVL0SbWzaG5jlO+jPb8VvMnHKe
h8JTRtiAqavPO3t+rUSSr0M9yAUD6RIfKh7UaG2RA1OJ4S0ro2uHmp1/mPJfc63W44bArKTV6LSS
V6cEKSbS2cqep4m7t0mq96aWlByj1TMm7BgPx4REu7YLQ/mnDsnIyOL61EfxxiBIZOPO077O9K9c
wbAbp5Dfr7yhpv9GkfTMQLzaKGhUVg1X/NpVbPaGLpeSlN2pnDcuFOB5pt2OnqvxwyyCzlZhC2xw
IuRMtdIO718e0gtJkp8qzA+qrQA1T2uShUKT0VPSbWMAGytES/aqrfQfaYCdyp81yy5J3NI+bE3Z
2stE/8RFzWPUP1UF6hRe9w+8mU8qarlp9Pi0gByG7JtlHmmwUAiWcxsT4Xo/cTflUsRwWH4iiUH6
Pf6Rb3kKXSKWE9YojaDzYrRfXG3azy0wEjhzZMkb7XlsxWfJPwskyiXJXD1QrpHLcT0fclOF+p6U
wyZJ2Kep1P51LV+4RpGBIKq/LofWuo3mgO9jCj5EgG/jHbFCz5mmKz4JWMELRtJwJZsQ9dCPO702
jvFKb/vJLgaqTYSp5oLijOhqrBP7PHPZprJEhQYFL9cmIlt6vU2LvOZdtfSPRkNLVaCZoGH7UPHm
rUppXJQ8o2UojLeRuaUWydEn/efKU3GjQ2yKp2ixtlpOgS4iQvlYnagAIO2xh3V02K3NYCA0hiRM
w+rejaNL/cvCGzL5kTgrp3i85IKdmtXip0klsShCfYtbghpmvSIPSj4BIM03aLjuU3s8MFbA6Kfk
J5FHvc8m8CCv5NbZeNQ+o9L5tIfupVM5MTPzheyLR90qfRGRU0gEMBRwgmTnu67lasHWhUJ82xnq
29CbX4o90ldG6dYZZNelKs2YlPu/vSQGjolx1wynrIEDzgKADO4Kb9bew+vm1VGiwwKpEKT2IdOt
hcZd910306axlZecSOKVHRvSkxWFt2qiZgg5W6hihrJysYoLdWWK/K4K+69SYKGIhwUoJfKndni0
c7E3CqvzdGWgpiqR36sAqqdUUXxxzecdXG2NFZwo+rT6jot4C7jirk3ijZqZP7HT0qdqmQKSpEqU
YhLoc33KLAJF2ybf1SORqYNar1GFf2Zah1xUJ6HbTNZpxuA57dG/hSXgYHPNr7Af4rOdlIiE5aFU
NPhOlhavMD2G0ngIeywUYfi3lMqTTpTQZFXxk5J9wEwszUX3lEhFjSX10wx7zDd67dse+p3uJo+V
ZLKOA/CnD69vdpx/zNr4mpX4qklbgH5V8Tcn8jRn8lilyPPC6JMS4pNg1XhlV+PGrOePob768lRu
5ErhoghcKtjjOmo7avNrp3IKmOLFvjHTmlUTnQB4nW5C/OGaJFJkXXkocuKUKvOhcKRggq68L5E8
qA0Iabc86izhwnaCvqocr5BA7sp+ncjkLclb4f01Zv1tGvlXWNdoLfXqUkBr7O2CxcVqSVsye/B4
+6WU65D8eFROeLW1eo/P6FFXRsTpOH9xWWxnCZYwJhs0TVWaekM5cjaiOV+E4avMVGFwRXhBSump
Xr9MKUmJSbZZInuPg/LTEs1HviznEc4XYzXryBXyamXQ2pTBd8sKDaYTBXqberYcEBwrpEWlywnz
0h3U2iVoTGNtgjfg/qORR5l7js7VNS7quCXTAYo+MvDJGYCs80fVhvsw2TRvbPopK4OKjrO4PBr5
yyAynwDV+zbu3+KREfj1FFxmIqYQlqibyOJEwT9xWvIwoCP+Ftr9ic7tOQSUzy4BH1reaGtSiPa5
KB77WH8vJkuw0Yspa/FTOS6UJ9FzYyyTx5tUIFJpytA8rrfsxh4J1X6r+/Sb3e8TLtB+BzafTOUl
9PG9vJn1oa3Dd8oD9BgxJUpIo/6gMMhpNcJWhtnM1k6hb1EZ0dZLZ4OSoYnIh1QOlV0rJ/aar1NB
b3cZ7A152aVfmZZkTz+5m2IBRbOIPNuW7bGsFAYEvMDayZRv9r2rGS+ESEJnOy0KvskCZCUhWdHk
RHdjItk0Qk5gtq94dWoSWzybwdwV2p2SM8FqcCIwibDZqDmxij1DC+bZbXbY45JVO5PBNGlG8aDM
HdB4O+uC28N/ngNDn3Jddnno21g4APHXOveqnrBxu6jIMrimP01vjkiAcRNgYdnT7DXuvKtsLOmY
nD4s+siaQH9qG4Oy5e/ZLBqF6iBCOn1A7NnavCx52wUjFXoruYeNLQ3IpH8kX/hz6POrs4u7z6LI
ndBGN7DDP5vMTm/OtU90ZNxrOuRuqSoico7zd2UAqFoZlPaW1H7D0uGiocIuwvDLSMXg0SJyfLAB
wjWAOKslf5PFsuQ0d4m8lmyxso9tNHyh/R27+vfYId+eWYTDIdxBYgaQTseqd/VXNwP6bW7qWTk2
1x+XXCcwhoV8SkK+d50X+HlgD0uSJZbSG+f0sKjWQ1Gf61SMqzSXj2XE9Dl3nF1bC1qa9jnTcZPb
zk87mUD8o+Z+NvNLeh0duEpB23Bq90KNpNe1BleESwo8rrI78jFKv4maiRl+71NcSy5rY1eOgkAd
k93b1ohiAWwCZYdqQSTQ7BomambYEBqjdp2a9blNx7epuAYtTukYhEbxJ5OlO/aQNiLa26rJTtmI
XG6ws8F8wDDWbqy+JbN9dKM/vTOYybbkoTlsOOvEKVke08dCvoRGAl3IYY8WR0a0wmK9mnpYDlM1
eY6bsne2Tbliphqkiaq9Zi6rNexYdre0WKaCfCgt2YuB7os1ihN77CdLLV67wsnXSisShBbRG4wR
LOyOHuBmUj2EHiyDV9GhTewQnUOaVIN3bXuuRx2zus7/WL9OWxeFYEgzywKCTPkufW8wC9uojvW5
4OQvJK3KcGS4AkIFizsTd9lP7OEUcpecMne8zLI0HE3jk5YDBFQNkC9jVSOromFl1j9Z2sB+KeU2
n+kza7np7nSx64t+WM0Rg6luoflk29nnQJOPu02lrEpED11exbsoHa8FtP5uYnFZ0a2MwJ1M7b1a
FAxWdPOruo6ewo+GDounZQq1a3/o6Fkik23vIqyBA8XIJbQ4K8uKZueg4jsZTyP+Og+NSr12SxNK
+szYw7om1gwNHb9kGSTzMk4YyAhZ0MZQKijvVlObDZeGzHS/I97oCuTf05c/Rmbj5QN9mwmihiZp
a1JL1bt0bCB+cEeIGxF6zZCox16qm4KacjXbOKeThcRyoZ7dWhiBUIdmAyFytzSpvbKych3rBLYs
ETeHKBLdXtJvzxwE7mk2vVglIlO1f2Zqxv+/XJD+0JENky69yyva6uxb4dSmFtEr4wYWAxSJpkwO
vc38tGlp2tfGpGCKhQeZu8V66Q1uxrJ7A9GzLs1r/VlhjVvGnZmxkuZJ9VJai7G19Qo1s6jmO9Fd
Z0ItchriN9Dw2VlLXZuTJ453Yy1iTgtFCgzYHY1ALjS2WZb5UuRt4dlaGXogV0q0nLhe69Qjsq0E
AHW9JM/5xI/IZi5hI29NTwhxzVNoDqZIX3uL9zbUemubJhkCJi57bD4vrcVf3Jj8SPxEdGIii2WN
kYzljK+mayIszooDqM9pH1UXlRYKZ1S5CvmvrOOsA/fdtWz3+NlaPW8IGhmZOlNl2cx61pZTV14a
jVvBxp144YKI1UGUAcNiA0bMxh2PVUx4C17ZT9US/UOhh+sxnV8NietytMfnLsTriQyoDUqCaFii
+/OULByk/AlSgmjrRF+1YQ2+7Qx3ETNUGoeuDhglmmmbW/UP/Gbeojm9H9VBIXzawQEzOsRulBgT
mho9rU6HTidsZCBhs+RMNkNwa1xIuP7ro5h7lpup1HeASqqFssLknBO19jNF5qeq/43T8gN6hnAL
QOFmc790lgoZJ6QPHX4C3+K7hW5t1BwHBSND6DUdJhP6HoocT5IZs0WKTxqP6y5W3t1WOOtBawlc
S7LqyOTPXueLQzqeYKbD2MtTNSod9jmYe6lY2dcGgH2EBxMj87lt71IjnO+sUGW2wdZHlEhy7Kia
NgoseHTIj72Sq5vWuYdxQWGozi/jpG2XTqUrPLXP/chExJK9p0dl503S1SgU84XfPjrGXf+eW4zI
jD99TO4ddvtsgrkrjuOE1IjtwDAxgI5dhZp92+IbP0fkkSgVYdaEO/myU37aanw3InK98vCYDWgr
xfAjHRr6dUoLHnXlU09TgLw3F+5vadH8MJ7HkO1hCr1hjUHnU7m612J73k820QVFml4UUUPPN2dO
uaWuVhVSFF8b2fPZVyZ+V5e/qiG/+lGlYrHkVmPtCa7QbVnlX2g3SK+Efsq8l52xbrcP/EUpZ1Wc
0n4x8yAGgYvY0M+UdFuoBDq3oXHfdG56V3Wc20bjR7zJq7l2kQcyBNca11zHvZSn2lkbqGd9ZxKk
bQyf81yducOmVMHGStTY59qqRAdSb+b0atjt2XcQ2oZAfql/UkxWbBXSR111Qy9uaL3GlZnwGY2T
PKqGc2nhzFW+6bXLDyXaMn1VQTuJ09gxZlum8tu2r2wWwdao7RDWjfxXNHUJInfpzsn1g0n3rUBJ
e3d7ysoboozoPNSZxV/bXSNowmlbIH9Ek6uzlhKs7iguFP92nP26YR0Oa+0pHZKU80B97cBL+Jqu
215kbB3LMn2xuK9REgtcbvS0q66Q6zZkI1NIfBDpqp2qZtdM3dNo10ugp0ayHtv8NCEZY3bMdM5o
8ybg4iHY2BkyOMITs1omcZRwrLG49MFU0B1eG203nMbaechL3tByyVdFrbWn3u1rMrw3Djd9p4bJ
0jPegDp2bsOZJj9txj6evuSgQRG3Gcung/ZiWCgL6+6jbiC54OiiFCrWbmufCyZifr2IzqNoXYdY
B0dGrDBzrkEb8jdtZz+0xp74wrusHaYN4G+Ui+HJXaJjZLFXYVu2yfQ69qSS0Y/R5J1G/gBFzvTL
kgs8ynbuNaO9NENGG8aKXvKZ+afgvhRBkG6V+W8iPzgNDe2UmMbo92URbZScZIRGc/5sE41m0b9M
/RiuBBhkz55Vz+5m1mdj+RGTs20NYrLTP9viBF2K/LuZ8Naqdk/tpxBiVM7RXhr1c5shpug5ufTu
CR/H3m1R+ERhvA6TForHoK9sV3xfHScU4tBJOlc3vFC3DzrK65z5y3qMrJ2L5OcOo+Kzdo0Zj2qF
aXvFG2CLny7HbImPqKL5uplCB6hNmpOXzJxat8koggVyZ1XzeTSYHpgifI/vUaCwqnihXNaDjnR/
bI/zkOUBsozdPIZn4kKwvtCLyLQJqY7Na0bz/FqU5m+7TEchhjNVKtjieJ+FHMHZqSAI6jaZGDi7
r9UZc5SzlcaCcrYr6JwY28bsd9pEDnoxPSrzoh0HtEA6OuBNlWyLlhK3d41fPTOGVWl1r0rVL/S5
Mm4GvG86zswG0VPrxPueWRo9t09d9P1BIyw2jZ15o/S963dL5bki5mxJLjlkBi9ira/aAKzSDs0k
t/JM1fH31x+5RZxYOBkkTiu/kTl8ZiL76tt44ezXA9nwfxEJ4YXkrW+spfuIDJqQaXq106dM0Awy
nvTKiTwBoowOAxNbk7d5bMcNwidW2Lu0T5/5/z/YX23dun5Ev4A2LU3/zlVXimRbZUa/Uzc9dLr9
W+f9qzN3j0whQk9PFTj5NsFZLkSpJmQ7ILSreoc5qkJqsCWQZBN54KyGYmnY8qtMne3Q2ANK+9JC
6XhNiU7sOs0qe+z57NRyn9id3ThZwB/uZmMObK6gMqqCgoU7tJQ3Y0j+gJuVdJ6bKahUZG3Y3+P2
t7S7V3Km6EaX1bkRGy3kzsmaDl3Z3RZihH5cfumZgzZ9Wg9OgqROFTW5DPhO62v8jDIjsAu1H1v/
ZaDprOPFPU5I0vxSA42A9DppVDS9bnw3mYu2SpP4WFcKqZVGcbBwq2VlUwT9bKprZHMm1YX0htIK
NDlF0MbqhgiW5kHnhSGscfln4q5lUxrh6CTdMcZ47TY9K3ww1+lvXDVX6FS/M0qFv5tUTmHRxaG8
ZRN2zUCb5Yu2xO6ezoY3dWSPO2airSe7fIrr9t4YCIIAU82vkfiyQOvq0C3H720erYytUMO43Etm
leAqIzvA1Lsg/wb6N9VMrCaGGBPhTiingqZX6rWsz/2iavuyGDeyVCK/ySjK6m5blRp1Kz3hpEz4
703l2omXY1KwAIVxU67Vur+LHILbI5XYBRRHmqt0azdXsCuPb/nUrtuxowToo3tFo+iXZfUTMdBr
UsIo3UhJfGXWP62+OQu13xZuPq97jXo37zOLfpCBWSiHyBLK+z4yvmqxjwxWTXICbcZhfy4ah0qY
2NxH95eMlE+aX6JxXpigBBMxcHha9gab0jiijJgi/Yxh5RxL9ZzIAbWHtqujvNhotAeswrqfdPcq
5aEcrRuCFGe0rnWrv3ZT8oTCknIUDpXZjxg1SutULsZjaKQPgjVl49hDkLVL4NbaXcidHLOoN1QM
yIimXKcp3UgSO9OkXenNZPjIKHnkRBQ7NbqYrqBrjpc7qeJgHrWN3fdUJTQbXTILVrWSH8TU/oTp
+JN1zCrSZaU1D3kzDFw0WP7C6k2PrZ9kMn+HsYLXr/uGmtcB8HvmZTNghYZduxV/0ZJlYF+XLc0z
5WxUy1Ns2i+pPW1V3dg1MaWq0usH8DvYPQQanYEbotk5w+rwpwll3ag1NwzQEKMrNmbDHVaVX20J
NjD7EoYghy3b0dS9WDaduLyvXpfQ9dt5EUHca88uOaxN477Hw1URn8QHRSKkQGhHCkQxHcyC3NNK
p8FdOM8qFLchrM4Aj0aUV+NjM9KL6SPMsJVtHTGOEWgX1g8FRoaVu8yHcnD9ZDFJUeIQJiYHA04K
Y1ZnYzrtg2EWn21HVpmi2rD2EaSp45MraC8bLrYC03mUvUbBZvosuUygYSQgwxXPGQGd2E3Ai5lG
+1mqg6+gUm1IDZ0S/WxpNpmhcANTeu5DHW6vtzzmAq9LmZkrEZd407H6hI15aYzuZLaT4zFrZNtN
aN1KaYz7fLC6dYmmRzooH6d+rw9MgyPGKa3yDcmBqEd6qyvZQpBEl6rb/Gsl8/I819iX2jta8KyN
iVZzX1uCQRteCpUWGFSkqyM9UDB2d65FUUKhKHGrXMeA8KQSsBNqNNMcoPoNu4/G0TZDKw6DbcND
qUmGzFizAVrYFQ3NoT/KWvRHrUqGIw2IhbGeVLbIR+SqU+ppV3SifkiFkj2wrb5+fnui6vA/wini
tmmFsCDDONK81lS74D9f5kBlGtfEGjbn21PIAZhDmOL93xdJZZSyjjvT2ly6+oE+TPOAXOyxVoF3
3J4yiHc9Na66/eeA61E5AaYbftvY//eFaKTj0pe6srsdh9h6ukwN8fXXV719wFuyjTFUMrbmN7s9
11ld76GwM8G4/Pe5PHE8DajP+XYE7K4ZtUtKQ9vM5FlM438+sLe7OKKUd//zvKA2AKUjGWj993it
saBYiANzUv3079M50WqnCIXR7UVvz+fVTPRUbN6zF9nUehPep2R6PjUhwqmqlv3d7aHlVtk1A25Z
J1M6PLltlO/1hl5iGcmBO0fvXMhA8HLsN71X2tNRqiy+t2+dW7fzIsR6u9vDNHfTAGOD8P954SiU
B7IKaZpdf2ybQ53LtH8Ovf0ox61fmbqI4+0nyYTIxiV0IhoSHC6HptiynVa828ME5+lRuvpz0Sj8
Hqp6Nhqte7y9jsZ30spom8PthcwSUV9TuuHm9tU+Nb0ZTS+umry63D6YedNuspZLC1RWHHuDVcG6
kEXn3b6Morm68AOTbUsGM6v49ZgiWWJUVwy1/n2drJsn9gNlQJNC3/S9kZxpscebSk75PSP4q3Kg
ri8g6my/ipLxIQOp6XdQFR7ntrG8EPfNE7VX60XSyl96um9cd6Z8jRd4dnZu2m/lZJarXBmqD9HW
v4TKYpdsy1dnTIvvqS6xDabGT7kgZM+d6q+fqCgKZipMOCpvVGsWjkW9DycqmlV7oFuFJLeAQiOs
FPkB0cSUOyNHL1UQMwv5ZRCxN/ql+clb+2Kj8P9KZPrulHH7qbInoHrr3Hed2e0qS/N5k9QR0Siu
1lwIk4ermdssQdfA5dtzUVZjqVwUip+xaS63L2iRZrNIhPX69vD2hTahOZRGuUK5w0v9c1wdTWsL
iZl/e9hfX6CydWc9Tg5Evf/7GWQ9V8inmaOZsqlib2ltdaMYGhTi6zG313eZCQZTY47//Kq3L5Rd
OARlx0zrdsjt9SdFRec/xsz7qwY9G4707TJmxEUyAj2TFlRsh8ZMiQSt4yOXmbLulSl9BGKQeK1m
9h9Frpx0s5YRM+LL4oTxX1OYnwi83Vdp6Q4RyD22WWnndFXcZq+UlbG3dels2LyOXP+FzlzcGN9k
OL6ZFSiX2FzjHuAftGTLpbRr632y9MqLIrk8uFpSbVyrALdTdOMd6n4nILU5PBNr2vlGk6kvKApT
gEnxfaNmD+Wi6yejLgAtGJZkNMEscMji5sSJw6AoqrJTxtYpMGAtHLNM5MHQQEnJSwZcRSbnY2Ya
fWCUqApKwfB/EFpx1IZZDyDbREfN1a2AC8U+ZBlGgIoFl6vsrkR0EtRY+7eGmcYXqhFKOs22vqP8
Dq6E9dOzD191fTQ/3A5NzEWhK/PfQ6ex+59DDWzODyoZ38HYm6y+Q/aIeio9kH0WyBC2KbRl2hm3
52h4BmNTy3gtiQv161Zl6hfKS6F3JCun4bLWk0Vebh+Il7U9A5zE5vZQux6njThxI6M2g5qljeDu
lF42VJ9opyfN9M/3xSlNZUcP2zuG4D8LaX6Aquj0o/W/72sX7A0+JXaDzrYiRQWNpcQMjC/hYkAV
9hHtTOvbc7JywgvVPRp9iJvMhDju9pwtDV/O4Jluj2QcFicQZdvbo9sL4U9ztynpeciZeY3bB1OY
IcHNXEP/Poees2WUa+m74f+OY/7h66DtzrenatcpQbq126olQn3K895XdYm6ggZKv1FSwf+OOMh4
jRsRP6ayZPSy9O5sc1tACHB9kt5k5v3zuGtaAHz0cf858vYQcD6tpuuHf1/i9oXKjPqzxUgd5rQD
BkZ2Zy2c1e2tcV8qOb8EJ+b/58nItNStotHiv33j7cDbh9sX8KEyDr5+87LUyMcz19pF1w1oE7fG
aaT/c46KBlkL1MAPuoYdQx6zutdrQBXmgh+nGhg4Gnb5W+qVe0kijDduQz/99nxhu4/gPtRH91ru
Ng22GCUeOL6s9lUNFcqcSZsO57JZ354fYnZEcqhfmeLYwIkm4lVTRpeFSeSsFktl39mcTavbp/1M
cmk5jaDMTWV/e6pNM756e/zPp7dn//366GJcywvl73+evz38n+dM3dF2RZOtpUMPldyreR/r838+
qGp3SQb+1kWgFy9i23zTUswHap3VHwztfkxRW5+KXb70mtbvhGWIwNHSeO0WBtQPGPAvotIYn+Hw
KHWH9TTS4DK1efJK4iWhxiyYqDKUdWfMewfKVjinho8qnPWvnE5z0xS/cw3Uc+j0t8jsVBSk1f+j
7DyWG1e2Nf0qN864EQ2XMB19eyDRikYS5Uo1QZTKwHuPp+8PyTqiSvv03tETFFbmSpAlkkBmrt84
rNh75aZ/2ehah6yoSun+Su0Nf+OlGUvrBmqXo6ffCld7xZ9cOSGYne8yHZnB0J4AJAztqkyL5KVT
KaKNSqKtFChcXy3vmguky/alq/ziRiurZKVCENvmrZ8+O+O4ZTMy+6b1Rg7ryfN2adBFJ8/0f8mX
m3SHT7Ac8ls7T7uj51NlGOYB8/sAQUlNKwIbmFm+uUZO8i1CkvQgD0Y2tIfSbIHXCgeJA4VVeglA
8mDooTlcyRy4nPMpMG04cObud/h+CZmeFsVLmib55nLpxAAWbCpds2xLqAHDMG3RbXGPMspiCGh2
h+y9DKMKFAvw1G3v1EebgmCzrdkBAR2mhtd5qVQvY0ddNcrM8tWeqFuHQ1J/y5P0BZhH/x2L5kPL
fPRn3VlQsjIfB/t8usodaAJXCgv5eTva9eG3pAMIGcc3Z7p9Ck+8gac8i8vldonCnK4VVyHW0msZ
XjriREnxQQZn2bHdfRs+Kx024gaC1HvHCkp3VRdAfPvBqreB0d7ISB5kipjzZFjO7CKz99kva+z7
cFCVbebA60phqbNK7xBR0CFfLcK5W+ZUiqdeJwl7opUQ5PBY/c6SXrk5D9G15LrSfXF7TuZzOmo4
S4hK2PcQhrjI+2ucx/deWvHN4jVqIAW7oWj61XUDDvvkx2l28uYlR6hWYHXe25y6bRYxW2BAd5CE
g7mi31Wq4+xLPar2cFleWBOLRxVaFXpj1l1R20jKRuDJbb6Ie9kpULVfgAMpNmoBTrDpjGKd2eBd
k8bwn0Ivt5dFhziCHg3wqKB3Yp7TQXUbUutxSkDZuLmv/FxRX/N+Zh1TUqNqxGPKtZYAZOP9IIxg
UUQJBCKQAg/sZi4HrnVnCEM8TJXHxqmts8KEZMfaHFF3w2yiK9lrG1Q6x8b29pTnERgNw+RY1FZ1
tEGsUUKvwrfSTm+qLBLPlVHYcCp85ECmNHwpFDYQ5gT7z5HUUms21Z3gDbzIeaTFHeu6GGv9jtoS
O+52mTz2CQwlBDzD+8jz0I3SmpwSSWKv+9HSdxHPCOAwaUtFO8r33N+a9Ziq9tHk77O049i4zxPs
70JVsR+HWbIIPd6rsjSddd1603iVzh4MrT1qB0qdCRuXqG7NTRkI/kMxH855TWXmeFsov0fInmYc
cUjuTQ8LQsjt1LiXIBLbk2W0wUNhoVkRIvS2lKE8kGDaVntiZj+zgBAeuiTINhI0k+1AdkD6ree2
Js60nb+zsqQ69EGfLuM0aZ71MPouP2rN+BWKPvgR8V1lM33E6GIe4yBVtDPnMYnNnkIVmfXzZMzl
g977aWbnMZmbaFe6k/4eU1rgUuIk20GpcndaM7o7Sp7Ut3qdgkQZZf4q5tlQ4YZNVya7Pp8yCTYW
ShuukqFMW0wKTHh8uOpe1fzvUXnGR330EWG4EqrDMZsbLocmCTEABvX6OEGkXbYDjut1OBj7PNPj
ZSgi5QWS/G3Pt/CHCLs7s+6NF3gLGWXx+i+pXtreyqmrGQx3hRv+Tv10VXNS8VjPy5htxG96lRlP
qlcVj373IQi7b1pn6ecezf3Q83lM4Rb9uq48QChT2eEsXqsDz1gY/xREVXMpT2MNQYBwPhRuhMKk
c6ui27Wr4nm9Jk8zNGgVPFX/bJUxyvDVzWSwZe2Oyk0m/B2UEXOdUCq+oSqv3Mh2iO9snspGLR0c
dJHnbIp+bnYls1pLa8VGJtSyVZ7KQ+kIamV2G10VKGf8zpc9o+Z/bd0q2I3c5+98fhqbZGBjTkvL
7M7LtOxOnjELfW4opt5c2gfP1zaOQeFeDv0zF7Tp79wG7d4rNA5aZIcd/yAPAqFPvkepubTLFO2S
poX7LU8vOfVIueNzjuy2VIFYS4exTAjM0H9UEH/fZVmjsj89n+oKiC95Jg+1z7MLeFJwdWnrdGcs
D5c4tqZ4FaXomMnBUBxRavp0HbYrKdLUtcXtyqFG9uEaTJzs62wcVPA1BVwt5Po6N7xDyCC789Ug
uyuT0YYj7hkLd9TTjx2bpkPA79JaGIa9oNJqLORAeUBaOburN9WcKRvqHnyYxZRjDU8jxWnmZaLc
eMAMobySIVSmfF0bKC3JUDehjCpwNfcyDK1wwQNSfyxcXb+LU/NRNvch2q2NiYdcNGbjS61R6mUJ
YW9lryLUW5w0p3uMss2HOpvOl3YTs931UVugp8QgKh7jEl0h1qPz29IS1ARzoRjHHl+lF93DmeSv
79ac3y3TsGBFJWl4ubxbecmYd5vWCDSXsPTXUgk95XGxanIfXPQsln5WR5/11C9hWQcw0VwgNLJX
dkxDwp1dxomavSZakm1kNKbljlslFJ9EW7oRc11ogWF4h7bbsKjZz14OtT0CZQrSaw+hgmPOVAjr
JE9QfqiQz5LZ54G2EYCdLp3Z1yO8E0od3oE381la9Pcx/hd7BOR3rTI4L6rOy4/uAOvIde/KLn6q
5+bMhWdTxZTTmzZ2XobGiK7ZiA/3srexIjwxxvjZ10BPNyYWO0OvOC8VpLFVVkXDSo7S9Z7tyDaK
jq6SuM9TtJcv6SidukfplQrg/FJeFFHIrTJlLcMxHl8nfGfRsKqLx9r3lvIl3YbamDbhfN12if5s
whqLQ+fQJAYVD1WFXIyR1QGnbPvQl4LaS6RZHrhQ82EcExO5offuQQHDcBkyTdPITRSJfcGj1RCw
ToLuwQ/a7gGjJbYOE8Chnk+I5A0GMv347ZKhtd5THxnJQebjelKvjQ6ipQyr+YJzFXe+lhzTV6m4
RlPEXbuGWDftWN0OGXx7JgBA7SuFX6uKSGZrWP6P4L4NuvwHHk4pOEF/9howYdtOjQPRv4+ehFW/
uYaS/Yg9HfiLVX4xdFEuG5QJ9+xGWodi0ko8kFz7a6SUC5laOtT59F51TlOCN9yohjxJRNWfpsLt
ruTrWZAUk84qv3kFUEWlHJiMKbHY1ZAql3loOS8ABw4ytYn0185R4SDqlsabYkdH/h9yry+vbdZR
//4/xKyhzv+HPGVOJf8PFayhpzAr34DvdiuvjM1VosbTBnBAutAR9niSYVfF2UIPVP3JbOrfvZPr
Gx9CNdbLDUWjdAXbmTqJoUTPKj7pC3VUqyNg+H5banG9QTYZHVElTBY2unlfxrF7AQJt/nLqXZ0o
08+m5DaBCHkEoZzRk+tVx5r9zLxFcKE3sm99WgZr9LJS5O+SvtizM4dl1Hz2KWwRecZm2GyuWQeQ
XZb9CDsCG2ivSa1johlLb1DCPWUj5zph33Up20tHBwsE0TnbGyJf5k2PZYTfMsJwQ4xf3ME5X6Df
GraJq5Y22+vZtro3TbCgc1RGPiievBrPnV0VaMuq6lAkmDtkiux1Oz3fUUBART+iQIUS2CqpfHEw
2d88WPNBhkHSW7sJc0kZyXaZoaXUjyj62ChTZxHU93lsn+NxFIh0FeB6cy0F2GG6PhUI/T+EPoDJ
WgNnIYXQ7al+slwnfqCcHpzbi8S+bjW9/oraBmzz7gdq4zzDgL/c+4XpbXykg9ZOkGQPcU+Ro1HU
7ofRq9cIQLffVFSbFsg4akekU3FAa5NwNZRK/Vyp2pNfxT2SOhhljZn7IiI8VCLNjvdtUfZ4gBgj
qv2jf8caAzJ25t9DK+/3ht5Y92I+mDq4RZHfj1FozYpi7QEI5g7+H1jLyoyrrT4xrbjkt3UdrtSG
JZtsk8O6ABT+GLbpWoayQw2rn8jWi5tLmg2Syq7z9BbypnWflF5963TK9SUBZRmmZtH4/XKZ2rDL
dTNB6pODZEfbhsMiTgIPygUXkm1akw2YXYfpVoZd7lmrLCxAQ6h447i+eHFY0u16FxCADOtxDJYo
1agbGdpx/tRQ7rqDTOU9wFBf1U0rXorRh8DmnrQhMg+ULpDg99VfwLDUdVQVLGlkmzyEYVbv4VxB
WyZXnXJj5U1VsW267BUsMNRz19MXmupEp37MxJ2pv7XsLUCcwa5ii4wZlNe5M6/y+KSaobpQqQ4t
Zdu5wytejVHXdjJCSlHcudmbTJctodDULZPWj9eJklwFFdEoy8ruOoikTf3qw6E6X4PFBXDtcnqF
/OJcVy6V6YjSvzbfgEL0Xh8ukeedI3mvGlC5uPR1f0Tv4+RN7j1TjqPm1D/oPbXq+Qb4nnl+vblv
Ftz5D+PcwQf96Pdbvx/jA8zG+CBi79SmY7dBjiU+XNrl2bmtHCiY9SAbSL80ZxV3+isZ11P3PfEB
5uPPcPBSkR/kmTzU5Yimip60GIj9u8PT1HD4EJt2uMlVP72Jenwoz5e5XKGrlXGpRbN233x9eZDX
YlLQXf3rv/7n//nf34f/5f/M7/Jk9PPsv2Ar3uXoadX//S9L+9d/Fefm7Y///pcNutG1XNPRDVWF
RCo0i/7v305h5pOt/Y9MbQIvGgr3uxrpwvo6eAN8hXnp1S2qslGfBLjupxECGudysca+mDvc6lYM
Uxzoxas3T5mDeRqdzhNqaGaPLlt/N7Gca2d61/GAAV4rU+TBSUvnOqvA+5ZXSti7TFQwCUhWfhSb
x2oSxvmQTtrR5NZ6Q22YvzVqSeYRVH6xVjS/vbrkyQ5qbhho5iGSyUXIpqjINmXm9AeRpcNBnhnv
Z3MGyikZ0zhwpwFLk4Ona9smbPP7IgRK65njh8jN1K0I3HH193954X7+y9umYVmm4wrDsXXDcf78
y4diBMfnh/aPChvXg6Wn+bFv1eSIu8V8Dnu7pr4xt5RLMeJMBmxjQDpkPvxujioX2cCy9g4Kxc1F
aqoCwZuhvndDu0JCgbbBswRwUrULYPX9Oy7a6nuZVC3uM8FzCVz/NqQa/qzqz0nctE8GpKlTDJZb
tjptEx00D4qhDBONospgKIjnz2ME3IOln9QV5P1WPIO1SK4nO0t2sjfL4w/XH4oP11cMddu3FURL
T8P11PMaxDrq7sDu89//oS37jz+0aas89B2N7zgYJgdg7aevuC+6EGvXwPhBEWnmLIXavn0/WHWo
tlcybhpTxb7IXxpNWLN0J082lRnf9CTsDNwahHlU5i9ijHJghEABwPfWPOJ49bsdWVMcnkeqrJ86
5KgB/lEzO4E1LXdt5nuhnRzVvAMZrKdfyiHUtgJfmtt6aGtgRZzN7blpjZtzbkyl6dZs411ndvoT
4Hv3DlrhruoL48mIR+du7itV50NfPUd4VzxicDcuc10ptzV0iJ08i/rx9xnuBL/PLr2XM7+3o12s
8yn//WfjzH/7y+2Hz4YpMGLfwrGEpevC0P/8EaBNDm8PO8jv8ZgtNMqfOeBQZC8ndUp3luakOxmW
ApyzqKJpkU8FObL7U2LkBDZTpXl0KZNgg/++0CVdXlKG8pJOIW4TLIxWYdSMx9A0ChQsvARV2Z1s
mXpjPMay2S4ib+X3QJ0TCHD61aUfEYgWdmeCZooWjsdz9++rQETCRoHVzTKfIXD8lq7YTa72M9Qp
XchTeUAsi9KJv5SB2pvV/kPyJW2cewLVcXdKsgyLgsvJpvOpx/Rm1diGt0IQPj/UGUz9AkfiK1s+
p+Y22SFsf34czTE19z3WjRW62KC8z22yQx4Ct/l9BRm6hXBv/v4LoBl/+QZw93MsExag6qrInqh/
fgMCO0DZnAXJj7jJWMUu7cJdVcyUD4lT3hUAm7YyOjfZGkyQKmvHhW847jVbrXM8Z8tDFIfjTW9X
2xGHt4ORBqJbj27+4TKyQ+aGlm4uYAUA3y2g2Ub5pLyywjjlRaX5QEJ89jz51zcAM2bl194rfMQL
M/VBDaZhCWPUO5SFGlHwzsottRbjECuxvtT6qHow0gyRkjpAJokrBrGtzlc0PT8+OUZQrU2lQKOk
L9PvJnQLtojHL/hTeMtJsdmXSyzvTmYkFXCEJIoA98n71Xx/GsxW3aPJw02rZ6ZxJQw/WbXvPZdE
1AqTheF32TWSADwRBlhYYNkfzNINmEqBcg1RiVjJtvcMYDLxQhu8E7C16l6ws0XZx4OJNoeyDUhY
uiqxtVjYFOeCa/89zpA7upeJsk1xo2gxaVF9Lzsu10qzjodRppsoZigNGrrBsmwor7fzg02e2fPz
rxCZ2Gmlv/zULjNk5zxSpl4GiXlkNY98v6zMkO0yTQfdKS8rmz4N//OytZv/w6NIM42/3O9c1TR0
0xUWX1DD+fRth0ISCbdolDcoYUvcBZjYIJlZLlieDQv5jLg8SxDnHI7OV9mA8x6p8pkyprBpcDz6
nS/b5MgpnIZj950v0nzV+Sl1vtaf1z+/aBjZv+A0HGNIqPfpfOjsU6Ca5Z2cOshDnz1cWnwnje+K
aG+2OoQnvg0xKKAHV+lYX6Lns/Y9V2B/YUU7q2ReJ3sHbRAP8wCqNfV5gBVWDOinq6SuM/jt7P4r
btwueELkGxmCOGDxjFffRp17A+/fvXJWeumVE1PZq87Jn8Zq7HI+YeWTbqdi+HWZo8oJqOJ3P6YC
xJ2MZCfSZt0WgMcvOYlN0I9GG003+J+k1JxXESzULozT71GHwfqoj+IWMc12Z9eiWAo0/7/WtgLn
KTC+TJDXfb/MEZZpA8DoVfDQzVVmGDlL12+UW9k0hAPAMqxmF72IuMW1vb5koz1bBQr0E6HlLqh8
17m157NC+FB9rCnZXjqwpzAPJdZYMu3SLi/SNqgRXDqyrJuuDKpxyTH0zAmyAEBRYJMnLSryO1Wx
vmMJO3wZEfBZ2ZoY11ZRjF+8Nr+1QDCdEKf8h9+B/efc17Q1zVBNUzWFZgvNNSzzz5s+YolOpZbT
8DZUTWWoV9mgINNkDuLAPO0+F6lXIEpu/jK6GbWPuMeDZmf1JobVei1DeeiKRwuBo5MMAB4hPmrb
3kqGgZYJPKQEhqaMRtS5e4Bn9CsG7b1Dm6g4OiWKXQn8iiOKa8u8B18iI6FD5oYl7garoEsoKr/n
YYlHj9t6S8hrCyW5kZOw1PWUdVwg/CnnXTh4fQxd5GsWjV2sNFsXByPJH6q5DCwPRUxJp6uKo4w8
PoJlYtgWPlDUgrWosi75uTai8M5s9MaMgL3Ls9QanMdyrPY9iKGvsh1Fd/PGRcj1sXGKz+1sCvE0
BDoPzEz1vX+YyWliXq98nMppyMtQ61XZnwKjLj5/pk6JFtBYW/lbPfbOIvO8Cvp1e4ygXLLJlwXD
wc8R2ZVneZzVW6uqj7mh1uJGJs9h2s9qR65xStQEqjsuOWyywCFpFFxakHCzljbLuAfmUSD+wzD9
ZqfDLm4LMO0VwgV2F+s/7HFEMloVR71yisOAy9odmxQjVWAeSOUEPgBlrTG7Q8njyrVBe6ceOmBY
gIQ/dUReFxBo8SyfJ1qXAxJU9d6ZD5e2Dg8qFReLKxs/0qXL0705oQO1zbxqg0qw8WJE7HaOhSkw
+VEMeMXO3tPd4tQmY3+KGm/HLTB+Luxb257iPW8l3sszeUBdbwRv1TW7nLLHRrZVblcvceNS10CK
pvbKVcvHpKi9NbwrFVsfF2lFJ9X2l1C2OXPHe+45bR5gwVZBmKvZ1oU/7i6Haa6Cpkm6YUNX3xjG
zPi49J5jO+AriqvoVkS9eTtZ/aLN0vKASrR5K5sanjo7tRkOMuIe87u9y9UQJqeKLMp7m0zp6wi9
27Fe98JqqrfIUDMK2YMFqcdi+cV+2mtq4PmuWuG4y8c0e9GgEcn23PNyhLGjCA1vP3gFCIlqj6W5
t2aaWfea2TxZc7tw7GjFZrG3zgBnLXJ9DCbImeWgjbtu6K0HRK/CJ2pXcsvJrDUZyD0mM3CCuUcG
yZzmAz2Tu+9zmh+CE0ep+u/nxuafezNCtTVHcxy0HhAqYePw8y/KYGWsZV0YHT244crD5NnVdTP6
4ddKoxThjl9tNYWP5XoqTKpzc510I93qf2r2kYA8Z6vwwr6a6Fq8Z9cR2o8iBBrDFoK8kQHfC590
1i0JxuhjUCtof4GJzDCSPCk+erHybJzbAO0Fp8zXzMU4n13yshwK/N//UTS5IPh4n9FtnhxIbFuu
ZsJP+bxjVQNhAZVh9K86mmnAczXgMnMNS5sP8qwIEupcodqcKviK20uF61wA4+ZRr22Fir6sisly
Waob4HM7+yr3cn+l2pZ2++ms0xP93Da8n/3/5/V6tWqEP63l5EZ01PoCIOc7ObmRoW9G8U7OZmQY
g8/9EMreS/JlbJOjN/gp+RL6dcULIfV2rQ6avXfyPL91RpRC5xWBPPAjx+rPNYy1mBcIyeRmtxb6
Qqaulm+QXRWI8lnDlnmnIzAt0k3gmPFpzA0DmFpnUWy7qoex+mHFqJGlyRDdFJpTX1sFQnQQkrMv
/ohQkRIM2lqG2WA/Krmd3Wc6T/BANajlGCkaTTnqGkrbLM9hNMH8773x0Efd+GxkP6N0yr6AT8oA
SjnTtbyW0qThInfU+kb2jiY+WUFWPUG3Ho7yHciLqWkIFXh+B+fQdB8BY2f3rZuVp7oTx9QHVi5E
hJiwn2iLarAF98HCuwujEYBEXIZvqShfweEZD4YaGVsLPaVVLaLqq2O/KY0dvH0aiBfqy99//3Vr
XiJ8/P4zBbDYGbR0oau66cgF9YcdW2DwyMEDb3+2hjCdnk3NMVd1EMFk8ZNF27XeTrEMbxd05X2A
psdaRrKdx7GNYcfcK+MIhD1M78LY9L1J/QPh9KsM6g7qGTD6AMlN9dboxHAqS6u4Q/HjGqXe8SSb
wKR3q07BMkeGssPU3QeravW9bLLtvtvX2JHLSB4GTyuQBYzUFRB1dxnpnr+i5GWvc3BhqBgUxkvu
zDrvKmAIwQrmZUDNjWfa+MT2m78tI5tqe4cS3ryEnqDx2g7wVUrb55+8/CmHTb42zWrnt+h7itRP
19GMewfi9/sAmRQWcIJqwaUDtTmQ1/MIex4hk7PCetMMz6LsU4Cj6fyWJ5qLg2TzflbJHhkzO3Qc
JB9t2CdutJKJyqAekYO/k2627HAFB3l2Ocg25H0ndj72sjn3YMJfUhu8unk0Q18P4Joghekoz5io
fDVBE97KqG1uMXh1npAESe9VO7jlWaXg5R0MOx4q8C9EqzxrYxuuUdBY1r1mdaeSsuNpgvJ8X/OB
YFUsHpSIQxn0OUWHqNzJtrRw13mTjmsvKrqd4iktMhVjt3MT3SmuLrE8u+Q4c7YM/dg6Bm681HFZ
2nSqwtQrgKp9E3jFk1x7ydWWPDODFl5pjo3quXDgu/WHPJED9UPjaFqjPGzeamzfX1tVoy+NOZQH
tQFsmpnFfc4E+2asRGhfNR22nBVU/09pUYkMu4pGbndSJ8/cxXUV3MoDctfx0RnvZDCh6uMtHDN4
zlt92mZTn5pXsscOnWChgYtfyNDly7Rz2CbnjhOdQKMA8oXlIKMCd/m9H4fz3Sg6yUOauOVqaljG
X9rMAgZiW6BYF3fBIavGH7XXGU9o0zsykoWJSJk+RMG/ozrV9ac49j70dV6uL1gipwu/sKYbdDrU
G3nW9MN0PpNtMTucwMQTCvxtUt7YwsElIdc8dWnZLTI353PEeOJ1ilQtin+dvnVKYN/ITqKBjnz1
ulRG79j26bRUmB+dkAwMF2YWNE+ZoIbl9VX0OnThz8hRou8i0/g6D4jFoCmCgUw44iaASpUd+ynk
oARzk1Jx3qyg/oVotvMlc3OcNAotfcrxtVl4qIT8wywLhtOfN1THYBtG1+ebKjdTuj/tycSWF2R9
WdtPGEapV/LR2xctyHQEF27kNsOgoMkJMia5kY9e2ZuG9e9eVUN8W/Zexspe1Ke3KAwW9/9p/GVA
oFOWEFWlj7usHFgMN+hVpbbpHyIN2rw8s1qconGQ6XT4rvOE1YlcOIR6WF8rYds/FSCJrzET65/M
CMV1NkgVRb81zbB4mZxwuhnsXEXmiNDDzWvp+IgFyNDybSqVZVMepkbLX4TIr6HlQnESIJX9JrA2
hlOXa9Hp1hPyaydjrNLvYzOBVadK8oDRhdjUPvo6fhPZTwhCnELFaja+CMwNKm03ap1nr0LBc4KS
o3YwDSx3Apd5pZtb3TPIsWe71q0f76lpnf1ORRlJO6c66KTmfaEsRKPbBxOQ/LTAB2GpRnm7Q2KA
yV6LY9FB16P0YDS986an08niR/mGTthPOxisV/hdLJhSb3rx0ho7bsvqntBERBLI1duHJELkqWyr
4V5VUJbC9MO8zTLwN2wmB0fgqep6aM1mb/WmvdGVwb1xHQDUhpIPW7vv1Z1TYvI7WljquGEertuh
sI9IAypAJMbpDmF1f5nnGGVnUZ5AAnWaxxo0HbugWf/MjctA82HQvoQ2Gt910SuwbaYv/E+q70wA
DvAK7J+ix5i2zYMb3zMpqfb8dzrwxrdjPpb3WVG+IQKkYUprqqjtaeUNpIAZ4deDr6E9HRobW520
Xw0wF14DX2xQzwoe+/YW4/oYFMEYbUCkTPe4v6KfU3fxd7NEUQuvtZ9jCW+ytdoCPHzir3SBODdK
gMBFfZEucaz1X+Leeu7dqf2pxNGqbRE1s/JI34xY1SOqG7enNPeMldGq3c6m4MMN0S+gSgcFkvko
kSXoB72JclppBVgLlMyRWYfzDexPsc8HGaKWA622EsFCdmi2Bo5OnqppxKlMOp+683AIm9kuDj9c
RiY7YYPJi5onW11xcRvsgUN5s9BoiyEUGhdO+sguKZpxipn9NILXfgqm7xkPZqgrmXqvl1O2gfPl
bEzF1+8UdFtn4ejyrfYr0FyMyRznV6ur+VORmvGq5au3E0bRHxQts6lyBcMi9yqVx2KUQskYHiQx
T8oLGfMsRbZX7fRwabq015P2IKMzpy8J6/M1/p9t8iLyFYYu+ZIa4PGt0BEL6qb+Y9uV9bFJnTtd
iYJH2WSJ5qaOtfEWd8jg0XGrdCEo061lZySclD0oRBpliLhV+ZBba9NWo/q6hoWO/MLRSCYoa43S
oAiK3yNqxF8gJeH1oaFa2jnD+MVHwQmIrlvflrgoPuit/yGtHdmeTd0XI7bHTQGGEKNXCl166VTQ
KdjwkgcZpvHI5ycgG4yWZdx5Wo6CfnijCg85HdmEmNhXQ3Wb322TxQ/dQ0QZpTgGMMsodv8wQdc/
bW46VJnBU4CWEPw4NU2dN8o+TNBLkAZTHmV4BzWBUYLaMsbipp+ctdUK/b6cEQYTbiGu0/yO5r5L
NPfJzGZ+rA9/ZP51nMwEUG48vb/C+7gwVqp1X2XTFUL8VDa9th+PlrtX646NVscaj7JFHkZ2UtYK
qJ+rTx21lbAKGKtwenacVF3A6oafKqh+uSI68QNH87nyNjKSB7NGRpIbRXWtiQCUUtc4LUIXzgiR
GuMmy3bwYm7dW3sMvZvQiO7DLHJvZZM8U8K6W7T+hF72e4cmIAeh5ARp1K2X0O50LDiZsAINLhaQ
ofGGtTPxEECn2jF/iDF90N+qqU8eQ835OTV68FRpSIaPSNbcaF4sjij+BZQZ/Hpb5L27ZB9vaxuN
OCFAWzzERbaOUyt/sbI+2osW914ZwrDWuWshEVwNWfEyTnp4rcwyTEV7VJIMfCYoY0rUucXPvBc5
zib4jdfsM9cKggmAbZZdqvX5epymb0JHOm+MYaH5InSe2kI/GajxfU87K2AmTBnRQsB0A46Xh+tf
MxKMf/Co0WD89IW2mjDt3QEcSQ+sgYslVhTpM8+yH5J/ouuvbdPWd3B1bXPDNhJEbrMQ6GAk4q5P
cu0mYqdkSaFOfFHR7AoGkX7XFOhHMoN3r960I1Qo27KxdyhQMwnSmCn4XCfogYwAdGStrBdh+IWN
6lBx+t15X80LWn8fjsN+UP0S9yho941SzxZSmI7EY6//Ytvo2Kt2/FahF3/VsX/+4iArds2kNH4c
u1BbePxn7pLQbVYZ9aaDCNJxMzSqfjOGXbDzBpFvcgcCJNzdZBVVfnjPJ9YuOmOEy+ynVr1iDj4d
jHIEPqDnxtZXlfELPlXXdjG4Ty071YeBEj2GarSbHt4/RjCQNt+4hhKNsPc0NS7RKprvYGAmuVqD
RYBMi2OcqGL3F4/2+MXkT6gZU/XqJ32yTCwn2DdRCeRWiz0Kpq3+hvR44qvW91DFEm/CFfXW8l39
pm6qkDerly8xtjipFVvf0yT5mSl99WiXZfFPU1/xqRzJrcrVDFPX2E5ThQlG5s9bVTPEmo0f0fik
itSFIvXsGC033gzRHtG5lBmTuHxNw6i4spSmve0QgL8fdO1FtsdTjEwMlg9AFa6NYoi3ciEiw7AW
H0PZa+XNrgyLe3dykr2nhf0qqAZURoBhXQ/sdrwa6QSxdt7Md51tIezyV20V31BWcl4UR4Od0Gvp
NkLSqmlqdaeodbYoWvTEAzs71aarP1RzewAMDbVBY/za4W2C9k2vgheVK3oIEuqqR9/1Wq735fIf
Z7zhECJYtrUS22zWIleRjRJGtLaTjpmlgP5+wHu7WncFmiobu9cWlFg6HLszcGiBOvR7GXt+3u/9
QbSrxkPu+1OHTLEKiyEysUEEbJk6w1NjWndIodf31Vxjb9GR3M9NCpXG+wCprX2OK8qiUHX14NgN
umDqvBhS1QIzmHD40YQQQ+FZ/rKd8vR/aTuv5saVJAv/IkTAm1d6T8q1pH5BtIX3Hr9+PxQ1okbX
zJ3Y3YdGoCqzChSbAKoyT54Turb0klD4MI/CUrmM1lSyB1f27jacisa34Xxz1+Gm4em/S0g4Rm3w
zhBFdxsr6NMzTJuUh3hm+lKWAURKFFmupbJKX3zLfG1cVMCDYgweHMS7RffgpPYmjiofrAuD0oHd
n66W7gHFufo5yDa65iYvDrXf+8H0SwhZafbS8ABE5Szgz2npnqzQKB496ID3nQJ/n+j3Uu/sKlXx
qKE3lzrwiUHLtNLrmiU4K/kDGaePh1sfvH3dUs9KbSZcbgbRbGyUZ4H1WIu0q0A7q0l858CPsmS5
IfOinOTOwgQZpALG3Ihl4S4hkbjXuEE3Wtg0R7+ENEL2WkhsQrRyhiTs76G6dee5nVZPECu7s15R
mhfZhwA2gcr5m+pW97WfZ/CJVKsBcTWohIBvGx6iL9rgzprIQ4QHrbE9hNj1j8YLHrR2TMPfqFKw
XJ3wtX0V7SD3iO7kqZXZAZyJZnQnbAktYdMmnOy7TZsyFX8c50Slv2i7VL2mHJFJgHklc/yNPhWn
TqDRXZb74JdE5SpCWFQIx3ntzvhFNg9oWm9Zxnu/QbdsfTcLXomFQGMn9dEpdmJtJ2vULiShaj3Y
JRDyiXPmF/Je3P1gHhXo3Ec1le5thfKimsXArvdc++QVrDcLNR5es8LbB05cHys50tYWkbwZgU/v
NzQBSQoFCJqjr1lUK89WE+WLwm7Gs2blw2bU1HyrudRkRlIMk2EI5j32K2WvlUpwhKInXoIGjJ61
LoYHhM80Dg18H7r/bYgshZ3h4KO32POkKSgc9spWu7P8CFmcASZoq/vKkpkcJfre3TEQuU2zz7s9
6V0Y2UhyCgOhvrczXRn6WW1Q8y0Phnlpu/q1zJ3+paV0fmWlOrFGrxxeapInciM5j0PcQUNsZ8Fc
rvXgpclQftT4eWxE0xlLysm97h4doRpCi+hBnbycTIs3SU0hivAieEfkU/J/pEbXnMgn8FXkIBjy
acUGjCC6H2ESp4gwIJY/9YkDlPcL5HW6s2jBVAHLDwpE5Ao0hEh6srSe5az1vOLJIENJQwVa80i9
mDmDZKz7Wnv5Xcivw4NnbQnTSebP0HvZD1rrfa9HpZlJXqA/yePpujBASpQH9RcXmZLnvFbGTZOk
kGdOTceBQVxC6mB/tfJndalnnv5+nW7+4d1nagBx+H+xLcWR/wALVWBXNQezkB4p10ObxkVDfSjG
9ix3SbSrunISD/ezRzdjWaKrifUzl9S5V3MT33wHoH/bAX4Y0ISrkAo96O38eJZnmnlzT2T7beoY
UNTu6jtNbUwp6Mqt1fkV3ZmOaMDEcbyvifj+Amy/65ss+lpXrT6nDD+9UFWhbjL2HRsvU6g2BFiJ
PEPmfU0Ab3osysWgFp5soqCmjOy2f0XF50YSPMKINBM5S7+DzyzqkJmbniDC9t5CyeuzbRpXO5W1
+Pv/AO2PGyXS1JrBm8vU+Acc5N9XH4RvXN3MSQRpqoQMVzNE+XNswDTsj9G6A0+wp4gK+KI4LRup
2tfT4WpJ9cGZi84urgDCjYM99xKjR551PKqgrvc52d+9OCvfz/6s2XUGGgpjjTQuCItgqzeTsi/5
tAdo4lh02m2zV6TCOkCkCP+0qehPQYKAzLQL+pXkaE1kxk8xKJECBlmIKUFz+TaoijxuS9/Wnqw4
Z6kfn1XobX82Xbe01Yq7pPCyOSUZ6S8gQd8sSH9ekMCivl+TjXtKCcnARoF5rOGF2wBakreRHPlH
YzCylT7C+OH4+hcfFfhlDCH2gRAd2u5TEEZKxu4xBUjDu7IbfsHWHNY6P5CMqC6ZGVhMERdaIpj8
NohAeHAdxLa1eB80KJn7yyrR4SmpFr0OggG4PEzbpuuVXFXqHmXXJEViB/G61eF6h4vPD76MtfcN
IIly6LQo3I156LDYJcpYuaxlq773NiIGWVB2MTOKwbnGIBNkXqf95lOOZGgnRzLkrArqZ+1vka+m
gqhflcRTNrYRWlN3oYXZxdOjF1jv3RN49nJbVepzWvfuSXSJg2g6Sbwi8B4ePvXrlarOm6Qrl+lw
HzUQr/j6WB7IgIC3nc5uB9EXeW2+idIDTyi7Zd8mP6RIi6FZ6RoHZcKtWWaLHK2dmuhnU00hrEMj
G4fSefDKvtqqSaQ9R6OzIklnPsi95d+VfvcQT8iRTK+cjUIxLiXTqraUmj5YZXmZbjri7wtx1yr2
kG6cwW6uTWFNTLhilGFt5PVvY9qa9a6MtJAUmnTRlELlWMAxde9mP7XBkg4VIsxHscD1lVVgycXx
uuZVbRQ4ic6r7YLgNMsZBMOWnRy6ZEr8J7EkY5fpLYC4+oc89JMHYww/9iN9dehTI3mY/I0mcV51
9RAPmn1MaoB5UeMvdfGJgiTfsvS3F53WyhtzNPgPSHxYdeqaGtbIz56kGlG0yXdIm3ybEB+ed5Ha
PAy9n69zWwtXIlHoRolGdbWOoClf2XMaXnJZGaZ6g8frun0scm0xakhzsja2donbSMif12wvw7p4
Mero4k2xzjbMdyaMyK9dBDEW3BjBuXADdwsXa7UOPEe/j9MYJmxw1T9rRBSj6nfqysZrmt0TDEZV
4P0Ejp1PPR9NFMakMMB88EmL2npFH+WLSDlQAD7liCizFEmFtCJlpAbIQglrC7aqyIbvNoJfA3t1
l//OOaV89SlGUebQUDe9jJFWe22SkrJpBJySDHIIR6FCPGaRtOV/mMpGim+ekrp9FB6oHrNhDeKn
OodPvLHTAOWyprhvpuCb8LAAK+dGOxxznmkLFLCrczkdOhn8j+wnysJWfPioIjOk0zI1BCus8Cnp
g5OmxsVFvHzQJmS/Tz5Z/Iwn260F5cqH1vs4hIba//DycWTrj+9/yzQ0Mj8KiTrFsT6VHmgUf6Nz
1Q+Po7MrJaVrtkHSe3PH0dsFtfzmPgHNhqghZ17jsgHS1ThYhJULEoZ6/lWTusYO3VfAu8Qm9gXk
4WTP5cfIihCt4FG1hosjXJluSlR4YvwSFF/h6FVnNGdnaZFTUSOP1d7kyfqFOq0vqR2pZ9GSPZQp
0vAxguPpopipu+O5jVhDahmvwDR/WomR3OVOJZ2ise1niUG1+eBIsGlH/Z1ft9X3xG9+GpCYv5ZE
1sAutMNzCOoH1cz4Eg1ed8pCoKuBbWen0rHcTah01bZkd4oglbQcmqJ96FV5PMRB81UZ1fZhKFJ1
HiJRujIdsgo577qfjlnBdyMpm0gJUaN16+8DvP/3iZ5A+KV7lC8pTvlN4W5P1dx61gcdGSndTNdm
kTd3vpkfY9C3r3ECk++UV5Lrzp8PXeZfrLC46yQ/3PZ9YO7d1DCuB16fXv4N1lHWmR6v0CwL2t+d
yvuWDE1QOC8+RdbLWpPLPaRd9ZmUGK/SJhiWcD4VqzJy9XPJ04mqo8JeIZ5K8gGoJxyYTWTd2y7s
mUozflMAzMAEOgl4WOiEsbhYZbL9jBZH+922g2xWdGW1DMcmXJuU0s55AnTPjglDRan77Q8PDG3p
FZ0/a7THNtWd30Yr3bEp3tRk5xeD5aCcG6nzulZgkU18ew1LkrPP4A3fmLa0g3I3XSpwvowxkpMy
LA5Q4cKW3waaucrchh14Wp/V3CaOlg7B9ybqLjbJ1l+knIjZWM4cJno0eSFP31E4v3Nawz/hkCCh
lbU+Co5jS4FefOg9P7wTh6KAs1qKtPt26ookqUQ3AbIcQbrTCa6eLn/p7fxSmGn+2Gblo1I68ZnK
K/kpk5QvmadYJzXMq+NglJcu1NNDju4EW7hfodykBznw7lEgGraelQQ66M1MP0gEoJ3liJz5a2cS
Nc4buVyJpjSYZztne2iqbXdqzLpHLDZNX3UpnARHG3+vOs1RqRt7KyCPAtXoO4AfCwq9otz31lRr
KldQpDBGBDEJ10wuou341VfJQlqidYcnMiPpuYjDJ1Yn1WmAI2rO8knZoVbTfpFtntSmHCdrgiQ/
ee92d4ndase+tzZGrPvQH5olAT3dvxNGZGq7u7a3rF0+Rt/JMeLRAaveOkFELY5oByry8kOF0hRE
++0yJ7L8hWVMs9Qsh9fa1DQ1ExZSR2m2qTfmq8DJh3lXVxIVUqaW7q+nlLuzTWLFZc+7qTfyeEHZ
qjT3uxP0js4urYZLMYTG2U7qNbtPhMq1nyjTs8IL6++dbrSXsU7yifW+XJXB60ix0o+Qnc7QhNXv
Tn+AAa97qiLfORTuiFoIEhmLPkJItwl5pAdS427kLkhmObfzBXXj/JJOZ5auXBIe+nvRJYxtViXr
Dkq6uWgCbkpOklJ+p9IQkCvUXGUkt9uuQupUNK3AG4m8Rd9CKTUfgwbUbAI/fzy18kyGWttrIWOU
ewmlLw6gyd7O4khr161vfrt13dxuvo6WF6Q2uPr7SAvlxCGIf8PDau/6ogq3duM6e+KXySbQFe/Y
BUG19kstOpFKRMgn14rzaJcW5H7UA3Sdd3F4M2+yJEv2qT3WO5/bf9MEmX3QsgEh0gGN0r6ooRcH
/HGPEgIMwnonP+bxHYzzoA7sMYGdNQw3rV6W29Bz6jMV8hDrO3H5qrrpUS6409Hw2jZKWn0NSzRl
QeolF4206wYglbxp8yaaF+jDLBWiqFvFZLbOkKZXBgwUtqUp36jfXapyaf6y8+RBYQ0xrwgqXjpN
WlKRkP/WtfLk8yx89Vo+YedH2QX1xWZTDvXJ5lZaR6rdrXsDrIxs2cQWTF99lo0KteYk/J2aR1Ca
BHK5mS8muedXy4c8vmiV6p4aEagGYTU/2OirOSE5QdeTqgvU0M08rcgEFKiVIe8Q/5Ih6pw5KWsS
Ew7oVYuswX4cNeMIA5Oy8J1OedHhXyUGYpOodBQe2atKhqMj8I0R7ka52BGmtO7TqvulgMH5Dl9l
wo64Mu+Sqgn3WgArtp20wylxpu2LYXwPldx7dMZ62Ch+3axNjyUSVX13zZB6PxxgcmiuJMP9kMCe
EcfwppZp2zwTniBBgkcwLZztIkvu1A4BnaavNrLlxVtrhFtTGaFL4/8yWg9ybZ4dHTaNoJtKnHpq
agc1gH497+DFChz30dD16mJBWRXlISwbEJEXPSmKvo6PwVioazLI9VKAuxA+yRZmFxRbAf1qwgmc
0do1hVBAv6oGOhnL0B9luU3vZTcjZIrqllG28VzT227bNIq3HG0lfXVi6xdZl/5SOKF+yTT/ZzA9
cw3EbPNWytE6IQ4L8ZO5bYN2WPdtlN57aucQr2yqH6aDMA+8mL+QVv5VyIH1VMj6CE1v9GoPiJpm
qeZckukwKBBKqSE/VDQqVAnqVVhnx9LKl75bOhfh6DgmrJmh7sxufVQDojVm8GCZZhFusdGbF/s6
93Wy2FTWHqiGthufIRj1l3aWp9RHEwAk9MX6udXigxM6X61Ic46Bxv7arx5GTQvm6qgexsrZ60np
7izHhowuj7T5OPgK0JO63zhxpaLzFw/nfDoEm3RI0hWb42CTs1NYUK6uPpuIJ2hl3/8mPzeCVGah
wm67lGIEnmsnW3bEvnlcxt6IXCQPal0y7nqeIxt5kMJFXJjKkxl61saNEP3kJ8/9qsQvYGbixWhX
LLhkpIhHF/RIohnWKjS1niKiCGkHebAOWdE0LeVXzYORWclG9N0OSmX/y6WyVeJqcOgiVDOVMVfV
s111FQKnevClLbNs0SaGdokcny0qWAgYCNahNo6HXmtT8D2xt+nUokN5GFr7UmMLSITqISHPNCtg
e9yKPiXRzFk7wt0L+O+CdJH1i1zUAgW+2vXse09jlRyo8jdZkoYdyNNxp0ssBOEs5+k+TKGJQupY
CEYvMDXFr53sqwAIAAmCWbYJgPs72VJbaoQ1cx71drk0A5T8/ICEpJegHZn36TYYU+6HXJYWhTWi
6OA77v1gdfee6R0p0/Ogxg4lAixRs4YqPbsjnpbdsZZG5ECppcVosmryaq98MrMhPPbENQiF1OVT
lGf2yYn0R34/cEEOc2Sv0ovdeNHZagj2UGLShnZyPRTs4hZFSwKYauc3Q0jh/qnOfwgv0/flZWZ1
0cS7OF4i6ulmmlL368bXxsu1TzbMtRrbYC8mF2Fgt0BhhUThCD15B4e0bCBdW081xr1jFYemid/O
Yi2PltSaoyoTdNXE1o7P9ZQnEb+rWG5XMW/CY2lQp478DPTWiuMexYGfgbNtauuMHsJ4NEqTF0AS
3qHHghhjxmNR8HwqY09FBd/M1piIPkVfbWc7NYKjKAttlaq0Ctnd2CQL31MwLSNFlRWw9eiudpGH
wZhr6Bvc+Xzq9WAN8UZia1mo3nixUTchhHAGwbpoDVnnNQ1y08lVZGRC/bX12+jotz8HLSPR2sDB
4dgEbvMgsnaVW7EWm86gO6rSa6doi0NtncjyDqu2CeolYVNSFLllzzopfnUjP/pqSBQwoUNQf+F5
r8zr0PUewKIES0Q13LMp86MIom9srkjAN8ikqI3Bq2VqigPc/KBqDYfowEyY1N4ydylsyF2sXrTq
PtArL6SuJaaGhy84dEJU1WSnjLeuicJuOirQqOcj8QA9MmLUOSTtThwKX2FZ4JvNCinBt76ybiDH
6NVi28elfvXrFMSwekJREO46qxxCeUhHFX2Hdsg4c9whe1R8s7rvKvRK+yR71K126USydDct1N2m
Up41EKsHAgTutWnkCTpgQxeuEjUPYZVse2mZZz7aeXIck4vNfiAPl+3DtOt23GsBO2a9vzOgv0HP
PR7XhuPa+6iUvvghnDUdSpp6U1aPiLCUjxlopFyDsij3pPLR0TqYwYah4QlL0yYPvFZaQjNu7Z6Q
BuqOVCu5pzQ0fyrjGD57SVhuAxmFoMLxIiSVSffoXRVshJWKCOq9fT0HvYLVlYwFERcJnmpdvuf9
AYyF7t5q00PsI2FhstHcW9IIYLA1tI2hVVB/ubL5ZJDnpMoL9JiL31NCKGEDEl9eENfHiljQOs94
vUuRZRBi8an5Bia6FGNVp/XWuZI3y+vYBtAZb3vifJMzK7wKBUWQ8cIatcT+dIi3rk1gWryw4DJc
Cee0i8lv9mj7CmfZQ9GzRB5pfR3b98gIk9BeC2etrVV0WWz3ao3NCjlIMyk217FBR+KtJSUk/oRo
RHuMDGu0RsdsY1hOe269wVqh9pAf7GgP+iR4lKp5q8jdo6RY7WNS9l98aNWOmZ72m6LVQe5rfXdG
UngLd6iztzQpMK99tfIN+YP8dO1q4To56SSbXTh4kTNnxwzQ3N/BJ9mdxRxpCTsZ++dgbaf9PLHS
jiVeYEExG8Z7z+uV+0Tpf6QEp77lua/OQHkY58Q1wk3Q27u6HpNLY0RPjRx5z6aTwk6jK6i8QQ/0
XEaIBBFrH1bCCngAsYsidnbCmunlQ1Jl7cULbO1L860qEm+j+nAj5R26a5BSlvAVF0iRhSQ54W8e
h52TQwSMyq/1r1PkKoadDjenOv/g8OFUTxRE3wbCB55x7w6d98Xkz3twdGC8veN90fi13blxthMt
yej0c4gugGiFY0rZPFTTolXyRx80K0AeuYdnfCwpd7V7cnRi1rAe4ZYCmbIITUk7D678dtClrSV1
3vnWzYI/38Wu9yScbv0QSipLfyBT/MmQeaGMqhnVAjdn4UI8gr0OxY/d++Xclg2jUSrKUxRZq6Cr
h1d7NN3FWANqHpRUPsoq4S6w0ws7ZI/sD6WPApefncShiNW3M5i8bW7vlHe4Vb71Ke9ncZbAttxS
UCKG3QzCWVi7RvI+WCn28UhhdxVRCWKv11mrChGtCm7vsEHxjwDLMKbo8wRvB0gE0108HcTZzXDz
uxk++f0Dl9v0I4D4CFUdLnwbJ5o3n9uV/oHLp6luY//yU/7l1W6f4ObyafoKTZe3j/+XV7pNc3P5
NM3N5b/7Pv5ymr+/khgmvg+lHYpV4wf3ouv2MW7Nv7zEX7rcDJ++8v9+qtuf8WmqP/ukn1z+7Gqf
+v4PP+lfTvX3n9T2wAxprpbBVj5J1gbTbSgOf9P+YCIVxSikxN9GXduNjgqJmOXavg74MOxPryA6
xVQfR4neP/W/XfXmI5N3Hpc3y8eZ/rfXZzPD1rvTQ1bntyteZ71e53bdj73/2+ter/jxLxFXr6mB
MIoOkfD3b//2qT713ZqfP+hfDhGGDx/9NoWwxNNFP/UJwz/o+wcu//1UYOobCGjh+dfDoTo1vW8t
SxDxqI7SRHa7OvV6WoHcoQlGCzmPwnYXkl1l6jpGfoKSKYcV5WQWjv3ggYkDvAJzal3u1Kzu9YUw
e8ik67FzBPNLBZ3oakcn3lM0vgYSnqtrdYDSWiephLh0MSfNAPSS4PTeIOC673qI2meI6pEPR5n3
7dTox0iai15xUK23gbeu6+hpnIu0I9QoVfwN4Xhpi+yZMU8T6tbJSRGPkpPsHlTmRi/S+qTZZnov
EX05GE59ETbhVXDnouhU9gvKwtN74aZCdzrzCbbshAvqFCyRUpamzCoc4jwDw6WHgAWniwjDP7w6
oiwXy1Bdgqh/cmVn8A6t6n73Uo0I3MQyOILEQvB5YhgUbUu1/HkfO2/mm0F/dzF1CZesxwVRtOsw
MVYchJ/zPotRRGin6RTvKjkVLVoZkgUQp+JAlBBmg1v7g1Nk20fQl8P6wxiQp/9y/9ALwSDa9r0m
dzOpgvdJj3Tz1KIgdxJnMYR3bYv8yqd+FkTBgvUpv6FPA/raP7SRt7rNITzEIWd7O2tQgl7f+sSZ
H1vthjLIX5/6xSR5Ze/LfDR3wii6rLhbJfIwMRl3BphJ8oTGdNBKKN/N0rn2C6PoF2e3A/A6cy+a
Yxuk1BJNs9gkU9wyfBsrhlV64C4CrURcOUn6FRAA9DjCUXVmpuFUF8YRJEHLQeJXC4SasJ3Zr0In
qy+dJ9eXUsmtndXaj6Lr1l+P4yM8yDZ7DVzFIQGOvDJ1r50P00jRd72GmOnWKa5jW95wvY4wyPn4
Ao1xhZwIZbrizB/8u7d63U+luyZY+3x2tV3PRc2uqN71YXJZw4XiFMHRJ4e7k2tNiyFDKpJqJxUS
KugzV5LLfzuv0eWW58Ldrcu239eKas7gdETSJdTeaqcjqXFsohuUUd8OWl71K4Novuj64PK58lrY
vdCmHPuDqya5nRguCrGhL5gFUOF9JXqXAzKmULqKbXPvT6AI9Pzkr0kmXdnXbh6+qSgwjXSI228/
gX6iBPD5SnRao58dqH81CIAssndsUGWgcGB6ZI6m2B53yn1AFnV/i/7B4pRszLhuZ6IvFyQ0k19N
NuzqB9SiW6ITXS2MKq/uJoaCVVCX4cKHHwq6NCtKgYMgNNy5TnmXd0N5J/qUqa+hqNufV8RoV6It
zJ/m6eXwXDWut23Nqju01D4fnG7iDhbtEOqqva2iVJv16eJqIPgEHqC3mu8+jJgk7tUW0hYvX9xm
aNLwba5PfWiIa3tXPX3qNuVAWktqf9dMrwbxuvjwXrm+bagmGufEEJQPbxjh+TdvpOtLpnMDee4B
eppT4WfNXYmMaYKqFjwqGRLMZUR6hUP8fjYAt6/gkPmXRZjbLrqO+NQvmuyg2zXI/5eqa2x0nHT2
u5JDEXOiB9Lxdkjd6q2pe/WsASZyEEbRfx3bUo0z98ZyXN6GEVV3F21eKHNdML4iV4yODuj0hapr
QQAIWEEtzapetaFJvF2dWt0hDVM2pkFVbMMxLraRFtvyfWcQO5DRIZkLn3JyjESpwjCp1TRk3fZq
fxJdto9yIovRDnqQSpGTuQO772zsrXHDa045U8yqnsVZApu4OqJee+tXDRByiWqsRZcjA6qdKX1u
rC0+NiV+jL8dCOvxl4D6XgQSrGBXc6AjY6y8X014V9Ml+0wiJcPVbh/AL6HKbivEC//9g/lpXICO
0edUsKrbMQ4KOD7ganSapIBwEzVFFcZLv0m67zZCAPOSov6L++4baNb4ybezXkouExf+yfQUUgBN
Jfvg2ivCSam30dDd667mwgyISIJ0eOvLKKzK+gJWxmnEdbCYB4VCgnqFj3zFZCkzcJQLMaPZ+xvh
8nnINDeltQFUUYwQVjTTFrFqWb2JtNYkmVchWMp/nfnT9KkTUaLim2+G8HoYVXwuyqja9aqPyjR1
Lo/CV9C1/Luv3I4GaRqgD5KKFoml8EoSNQMVVGkUw0Q0p4ICGYH1q1VUGwirZQN0EFYxNmvIQ8qO
hsj93GWeuU6eHPF4SGiJ1xOBL8BP3ZrCWkz0tcKaZBCvljqApkpZh0A8YChGnhCiEip4prOb4dbn
T1YQHMraDKlWEH7i0NXWm4HajZ8jGb6x60ii3gaIS3yaSVxigO1kJgzC+XbtePpQoK+qYwGsSbN0
9FoH4HiB2Yev1EHBmCq/enwBJAsDfQkAX3ktDAWQVT48DFlHfZ4UxWTCPeXVSmWL5KfsHr14lO+V
gB/sNFzMmtZpue2J9/6zWV2kqJVekqDAZfG4NTrbWCtuS2U2+CyUvaX2EKiB9+zn49YriPbXdjg+
ZkU272tF+kL9XHZSUSSZeZMXRYusnU2IKYXVQUmCP4UphVVMSVVedxDWQJc/TJkOKYli5rDr7Ccp
hZgMg5OBoLeae1mK6m1j++YKglTzizQGJ8GCevOIAX5u88AyVn5lIBOhtxKk65B9F2uxTh7RPN7r
Vjr/tFamqJIV+CjL2t4I36xvfcISVOUHy9Dz+pldl+okfDZaViHADNcC4vKw6OjVDkF2qTu9N0mK
ekdxGFNrS3F0fjQlB6xaD21lpdjBvTg4ADzyCCyeaMFtoaJgWO+1Voc1MhmSfp00XctDlgEj9/+9
hbTYfOJsXWchNULzoZZ3ed1YR+EyqG53Mu1xfRugIoW04QlKVb0YQCmzMa+NIrj6XK87Ruc8y/zr
JJoC9NAfSHyKT2EBw984hWvMhK84gJqOF2CbupU+TT9Kdj7voVJ7kOKFHEKfmDVV9zB4pToPOsPf
iL4exO0BVNRPVNG6B9FVZDpUQYl8tKauDnQ6WtImq8ipmbPpQz/+RdiEu45G2txJKNmpZVffDYn7
CndIt3dQ8d0Pbg8KXZyKA493SYIM793hsxfilW9DhY9oulntFTPRlvnlLlVjbK9z3nySLBzc+W20
mNcoh7fJrlOIdp5Yj3JXeutPLmYl80b1nCffKKFfbBx9Z7dSAHZwlDkVh1tb2IWnMFtQZb15irZ5
87yahCsJiWGuePCMCCcxhzi7XdIcPUmb/+nVhCd7VH/mwzq/ltWqP1umFC3QkYyWotk6Pn2t1p9b
e7RmHRwUq08Gt4sR3Qnj7ef+rN/5eaLsy7SMTTgYmaS3H9Qh706e6tWAkxJr5bCzvDPlpJy55dht
RVMcosZGtKIND6JVIPl61xg97HK+f86mlqN73h2FmbchBSwcxwY1NXdA2GbuNDUsA07yTaH8O5jD
8TJyi6goxojh04V73e9WVZCAUyrKOfCe7q60ZP+BQgBwle6DOGihWYMgMtxdPPXZFUDVcYToXljJ
1jfn1FN3he68DVBbIAyo2HKT00UpWrK0xjZfCX+wt+mhzazfN39KA4F3mTAiT/MXbTHMvdYfNqI5
1nkDGM0M5qIp2bF2n+Zfkih+uxrSZQXhS9PaanEdgbrJNII29kTtrQYgR3KkbBaSIPWe+gKEg3u2
8hPJ99TWtxqFckfR4U4dolc0xUELzBAcTeYtPhluTQgf9ZVvmGAEv2iKDbnmoHnwK9okm/o4mxsA
Hxd1V40rsvD+g2sH/p0c2DNk15I/WMVYHR5P4RtrtvcgxlPc/3m88PB1/r8+XeH9+sJ4mwNQ8Iq8
fHV2jID6AB8Orwi9JHdmUrxztKV6SWWGB5GA0f0o69DbhRPGeia8GzOw5oOv9RdxqLVSP+YuvJtl
PVxSkyKPJHTRq5n+wmhoX93KKA/Xlk0arZLQlo3E1/FuFZ8u+RNrTEjsw9hmGouQrv+QotC3IVft
UeEUU3oT5eUOuCDcUgBg73t/HgdTwn/qyeTQ2Zl9+luYrk6TSHVc2MHyNsbrsng2tN7bPMIgx/+f
89yu3f/nz9O0ozxHCL1YFrGB/GSlrttQNba1q7HeittWOwwF07D0irVDbGrhrqcEGCpx7SC6OmG9
+gj3gqKcpVI71JJMQ4SnmFs0pX6UgQh4ED7VUTEsRacwX68o3HuKkJYUX6E8bgfR21M6H8D5zHJd
GzbNWC+hzA70OUENfRegaQ90m2d+7fHKO4i2I57vwk4sZ7CXeVHXm7d1jdsHW6J80okbxDvbTWwj
hVjDMfzeJ08GSLOpzCnVa38K845+PU2y8aVVjXwrxotRYgD8n8aCXwq0KNN4YejaxD6Y6iCtwqSn
ngN1LrASxWFUjDedrk9NYRB9w2gc0CyktPY/+4qJ48D7ZpkwopXmQy5p0lyc6YBWrmfp1JfHEozh
79a/90NDQAIVTDDTjpefuLFEUwXGK6UBgNl3zizRX/qt94FHKwZaECP0GKHKdlQsL3+m1nim6wkY
517XADCHD9rUjZZphDItIVHRNApK7+FIkgAwj9mzqhCEJwoE4ejkzIr+OsfImuYSWv6DR7HSM4eI
21ZnHeMQ1ENdW15nuXVfuSaCC7cmxSHb1oPQZC1VztXqQVZ2F5q6cXBGo78gP3pnDFqzhwRtuLg6
hyqQgqVcBOrCanMeXn1oRgfkba8DxChxsLX4OlS0xPjeiMKlBZRmkdtFTKyzGdaZEmh3OYVWyyYn
TqYbBjzcU58rIdeWZ2Z1dRGGgQkQPnbSXa4OvxrPUHaEhrW7/2Hty5bjVIJtv4gIKObXnudWS7Jk
64XwSDFPxVB8/VmVyELW9t73nojzQlCZWUVb7gYqc+VaIDU96DHXz0YrPMhjP0v0it2EcslWaGfD
GXbCdP1oiVuoPCQa+zVFWmjWAjrdKpZ0zfnDpGELQAhgMSUw7Eeyp8IXyyoem+201PxhyE0fMHbT
6YPMyxXPhp+4+zxmIQgTsGMk4Xsv0rodoP7o29KwpV/MRkOOwN3SfpHCgflGpGRgm1Ub0XmJ2THb
5mVGtcyI3yk0eocnpNCe0VCpPYpC2tuitcqdyOoUIqngLAPw8fufAUPk3QV1iLQMUQFJHX0yJoi8
iAxQ5465cqrs/dBSQwomLwXPQ/J+mFs4gKcLYKyXvRIpyxLggYbA+wx8qxEcQBlconcBDZ1pXUK0
jBTKkNs1zxTdDNDfrs3+WIhfaWFbBw6KpyM6SfFfVWkgt0dnaAHpJ2X1TBSVkBIir1QhdEaHukGT
1OT5OHYiYR6c7nvpo5lXUBwtR2MkkVq0QkMiSoZQhQmTLkMbNA7maHBtN1RI2I94jiw7GxpQv9LU
yo5AA5dIfUZZdmyAiFpC/BZKlGpS46X+OmrbCO9WuauBXr/U0bXeS3QAKv0kNQRrlLz6PIDyhQsF
XPLaelffRqGnZzTgPWPXWXxus3hcGEUUPLct4EhGV8jnoIrsBVTk8ufABVd5UYT+U8vBq6zZ6Nlt
TXQ0oWzgHwwIuEx92lYcB9PQIKqHErxz5KXh7KW+uv/fuWkaRku3x5ZcqO5PswU8xqyhfx1Fvnt2
FNsJymdAsUvUDI99WK3JNgByOa4mt5qSdQUUFNUKFhq61r7B6rVXa+UO9CneOkHb7heWxE8NWgxu
elexa59V6YLseQbO6EwHjNxXoF60P+PVzPgcjJU44A/QrADXSr6gu61ZNKEfXIAFHO9LTdzIHrKs
2qSBZSMxhotEjdi0FuBEAjybz9GLyePhRz+GwaLAbe3WlWLcRTysdrqVhffYDgJD7+TOj+iFCfCf
UCTozeTNiUEL8/pmDb5JdD6BCH4FCosUPVApska16uEjI1oNQIkt3fQMNJ57zSvIOmqhjafZ21mY
I1VKtujtbPZOZ/FQnNsc5FhR6Nw43l73+C6aFzqgid262DGYvR3QjSuF5vcOGso4uJVl5u0pdo7g
JnJnjg3MaZeG9yD3yx+MOo3XgQ7Yf9GgcSzWynJpd276XQzxcrTk8BLGdbwea+iZzhGNEqj5zwji
iUrjaJlFXL5YoYaGjxxUm1uw22T4FWk6vwZqB9JwH/TiOjjBJp0hTpuTd7JEIfobtMg++uAMbaHF
jP0Jef3Uw48GqupSK2s0hag9zbtpam3UgIdjU5+F0udgHRK+ZuWX9xLAxH3vaWwzjKX2hAzWFGGi
6WeRSRAPOTFaonLUhw1Ta+6hHPMVpWfjCGZdcQ8eRXkJ3WFn5vjYS72QxQaCbf2KYulg6ulXUNhB
EVFNr9poRE8lZAWxKb3D5nLZjdCTByAOKkOQdvgsGuThChPZkRE6CZ9clq+oBRr0qNgOt9xaUZez
x1xj4TkONOmgkpdyA8TvUSDlOvS0wkGnDGhx6cAdXT9otjoAa57hLoJTYGsthpaC9luGeyMqBcpD
4aqn/d9O81CC5AXtsOh7reRwi9T9GmRfNmo4qY1tPRoX8p9jIPLNrAMwAnd7HKGxmXrS3ZH9o1QA
heSxORxTya3FCBaOFQWSY16KzsKk2cZvS30IS7yr5hsZJMVBucLilcjslRBOfmeXKTaaVhJvawZZ
3oZF2GnqKRrnWx3iBFb9rS8zf8M6fVySqA0J3pBN+N24nNXy/tWmq7no8ENr6hxDa6V10y9bORgr
KjzOBNFT2fJdHZO3ubMJ+v4TVS0n98Qd/c/zqbxpmSaahGnJtmidTVe0n7xoBfLLhc2G9NxLqCit
Ew2tnlDb+zhMVJcxJEKzU9qJLY3eQoW6j9HN7M1OK9KI7BTxFk92i7Pm+hZPl6RQ/8WpQMBUKtZq
OhRl4Kybrh6hZf/bRmeKP/PMCh80thRje+AlRL/+6zzh9WgKosg+qcLz0CfuuqiUmu5bzLyiAPHa
FtWoH05XOYeqsi/T34OGYL1CWzT+APO/CFW2KYxMXu7ifv42dRqS54MNGd+vQQjZdoP1+roRuLMR
u0DZmD8AqO+uIaDFwLBCm06RlTdhlUFyGDyhFEWT3LAD+4Ly/nOSaJLza6nEiAzIA1k52t3KRJ5r
C5oui6R0Bsh/YhyOqPN3EqVEsmnK9j4QXddr3K2UYig85EZO2EBlEfk3YK9NEA/FPy1U3vZaLs07
Ooyic1duD/302VajvQ4lROiVZbluYVsMfad+HP0rHZCtBkaiRs47HwIwOCpxIu4kJhRsXijgnbnt
jA3obLMl2eY1kJMD7qlx3WkNcji54Z9ZiFdNdan27XpAAaWbcYRSxQcH3jm+o/Ta7efFKx8/g9Jq
8eXz2Q4MSqCEeVMfM1mBPmvXujY5SNZIyEwFkInkyegQu+9NFKomAqxsTxMp6m2tefk/15KF+OxH
sXHwGF+4jt3c0yE2CshkGUELvXi8LC5FAVIkNvrWvtVTcd91mX/XZVzlqMZ02Ye9tQ10RE9jJK5Q
i8+N12gX7Th3BbYyH6Pn69EMXa1PNmkN/t2A9WnUlsZzlPHnIYnc29Djda9KTL6nIbXu+KN7RBda
c6Yeniz2of9sHGlAQRzM9OhltB4jS7w2+iA62CYdUFO1jWawZQvRx5XR4JdDM2guOpBfLzUvpS7l
IokLrR58GEMU/BbU6PNTa+jovDr1uEzmq8qWHuQQweYAWQCnf8ezDlKxqTySiQ4lWJ22UNJhIHNE
GDKP4JyPEafbrTwmmlsdqsGK3WpjQKtnR1uJhB5xdEoHcDgGKwFN8AVtU8hG2xI6m23zjA82WsBC
1W+he0W75mgABWQIfGHvSMPQLOruaz2FEoOiE0O76ythWCHrtW0zUGR2nGUbDf2Tm1oVSMekzDZo
M0g2pM8ye2XIvg8GEDQo6UVL9Cm56w8weRqSt0TJcfLOaHiC06NKy6e5HxzTUsqbjPgm+z4edj66
iMrCfhpLMHUF0FpDwcOwn4KWvQRgXbqSsxVsAZI89lhltX8vGd+SmWceO5s9+nAHFjlPQ6E3+1wv
kxV57bDR1qEPqU0aBm71eoFpycH9cAEUE99dIPIabwMqU6Be0eYiTjZPlhgi7UJDaJ6Bxc1gyzTp
DiDw9E5tICFuaEfRtwqNHCMD/2lra9amZ4UDUosi+TRoEDVUAQBQuiC7CM3rPHNEo9G3ysAm2A+s
z+mY2RuIu+BrZYO1Ph0y8MNE+Np1CuwyH8iWQ3gF9Lb5drb7Ud1vKgAlkeeK0Hzz51QaagSmVHPR
p1u8myvv4whfJrsN63LRKn0KOjhFi0QVndYxIFhCHWY32eQY8tXYIxFEjo9LTOuUNQrFyEKvTFY7
EIH/fejbrjl0JaBLb6YQaKSTOYBob/X7FC2H3di8iylENGwT4X8jNWNwJbNzrW1oAGpoSB07SsiR
7FW2JTtZ6IxkkKGOzM54t5nNoWGm4LRDkfWPRd+tN9v/WDSELn2XN5HnLhk6p9SegjYgduA522FI
Xsg0Hz7sP9Ao/LlzRuBp1UzgyxjUZAdki9VwjnXVahWPXt4prU77ma7qVwA4ecfYzCqkdPL6oUnR
wKdrI5pRssoFj3DlPkpIEz+CsOZXIkrvk4H7J3J4RnAa47o+MhNASOgXmQ/4m/cLrgn9hyaug2Lv
UnPsir3OCQwtODVhVB/HpIDOeC+XMiuwK0ZG+0Xg/rzoQOJyrZsOdB56iN0Xz0bIG4L7AXyRcpk2
4HJ0e1msUFGJr4AeD3vHk9qWuU1x8wy/ws4HfVimD7pldXkZ9XdD17DPHyYZotbAtmoVN1GD98CT
zN1bvS8zqE7gBRL9QbW7SezcfErq4ZJKL/2emAk6KfH2dg9+zRo9pojgmm4+1X0HsUvkz/4W8bbG
v0agiQ2K5OgCXnlt8gm8FBDmUxCGdq2juvVky6ZGAxh/JEBFwXXnMIBja4I5ZKUJqCfUMDbmAPaq
Fny729KE/mIBgfMDISHiHEpaalGaL1a0qARakhYlDAUaO91p0daAknkM0RJAi/Guorv9XahX+Qna
BtiBQGR7GqKHvrkRb6wBE3InYFhRJrIrUx3r+YmWeFuHTLEN3uNYM/BnBn0/yasF+Pq54Wl0WHJt
bKg2tZzn31voAXPh+y/QigtWKTZaU4Qt9G7BAdKBkpq+cZoYDVRv+VTQATTXokwNOFwN4sQKbzMb
bfBgLzpDw9aFZqNoUy0YOB/UAzl0VsUwIr0ms+yaleASrZU+WVvFAwBV/3TUjoa9hHKEyKhNMxIl
iyaUI4xL68RM8BCfB6SqsqLRm4fX/E5vQsR2QIH6NJQGGMA6qX8VyXMcxuAg6ri+jHw5Xgzgm05o
YJ8DIMa2rlMNeD4t9rZStBtbF+7RkYHtQtW0SjY5iBSBMjKiyR1pzD1G+PeAfihJNila7/YpQxM7
/csAs16bQP8/twOYPmY7uHHWVprw57/EO8rOIr8AsrEBF1kBeo80qfErVTlJGuteWC9QNrZ36pmw
9EtjWFhOJs4iqMznBpWXWiAJieTAhddtuSCWTekloLTSwHdIQwtinP85qYLEORtzCX0/UCxPBw08
lYAXQj9DjL9tyhtDpgyKMD1gT7qzlmA3Lg2vOsWNlDeuDvlgr5uyALu7GtEBgH8ravDSqSx+1urX
FrViGoHDEXwcQPad9SA8zqZ4qLNj3+lfyEQHp/WLvaczMc1soprv89r+CYmeFkK1GmSM2iHpjnZY
tEsQoduoMfUl8u3KSB6KpLMpnMZWmP3MU10HXiYZTtgyGetq7PoFYS2NHt03eC+Hh8YUQ2d0AEsa
eAuS02wGfW/cLsq2fZ1QNyX6Z0f9mjAXUkaa8F3ckzWGv1xbB2tZhd4qTkz52HQceVTbvzEdWC4+
lGAPdQztSM6x13U0VBbVlryeZ1e7LODBkrweHjVnR7pf0VksH21wQT9ADqCo67pdFrV2rXpwi1Fk
YaM7u5K5vqd1WI2fTmP3ck1e1rRQrEa/K9gw8YmA44jvYlYeaFmKABIShH1adU+jKAcRJbac1YlW
Q86qBYl9BcnZ2ilOkQU9PNvosA0bOfsUoJkVBY8INFFRr+96fJH3Jmh0z+jKxq25DsvHCuQYC72H
MluBP1qAhE8IuaBmpYfxsGvDXGmEI3WK7bSxjCJegRUPw4wV3FwAzZCc8VACXwukYNErZbmrWMTQ
VgyyPwK5CxGAoMo2el5FC65KcJoqwQWqNJciB+R3g7iQiZxOAwIb3bf6DUWQw2lB5ETzyTYvYtgt
MLoQSiW73mg9JGmgmYV+feNUt1W+K3lwC0bNAvUXUVqFGfTmuQGO1DGIv2d4loNcRXl44+MUWjDJ
xqlzAJ+UEdzNCKfTKRTUlfm6bVGW8utg5fvPvBDyOqcApGahLSCItB0lDsgRNRbEaXlTr3CDNe/I
kbIGNe/CeAZBRnpwIfWIG5/PtlbW+pdSQNcgsyMIKgTjuNRrN34WvVcs3DELvlZedel7JOQXw/hS
YsOHv2oh0EHSVT8TK3uy+yR/aTX816J/WX7CfiBbAeLb3NquQEIAssJnjw/jToZue6h0vz9GKJB9
vHIxWO+vbKsra7y8lLJAnqVIX1C0f3/lrk2e4jLTl3FuddcxyjcgMQMb92hpW6uQ2lezx/fcbxP2
ADoQbw2Kf/+Env/ugDo6RAX7WL9LQGi2dJuq/Gw37bMCbWP+L1AbodI5Jl81Q9Ofw85NVgw/+rsw
hVgw+rfjQ5TEzXkQ8bi2/bF4dDl07XVuGd8gpPH6MQx8DC0Iw2+tiSTgh48hR/8fHyOyvOKPj1Hj
HeRs4j152Q74PVc95CtQhMgeQQVb3EyB24oaWb6OA7B8uStz6PfChLetZuU3ZrulIU3nI7BKNBTm
ME1HX7fbLNVUNAagxxykyO5oRavO5PZDUBjZDTspABOE/QA9AfuhC1USBiJIR7LVYahQv4rrCiTH
D0AYZTcH6vM0HZJgqCdGNrIJVqufWmG9Hhp1lgD+7mjQsiW7E3UjciupicSp8oCcB6o9hr7XwVK5
IsEGy0B2ASWQ8QQ2WGjq6d/JDHVRSMWoKNKpoah8lPJUVvoN7y3BMipL8GFKpQ/cKQYVOjDRdXg/
Bhl0BPrH/eyANAKi9bdoOdTrQgQ7yHW2SxP5sz0V79IE3FdgmPBAhgqcNXnBee3vqdKXsbFdQoJg
gR75YD0BB8ae80UQ9N62iIzaXKHPp7gYyghNBW+ru2iHl+pAZ+RlYHFbCOWtBLAzbS+KfQ6SsOvI
zUdGLLVqJB39kShsyadGs09F6m+Rf86DcvcUWZq1iUYywMKC3pbrRIBDiV4Bp7dBMg5RCZ0Q9bJI
pXI6TNGWMNHliwr7fPClJteyxNtvz51dbGkmQAqRfAGwa1WmfvIso7pEqx/sxE2bRD6YLKp0sntS
MYx5gXxR9jneYNZPvL71uIch90Ky1HQQCUO3SN9GSLeBxX32hiouc8UIsAPtFvM045fQwINLiB6d
FqrM4/tBuBrMjB2ouuMWd+Mom+cPUb0bq9riIcXu/6bhP601HRQuvMi1Vl7OUeBUwqy92Qy3SuK/
lMoaHcOejcprg6m5t9TSzQew7Kw1PG+gmWK3Jy3Ffo2Ualhq4HWOcTQRKR0byL7kgKbz5khekdoH
CdqK+zDkFq1B5g7SoieeYQ1a0kQeDHikJFtkvEigYNXyh1JWFeh3AFSqzIg/FCDuB1mLtxwHsM8u
K7ODpmEQuJvKcl69CbbVNJVMf5uvIsjposFubUOTBr0DtStK9U9pJgJzt7CqE/4pzcRZrtu8PpF3
VJVx8qI6jmAOpYPZS78mGnKXvZ/7t2D6reGulpz6Yx65AxoIfe1RC+U/zuTAXm3929mHOC0OtcXQ
1MMWIt/mkQ8eSHfUlxY4iHtZDvLB7oR5LFuZQtUQX84adN8mdi/v7PRlDn7H9zG4QMeu6B19XTou
EkQgMTmODWdHyYSzyqzYXJBtdvxtiFwCqxY0b3ab+eisBIe+/QeHodZP8cRdCc+ExJdm8CsdsiJ9
RP+qC8TjbxOdgdfNX4JTPl0XpJdJxjJuQJvieKBA+zM64gC7p8632WxCyXq+QuYWr1dwbWC3FGuc
v2QhT9c0Yw52tOwh7LO9poFlE91L8aLKhngjoPIJLTmP7cWoVxddlWo1nvlHvQXEQFV68aRt7hvk
nCCzUEG3VUWQI2usvYEesmkS2ovbVQNxM2mMwQVypGKhpX75RZQoR9os48cs6Mpn6JFN9lpCpQiC
RNa6SurqS4l3VcMoinsTWvcXMAgCaazsnZqODqhwnl5BcvUhdNoniFxAP77ykodeR7qFzsjWK5tU
Njr7v4nTCqQXch3U5cPAjaVvjqDbV3c0ezt2Uny2GJdHqQOzTNYkzYzl0OOOUnIT+hXrdgQJtg8R
Hg0EeZu6iY0tCV2MrnmxjUK/T7IhuYsa9oPMFOVFnr7NLUt+VlG6727NDHiYQrMe8K6ZHw0bNwHU
4+0HshWcrwY0Od5MG/okMYSaVy5Q11uKoAmWRLpTCcA+kE1N6Bywt055AI+FEUB8yRqs3fwZcOl6
H3Q1W3OV+nJht4X93l5gW/Si4v9m78cU6rNVsOADby9J3nubhHXFush59gk0huYOupT+kgci+9Tz
Gk3LbuguNB/DeAyQlFA6RxRsmODz6bL+Qs6kjMf7BCRkIV6deuhsrbKwYI+s7aNb74p+1yWOpyMN
54hDiYdluuiNMNhb5tawm6b7QQ6tAN3VMWODOEzhkO2D3gxEqADGqsDCMpbDxYqK9lmsnMHqn3Wt
ERCcGtIFDcOyVQyTGmRglReqpCXEFdDKQsNsgIJZaPcPqEz7N691zmTGXxcMRSFA7mVSY0kPKmgZ
hGB25HUN+RJYUmySFPu7+XGL7EgqFxEyJNACePcYpqft/PANhrVq6n0XQD5OCixwjpB5mZ7VNJEh
Bx2BDOlkgd0de0ij33Sqypa1g7iPxmAjWh5eydTqHvSOef2DfGSaJ822PyeJYayORtv/oPj/7aSI
CoB0lbbxkCd1h6sfh4B6lE1vVt9kHR61GG+bD3kgisc8CX4Z6q2rcuto4eFl8gw6QXMaOn8OyTsH
I2PVnOdhn6DjzEjDauVr+8BSncWD6Y13GIXUZ9z9dWS6eb7oU6e6BySELe2Ms5vHDLmBrHR9AhFc
d+gbiOX4rtdckV82VxoAE5/GCkIasqjqb17F940BvO2iAJwb/AQQCs3Mb1De4Z8d5rJlgnLbtGSn
KdpHN39dsh8BWGp7+3VJtJSfQnx3I9H0n7WCdaBmxJlED94COgf957zBNemsV7a/xhXmCJpYH4Sl
y0FkfEPaYAHSKmfHBcVFBeLkNQ3rtoZQOBQ5SSmMNMPKjLnnNztJizlIYOBhnMR4Fzx7OWSDFzix
Ajx/FpDqmE7eu/4jRgfg59CNkbkJW7Nd8dEN9pHvy88u5KzbviifGqOIzykYohcDdD0+U1gEpcc9
OIKhs2m5i5J1/i5OWLDlaFZcoTHZWkd9if/rMh3blVmk0P2gsRRWC1oRy1oPEBWCLqgzrk3d3QLL
9COwZbgn3nqArsSVzt7ss4nso21M8URxTyZbAUYG2PFUDfdkJxM5/5/2D+vjO/7u8/y5Pn1OnxAd
b2v3zN746GrbGJoDtfC3QwciW8naa5sn4H2veg+lizz+VptukKyBbUf+p25BMqImTDHmGEPoJXah
ChPjLv3PpWbL23LT9BiUvs6QQSFcqSFYha2+RU259A0v3ZCNtBNaMJ9e+lRfmB0DLzYepaYVGnuU
RvUJN9Z7qbWwG689u2CZ/xRV5usDOC5fwyYYmQrzRdGewRrifEp+h41i+Mdqf4bR9CII8V/s4Ntv
jtgYQ4HpKkobmvRm5d6iJrJuQHv26B/GF73QT6kAswVFNpYpdo5jeuBKZNiUqPh6jEB1yGtw3VKM
1GxnUTdA0zHUWKYYdQWwL9vvrqCvpvC0D8YTaCPuKJqWHXzct8ypOKQ3w2FwgVqxAi3bpdDBfNJL
lCQCNwjPNATV37bORPSgQZHuIZPmSqoe1yQ1GbqemmJBw3E0zB3ImPXJmw4cQJghz3fkpSU5BDfO
NFRLyhScfLRkDnqdtA3F2Q4D0KJoPpIVfMkob6IOTZ0BJg45uBPlUtqwHKGJF4UbGhoJ749Mh2ZR
V/H8MUTd6MFKp1QKBdQVKJ/n6U1T6UvfbdeGMKFSGMb+bajQqsaUWmjZd6CdcAWAxm0H9od/RvSe
ONYDHvUfIoCcQlpclTz+soaL/ftqiEzow+OdJWNrIHGQUnFMC8dR0e53sbYhIv3JNvlBqg+S/aoG
C6yda8bWrixUJRhYTVFOq04uDVEymYaEsCFMDe/tyTRjat4mEVqHot5MNKLQt4kM7QgnHqKVOmbF
tU2TI+QH3QdAg90Hl7EntHHVZ5DEupAsr7w18tvDmpzC1fyzRMpKKCeZ8jy9FG7KwEqL2Ulkx2u0
1Ncbmu7pjYGdaP1tmq0mQUpjC3h/dEcm3evwUgXi5y19gqHz2iOHHvCCvLQGQw0u11l3I1Nfaugg
6t1kRx8B6trVwWaODgDI708E0h+ofmn3ZBF6BtWn8VsQR92eEnANCHK3Y9WWUwKvj0xxwYP2Rk76
kqEaC9H3mN/oC8YTgbaPP6c3WVmuuMNA35wn3j7CcwDYXW8v/Cp7tFmcP2Z4TzKHZLiGlYnvuM2s
pc14syMnENLjzgRRwpImvE3H/SoDiat0155TxBfTfCDQBMNDaAVI7wj2HfDdJxWKynU/RN9Ag/vV
aaHvA6IRf59xqDG6aWq8YCL5aaIsNW9lxwDN5CtNj9neVhB8Q6vkDmVxQ0EvmhvqwvYiKOt044G1
oIcM0uc2iUywnaaoYKjKolBSLsoOZC17Z/8zHjXDM/Nr3u7RujwAwpoAqaAyfx9ygKUblUszQkFj
drxLFtaUCXR7sGrmEe7hXVeAS6MPblDxCm6OgSoLXo/9bQcZ2xs4ApDzd9D61Xv+iSJYEBt3Q/t1
lLYdL1OfO4o+/Gfg9k68tBU7cK2WpFhag5a0qxqafeoKVceQvG2h3h10aHpTOzvclxzI+IViT8Oa
6SsOVthPEXYeeG35Zxg9KjobCtp+Jv4aVqnVCMj8Fqb2MdNqZKeLaq3VzBel1doOjMpd0gM4AWGy
rRiT5AhdsPSYGZq1lUAhXHlfAMZeGN5DGyB1XTG7+MIi/iXiffmziqF3l7gDX5gDINA1L362fvVF
ajz/klV5DGmcxH2QDD/mUuPpFQIVr1epjOH9VRwriteog9WgP36pTP2VNQZK0/0RmC3iiHlnhjbk
RCvzNxtNUhQcXmgsAX711ilybw8QiSkONqozEOaxrQeyhc1n0VvdfW/gceDbkB2uR3BhzfGQvgKk
sdHxllob9W06PHdihGhpYd3ZcnAOpnpZdYDd2BiJjFHGHpsriu0D0K5/GifxeDKaKjJeW4eh8bwf
RaKfdLCczCeuY0wW//fJHzFF7MunSFQv9I5Mb8v0oiw7iM03gb4ne+97V256wD6k45c2hOzAnN6l
NLCyWwxi55YTbqjzQPZPZQilCkhFGKsIdUZIzsXjxQwafUkBtv+UiMpa8hzN6nUTpstm1MPNGNnW
RQPidjoYPuMnv7HWXRYgvUUOCukht7TM8SPbkK1D/99Kt6MQwnRtc+160IUIOxk2Rd7g71cVGhKQ
jTzgpVF+BnuuC4lKWzu0asjYpvIH97kELc3R9qDex5V2tJGN7rJtQOE/uloOJqzyZylN7UWdeEn5
emKAHzdpIAhiG6gu5kZqPFWeECveNta1N6AtkNRRdkDBAIwOweivSwZVhNgI8mVagnwnVPJ0uTpr
PaC9AeTBWDdQ9IsH3Vj/ewwF0iGOwXbCVfS8GJ3x7GueCx/bLfNEW86u4OMd08YTyZAlMZN3ykc7
TPLVDN8WtTl98/3XPPChgOV+sF5qyDIsQHzEH7gZeBvpAWPTg8bwzGI/WrdVYzwVWvs1K4bgJ4vA
g4e3uu+gezYXg5qksd+TAL4dzmjoicGsqelP4zBMkyCrOk2qCyS0ADfRgi45RpWtLdOxj5fIOSXH
MBhA0k4eEcTy9ZRcY6IjgWJn48EcUEDLVVtloaERPDIgvA4tsOjkB2DQ0LKmvtesuFwWZcNfZNZf
XRu9Xouu/9o1nviJlqlf3LO9Jzc1wcPsDdY1cfUEuk8NP+AvW54TabJ1Y3nuA4ub5ygIt6OqH9Gh
L6QPbA1H3ziNUxPl4sQeDgZVoN7FvLm5x+WBRkKH4ryQ/rglSFAxQKe8q5HRmxBCCj4ESpa/2xoH
DBQkSk3BFDe8zSXUEa1Hcf+6Hri9wrOXiBP4N9Ceorvaas6wdJb+CJZ0YG5Ukia3AAosbAdUZQod
rQ40KYC203q2jbF/MbSXCtvuQ+T5JXbJujbgbxiupuHQZ85V9lmMzt3IR7oAxEmROpADTHbBwrRz
vn0XjbflVS3T7jwH264i9k7Kh3dhEHKP1oOd1eACfwZBjH9uitI2FwL5gL1vBs8lY8FFNti3rAC/
3zgmeMamEPRcjYs4CjTcXWS2Ap4Iogbz/WlgaQmq6zXdmATZLdlalzwV2apXweQJUlTgFnoDgGDc
TMEfbn60esZMA2SLaEtXbIeOokcMWY6+TDrVifhwdpGxN2ILqD5gM9QU0sB7F8c7o+ArCrQjA+1B
Zumae2b1k21awZTlroZMm8UXWZlBbsIwrLsoGaudHYl0n5u2vI4QgoRGXFx9GSD36Gqh9tPrq51T
MPdFuNmwpEmZE1e7PjXAPOK38mpiyWlSpjtnuiNYudghR+RMkwLg2u78WK4ZFPoWmepUcFSnAh3K
oVoiaeWfTas3gKtRW3twbXDQX6H1AISMr3HYNYG5pCkr4M2R8lm8TdaLqN9CHw3yxijnXIEZHq5Z
0ldn5kChvmGZA/EdUKDoUS0Pha/faOQoE52BtyTdtY5qT1BTaRFy5FqYbPQS8Ds3qPPXVfw0FSvW
IpMaGV4QrXMLG80hYSAknC+F2hI+DRA0O1ptkPEuiOPm0oBUYe15fbSmX1ShflZ6lD/ofclONKoD
X5zzqgXvH3x08Cu9XztAXKzjwn+1oXP1FhSaN/0W0VWbn8vRvFI8/RRBHt+sQ95X63mhPmjuTMgW
n2kdJIdBvyHdGEkmUKqUiv/KSKJfTR+7d3YH8e4mAGs92RvHdpdGbbBjHebDJxbzrZCe8SXtDShZ
57XcUliCEnpqYGNfjx07/NuyI9PKhdODhouWzYI+P5gEC6y11tyhazBYZ/YoNsRCRsMYufV3Q66G
RFmm11Wwnr1Bj6SEnv8K8Vj41EFT6NAk+FfS0OLIlheOh0YE5Y1txRHJS+AS1VCPgT1sFE0/DVEy
iM5JKZJpGMpeP4el9nNaCRWPSxzmX2kUNrZ96YT+5I7j+Enkjbhq0BEjHzdMflen/oV8A5CLd7U0
wRmAK4JRo7rhBWsXgGDlU6SNGjBFckO+rGPGvQPCQJrX2m39IEW0JF85htGjk/0q8c3b9jGw7m2Q
dw99lieg5Uq7o6PInQAbNncxs0po6YAvagpBN01l2vaNRnGeMmAAI2NDw84Yikue+Bca0aQcL+gL
JAi6Iw1pSddrb24SP0pFe5J2dXKvqaxtXnJrixeMDnI3vNwP6N2/UAiKMvwCDYr9PEFkjb5FIwAQ
FGoROrRZ1EyLhFnV7U1AlxdgmPBRyi6dRVz5QDOXlqUtmGZziGw1/spqx+CuTIvgDt2S6S6CvNFC
p5iKoc0uL9sLeelAwfKQ++H/sPZly3HDSpa/cuM+D2O4ASQnpueh9l2l3fILw7Js7uAKbl8/B0lZ
lH3dfaMj+oVBJBJgqVQkgcyT5/Dr5JRUeLhU+A1M8yYemJJ0lgS7edB8LaEuY8SgsPUSwVYouAKG
xAt088jw5XysBbIuAlqb2p/e/n00pGvpIAheNPo2lmm746gWug9C9hbGY/Zd6B4yB07+mIEu7W8O
SeU8ekNeTA548ba7YsCmS82QYrN054BHZhFxaNoLIyjOTqpZz2a9Gf0sei7Kvrz0UQCctjJL0YXb
BMDxDZJR1vM86L2J1XqMSNY45sfpzdibHu6RKMxR3gd5pE8H6QPwFrYDVH7RUal3K51B5t25YMMT
Wb23IotnmljnJHm+9VMBNTxme5B1Tes1q834sc6wFIyaoHnLEavSTNv+WSONVThD/MIaBDVS4LOx
05bYHmL5fTCKCsV2argPsZtp+Ojq1SNSHu06TrHarxQWgit8RF3ZeF068kItRwebwtgk9dIYDOA7
VK90u/feIEC5fMlyIKbU0I/xntuLje6BwTQChTViASiEb1UJSmqBVgU3yD3y9i64orAXaB1T/yq7
B+r3we22Mi1vPNLAVA1s1MBy7B/KNBoOjiqrKBtXXJg6o2bAfdynfnsyRmhtg4UD/Ixl3p3IjTxG
Lci3jQRZ7B7gI7l0WVYi4zloU22An8b5IjL07mq0bnEB9kUDmhWpU94VOX6fhRIn/TXCChLvFoSA
4DBP7e9O7dZHejnJKvIukEHbNiHe9MvKDNoNmPSq1bzUUwN4lzZHMnWg6dvorgWQNMKjdcz7r35a
7EG8o/0wmHGCcOn4UoNZYOmg3v8GvFnajkm93aG8FKhNNchhqFuM9XI/9mF+M/q2WCSDCM+pqjhN
IsCjO0gCTa0PO6uZqFdZlx2EBS7FmWQGsFDo+mjSAbuqLg7UkeLntc5TGzl+04eSq9SHcwmGtGf5
s+gM+RyYfQCOXLCieaVnPdfg/9rERtdvyAmsre9jTF7az8Z3O0h3XSmiW1la4b2ZWQDGpzroq6o4
uk/rvDrhifNCnWMYFmdQVJ9Fz9OTNSTpCsq4EFhUTU/iDbigUzr4WoxHmOoZ+gQ9DoQ7lVAPX5Ox
Za+AxKW39uCUlxT40UXTevqXsOq1VV6aYk/NBBkLqGN2j4mhtmDA2S5CMMN88eOyB7ZCd/dO6MZH
VJ3yJZZDC5nU9dOYBeFZ1wYPBLqAAUBItllpuRscctVUbrVy04MyPCNeCU20oEIyDCisFahswgM1
P9wMNRvAYuBGI1DBWL2isgMMW0X+zeOIqauIeaxXHZBW0r30nshPqIjjqw8PpCRQAhB33ZIrD78B
pTx5QJMo/xaU73OQhwbFOXARgSMZDyT9rkEybT2WqAHp89K4Qym9cZfW3qZClPKGPLIotoA48PoF
olPg2XViPi7wtBn25GxbKMyuhwqYKwylEZWaE+HIam3n3ZgtC65t+pa9mNDU2iegY1o0ihmGjX5x
pCZEaqxHJuv3ZtAP0SZCqfKqL2u+KwQEw2ivzvFX7+q8i1a0kadeatJufXa2m84/IqgTLyir1dgN
qIJj0W6iytUAUs7kobYt96gDtTVlxxIflFw9Mqw0gOyUOquGPtoOwABNM80D/pwTkSKoEq6SEMse
MwXQLcza5OoleKP1o3Nb+gImYAiOvel+nU1tzCGJYGfdMmhSGS+dMKtXsdYkm6ldBKPiLI+s/dQ2
fLx8y1xcaIo848l16CX2h2ow8HbT/ClKbEFS1x/S6JgFXXLCauf9MLoxwD5/tsO8APN6dSQ7jWh8
zwKNqk5UM9bFUWDzsfUhGOygltLyNXNBNqY68O/PlwKgqPVMA0JnCKMjjQqkXRhl9yMb2ENfAyYz
RDcSlHMPZLG0cQ/6CHmtlam19HIRF9I5kodARmJV1VBCq7SKY0WFUsm6BIcUDQ0hJXtAMZa3oCZK
Yo3Lv7mSY5XyGgHiUiEL78mUoVJ6LLNjow5Rb6EthzADZmjMjnRG3bkte5ATWz14Gz/GBORO/eRZ
jAX4fP48pX6tass1pLSirZ0GyYp0w/eZqg4r8DtZmZXenSUA+GeWpskq1U3r2PP8R+0n8mR08v0Q
xLY8kY274NdjdnqkzlF5SLA1II724UI9PSroQOkMXrVMu53TVGPrhEd9KF/qj8pyG2kGMlGaig5a
A4pK5UUtcqWBY9hMA6eM1q+55ul/n4vsH1ec5zJ/XZFmNoWwjqjFxuMTD6MyQeUtIXjdjya2O+Zj
3OCxMvdiOfG5Sb1IiIepWZ1tpnXn3qz9PV5th8aMgdgh23TqAqCyjw3jQDY6CF6gnlkdUGYAktLn
sMEOArxdtTM8aoDfu7H2XDRl/ios99nFD+EVVNDTCfCk08lvXbrfO0+QyjiobqFG/psp/sd9IAGG
Ki/wd6+ZZOxU9txeENFDFqbhpoJO7cQOYTlQdikKnV0a/MlPpvsQjab1/LdBvmtWEzvEvw7q48J6
Diw7OnUCxZcy0/orHZrISaGVuZwtIwJxVx6pBXkSKtFXXbFZisLYGhH2qLwzhk9DU7nU/DL3pylb
A1wdeq+CEuoKKqZ3Lf3Q2CY+iGDJZiNDuagaR4AaVBTrFjX1e9+p06dBG7eiNAFqVXbdSrzZ3gX5
u90BY9u+BL7uieXYQ37YZ//f7XmJ+jXKXk2JL5W9AuUlNJmHKVlWgrb2JL3qYc6fpa1Zblvm9ss5
f9YhhYkobORu5qSYtIOXNLD7I5kme7jMfVSUUc5t1PzkFFrFw3xpiQfOtizDYTlPU/nt56mpYzDS
aWqaSAeV81VyczkaqBCs+YjAYApIyiUtOF9qVZ2hDqD3L1MPnlDDHnUtj5mykV9l+lBQBIJkSzNM
Y2mCj1k6sPugoElN+nHA8nSaaTbNc5ZRssX7xjlSJ3BgdzFL5alFGf+qzxysuNVCZlp54MVXDDZS
s8rkgmd6l6cDqLpUk5YrTATItXV+ciQbd0FwAFD4DXVObmpejlT4ZrYJ8+c8rTa4n6elQZ6GYFbc
1Qn2UVgG0bQtGK2pkw7Nx7R+ja3CUGBV1Tca2xcNVna0nnED4CCoSesZanK37VCIhNTE3KRe1LLh
fklOboBdT4sK4q3fj9+8BluiwNHbEwjFscajtqOMdEaHyBeQiE2qLQ31wbKO14YaQu15Bj8Hwb/V
Vnd/2KeZP11kSL1o4bii2yDE0e57J7g37Vb/6kCI1fNZ9D2Tcbus+ti9QPC3OYHGA+WEQ+59M8oz
OTCoEi9zB5zyZV8UZwEdkRV1cEgAZSi4r/JyxcsuOnthkF3CEdgDpLai79x8aAtj/GahKH0FHVuh
ls3+FilixB5qCHfinTt8zXS7XkSJFVyF4PaFOrAFQG2F6tBQYjd1FBr4l30TdRR9eXCMENSKTEGg
+rq7I1vXMKDshna4KxEZ3FiB1t34aWjeGJV+W6tFbYxUErW6Rgs3GhjzoQiMgpbAccwDoip7KmqZ
C12oCXVndgD5+dRJ/mSnw4DU0oFFfPenXU0LdmjtkBvN7pP/R/1MMmrhEQU5U+cfw1G9i/yx3k0f
b663ITdAIsVxLNLtPK0JTP05drtlqdX9mXMkdHpg8m9aH69rFJpFd3XiAfabQ7GhrzyxNGyjeHbq
CmV8XZV+dV2gALpOfPcSkCcJLn9KW6ySJHOgH3qHZFCMXUpaLwvP8n8idQYYd5q89tEbavTKR1vK
YR3i0XgqdZEfDWRXN6NrY1EJ8oFFkLnNd8sMltqYZj/Bwf0k2WA/e1qP4D4i7xeu6foeqqja1sGe
7DYWbrvsGt34OtjtvuNG+lN3xoMcvPIrQJsQ6AL7oSPrRdi1471uinjr22VyKJ06ubHdMFgZXtt9
BZJ+OxRJ+kMfwi8yjYentusH7D4NcfIMaZ9wZ+drp3XyZ0ciHKhcrWbcR44bHssqYssiiCUosFl9
jFxjvG9q4x48HewrNJqh5uTbzQn6YcUdaNpeyY4/BlGZtuzOArR1t1UdAkgduSvNQ3EdCDCDi5aJ
6FwaITb7ltW+VmzN40h8B7gGMlnKwaz5sEUNZbiOzURcUfwirrmPAi8EHArE6xkK/qG95i6KDJ94
TG/IhBouDZnpzrPCRa/lu0Br4k2nQB/4V2u3pptGC4SNu4Ol3ntTh49qgdHPr9QKuZ+fMzM8z4PS
HG/9IYxA4vkxkUDCeIWbKd5oBBHBgvp9YvJxQqNeZG71ncjeRsXHWSRyODbZQjBF+TYRv01H8qHD
p3bRB+OxBtZVGu4BEjYLxsHikafWZcIsjJDGQHAg3hDGIRBmfUaBxhN1komHxtm02nf/Ggh3pMkC
dtQqly2JjsLOqy95ZBt3JoJmp7/Y21J8tsdm84Wl9bt/CQDQktgr8Lv54vmxedcHqKaaIlnCb+t3
flckQU4OBzcoYRKoVC0D/0JTNeCe8O0rvpj8sYUk065BCfemGSzjy4gHbyCd8BWvMNCn1Il2GiQb
b6BS7YIoAwXJaiRyuvljr0bWOQJDAS+mkeTAfBSB0UgLiIobGUN03Pk1kq6pO4Ao0kgWuvqXGuAj
csBKD7UXwToLKvsOCPF4g3+Gd+qSCHzDEK/eWbVVIC8QWlALlzr0qC3Qq1pm8h3SRZuhcMYANYnh
GhxdxvfYRmUhELPxExv1buWZnXmTd4G2bce2OfCyGU7Is0N83MnLuxKPeZTnteIFy4gHPwG4dxHe
jbICY1jhFEpVxH6pNV0s//bZRmn9y2cLCv3TZ4s0DSK7qvaLSrfCvs6WtRU2h6k4SzUB6G8OVPZV
m9od6kjqfdElSbdAZBUUchSucyunXFsRGAMmI0fadu32obZAGltg19o4mx5iZsuw9/Gtk7HOI7yj
A3YalYpXrw5C6s6mDiB27hT91uodcdAACTl3XPZnOqODjHMwlPmcr+aOsvRfo1r3F1nl9BsrDqy9
6xThnTuokjZFVQLkyQklnsUzeQy2ZSK/aT2i+qdbQo89OPR4lFhzWv9TjH86JacRTpQCcOKIbbo+
xLYfbHQDgrvMcVGD4qfrUsGKa6tuFkYDZGALWNADZ4BI28n4hdx8HTSnrCgQgWux14iiprk0yq0N
UMunhv/NrcedvxWAIkLGypGPVZZtUcqNvB7uvI3JwnGbqWaXFssYuiHPiSj1Q2JyyI5ro/6is/7H
EHvuFYnm/gZs2qhYV/6W4fFlLR1krtS0mRRb8h9i533aHHHj3Zihsh3U2mDY3bjAjC2RXYz2tLWl
ZqHH8X7a+KpeVGxEn5qIZUb7uNSRiS5RXeoScDWIWLswjJatPeHpJ0ZoV7wkWr5Becb1/YpQpzkG
DeI06Wg2JxSZgF4iA1H1CQKdvrkJChSV507fbaifDpoTfYt5YW57YUrUsOAQiaA953WZo5Q/ZWCQ
cXm/IGOU1+8+FpdyWdQ1sr/KmzqkE/Tgv4TSQlIgeQutdXmWnQ8wIfSlQCoHicYuAZofqXucYuXV
bMD41ixchCb7BRkr1UNnLpAy+7x0bmZ7YZig/ph6pbUyCgANe6wMGF7jx5puNNxC4blJbNxzdBq6
94WVxlA4Q9ycDshRpR1Cur/aDUhgBHj9yfJpJLXHJDKgWb6kueYxEBJCKF4dzMyx1naf8vQCerBm
o4ML/FIYvnXW5aOh4F50IDOdjWFnLXk8iHWElYqDPYjvnsYgW5JLQrbBExX0e0J7Pc9QRfojdich
aPpcKRYaVMkOnjrQWZCwRoBJgcOI/Zy3JmszVjbgu8qLOTaUzuthRz5ksln+azRNObfJh5p5njF7
Ofdww8lXBoegZNUhYdSJ6P0QIxpZoV4e7bR3SxAOBT8mW0o95M4qJ9+0mfaTIpCfgpRJFEHlJwR5
egM0+wl7x8/RzD+CmzTYZcGjFmlPQEFbZ1MDP2BnhQOU4of4XA6pAPeS1G5RhGYuyyY0EeNJgwUY
I8VbHyRrgBQFsB8RhGuYH/6QcfmaB7z5Ug3I22s81O+w4HHBPVnr+D/myR4vrRYsOBWq+Z1kzfFy
xf3ABL6LuBtO06lmSe1gVFhTiaREJZHqoQPvgMwazMe2x26wiUwU7YEO4wXAy1uIdVb37lh4JxQL
VkuyaxLki3kVljeJb41Xj/VYv6gBIbgCkDHK2dFGffGDm0NOt9PFY5CP1aIHI9+JDkOnZSddHWYb
NWUn6yVLzU0+AhDeifpc8yB/9ICCvatdf6mbVQhcy6riIn1kfZM/IvIKeGMh78gxyNMLUFLuDbWq
uHrrRTlMk0CvDrSqaYj7UM2Zqw0tHkTdnprpyMYVsED2lpqNWyA9iAD3hppD5NfYjVXuylIXBVdo
tEd2w1pSLzLx2qHMQW9BvS5vo3PTYIVKvXpvVjcIGdxSJ5au0aJgg77LNM0awbacVCjIqA4NFgcI
JWWJf8Zvyz/TmdYVX8CX3e1MI2fjwiz9FgH4AUzwRoaNYQZlZnVGhwCqAAc/wmFu/s1vHkYjyIWG
zc3//lTzJf+Y6o9PMF/jDz/qcOpO7lvj3g8hsqxBJSRf0Ol8APEHW+VW0S8glJAe5w4nAiV9mWe/
hlB77nbVjHOTzv68QNogI2k4YDn8r6cJy48PRlehTzIZ56uSkVelnS+4bdyOMsLeTX2IeQg1Jxc6
pSFFET9DebPca1aUXxtIQzKkgk5CMXbSoRgYUCCaXywH03q3dXQWJxsNokbnQd0BwEbLelPJBLUS
H2NpRB4DLdc75nm2jzpqt8cUTyK66twxgF6n411yEW6IlbkMW75OishbTlf8mBhRKhRug8O7o2un
UmCXXBrxapqKBofyJXW68GaaKpVGsQ4jrZxcPM27WCAh2oJhQh641OVhOnPS9v3sLzZy6V3bSXFj
YxwdxMfZbONqmnlW6phtJVhCl7GNOx70bt5d0TrgpgrBpE5NnyXenTQhod0l5k2oPErIq+3ChrVL
6ixt17vLEW/Jyk4/T4M6CaVAFPEg8gWIqJC1uHEt6wKalPKtGNlF43rxZkvnEjo4EbC4flyfnCgF
N5On+3un6h8JkE4w9EBh0REJmOyziTzInpXjDarMF/qADUHK4isI9OzbOIqdCx5Ia2rRQRvB5pxa
zVs7BAkyfQ0QeYVX1kuX+2AxcLLgWKW22s+X/KX5OEti491GZ21q85cwHNKFnmfOy9QbbHXDu0+k
TG4ZY8kteK/5qW7GI5kgDpHcNgDi3/h4lkE1rw+W5Na2tyHImK7kRYemqneJlXdnavVRnNxWIn/O
HQEmDTUzmfoanBVcM4P9bGtzq1q6sZ5syYU6Upmh6CJHEQ/ZaM6whJxo0NjJar5q4Ehrm/RgoJ7n
C6zU3DtGD7yW4eIDx/noHm3e3NIw+pOAiyihVFp8mt0oQcMbTx9h/hMS7Cg7sH9dZpPwq2vvOeFp
/mTS8aOFAZpE1KTiCyPfmlf+QtO48+mvKk0fMFITdFXkQgdvBAdIbdTG9FfRpE7rQXQvy+Ryvqze
CHenlcCtz39pW7XaQXe7L/MXhwApeP9lup8/XS+Yd5MHLzTX9D/0+kJFXYebqTkW9gEMG50qpun2
jgmRBC3P+m9x3TyYaZY8xJBsPDi6DoSuskPPztLy5jJiHQ7wp1tvGlAZ7d2ssB8liO7ISeemsWy4
Xp0ji2krjeXZQkKA777tjaeuGcS5Uy1eeOMGWBEwJ5eecV/xvrq6IL1q3MS4J1NrgNoryILoSLa+
DYpdFuX6chrAzOC+Nza+lAaYOAHRw7q6jfc0OThxkwOiIsaCmjTAw49F40Z/S6Z2RCgx7dtqS5Oj
2iQ7xZb4QZ30cbXIOCKFG9xMV2+sDmiziK9pMtdJuotuFxfyp4MXx9/yxDFO1OqxPNz6jtmCTgR/
0Kj1wS2QKivqJFMOicyFXfn9gZrJWFg7J0KwjlzoI3SojNPHezJoDjRevHLUd/QBQOuhHwLZYyuJ
PVUXPeuR1d6OtiOvxdi9+Z3nfYG0+7CGIuCwC3o0Q6mtQLoFjGbseaeiyqDAhwrqL+AptEGJmzXH
oo0AXTNvJ3MLBT5ZluALQYxm+b7jBoXabsLpzdj8BKmPYyuKxSegnhXXEBM3rDsNH7sI/GfKXwe6
eJW1zB8KJNl2sobED6K03oNyoNQ21oCvdv1VQ5DzNWYAQCad/TOx0psmHcwXGTcD9EBNccutqN26
pdkf/JIniFMkOlgD7f4hGaCMKyDQ+V0Nh0ap/TPCcCdDMBg/UX/jWyl+GqmOkgRVRx65GpgtjATF
Z2nYP0GjAlzOsM9unao+Tz0HaUQE1CY3jtp7ckN1xPtsg3KbZ4vi7z4RHUDyeADNN8o7tEU2vGVO
CHSpZz5DdrgEKNHIdnXfJE9la5+cwghfUc+TLgvAoy/SMfVzbgxIrVlD9PoxskshRkEjcx4Atm1Z
+kqLYySIApE+0ZkIeDKddX+x/c0v0A0dz80i/ZRn07g1HMEMtvuU1ZtybGy419jI95Rem3odZMnW
TCtRZvKRoyNnmiUt6x3Z+zhdiBGJ3UvRFsWWg37g2cyKic+Kp66xTiy32gOFBHHeNJ/4rLCWhj1u
QKBtetqT8ncRJ0OVGmAKjATEzaIz1wo7vwy5Bx7sMkz+k3a3jOXCj6R/9BLIjgAqk+SXbGRIuBjd
ijqQJ8wvETQErVU89itgqPzj7OYPLNwMQeosexvVnB2AGkeZte1D2JliDZayfjM1RxCx2bzCRzKd
9kF2xggC1/REnXToHBCGoajrllo0W58Y77PZRvc+W2BpwaaVokHEyzWTBXFmQX7o1LlGdaFWraf1
LvayaklNOiDIC2LOoL7YpQfApvKoQSC2tJWUCNn+MsfkoQb8PsffrmKV0H4tWnBPhoNd3GuJcSRu
Bh/qpLsEtVbrXt0U0OiLVCy6uykh2n1vd+NRh/jrGg9H5xjWQbhs3NE+1UluPemgS59o66TID2Ch
LFYBUHNfyM1PS/tk6MHWNfMWRfX8le6YuoZwRYmYxW2j682xCVp3pQdJ9Cqzc15a3tc2Ae3q2IzR
Qc9Sca8GUn+V5NDQMQEXsqKE75MU8/Da5G8BAj5h2HSvyJZ2y9b2wmviGgbEXEewjFr5CBHl5N2X
QZFFQo5RrAwkT1sw9IL7w9ZXPZ1Z2Kp2QroIF+Bs6lVnVviNNT1U3F2UCakDSDFlsK0B6N2yxkZS
VuJJ1GAZAX5/Z9x6eM7clg5S64ovbfpnhM2wqjmCrvS/TMM2voWynNLgujJPZ19TcO1CTLH7ao69
vpRJ3EFLL+h2DW+1nY5M502HkvAl8nLjS9n3J+LQ9gTYO6O8+6qXKeQgUX+hdTF4EVF6j9JtnAVV
AdlQPJIftFi+2+ZeOhO6Xq87UYEZyMaDEiUa2YE+ss/T9MTL6tv0idWfwguQfZFHFsodFAviRy8r
TnmueQ8xCJ8OeKKou7Abvip7quNtYYahfeAOqFJ+t49IZCxyoy53ePz1Zyz4+/PIeAd9aDvfJmYR
LUq9hwgB9ThhNC6akoXbvBuga6ZBB8H1VFBLNWebk6TDDti26rZVhxrE+shewEZN6phtee3Um9I3
2yWh3Ajvhj3wrWNzf0/4ttmuOfG41YEdXqRE0zorW3lWdYvcWr0WEk+PQDPMG5EwbR2ps4AP72dk
+1svgKWgzwFWchvj13NwkTrY1KNTPFaVeLMQZXyLynqDQFz31cj8ZAX81HCRrovInpHXG5E6fGmK
UVv4bmacXGJEoEAxtRkicljnBAcy0cFRUWQ6Q5oCWq7FCCFagFc3sSNRrawK7gjERTYQAED/xuJn
BHLyi6cev0KaL+bY6LvYZngkF1qf7G1dw1uiTKCB3taBDTEdI37zcVe4JmffCi+MVwZj2cVLdPcY
jnm97qWQqPVGvTjUPN/sOvs55G3z4IZRs/X9PNsHGYNSmpqMPEYLiutRzb4htB+vfGcUK0d3hx0o
BAmjTgdPiHLtO8xcU7ND8d4df3ewLbblWQa4+NDcj8JHaX8SZXvkNFBgCIWHWyiDvNtK56z58V6E
fP03zQrfwqtWdY4qFe+IUF8Bsthp94iu4VvooqBYUe1/gtTVDrleE68wp7oFkWJ1GyIYM9moSR1A
tzc7a6k5IEBo7dZ8RBl4e7DNQnFTuwgfVpCGmJscBIr4Xq1zbAVASLvcWyaKYRxSrU+8roJ7hzXp
qR0Sf0mM3vyXXeZWesotJc+ECPwaXL4pRAmLBW5b4xV8GxKYfzO9OpIP4HrBPyJlUXuvuxUIh9Sj
dgjffdsQjMaWKcO70AB5tfSRyMLecPxq61Dm6eXwDLmYdzsBMcCROdnJfxSxvw60ETUGTZPs7C4K
N0hyIK/njnguIlcOdhsUhSRpujOSrPlCHmET2dsY4nwLLLay5UQ932h6v/1rm4jnkS9DlQxzvZ3J
QQ0X8hrqZ/SVyupzk3oR8e/29P2XUfcvvX+MnZ1bNVXpanI7BuOhG5B0hRR6eewRAdiIyrDuBSBh
kDkW41vu3xR95/+wxvKnxVz3UaYGdpZB75+AAq+mMTIrtLUYUKlE95s+2NU21sIcsSe1BpJqwdOp
Q+qN1lLXv80103NddQEyiX1WQtzHRuV1x7MaAsWDfK/Env2gyYC1eZs92nqt43faVeCmyaxNygAu
jpKyOKMIXqwBeyqfKsf4TqWNGv+Ox1byNo/RozFcaT57kRz/TKpaA8K43MxNr+7LDeSRw03qBMGJ
DSi9Yv0zod/zvIU0XegPF9d2u5MpsZGJSt/4VieTg9Xf672xQLagBEIEt0SOFSbCwnZxIhmaTDWZ
alKv1aK2k3qxVzQfqfdvYxMeInORCRCoauKCZQLWlRCgNcvePZZSx1JT2buKgzBgaF5K6ebWT5k4
7h30aFdguA2y2zBQBQwyOoGpm9nfBWqIV6DVsG+0Aqp/g+Ykj0GaV2soSY1nlHylB14kfDsWuXW1
4oItW8bDl9YUd1ma2z9R2A98oyffwvLXcCeUgG+0iQkif7wrwI/gIRTjZSfWtD7QA/0T3f5kN23B
t05RTepD3mBmV9R2H4WAMNIsSJQVYbNlMgQZ7ghBornDKGwIfmhXMNiAiaoAah/BlUXJou5IzWbI
35tUeoi3w+fe4fcm9cY6ysP+07H5CIxOKbIVqG1PrHbE3lMLLKARocjmlll4pjYdlIufj2IfJ050
MrD4JD6DWHY/fJaHV9719p0+JhciQ7BEZ20BG4035DVk4w9U6QVXrG0nLzKbgwWvPoWXWrl+zAX+
islL1AXfSLe21ohQAiDcV/pzZIEbDve1fyvCGnzcePifUSODHJTfhgi6dNZ5BFQc4oi1ddfkdbPM
DdF/iT3rW+s5yQ+zbDBc5aFYWmKrpCdv3IPQah8wHYJsAe7poAY3SjcgTdIa0dk3tG+p5tvTgrJN
jOyUx+E3WqbRBsFFlevCtdrkQIs1z8ZvEMXwxZrYvIjXS/Z+etYqvCoU8xfZm16itEPZ7c5dzq5k
h0xniheDVy5A2DtuUTSTPTuQFxeGG75mPsqgHXCxXeI07C4uCqgBNWjC1xjSAEwH94bpRP7295GJ
EY1XkVnPAiubMyiYxBmrXnHGDiTesV57cq0oOlpxtAnMrLxP07i98sQBoKWDMmiPmMuy8nV9R71a
y5pTELhfp1594G81ij+OWBxh18JtDZKXiJCRLx1AXLdhndBuqBWVHl/98x//+//93+/9/wl+5FfA
SINc/EPI7JpHoqn/459c/+c/ism8f/uPf9qea7mM2eCwYB7YRzh30f/92x2S4PA2/lfYgG8MakTm
vV3n9X1jriBAkL3Fwg9QmxaUCN169s7yFKsCKunvmmRAGa6UzhtS50ifi++ttpr2sUEXJkdUrGwT
WmF1jLU7QM1YeuFjmG1d4pWDXKq9CIcy2k4qg0nU/NZGHfElBBBmXmbECYtXyMZkEAgBMxEdgsT/
bCPnMktXOn7jB8gTAz2rDkxk/dlShz5uqk2Ohx4YmX71ppX8AjL9bMdaHSt2lvEKeCS3nVxoLDnT
BFBT0Bf/9Vdvm//61XNuc/yyGEMOmtu/f/Wgx8u1rnb4fdNFww5J4ACoKWNcZ7ZWvlQJkiZqOdGN
qIMuXbu6kgdHzRNKtXXAxP7uVQlfO2Sh+2meTlc0G1YvIVasHRirw5c0qsxVbCXd2YEk5rEswJMx
IDf1NIL0GV8vf1Ou4J8Gxlu56j6URoJ0ONFtZlTDjQxj62DbJp65KGlw/s3v0rP+/HJsHVFffDs2
oCGccfb7l9O5SekCOi/up0U6Lxjq8nP7CRmK/BaKsu0tSvUf6XEY1ULb0COPmsoLcC1xOxTQKjZD
7xtiwHLNWSbAmoYHUyhqiDUw1nwxZXV21BoRL8U7Eev5M9MKSAYVHVyH3D7WzjXU8uoKoP0GCXt2
nys2/RLctqA7SPwj2UAZlmybAvyP1EsDqqjfMMXLj6gZVGuryEbdnpUtEZyK96MjwNrvC5Q89j44
M6wuqZa1jyrCsLmHdj27/8PXNq41N/culDv+WNqTwtz/Z+7MmuvGsS39V27kO6s5DxFd94HkGSXL
kizbsl8Y8sR5nvnr+wOO08d2ZWX1jX7pHBAYSOqQBEBg77XX0kfLO4tGKT+3TTHRSTNGD5a/6q1m
pl+72SufBpFgKWw6K4MAjEKZ2pM/EXp4Lr2metJHrdsr2lbvZKs8e56Ly9k15L2vL/ZGs9HVnW4O
+U/k8tPgiFlZG/ayodXV5D/0CNP7pUdYqupq/GehmO0QhuwYYjj9NFMxs+grVDLxG4tPFPJx6nI3
a9AryzjDtH2neb3+IhdhpjItt7EVLXdK4rFEUzqkILP8lZSAvajESvHYizyszHZe0zT+INTeUkCA
aO+0GeIyeXsjT5INsvhv6y4Xi9U8OvS9C8pmNdzi6MybdqOarnYjc+aSG61fpStoKxxF6tF0s9O1
+V+OuVSY3Xj4D3PPr9O+eJgQQNmmarueDhGdZ//6MPOkU7WiVKNHZ+lXXLGl52vEL9zrqeIB+i61
3VR41YdatXZyrSuP6LqEKL3ZnGG4hXgWN2LjEns8NcceP4OYZzsxu/6UEGT0ahoRb+MAWY3GB0Yn
LcGcFm9V0OUa9K66Wj5oXp760tgiG9RS+d6AdybFSgCtu2KOVZA1DVw2kVc82OBc/v6peM6/dDHD
dFTL0XQod1XT+O2psKIy42oo7EcVudxXhhDMgNokB8ImVG4lJ2psZ1m4NA+pvRXhT9TLNYIGki5Z
1sGfR2CsC5W8pFaOnBUc3GIPYd9lClzcZR9IKGBtQc+BFHJ8YwnEYBYfnLFx3l+P6m3QaY6KdOMs
TENNlEGKkSrxURZHUTe7RCglq/EvdfK4RpiaLgeL42Td2rsstU3lQyfovX0n3sw3TMPoiuhxBlOX
3Z5kS9qisRV1yHDJ1p+O9sy+RyDX9G6TURddYP1Id2r2md5vx8oCqCLq1XqxmSMwKsKawo4fwn4X
ML7l+lPvLW90EUDSEIiM65adkiiJtnlFQakYMMshEZbEFaTzsxadEPdu7sYhhWZ+G6Ibt3Sei2oc
HmVVzacrLPBh7GVRNmgFIVSq9vL3fUS3/mXoeOhteBriAp5lsgsX7T/NQ6un8rlbjfYxSTRhda7e
Z32XfqpmQIfRYqv3eH5S4HkAgOHXSz41MGLg348+NLiV9uimwpLh2OnTr2d63aSygVlvvVJJiXGF
i8Wesw6bFHS1suim2y5pxu3NlDiwisTVPhXCek2t1K+giQVqKorsMIaj6wiWG1EsO8hHW9dajrJI
oNH3S8oiUsi7FKjZzjXo5TIiKI30fpdu9vBT6DXR4qyMuu4SOIShajsVJqFul9Brq4RIAiUw7RJ6
jdpc/ToyrJ9Cr5t46XfjXI6XPyH/zkpgDrhvPXc+6LozPti6F7/OJ+JfF4J4PhijjlK4qpa3IBSc
Jy1uT1HSaB9gFRn2zKnRQR6WZfCfN/i65sEF7zSxg5D1tjm8XC9rxBsWYHG6vGwz1jGm+Oa2H80N
3CjSjWs7JU9wrpvgc7DWdU5/Wns8AoQVOAHsF+kXlk+VX25t9DafNj2MlKV4XYENPY71pJ/klawB
D+D1SrNaxo9esxCcjE7WFC2Bjmgcxmlik12RyHqrG9ZdbxljoNnb9zrZII9bOMtQVeNyDTc9IGLV
v3ZjLCiVOZYfIYA/S2XIIRturGXzPgBitIPMWRPiJ5BPdYZOOy4pBntNNwx+gVt+dNP+3EfVW4IZ
8tcq0+HDysYIzQsErq16esLPFSNnF9dPdbn1yAQ000EW7bYYT/0EcFwWEWE27vte3WejUT9gYdfC
Wi2cR72ti9dq6xy0dXEeZdWSRkMY6dG2N0SdbrY9yh2Xw6O5qO70pjpJYy2iQbAbFvZJGowS6SET
dcPigI2eVALCWSy5ULd9UCrtIe0sjHp1fzKirv026fmLkW0uMa99FLBNN+9bzegPZtEr4IE26BqI
4tw36Vg//tV1ivy0lE17wGAx7doJSbwqbR4bEY0CDBKVZBGIUik1oo19UTGkqJOJhXCAPNbemKXc
tMUnv6zPbl2H21qvb7OcAA23tTV8LezYWd2aBGjUfEgFuaFVNCGBRct57oYOD9w8zfmrPqvboNdU
7wF+0uRguE2K4ky93uY61nkgic4bW8dRYNeJ+4mYql1Rxua3ePRupgGPjDwdOID3YMZJegDQtO3/
fiY0fv9asmowVUPlw2Brmsac8utEiBmqHfRFmRCM1zCxzhHuJRkyAN3UvZeM2hGqMCwism5COyoZ
pqdtsFsEb2DJt51Ge8imivXA3Jafa3ol4DLz/fUIMPwxjuooPTqCYkXyrIyQrLL/mbydJFUZY8iP
ZA4JR4Rxg7jvy8s6wgB9HIzmmt+NyaDfywYVD8j93z8G7fd1qXgMlsq6Qfxj23KH/dP3wFkWcN6u
Ot59x7Q7nogkZcirKB9D4oUZwNA3+DKvg76IjdBcjPb3yUCe0RSA/OXoTxr47PCUZcHf/+TfNlcO
/9ia6piew8LTNVTzt53n6FYuai5x9RWHAxGl4hlK8d9YCgZbi3arKxPcXtLvfW2ea+PW6KvqfDku
6cflZm2i+JwIay0WYtsnbgaKNGmylZWT5NGUWSLHoNRMHP37UY1lf51atbtrY+iJ16U0dhNqly8D
kmCMrhcCqZI9hHHjaSxN98mKtHvZXvYJhpVOb+76LbLvOojCgn5yt5eoz5+Woq6esIr8dsFiRTeb
7mQKnYICvoQNucHJAWqFmeaVLMGBst5/r5/ux9FdbpypYck0GV2ymx3TCCOhVHg9dTCry6m6YqJ4
vXnJsc5qG6qWNr3zxnR5VKP2aV007YNjCaFAdxD3EivPjrMjwomwjYLZ2TM1lDxF0V7Tuwo2pjcG
/HSEKFglqHrO/quriuM7A1Dl33cNuYu62oMsVjYYA0y2V4btmSrlXwf1vG5L2m1WflwjAt6swECa
ZtoQHHdYbmNGcx7nbUZWWITdzGN+D/Sve3c9IlLMDS+ZvvhzHKFdqRPQkS68lSCBZrvgy0ssbJ28
sdSyPc+iVRZlEuMOX+0lvk1MFcWuH+dXs5UTLa1pn9T55u9vVxc9/dfbZQpz6XOuqYth8dtIIOCk
XPHnxcdLJJvRBBe7FB4O75UeV7hvYZLpRJJvcQ8bOvXTWhHZB023n9twWcbjBD2h6mC8j3XjsMJo
nbBrIoD5p/K1XUbGud1lTP+vXyx5vbTsfa6btUvjZPit+N+Hr/XdS/m1/9/irB9H/XrOf/PR5r+/
PeRV+rlj2fNt+P2oX67LX//+68KX4eWXwq5iHb4+jF+79fFrPxbDnxZJceT/beN/fZVXIZ7z6z//
ePlSphXYfSwln4c/vjcJCybdVOfD9MPmKf7C92bxLP75x/u15tT4L875+tIP//xDYaP3Dz5imsss
zrUcgz4wf700aRpNqI4bhueahoMRCjLPIcFwav1DjBPb41/mT2jQ/vgvogdlk/oPz/McjT02SzPH
1fQ//rz97wbZy3v7awOtGG8/dVDVVS040gzPIlaIv2P8ZgfTYLbMO6+d74z2ORkwX6MJgLVr8S3z
Xi3/g0lSbnD/7q/99klvY0PF08dfI+7g2zL59rt6CevCjx6sig28b71HvS5+ZRzqp7Txzedml36N
D+nJ3JejTxgXnDq38zuUUkPnpPoLBEeJv7FaQcvpP4xczVZ///Dy7XJ5b6xbTXZi2DR+napWkK34
+0wNE54ImWy3HjgPiTcbiC+ZitOfpzhxgmbQXd+onpx+W05KCZu2P8ItdR60uTvLXBZ7uBiXzgwT
HXm21qwIrxjT/EYmk7ZlewjhPrZNteD5hzjF0DbIgrMGnT5RV0Wz7Ws2K9oW4GOYo/IRRG07EQ1e
YlVS2uosE2JYoxxw2gRHuGbijC7c6pyqNQHTKXMcnOOUJwisz7KIFMd95bao0cd6fbatdMMn06SB
0Snt+ZqM2B3O0IHa+3irgRMX7VkmZRdph8aKj9eqTkubwt8cLUedBI4/bekaAVVszqPDusMfxybf
sdSGk1D8ScuZ9WPVNoFDyPQZs1qOqJVMZYVaVc15M6cUjm5tDWa3iw7GNO2xC7VnczKbs5Il33Oe
yMli393Wg4bQQL+259JgJe33idOeZdKKnLYowFjVdMGVrHbnSPW6s8N+p/ipXBMOviuW6H1btEfC
ZfTDpOXDuewGIlotwqDSIdrLqmFTVATadcMG6pd+cNW2P8dD/s2dsnZni5Ksksm1qLXZszUDJVTa
QUjtcv9Qg9XnbIgXpHDFncu34nbxrdOXUCiJ+5V3KXOYKys6oahUISjfl1v25nqHeq6032/bGSAi
IKJ4/NIkCsSIbd+d3aWhk15vXuYIgC+QhcBOr4z9GUmG/ixzKcFGh8ncTu7SxnvPsd7JtgK261Pf
QAWOuDBvDbHyJR3bM+K//GlPH+K9O9bvLkXDNarzetBFT7AstznLnOwdGEj040yosqyXVbxxF20K
+nzs5TyiVl/qcxsV40a07aD4bg+lyxIrzhkBC8s3rSEPlaRNISgfl/k8z4S9EMS4thga4C9avHQ5
p1rH/scUu+1qOzriN8huO4nffMlt40NpRcQsXvtrk6Fo4csf1dc1LFxR90r+mlr+pB+JBYvj2SNu
/yxbox6tNyK/rSN4k+EcuUwVZU3PkUWZIIb2c/G3QwqzIQagX5XQrHlfQMY6FsVIgaDV0jkH26sP
mkfXla2byP1WrCL8aB6cHyHKYVbYF0blG0aka7BWcEGAKM6uKcbn6+VlbuhTQM3FdDkKcyyjDo7i
oDN5XnPPyGfpzMJKJLJubRam7wr/A2ibJPJl5aaNoAVbr0AJVjT/dOSgflUmpTxlYs7K1606yxyo
uaZ7llkMT/ioZFYmGJdeEj4Z4EEUN/evDfLs9lp5vZo8RgH45ReVm8HOwZPPfzx+G5Mrw05/HJMW
3Avf2S1gjDTn2BJTlFa23nHeTH+Wvx3OwO/3K28aEoT8AL/rzaXVtDfmu2QVs96lPdHdXdoZ7+t1
qWChMG4j9FQscZHLsfIoWa41/fuVZVE2yLrL5X46p1JGFGpmeM86Hd1FFWLBTAyyv7rMtU6fEYgL
9G744vR1ExpEkyaim7qzNe9QMniRpUxUqaK/FuiphrJuhvH3LHPX5Pe6cuGjYltGelB4GoQX4hiX
x1Rb8m0VN/+X58rTri21PO9alrnf/5T4hde6eDQTKT+5AlHsVP1bzWxG9CQfXCPRds7SFEelUp/N
KLUIseKrJ5NZfPVaEEdQ4OpLc5h0Yu/beIAWrFbWYEs7+DuHtQ+Jhx6ZKEhcS300srLbG2I2viYq
+7afirKhStuvPRIyu1X8HRX5i6DqsyXIxGeumodS3Q0zOg9GPHbhKDq/THTxQb4Wf6oTX70uR1ok
rwvR7VEUg1Gch1zNBNyMa6sHPTI+GaaNve6ZJ5e9zz7vho88junEovQ2s5PikIKuxa8J/KCcmNPh
o32N/F1++ZsTo/3syBHUmnUeLvDSAObw6l1q8Xi6Lt+tVuscK1BvO33AbY7MZHeeyp4dmswmGhOT
TFjVWlDIxFvorvV+mdfo2Eyf5bOxDKWCO6oi4LHX7wrxRORTssX3Lsevh+xIdsB+Yu3K2fo2ZkZ7
MwJoWxf3pe2TeD878dHL+/XoVeGo1fHZjN8mGYO3FyusRSxPPGdEz2hqose0nkBUiTrRHQzdLI6Q
MPGDe2XzTrN+O2t8QnpYbUIWSw+25r0bWOuuxKedAfTUnZazRCrtgxUnp9aK9bOmGNol2czxtWfZ
+XEihgR1NfeugZAj0benFknZfbaW52luHlOpnojrNMRz7XeCBTMzuybQEXgLVRCfZ5mIyfbslcv3
4qUhXacgL6o8SESErUwuPUBmU5udqpvPU4BZnY+so9w5WDwCtd86AsbN25mwmcDRYeActv40uTPB
PwtBRBZykj4CyIzZ0XmNb4ngRzBIfFBL7Vu/qOVOF0s1mWjyK+2l34uVMWmHzXYPOL6/NIt2XxXG
dM5dZTrLXJuVCyFkSRdCR9WdiSJnbYEYGR3jWvZUJjs0FkV17iX9pc1l6oDpsIB2+s8qecTlGuWI
a4+w5sHz+7i2gl58hAh/RJapcI0NIWqyoyljIdDxgm6ZFZGK45mTRFOTs9qQB8ncIj5aMndtkMdd
TsEu8aXAv7STdU7bege3M/d2UzETiETdKgIVZZnOrvnaBkKLNRsATdHsKCbNTQfEVEP6TVTJRoGE
u+RqJY+DCRyJX4wYlR1XxREeuadqtO6XyDb39BQ+6XpyKrpoPsw2rnrAPaJu6L7GbgxcrmFlLqss
tJbAo3iZD+8tge8/Gq7FGVSl7wGnL3bT4k/zzlVCOoC2+pjO3emuOMSoLhs3mrez3N38vvrqauUr
AkgQU9EPfWg/Aa3xtUdlFyHM46N68bgCL1sOQ7Yjg35Oa7M8D9fusZ9vu/RO7JKyMIvP6/Ru1F/Q
uPKT/FC4OwJZkvydmb3WsgOuyVK5qbPXTnYYdMbMwdFuXAh+lIjxfVtld+1yOy63yEJHkIRHN4Ny
csH4Ww8xlmsvjGHTLU85/Hbdso+4r719rm5dGP/4YgfD5y0OIR391iZBNxxQtHOUjx0M59z/m8E5
WVkGs8RrwlbL/L2OHAakSGHy1o799pOm+GYWTPoT5pWk9E0tGH10QVFRHZS9nfvo9hKra5e4DnZx
us8HvzVfo5Odve2y+179VLxS941/a52bF9fP7ha/YYgGaQDbwdkKso/rLSy339a98YKu4bSrQ+Xe
Yiaq/OWjdyCS4qR/0R6q3XzKn9WwedeGbrgcvc1PXhvH6Tj4lZ/eOzsbYpx7Np0E3p7csHylHZtP
oD+S4U6L/aHZ5QDi0n2knHCJ27fGFDbjXmOFPYQ1aPjwE9CG19XJ2sMrswXmDk37u/jr+iV513yr
b9vbhZ1/0O3K5wohKrbZ6BaE1p3+1D+b4dfhuN2cxo/RiV+VHrZDGvCDWYec63u0do7OoVn91dyp
8a6u+WSFGyQFh6rc2e3zkB3T5BEiJL0FCLq322O0xwnqF+WhXODUdgL7DR5veEfVL2ZNoGGwfojr
vZA1NvBxwHnoY1udCbBgW5sFiwNf7o51PQjBrAefv2uQ+Va7j93NrfPgcVvVyQ6qN/Zydqedt0tP
REYpxPBtxxqRnnXHDLnROd6OcOHfIof7ADLtVbxfPg5e0H9BuTbzISXOvWOchs0Srm9gqLW9/bAc
B283w6EKUsF+JOC+ejGaG3Xbf0DvJSPwMD82AJH36mfgymAYdglfUvE/gUbrJ+eLU9ETAzgrcsd3
1JuIpfAcGK9hECGCbg1uIANGVvtG2+O9eo8MAN9BlDzhA/Juo8dYDZ0PUxWsUVB89KDfhnMbmc8b
0zxOH9cnr7nVzaN6y9rrofiofYXHGMuE+gleuuI8vaj0yvZWqwNWP4cqDxE4jU8YqzMbbqVgdSGG
Z6fs6++rwzCFMXG27+xP00N57z63p+VVqfpoYjTVLcNfmU5uFCImAdcgUYVfCJj4SnSgqQGfDyC4
Iaq1qPemeeAXcvliZtMfaK+Ms/FQrcGy7LzyiPZu+lV9Nb8on4t7qNcDNmlP+nP8JX9CXAuyHQh1
bH8Iorv8ffu+vlEfsA7Ee6iwADP49l19hH5tey5O5t279RHd8aNxn30l4NaJA0AwVqh+w+Rnn5EF
w5fjM9F0b4fD9KAfzRv1BBqke6ejOf7C7jg/4Yb0zZ3yrNaBs49COFzD8QnfEnOhFrArAMA3FSEA
7CEJkFyk0ysP08fyRBCAjsKX7UOqpt7GIXPqe1M7ow7ypo5Cbr3elT4RRDq739nXfX3vHqsH70Me
eu+WnR1ux/xjebB2ShOk7mv43Ik7Ao16KML4XBFIGxLYGvn1LcMN6rk74xjnGMnoh7cDcds+pq9z
OfuMfD07bHdZErjgwg7Lw+foGN+y8zxWR+QmD0UeuPfDUT3NzDwd2qY+FCklkFrP18P2Dc/0NNws
fg4pM5zW9NT4mHIPE6TMYcawvveeIeFf4bCPg9bY44iB+qLS/fbOOUZW4NIPEXDwx0O8g9HikH2Y
X9XdW/ZemRLEXNHbW++1Kajpe2Vg3LphfGpvo315tt/hRHMPio8XOQ8Icg0cwIL75mjwTSEQInQI
HtqjDDBmu6/r6/zWezHvwY6/ig/Jp0oLrLulgITr+vlzqxaDj/xEGkwb5VQMR4xHZxxs3QHBsjvN
ZWEziB1OVLNfB5bahOM8G37a2+Mu1d1nO3NZWx9Ne9aRS2qQYcYCdhYyKGeZi8WGROagTRxgSRPN
s6emKhIT001u9tkhFccUcnfz78828pZVTI8ChjMAQgUoGeRD3d+4yI7VlcOGKoFnYvyRZB1MFYqB
T17mZEPfNx+VWrWxI7kwbMFCdI63bZ/kOagBLFfurGjBtpkiRltkFxXbY281bYizAqm9PmHBObdR
HcTutJyTxilKv6ySjHkXG0Qmy5FDk2MU4Zrn69HuPJbTalViCnUxFcnckIhNwbXcYXQ8pIl6Y09m
ETZFt/q6oJBRRQIMmkWvyF3rBLnkoezG+0idYGSk89srL5jtCTvdttKacM005YD4cQxu4+w6sCL5
dqWdsqTrD6NYS8tkyK27dlW0Pa6misCTPxP8b7ylH0UouHhKk/paWtkWsWuTua5xmXKvlabdQ/Oa
4qKDq7s52/oYQJ1jHqU5eBAmQZmzhTU4zXX1WCYeUAvtTaEa0d71ME01C+I3K8iSm2hs2huQcdre
NJiPx3dLu84ntGH2irV4h6sBSXUrRHByWwzGdCz9tB22c7lhiTGIEAx0AOgQsLLyHCfAPNZIVKUo
qnM6waxhPXhT9OTEvXpOSrTT/GTTnpqOoDd8AMsZP8AiuLKMg5G6R4jbeOOdaRG+3rjA8hYYCzNh
rzNzY/KdyG1Ct8Zb64n3dU2uddOkEhkV3Ur2HW3qCI4zx3oNV7N9Uvv+zmHXg2y3fZyEIU6a6IQX
JLCmiVlPmJPNXpqJpPH4akzW9ekj+DUmVgXgjFIvxrlaB/jp24SZtf20Dmjz+DNOk33dG++R7NPY
uZGoSDpX6jzu+s7WdtKsKl+wTK5Fd6hTbpKNIUG1vny9mtjaK6ujsTFqPahK19n119XFvNMKo/Ml
ETZkq+mojGMtxKfNkqQdIohYNSx00sKa6Vl3vpRddSl30sP0P3LG/b/42X5x3/07r97/j8446HNx
YP17Z9wb4SL7r/AFax64u4uDT3rxLid+98h59j9MkAk2EW4GwQm2yzX/9MgJZ51tuoZJ3AFuWwsP
1dUl55mm6uKu0zV8ucKP96dLTv+H6Vq67diGhyNJ46z/gUtOM5zfMYA4ybGwMBFgftBV+Pp+dT15
al8NUdQqN5mSRmGTRM2ugks4GHW7D5ae9UqMsRXRoGfXilZ2NNE5W/rnrVTuizVyAtgS1yCbiVCE
AmOv42DnA7tizilM7AfxfB+PYeGkG5CD5hwhWuVv8F+uRrWFCm4AEcqwS7TMPSyetfqjl/hgdmE9
G5+NrT/EKna0bqzukqU6tK17rxl5DRpzs05GpwWRPbI+1bwPaue88bz6bbbB1WQun9lGx6B1RsgF
YGWo1rMbscHJq1srh+KtTJxXubeyKNHzx3pIP4G0igPgno1iE/XcQ5fsCFayFMv1mJjgSNkCZrA9
6IuFqqnf9GkauiWqxJNSfUuK4qBCHp/W+6qZdls/3o9L4fh6gVlkcTt2ud/mhIPTAk/jYEL/Mpsh
iIN3igOWpjK4Zyty/HzuH7Yajax8bG0WzPrnTTN3K5AiP2/1xxbyDCZcQizUhcXCgIzH6IVup3yE
sOmpaauXIZwmtgb9mp3QCesC3cBFl9fbTlm6t5oKZhcg57AB9bTGCcm9dA4ADLxSHPz92vJOzaZX
hBmifjWXr6yS2815Cr3SVL5WTcicKaypdARmmzQ55urJzprHoVqO7qa7gTbm7KMtEaXP6kzR05dW
kIsoK3HjG5GKdXGfx9ZrbMZvzDHG1kGUYs43ykchvQtnRKZ1Az2ZeGLVmSnKHQTqZZBay6cOQkIl
QSi3LdhsettjkT429md1sV/NDfKeoB3CtamXRwzBx2ydgDh/cpHaQEZcDZoxegJLeA+mGMBgWh/4
aiELjqQcHibnpJm5Fih5tuu0VYhaJG9HY4YetRvQ3dObm8aZnmrX7HdJMR41oCT7iaAN3+qJEOdl
gv3N6cqZ9r4sFgMm7B4KHje/tWtox+AUbMzloccrdbT65A7TVuOLb1OQTNVz6TbPeZKDNlXfmU7+
vsmJNc6JffV1R3tH1OzndXqlehUslzlUya74KGyQZtvOiLFy3wz1m3q2H7fSPdUJG4K1mc8de7be
hg/JiKN72+rv9OrOUdhUQmX5uDk1Aiv10do8lvVGBxvXAEsfPvBhIdbWGAxQ4j+S3mafX1fcYunG
2MTyvGJAQ0/huaClNQ334/B1zFGayt1K87eiTYO1Ld82Da8IdtXdEMeBtpkfgMdhH0ywuVROUrE4
A24yGQ+ox5lH8IOTn6rGl3bqYFRbpxA99VMEnSa6ipV6NlKdcF4nwqghctc6pdV8eJIwzVXCPsdq
DAPpJdeLnJiMofJxn783Ir1A7yljdg3mNY+oroXObFd+b/vpciVbdrNREaTUzfG8zIN2pGNeSnnH
Y4IdNFtDQ69RqcOextspHQcgDTt6s0+mszumnx3VXpg+1LY79jHsTWuRHFntBqxIvWOS1XiGvNpm
UefVAwvp5XtuNhosxLmGB/zPKnkEUex36ZI6++vxqThCHrbyLcEEUpasXdhp6GLj0Rgw7W6OfuhS
pFl8WaeKBnmITKo4sk6xerjWXI9KUVgUnsW1YnJjoSPOvFwJHk1aZMWUZo+xxzbPhQ0Hks/6TT9a
0T6HjPRpxva2Iso559kLwRVOofdMN67xYa7fRtsIg1ybuoe2dtp7rY9afx4W8wZmGIDBQ3YzT/XT
vK7dK2IY9aOtVYTeYcMfhWuga6oUq0hQTexyk3h7gd/4MWWfq0Ma6zdKszcI3bWWNgPIGJm3yzoR
IKTUu2oC0wZ1gRLqW+GeO0cnqgrOzN5V5sAx1Fti+sbdwE5kV6AVPSQsAbfnRfMq31376Bxtz52B
RpmlfNgMoug2pdsOCxF5d3Xen1iS1+dm6/EkaA6OIaM/lisKNosBtt5qYdYD2/c29RCEtZ0cjVHF
3jX4DlGajT+06/i1Ssb+0VahdIfsJTCwJjnKMD5tBDeft7q6H6MFixxEne/tJd+Va/JYZkm0V2BR
20HIm+16R32eBqJF87h1MX7zwe21MUy+jM3S3enJQ0fv2s8lNrV6BS2gVWsWrtXYhhEwgpD1L8MY
ywthV/HJXNrkYGN6NcUQk54ttj9tdZRldwoyY/JOy+yq5VG6d2RCiN/raXLYZoiN15KqLNGHoZ+3
nWuyd2gmK2KI9IxIx5m0U5Gd7cUrNywdbANgk7SJSWep3Ql/t0wi4erOpHP+Wl4bUBLNuB6SpQZd
f3UogH1xWVfTQ/E8C1TGgpnJVpTq1IhFdZwD3eh+5GTdtehszTulWpTd1e0G0TAmGRD+u5S1whFf
ZuQLYpFAuptM4XxLdVSryiHFTWDDnt9Ua3oqxFZDJpYmXKMyi7x3c3YN671tT+5uFWgAAmJ9pDyq
k4Z/8LyJJAXlfb4WNQS6gih2pqCE7rAAxc82+JKVzjBZVmYTzcm8QQpwwyRhK5kvtlX0SB5DEVWF
Ct2bs+JrBuwgthS12Gx42YStWOxVt1JMjonIWg3+qBbzo3zLhG2GPOEGcAGb2+tblt7D/odvUTYU
a/4V/tcagxt+plrwt8pEdoRrUea2dlyDoUG/R753YOhwqIskFd1A1jWlw+ol6ux4X9rtW/nuTW1j
xyyzGusGNkVK/xxVePMcR22g4vnUxw2mKDUywzyukJmUj1U8sk0kg2PkO1TZBZLrzzr5vOOs1w7w
7h6lq/GaKAKvcy3KnKzb7A9tnQ0nV0Je5DOV3U3m8rKz/Txy3UD2t2ty7YPXjugU5kkVdoVJ7g3j
wn2dV/W2h5EGB7pIpBvTklglWZ6F87fACywdzZd3dxmjEn4ls4RQM7Xla3h9cRfv61+9Q2P0WME7
I2Q+vLRJjtnLyL3kraxBIgB/lXwx11ck39hvdZDbTEErvIrX0WoLCxU4EF6YHM2yRVeSaNcm6jvp
A5QjGHZMdsey3Es0TDo55YllHxZtAUKQQ0YOpcTAxydz1zot1g5Or5uE0+CR7RGazAmys5x+OUjn
LfzeTAei7XKAcOjWMcoWkzU6oSfQU6qCb9D5kfutTunaOFRYu/um627i2zike6dIgf0kW3fjpdsB
6jL89QIpJXNQ5Wi7zes+yleoCavO9Y2WZsRnVJabtEJ3MVMuQ1AOybpPEnXHpp+Z0srd3ZhP8bED
tJyz6sQAtd15c5tdhqRBmKk/b1kUyCFp96ira32BqVWMULucWfLJkxoDJ4qAGcgXXbU2riY5WmUC
pIyrI2ZN5x1zdiDSFINMbs6qQlhlruXetcELFSoLTyJ9mXHkGxZJIyZuVVaW06AccnRM1B/+Xku4
emVR5mQiX72si2rLjyowMdfpsogE6kXOnJcs1/+AgnKSoTll7j3xkSlFr7XXvEbjTN7CgkYpNybb
4EYnfFwcsRDxUh5lVjZJy+C1GOuqswa6rXyCai9JPkGKWR6k/VWaY2XumvxVXSVtsNdjYolA+atL
LAK0UoJekZe52G4jHNSWALn8dNpfnftbXS6gNJsEgYnHL1uJXHpxBPRGlupFSNZjetbA52iz+BxV
Ag9kSqSQSCbhrr7WARVksP0f9s5sy01lS9evUi/AGhB0weWRUC9lb6ftG4Zb2qDvn/58kN6VXuvs
GnXqvi6MASGJlBAx459/I+D+6AsJaIQNpBZakLkykNanhSsNaX3K+uR15z9eZt384znYoOxsWEr5
ytiBt2QsBKb1qLeXezu2X7lQS7veWAhQ6+PrwllPdX0UP1IcxblQNGvhUTULpap8Y1ctRKvGKadd
3xV5fVxpk2+IaSQpC/L8MC+/0RV9Q9/Ks0uINxnRBpAx5ueV77lyO1f8LYwcSGVhoD7VumXvguUX
MEXQMWVJFHIPGB+UAkhTkfl1nbSg3nCT+c2QXWmy66ZceS/rNq4xBreLJPZXWuzb4p01W7YmA7Gc
2kdL6qgDoVIqq6QZv9w6VqbmSt9cN984rEn+AYW22kxM8PyVo9nrYc7HFhCW+zfu6vpXhYnhHHqV
HVrM7cvjSuOMlioBM/90J70yeuNqhgvbBlt9j6neMgbqCX2dbqSjFiHepFZYqpSVs7muNa2Kzh0X
4nIDtTP9sw2tbbcSkpuFLrWuGXbvW3HTHVe28rgcuq7VNJ5qI5iPK/s3Xm7t6SC4BI3ljr1uD1YG
qCR02jQ2mXMrkrsSK5WwLe6Swae2n4d5qy3FIuEnTHLWNd1G0aNtBmXStl2BUrmQUte1ij9sn8zd
LcHWTuzELVjoQusfvi6cLur8PIClXi5Fhcp1/m59KSgK5vI6qmdt3sguoBcLceQ8RNo+AgE8zNkQ
6ruVpjlp4QNR3pAH1lvngmrbc879dMW2A8jc4NfBtfLC+TSvZB3wLBhiy+raYciFPh3yLjmudOq1
pbCuwaJlXHjfqfeR5nc1QcRrO+F9oSQ9tblx33jX6/4VlW7DPNy2pPYBUthkC2va4ztje117X6zt
jNZoXhH8QLBYPqVsHbvWVbII+eCtBAuFurePrcVkDO+UsDtGZuXbSw2+LlY6dGRHvplk41FfWcPr
A1phMjloq68rmr1ebdJT0HHWbXslS0ctqlKtNL+KXlxyFU4UA0sF98YaBiPUtyoPfwH2VTsBzAlR
gF7pjCXmaWW1eyFMdzw6Uib7C8t93VZhNRzTUvpBnQ7nJGmHM+EJ0DGMipBbSk/2xjFSZWnn3zG2
688EQvbnMGCxbv4/+5J6q3kDrBMSA0Ve3GPrNdx1QW1tGgEPUgco6mNyoKxgP2P/i/Gz9ozcK4E4
H7j7SJABKb2CYJtcBXT0VbUnJjfe1bqcHwwoMXruHi2v9LOyei6bWV6SsXiZrSA4NrENJcN0Pgtj
QrewUFKKmahJOGzXjEjjQN4ot5NbN+kk3xrVxkhcfhC40JIC2u5ig4B7aT54oLkfZWylp7Qvcx/y
81MyVgsK08K+xh1xSAEqx6QPjnUwP6bBFB+rxsUMeeivPS4Dx6FaqoXB3sehPvqzo906l+nH1CTV
0XEjXKUHZKHe2Jgnq8nucqyVdprX5Adr4op2sO4+tV139MJYbcPKtgn2m69J3GlAwdPrQGjWdnAH
nOdd+qiGNhZECunGCZ3oPcgWLa+F0reudSk8SVP1e7tqyqsZrUUujehUGyM/BOfcziVU/6qr+21u
V8Y5D12bDNTAIqnDiu+yTAF8Mhvfq2SLHZUHs90qjhguhUcclEhrdu+5nQ0vZkeY6IQF+NZwIUlZ
9IMOYTaoe2jCuNnWCwwSNr6d6NV2iX3C36C7CpkvJMKu901LJNuyiCHpSInHT53v8XahkwY2A0ko
Ayp8tEvtJfPM9iDdeGe0AKnK7L7bcXExPTHsgFoPXTY3NMNY4AOFSevo7ayg/1EYcDInYyvnAUlH
YL6sbkBBGSdHy54+jLqIdlWSt5uxk9CJolnukq77UlgwZboch+AaZH1K9G9OA4ib9z9wn8ZzctZB
+L0jTLZ5azrdLW8seCPmIPaofkGCs+Spcoz6YFZRuw/IHQMcG4lwtBgshzzzZz0Xvpqaai8ZKbaw
Tzd9G4pN5tm7HhB8S7uSiAhN7CxNkAxlwxEp9MncoxueserDPRaJYbc3JzWcyllMWwVbZx7iH312
bBFnmpSw11lLfuoGgaQddd5WN3IX1km5aVxV3ExTS4CaeOMS1iiRRUZ0h1hjopZ1bcDoQvptRzMj
ltVPTHKoN014kGQolRvJUNulDYO9CBnNlxBvQSJrbLbtEUr5IbBRzpgF/npBDC+0ajx/5AKFpivv
A11dPM1Jr5Vsj3pWwi9Lq2/lSLOkMMzW/9/u3f+PlI5aDxem/7p593+yr9++qr/17d6e8rttJ62/
JDI53aEBZwlmVWjVfrftpPzLwlXFdA0sPg2WdPR+t+1MlHS6u4jsuBM4jruYsvxu25n6X0KgfYOy
62CTRe/uf9S2M/4upUMk5tA35DQIKheoPhep3R9C7cQAmG5MTNZa1Xp7IXFaM2fvgglqcSzDvaHK
/NhUsBjDBkyYZhTUwB7v2j8+s98Cv//4w3HN+Hen4Xq4h3A22PCIf5zGbDTENs0YJFdlUW4wlJSX
Nui+IWL74eWtH1aJgOsCO61LpbttdS1BlTaax//mNBbh4B9Sv+XT8AwD7ZwwcX7DwOXvn4a0sMz1
ejM46mB5fkC0x24yNHHSgq3Zu6dhKD6lDi2R2PuEeppZdoHLvqEEBUKuHciXQvcfY1z735yWZS0a
w7+fmGt6jsEARA+Y1uvy+f3xNY1pw7ji1sHRXXS2ijyrg5VU9wY+B1fl2tjFjBaixCjSzvUMcc9F
I+2PibDKTdV0TNp7p9jZGK8dMCQ492XhXY0xq6+uS5wH4WUNvsNH21NEgArrOv3nIishhEcQsf1y
kgSmYl23pbM63s9VPJ1jbXoNKlVexqCmkwgwfgvXwbdAMVNJ52w92uFTRatu643k1zrkm2nzoJ1C
I//lBXLEpbah/g0AnNvm6FYZBolZgwDNjMiWSFsynpof/ehtbAadLX92ftOT+ZnULMDq6TtY89bE
1GE/tjs3xOpkWMa1rPDTqb+E6cmQ+ML3PdURNqiVBvEr+YFl14OVDNElSzPYK3BU4EFkuACL4SUI
+wQBWOfsGu+ia2RBCpFjfm05e8ODsm27R+ngalrEaXKq6UI5zCc36SStvXD9IshOMjKO2eIZkuKC
XOkg8qWD2Xnk/Vxo9KsNEqERyibZdWw75c8hDS0nCX18F7H0aSzYSdy741Yehh5Dl2qKf+ZKAxhy
nZ3yql9uPj8UmF9WGJckViA2Y189Js+gWt8GFx/6pid2Lik8v4Z1gDfNtJlLKIFj7/lNaE9bm37v
1q2JnlYEedEOhVs/Txt44HuzFg9zUB+JkAk3hmc/G6bjHISRnHp87Q5hX8OkjCbfVsMH2AYzLdmq
oyMcZudyrL7hrrAP3AdEWl+otLQ9g6HYAM29eiPBcCVMNLKT9Md2bO/w8f5pWJO1aRVc5pre0rYx
xwEefB/5ufvZKJ9jA4K+BwJ+T8UQ4mGzTW3fleR/RSrlBzDqB4z6fo5FurVLCCxN4xmwdoGdEiby
exfegQrykTLVaPYy7MwHS0EUyOgLGpIiZ6zrcpMo5/sUGvaWzivWntPwK3MENYQxBdDdiXPCGzLw
m65SB8LM270Zh66Pa4h9I5UGAsAQ4G3bwLgxRH30MvNcdKbtRw6tPs1mgdzWpoW9rOoJjPr3hUJ5
4lfomDbrPs2GGRRn4EtiadWN0T1e1va+XqeLyy4sXwR49bK9LvBJ+gALI/vjkHV/uhy8vsj7c9d9
75vrWk0vGydi+/h7cthTfWG6+hoGmGGv+7oFp1/XLIHuzpqyVxEtKrcVfRhipHeX9wONRRVa1C7x
SP8JWxSeEaFSW7a5ZJir8pESLaIZ+XZ94tvOt+V6VOylksrLhCaxPOkfAMjsdETAb9an/nEmk65H
x2Aydu0ieLaI1Ho7w/dzewNN3t5n3TutJ7++vLue2LpKHA6nyy0EPzXyhSwnQ2yVeD87E4lEo3F5
aqHxbUgnk0YLP57QJhWlDqtLG4Vy3yfBA5PgwzDowW4KEbaM9XCOxv4ltpofqiN9e0o+Oo645gru
/5D3j241f7TM7hdt83OZFWrr2dqCa0ftLps6dYS1AmnCHPWTxo0dvmwo77BZPQZ6+GRpjgAZiJJN
7yZPiRlA5zXvg1T3jlPVPopQeoc+775kCILdLjI3uInDt/fomlMAO0gprLson+C/5V8MXd7GUqZ+
m0wFs2FSGAKv/Nn2LsItpz7mJvSOQNQjLAriTiLdePZyPT4UfXmnjUF0niP4zLQHXqh1D4HWfG/c
aTfHltjVZLFvlV2k3J6rx3xuJdnXzQg5yOo2sVl6G+UlkJ7dSdvEWFP6E3R6VxhEB8YJtwOIxQ1u
hbsiQ0qfjs22jie5QykruP3O95pt/Kz4/WLnfO9EXeHHBAbu2x+pGzpXJ3bKJQYx8UU0druuXQYt
r9h2Dm4ctUTp23TdvtoUI/iYAlPEuy2e/LQYP0yOwXCWi3rfa9LaMMA1Y2Q/EGt8HMQU+MIi3Tbu
ftSD+mnN87derz/YWp0/ab1Ls0TzIAgx1IVDXN7TMkPiGzbuVifH92L9ot7zmFlNm6KtoP0QELat
0v5rMzrJxq07GBRuXOwch0ksqOklSomh9HTaj/zCajvdMruBDz3Do55BAJWTYBu4WIQFHYrZB6kX
NAJJ+NyAPf9CV3ZWlXGx6+qHAdJIforcldU9ERCfYk+YvnCT6ORW3Vm53c4dYvPV6b7mfSwuhrSh
cGJMfNQK7dnozBo9NdCtETub3HC+Yez70xlHAYenqnYTuU4gFhmCjfJiOOMtkxZYTjHfzeR6bma7
AUeBejOAqG11/Po8nStAQMtuXBOOkX2cbHEl3uFAiXHUZx0rKDe5d0Q07fWQetMiPuwoClQhAj/v
ftyFU+T6TZtqDwXVDPSon7PL5ZUGMCQSPLUwTvkSF/rsoz+cNiHiglh95yd+wqT7MSYRYeeWZDHX
yifq4EPQ5gnVXP3i2HdF/4Qtxk6O7ZMKumSj1eJrjZ+jGaEK0Uq5zOSiT2aMIREqdmTvM9KA8j5B
n8Y3wUSarBg8TLepV0l8NkV2jevwQY9QUdjzU++YKJL6T0NAzrsrx/ESBWSoE4RMy+CByu+UEmGw
ncfiSMA2DZFwfKoNS6E+6RhyZ/OXJ1OuLXEZQQ8ZLRUxnET6SKV/GSt8niKP7m2O0GdwURCoJQSl
go+HI9Dz4Ilw4/W96XeH3L1Blr4fE4TwDD/MbJnnk6WibcaTrtqzUPJBwqhoHFheo2ZtKJw+j8Fw
g5T+sU65NXmK65BYT9rk3LWnhzEO+aAnSexSs7ONhfBEKAX0LEDZEMmG1LwnmLncXaLI3EZhtxtd
RBFJjYDVLsQRjtRrotNJluhYEhOVQg+RCsbavs3RrFRmfHUcQj1DPyQ/9BiN09VpmavbGuqRDJO7
ue8u9fwkZkBYEu5D4PbySwlhHbaO8RGTArUZLPPFnS8yNvgWg+im69nLlDg/5ah/ndCtasEHjUBi
InxJSR3JLiieQ+J9iEqZrvhG/8gH9VoQRrwhase7TPjc+Q4JUb4ZetkdsntL39CVUHdZ5Zi7GFIE
FCoeWfe9PWxkDrWUg5inKF8qBplj1otP61FBqaBfdHRZJob/O40i5kAvCb8dIaEjAHDtk1TldwC/
01WMFmIgNeESZ+9aoeGvhesD5jtwIEDLaCrWJb9GTLZ8t/JM8GZyMixs4gKp/3KP0POmqxlWLpLn
/Km2gpMqGxfilnBvg0Glh1HcuHc7wmjKTGydmSEtwAflZmgvsevyFy5nYkH92jlNoLirunx8PWCO
Z+KjUc+Lhsu2+Zx+he2c349mwWKsQbX6/usQAZUJmNB88RiEpHIMQPcm89bzfc/8XxQuf3Wrbl4p
fgpviLaaNn4Bt/UzQQYeju3XpB3lSekF6Tqxc8hz65bbqV+JubuTKo13uln+IhDwPnXN8Ty34T2J
nPhoE+eE6GzhiGfZ7ZueoNoRc3HSC+dEvFF3Jp8TE3WjuQtBmQja1U+uatS1nJQfSa3huVhXRsuX
WCqV7MMMTisWZQXApDHtyF8ItqXdn6ba3YXE5m200bl0VuWd2qrs7tJmyO/GJaogSO8a7D+OxlR9
i5EHm1bQXrxkSM/EHT0F3TDdWQR30l+CbKLSX5HDOXrpwWx63kZxZaVLjstgpzejn5YS3H6tcu77
dkNWHYK1onU/S5tvJavRmjPj6O/IPj71qX5kXJrOkczvsxQT0ZxaeGvZeYBdF84UgaftKmNChtIU
1cWbolOOCuMuWxZAhD8HSbtU6Vzozvwx8xA02Ci6QyZDLZULFESovUHQ3uEB/80Lx+EYBzAZyVfx
FRrdUyDmH7IYH2zvm4MMgAjL87rolzWtcEEY19WmM2aUH8teUE7JIMWMDs7NO/MhWVtq79vrw/S4
For7cmS0Pv5Oyvm3OxsLaxpzRhjUFcMbpeWdfvFO/lnZGP/YXPfVCwlmXVsX63PX494317X350pr
4l6VoRVbD15fgPs3xtjy9E4L+XdUkX+3T65djX/3vIobf4wfMHRpgmHen+sKoPnt+7aq0MSsm2+v
9c5UiZFs/D7Sii6Ixa0TQe2t7iZvx//xeGitDb5FaZ+u7KL3119frwMJruUkdpRKrb4tlvdM127Z
upr1zQlmw4ds1qkKguQemm5G4Wlmr1iUH9oiNO4HrfE2WO03W8EU75SEpDHkKTK13EXWV2G4RUdJ
PURJ+BgvZj31zFXdZR0Cf1X4tVWo29S5sMtbRVaUJCtBqgZv7wge6rrZh0Z2izXaNlpkj/uhHKyr
0Zgfyb2wDrPJVDqzA2DkbLBL33G6Y0wkzElKaV5dQrtmvX52J+RPVnLs+jq7Juggr2VUR1ud+BT8
nZ3tPDSIEGv9PnE9LP1me6qvE6eHA6Yg3M7DmnQurnSFPjARn699rs3XdU2SZLjXCo+RdnnAWBa5
KfEHIt2oqeLfh4WzMV9NZ6r3qYG+LjcPVcmZzPbnWDn5LYmLdDNPzAmaVK/oVwc+5oLGTm/RQpqO
OPdZgAJvWRhgF00S2qeEKMpNNFiOn91ZmnYTzFTOYV6ZFxE+ZAxsfEa8INN5hpe5GK/cTcerHaqX
Stgu92WOqENtuKbaQHQOnb5dkzngQC7pBa7MQBjG+KMr6vI2S5lRu0HW8qz8e+TZgphRQHYPTZiM
oHTOun3RerhVFdPDOYOaUXiJOjhjTMuPBk6bxJ9qz4H5IAv9qmcSdeOyti7MYSIsy8Y4RWQ4GCZ2
vAf70TDtu/ZzKgp/PaqcvHwPMkPPWHr2pVK5c7FNgz4NvNjJcL97TOevrl3XdHnanbZsdcuVwvwC
nNJyekaqf+2LXKCVsdk0/fBUkpSEB6fC7mA5fF0jYD3cJ7ZANmqIicKxxXqxc462ms2rN7TERiTJ
6+wRGOXTyEht4+ouD62PO4S6EBJ2rCOkUNg5bMBsIWqgaDjZcLjLqWgvGmyYjWtrLqWWDK54imvX
dS0LJdJZM87h2JW3WF1hozd0w23ipomPzXdZVr3OnTjXBN/vBAEmcId6COkiS6+m22KzePAsFLPr
3lCbakjrCoSnkMnV/c8j18PXhUuL0eleQGDTfbfYCBHs4/nWxEgcL19RpFBRy+UzbJeLfl3AzCu2
s2EQ5N2UTATt5DJHw++FFodI9dftt1VNQ+/KrD3fdNr8cX2gW55S0IX624HrQ+urrY+vm64eR3R6
TOPtbd4feH/Xdd/7JqnV+JV2lLzv+97ftDQbdZ66VzNBsIUnNLZp64ProgwdpgCWt//j/N7fcT1k
fc1qPfOsBzkL6AVs10cGLi7PSvTD+3Hr2j9O7x+b6yH/OI31Pdbj+jb+nnXVrca+g5QpuqyjGTIr
KNPntHOvcoC/sJiI+Raugg+kWdtHszQ/FZml3cEmz7chyM+OKj2GhRnZNy9K8T9p5jsipS+mPn7X
a7TCM0KZDebqcCHszDjT1RJXwMeHkEjTI1U9QWYkdSavcI8PGZjFTtTpd0GduyMXzeMmxUzXKiTZ
EPw6rRA8tsSJd5lbRl9kfogLlDJybnCFGMb5bMVCP6gWqrkjjIPVyc9BPuk3EtQ+RcxrDqAbTEfN
EZ82rDBPnES7cRvKQdtLJIkPD+E8hbc5yL8ofZKvffS1RLNX1qNxD7tZ1X191Or+Me8XB4M2RvnI
5Gk7y77epXn6OdLgHUAkGa5WBZA0dOb3zmq+IxS0TgvSsesJed60Y3LXWv3nJpAPytadvWYR6JY2
l8R4ZZ5mX7Ip2818Rzvu5wGsIQNIVQ7FpZLDFkdN7znAiWxbJCRFa0rSABhhYE/hhbofX3unxCgA
34bKs77ZJV5KlT6ccn6CT6JIbRD0SG3bsMYcSi9svxya+7FmV160A2gw4nerwTGhc9KtwCpiqJov
rW6jA52YWMyWuY/LTyh1wmfVpIclU2HPRXIbBsjFhZU89JWA1ViP91of3PUTgA4/Zeuc0eu1UqZg
Gsm+Tv2oe+2O/L5y1/VafgyyYLjYM74Y8b3WOs0h0eEfeZZzHeU0EyaC/N1WXXnXfkkCR16Hfipf
Wi8+t8CXp6JPLJrNQbMF/LL3kWYkW6MsnHsSpYkyVFZO/N28R8NpPxlJSKZb62yg8t8GbTBusH0P
SanMc5bno58FEdFh8fBT5CEucHmIFe9E/uTYItIEO4N3TqrzIVACP4yga2B/hhpsh5703Ejb4Qkz
7XRFRzdxEfYSyVltwMi0x3KKCH0cupOTK1COjlRDuyvFsZiSX1YkcR+3Cm8juaJA2kxAvuGAd2+3
97R+IAFLs3ddNnxj1rdJRmeGSWuLU4V6JzWQZa2Np/+VbP43/qnYHi4dyv+663u3GJ7+x/ZrXWRx
/vVP0ebvp/7u/rr2X9YisbSkY7tCrMrMf3V/rb9MQb4RgkkL7aZl/tH9df4iMBA6PzkKpuBpdAP/
1f01/+JQSg8alDQDPTqU/wPRJkaIf89bsi3PoNdJs9N2hDSIgvpHx9NNx0rVWYPRyVLlOmP5wZZT
cEDBt8tL0T0mphs9hslwzpWBOLFFO2xy232i2VtuUjVjE6TKbTrkzhNuPh6aRfIc4lkjJXmCAggl
w37ombGHJRFgyPXCME+eC63GRCUeFGkDZflq1jfPSLdprM9fgi7P/RxG8p1o8/KSzjmWDgm1d4tB
1WPlzd52sgP17KYdxHwn5LYbmE9SaNO+FYa42EXsId9v8Y+p6N2IqLL35Yi2upia8XvrabdI4pmT
KidDzeksNyPGvN6Yhk96DcTRxOPnWC7hmK29o3ZuDzSJitdpEoB7kUtMRVacRxV2H0ZAmk2kTeWt
a+f2Q6MQpBZly31Uls4GwW30IQ8zkj2yQ6ZmBYRc3E3z4xREFh5X1VfPxRksSdODUY3ZXsW2xP0M
U+m60/YUciV+oHemGb/CpBx3rhP51ax6kjCuvUynSxPACeHD+qi3NSwuxzxhSPZS0OjcaXZPNeZY
P7WB/mfB2+G0hS3MXKEMzehjVMCGURkd83l4gg1Oh0A8DxhyxSEwY67TMNNwmEDLdU2azvuoXxJu
0jbhgt34KRjUsFcjbouTwgRmqrvi6B3SIez3zYAtkGfkx3HsjQdr7J/yujfuVJeMG0dl0cHjTxDO
VZOZvSnTCgdcLd+2NaqfqZXi3LixB1JXJx+DTsLvnPMHTZJSRE8HLoL1g99RRb61so7u5Oj3yJ8y
BLHmSwNqR6pisxtlRA6EUAJH4KA8eUuMSm0LXMNEi8MIX86+9aKDpU/4L+E/iY8MuelhkmqbXE0Z
ae5Vd2zTItpoJGtdjEH7VTDulZpOEllYmY+6dg77ALxa5N7V7rzyNPKi2yyIzV2rO4A4eONy664y
v6cbvid61ju0jqSj1Hvmg1nmaGVwotsSc/9lpTeVC8fJndtLkC6QZt5hy0MKxyVl0ug15pmY4OLs
ek9z5oqbjEcB28hGmJtZqR9byTPj5j7mykKVPEl/SJAnQ6h8iE0Nt3zpPI7mNOFzlrPJLHFb41Wx
4TSyHc4fBLdW+C2V1jQ+JKEihAb97lnrdb5+tJ9aEaNkRd7it8X0MZ+E5vd85KgOSeNOMLFCDtBt
koA0ZaFwViE3sQcwLHdGSWn2Mox5d6Gc+GYGbXaqKyAW22HGLpOMiItabmWlwaCmnzXNT0PcXqqq
dMG/Vb5VxvLnT9h35WZRH0etmv3Wku2hXS7Wkt4QilLH8hsDY150uvISD+mrHln1g1eIZyzICGkz
TazK5cdIC4pLRmZt08zQIJyw+KQK5B11k5P+Ju0bv51Xuw1j7lyGuzey+XEexXSCncPFHSeXnIbc
3qSJwZhfgFd2gXPo2rT0kyRyyavqaUlPGdTPLOWHZnGbqIvS8YdsFHekIFa3xIwOSZ1/sawKUE4W
yRn2XjN+oFuya624uxUiMTYkyciTh2EMPrUt2BydKNubP+ZjXt67ULpco9C3zTD2WLp5n7DooDAD
+2caqz4bQeAT9hOAamjF5zgxN5Pu7rvKLG+hatE7euP4VNJR32ZuGRHiNqNNlxhnwzXBwiq3na2l
0aJsiS1/tFL9XlRtfi8H93GeU23hf5I9COZ+V3nBRsnK/UafflcVKD7L5GM4hBBbFTYcuU/9lRAS
E9hMaNP4RJhA4zfKxZS4jmOcVSIEOEJLjkmpfbOTYnhOAnFfZPbeiszu5sCi2iZZTfdrLIurUy/G
S92rzrT7EWMoNxL3JVf/LsK15q7xbAwzpKvhUd3j4ePNYotPJX7pvRWc60Zsrcr9GiKR/WgGU3Bn
1ca5Ts2BnKqAgJoEJ/oBE8CrozQBOdb29sSU7JWrjw9zJIsviT1Y966pfVh4rsiwug+Fu2tEYEEW
daUPLaLf6233K4m9DscvbDLTpoiuNs7QGw2u7VGl1kSdnn7KYuM5jEftQnafj1t0+lJP38s+IC1Q
yA9I1D/RfLuUpZv4M/kh51QMDWrUTmyFzUerlMtIO1eL7BLkZeoXQ8LpC7zHL5PDkb1S0R7Gtscc
JicPOgQhK+KW/gRXvL8GpRMsYlrmj7CIvI8VXNjjrIcPsSRSAzpV9JxMqdgOU/w06ml1yGv+5Yl2
U5HpqxGMyCi9/mI1IjrGVf4piGwiQmFP4ksY9VtYx+owwo889AGubU6diIOD0LYBnX4BfiOUp1Hj
wSH25J5c06OOTQWzAnexUrEBZCoM5wqwz4OcnWHnjmo+EW81+AA+xqae8vBu0DzrlhbOF2HovtE7
4sNgFPhuJcbDHCuQK8uxnyyuoXAY9k5B3nYbGJgv2QJTKUWCt8g0zx8q8UtM01fVpcbHybjofe59
RIn+RGH0dc6jfFtNDUzXtPkQ9h7czlbvmutcYYiWyq+RNcHp1oZPZXPWDNPzySIpto1XpjdhGZe3
gcTFLiGSzMymxMWzuKr1Y90wJnZdK6gBWsNP66rcRVZDlG+2QIZk81W6/ZgOtP0ynSAkkZoxMbSM
1JGFPtlqcnms2w5fUyMieihO5p0nGdY7UZsbgm/qY2Y2xaUWZnIqFBzSLsU2KsjkkZ/7Bgv27072
hN4J28MxwLvQkPBtqtR4SjP6Qm3P9LwqDv1Qe+fGRsbmmvd41epPbXtHxFF4sYz4XE9FcSpTeNtd
QSzrSHMVLJOGblM2j40XXDxuQNcigFgfpSo9NHXjAF1GZ6daZj/IL5FsZz+ruaIq0NCtd8Njpbiy
y7AZsYfrnttGs19qvPCy1tHRFFX6XrbhQXOL9qqSL5mp5+gjpx+1biO99oJ2F7WkescyuY1z3G3a
pi45H4Sah0kvug0BK0TWpsamBxH+AnYp9wLcrxxCuXUQV9/FS5xMUdb5MZpGfc83be6QTksvbLg1
Fl2zM1stPKGEw4dKen5fSBgcsJMjmQy4I1fGMRiCcNPUtuVbspKbuhfR1bGLn109BvsCZMwhQ2zT
WFaOqaGsH0xNex2KqL5YFZ6OWvGcHNYyIqXzBMj1lKjc2OtVlfoDasNPfbXrRm5tGnx9O0U0Sdlh
icZHTOTeiGbA4C8sMQeb6dy63ufcftIia7i3AuurbUUdev2jLqsGqnLSPBrEy4xt614k1KiKyc8V
qkxrZfmFkDrSy83o2qIM3uThzKDgxubWixePwlxh6oCJVRcHcP+MMqJaS9oHRak1WtgigsE8ULOq
q+JT3NIBnDcW7Xb0Gil9cS3Cf84McdVznY9KALNr6YzXVGEDwbqpDSlNby+pnS0NH+L0siI8QjL8
YDVdfDAFZlBaHR/bCqqJnQz3EbUbpt3zKceLYzu3/OZbzsgR2kvSnQnxqj+5Vckr+CUm9vellZM3
Mjx6Iq5OKTot2BeIRf4vYefRHLeSRtlfhAjYRGJbKF8setFtMiRRgvdIuF8/B9WL19E907NhSO9R
Estlfubec11STq3ZPHv2uVor7CYV0JBGvQB4BE+ixDA9Y5R6i1HpZ9qrTxKCaJ3Uy3NmlWwz4/la
JS15bNP0WEUomZzEOnWT65wM9ufIW5HhGxThhPx2WNIyk5a9/C5LrlxlsMHOShwnDICgjPa+e9/L
gRRW+vgDXVexkQYQQOxA/r6TSxWm643SZcN70abu6VYM8fOCtZmwu/X1S5doVKpK2w9LVIdqXAJm
r0zZdV4nh9auX/yJyOIExMS+ifOnjDizK///nAtpbaHy5iBL7BWOsrQ7axwgyLhzE96KMqwRExsM
pCZKkMtZ9ymKyLH4Sit8ri3bmbtGp81pKM1y6xtJdocBfVfSE+0Cf66Z2DXzLrAD56inNN0IYCpp
E/FPTbn30jqy2YpqZqbHbbnzZrWzQ6san51gtu4ZJZLfxf9MBhnzY7HyKGp0IcrYAfYpoEQwS0Sr
d46F2Z+qCEnPjP1hg4qUiaoHKS7B8kVVGZwMh8JXJ9TURuuEMimq41TwrmwMN4GrZ7NukdcyaMeQ
v7nbWuawk7Msyaf6GmwqLIJvAYp6IPLc6a8vMfh0AXdq3me/yefkA+nULJLrmo9KFhukzwE6ijpn
2Y5LmxyCAGIP1z0uZqM458FwsiPWtuS52PdVbaWgE5pYHR1sCTtuzGabR+lHmslopzqJGHQ9Bnjp
WJe8paJZHrrF9oDuyJZVcsYwOELpVo0jaDvL3drE0wVjWb5adfkRtFTA1QAHlIJxC0A5Yig4xRd3
ml4KUwyHqjflIVeg0lzKlX6iYcFB4B8LnbwuHRvcJGurveejXdXBJLf+Sy06DbFw4RTNNIubViDP
EKo9+IYxHPJ0fsfxY92r3s9DcubGbbC+LVtWGxhFESFl2bWe6/ckDgRvv1JvJLKyC4iDz66A6Dy4
c3VJKyVQZYGvHRfFC5pkHxpt/WZgpbPNMKTsBymuq44I3EHFB0VV/p5NPGztKUPA6zbQD7xvS7bD
blLwF6uIRVOZ5AYAVjVyr3bOdh6QjGKiuTXciZyzUPXFC5wUnvHB+ltRvzCbBSUYR8PvmRH4Fg0d
1HVX3vU0n2HcuTy4opFHjQz8zhz5qCUokzcjHr192/hgcDPERFk2rPNYhMezLTvCAeUR7GF5dK0g
3ia+6WMYsynsLHHNrKS6Gq5zFj7Vipsoc2+xWYhBHv5OQEIos6l26Fnsw6z69igOgdWBksy47nvO
bWJYmp/Cm393y6mn7zwu3RRc64EIsKosg2sDV7dGQX4EKY7yBznEs2VPgtdwHokqw1PCrCMPa6TM
JWPj66SGLzpXviEf1HmR/bv0B3Gqba9/bKvHkoEkt3j/oLiPDi6jnG0DIDNmaHXQztZZ8uBuGcGO
9ILPIonS+d5sMxji0RRsk275I9MFKXQzpZTiNGHpLO9y27BeRSScuwQ//CHx6wZX9ohuziqfY9We
HM/uH+DqoDjqI2AiqBUD1renFjXFKla3Rz8/JQx+m9AvUVFafkcK77x0O1SygixEwkgKlQL+d1Fp
ZR380dkrrXuzr/dGMG1xnaq32ILJaNbZPkoDvbUcqp0KJATBaHdLgCsnq7N7OgIIzUFub+occyYW
VvjNM8lVAnsFti2uwKklYVoF6Q/R9tNdja+H8IzjMrePc9HPlyIfQxz23auYofU6qLHZdF7pOw5p
XwI8ncxnAFnrPOctmyi6TCEJfoxwj8m+4FCNrXwbpBl0WbWpLTWEXJfLocFeuqs6YvFIJh+OPm0m
iKDxZCzyySo667GSX0OnaVjH6hHLwt7qYAJXS+FtDa6DE6aIsNVQeZfSOM7lTJKPLaZ9VjOk8l2D
JOQxOc3WVdMOX5Ns/Mh7o3tr5MLAoPzVG0by4ubJh0qH4oKI+Ot2Y6VsJlVX+jvLasp9tRg/BgYx
iyXalzjjfHFa55rZC6xh3Q8HDjn7xLFCyf7kRH3+FjtOvAWnhVePx9bOfb2JIC8ng/0wmi5A4k5F
B9xOJf5mE8GHqLojIbXW68JwnkbEPAYGb2ru6nt7fbQT+nO6Zjc5obPpDw7SDXYxB3+i3otGC6qJ
6klmgXizwW/CrMmK/orFnx/zXBxNx+ieJ0pAe34uGNh/pkbF9hzUQulkiEmnnNmUW128Mv0LON+8
emxtvCJmZ8WI95RaJRK6yWaI0Znxvdi5AaKWZmJ9KEAlq+ZQxBgjumTJLsnksFLLgn4fTY1/LasK
X4zUL1Uw8vO3ANOGoj16toM7Ow4g9mYpju05Tq5IE6DZ4GxAhzfNmC5c95ceEAC6p9obuw8LCYVr
MdXEd7c8uGAFcCsoSvzOh5dpBFez+kb3eJgwzYVt18ttbAbsslZfBfOZkGIPVR2322NXWM/mCkly
NN0Mlc342Hyh+aywmrfQslcUp1LVXVEYHqHAwC878z0eeucrMj6UMvQlcTzInEKdhO1Hl1RCe46D
8QHmxIlBbou/RaKNSzjnucWNrcF+F8Ou+WSkBM3XiY/VxhpOaT4yzXVk9gJ86BAsoFo6r552g+I9
W63DWmfsnr2kZZgpWUylZezvFkKHw8otOSzM8q3LniYxL4xSxG/bicfzYPjlg7tuYfT4mkQZ7kxC
SZmh3wXcy7Y1qqPXTUXYCUTDPlqFDe5U6B/FlO4KKRXzRnghRenzj6Q52C8FFCoasyk0osg4Jga1
daln1k+gXcJ6GNXG7rto79UDWajrxGJYNC6f0S8Oxpq/i1Oo3w2RUeybts2Iaq2Cg89HHZTTKgCN
H0kDea4cuvFcuPd60sMb4TvLifsZhqH8PXhV8JKlVvBCOnUYTcwmpPs4CjJELMsI1pFzuic+4mRo
E1+tVNCVvX5DIkl5HaPsvctpezkuk7BgzvDEfCSscF7sxmUqThO1HmN9Amer2TmWGchyFgQk8M6s
kJ0CnSX2CTnanzZTc0iD+AvyPnkXfn2UWfvWeL8HHPfrhENuB9P8KzKsr9Y6/pARlXM8BSdfZJCG
6uZeiJHCtivzJ/zKL2LpwTwTpHzKZ/eeUicCQZbFxyBGFx8PVXenIGKEeQUvTDW2OCHGDUKczGcP
eAuzYOzUakhZ5A4b5B0l9RF3RWqzi+jK7tdQJ4IccoM7Z7Yep8Ip9tIof0rDhk2bkfC2pqQoVhOt
wZF8S0UhJWw+5q1NGgb3kWC110T+eEgj//4GgxlI2tTmCkBnbJzlz8h5UR0E09lav5jfU8JosMjm
4w360ifei8kIZd8r9WU04KRcUq1SnNj4RWsgUS0TV4NvMsoUuLCOj3MhSV9ooJR3KyV4kM7+lgrj
d24TytV+0XUG6D5NyFfP9eV3+oZpwFyXBlT+Qj/oiKp6iuUe78PM2CjZ3TR4OooQ6rGyljxtzG5b
1p9t/EhbsW0bzzg4hUuUQuDtzVTcd6yMD+PSPGFQouHNIV8YRVTtbj9nNoiFx+vRY+d9jjaK5z+o
fvi6uqZuhOSvQWo0yOlISc3hWtleCHYQeY6JKez3P7K6dF5gL8/ZqWnIt7t9iSjXs8o3T3PDcHAc
s25XsGmvwWx4Q/Zetfl3TW41Z1F0V6yohTKhdXS8/K9f6WWnI7a4DJp95jSYDuMe5XA2+4dxan5P
Hpc1iyPyMO7SNvhc1Mct3ARvjHusXIUKGZiyv36JyHlAcD7b2xvayzQkCqBi0mBuwJ/dvjDyxeTM
/mVrrCAAF4cExryBGGMAGvOEEbuKx199HLT7yM5efOqgkHKvA+u77iXc6gTzNYzKYqRpgGdfY2rc
j2X2XM6twndckp6VmBuhxZnpYLWHL9KubK67WU6IivLQgVwEmHiX0WQRsZJBJQMQtTfK4FfU5N+V
uxz62n9d0vyPWvEtFdDCZmGRwS0peK+c5hW6YTlRvLchLyk4Z2fbJbNiJvXeA8+9qYMtVWB+6Cbj
sZukdVpxcAu+MQY3hXGezUlvFBnojN14IZryh+kQy6FNs0O1iGFKTo/kGXEFVt71X/QhNy32bqcu
1UhChpXWC36vjDdPFL2Bu7R/VEuPUi3zj2A5V1ODr/dRXQFIqOcfmLOc7W1HsnRVe4EZy791f2cl
s3lvSJ19yqrfpgbVh+d3xGJb3mtsTPbeNHwHXMr8Zo+T2JGfhzxeei5rjOiAoI0zW0fux4xPge4R
5Ae4MCdjys3EaoaIwfqEXkYQ9BETptgV6D4sD7Iyka/OBi3ljTk1rvw2FE4ETHjm87/el6uNa2bO
iDFP/HCT4drO/msRfHv9W5vEzyg31GbRzU8/ICKibQO9KUtBroeJSkhnfydz3rpBP28FJKGNEYBa
t10An+vP33U96vCM7PGerPJjXfr22eAPx0gcGDjyGouy99fLOHSANh5H3pTobZgh7gV8P/GbMiVA
3R50ZDolBnq23H1m4vgvNJ3hBj+lXX+ZCZEQZXkZMgpg8TJ1j0s0fbGO5ijwaxqccfgwyvq9+y3j
+8ISGAnVnYnicDPotam2f7Rm9+L64mxAtgOU8VxLREj2tI25EkLFLEhovTUtFOpNEfzIgJ0rQ/6I
V6aGDyxrdNLs6K2UqEnVI8A6A2P/fdQ0zontBoaXlT0+izUep9NshDQV78KErGkO+DwOE0vmUCCK
26Ax6WkHG4TaG2+unmQ2WSFk0oggHRsNGw2ruYGtGi9RxOwuzpi+R8+Z3TCNKC1siF2GcHJjL1zh
c4KdgCybmlVriKBjEznjso2dgdUxiXjrSMM8+8SK1qhCd52evm8Ir/KIKQxAb8vIAKxgqGIQorND
ksPiwpj1AgSP2Rb9x3h0sBPpOHKPN0bYjRZmpi7YnHpiimYbR99wwgjjoEiD8oj+kPibpqFNcoLv
Ys1atG/gv8IeafIZfTEfCA2R0lQGwZVgrg8K4mg7qebhxhvT9UqenzzrGAGNPdwQeLmaP9lM0GKk
Mgm9OeKzocz0wg4l2nUVwlNgJhhda1LAFjSZg3IRSRYWMzxtHiIH7o4XK3xLlNWTTyIoNqP3AtT+
3pHzW73+MRWBiZcNr05nPFEhaCbM6sHk/PknCQ0wBQ7MJC0JVJOPjRlfJjvm8amq29xE4aCuXuCC
cMQqh4K4iq3t4EY7zrqGXsWmLyS0oGJDvf60jeJ5hxDKR7ssHlAtNPhLKfoqHd2bJn9FECFN1w91
v2QHkfFBz6r5pxzX1B32aH3Z0jSvt/T6k99+NeY/hwQDr99hopoqYjxi9nzkErxNT8RkAlWGKFXD
tZgpfGvKGcazUoV22R3yZkUCD/hX/Wfuq3HX9s1zUKXunqZ0ITdNswSw8O0shX8NJmsKh3R4t/3i
J5RmbHzzCjjKKX8LUAN0yM6vG6DOw7vB8eyULNUkuniD8pQMQkueyVIoTy0pXa5tOQdtjW8e7tcd
xznKSpUxjw8yIBY5UI6ibtxdLmUK+wRfcx4orq6cvIbYGIJzbtl/Gxccicccc1rQJ6+XNwMsfTK6
n6QEvrrJ9BCv7xTpqEsUiWNjuc8dOpyD3/l4K/oMxwlnQOgP84PuyATDPjWZguUkvkbXad7mAWWX
SNv7rJ8uDhOhC9HZu9lp3WenLRo2EoqjWEx3vJI9QoDxNRrGByrbJ7o1uZVoe7FaCyN0k/KvR8Io
CLwerJ/rEfmav0s+SY0G76GG+Tq69bF/z0xtn5Zu9sNydHjlIoLNXfNPNzZUT1XShZx06pDAuCWF
R720tIDgjrv2gYloC0yaM1kelV0SF5TX03nU0wH9LafgOphz/CraEy+TGjos4/iJc0IxVmSM4bHZ
BgRq1ZBZCyvqTppoLqTd7ibtfblheFsg1jRNPsDGoXUadfCyLj9GVuKHTOzc0DaMvS4882TKbl9G
HeOCQn4mZPedTIsixp8fBlYilzaRTBNQ3OhkfOgjRAAUJnmrf6q0/GXyEm+EnPGWW7rbot8AITg0
X6WwvwyoM07vXcwaMIqZEn6ChKWakcQ60hhPk4eTjYYdAC+ddVjm2HyG58oeT3Q8FrfkJg3MYe9C
7tpxP5bbIINbSzjlsKVyfgtGdz5a+tu0jGNn2erk1Ghh8NGXgeU9pilPXu9n7cEqfHjgTfrqs7A9
drM+ZoOyzqP3R1UKiIMbnTx6ybAVeQ+r8G+Lk/8jQCNed8XJ7uLsKzgQDBrhq29zYl9Ld7843p+g
7sQu7TqcSiRIKVK/8OMmG7FM2P6S+uR0VrXjAUR7UzAgc71sw3DZ3rIAzcI+wNflTgDYlSveeBOQ
BcZAKO5qm/4IYUCUbr11M6+C4iEZIS/Z/bM5IN3BZ0rKRkKB50Z8qMLSjH46FKzrOuW3CLJga/Kb
MfU3C4a8A74dDlyFjj4zWwSmEclNZXGChDGyIbIUT+cYMWl6ads0OiHBmkOUDN29TofHyO/2dWZj
0rW+Gd97j1ITdqOaK6YBEPFRbRzGhHGdxg3ISu3BosH2CiFADUQHDqj0KKvaC2mlPwp9qnPzW7Uj
swlnImyGoNcty68ayE15UAyGOK2oUsx0my9XiT9PBT7c4mW+YBujAMFbYbQtSQJovI+Oi2zMdqst
JAiyviSxYL3n90fb8f8M12U3Jcz/WiwrRHuRiVYJkswEBNqdyQJtr1L3y25fHd9pT3pEo5BMqbvu
r1D+oP7YmZ2A3cWQq4JLLrLyCXGF3EMtaFkoI2Eo5DFzDa6jbMfwkQ7KWzTgpYk2Hho1OYsj+0b8
4lnpXiZz7dZQ6FSkIfl5dBFm9eFPYlsIfQth8puBBUmSxnQdtsPMgkPDcFk2dVnxi2yceWOuPxj6
XZBjM8a/UrnHpGsa4hTtb8k8uDEvRLGUO5TDrwC9rMsMpcNpiCHzhwxzi0GRzDUH8AT9bNxuZhGH
adqiw46aZ7o8Lmkzb3BqLquNY5snej65OTqgtiOJxBg3MQEFYbIUTwWDgq2TDL/81ntZekx8jPm3
dZ2e1ANkl4KhKWsj5o5hHuiT2cZ7Cf7pXAEtE7MJqVqXAUoZEvQUVoUU92fuOt1+wnS9iazx2Wij
gFwvvHWZd2YxijVa1YfUNUAhWQTATSax27adbSPfxmvaWb9Z/TqhqH1n26VQthZ7ejTTtNhOz3Q4
7XmNB0djkuxduXw1sEA2lWoIV0qnDwGsJAC95Nfur3yEMCdHkvLI8IzCoho+Ef9gq+ihNKd5cGER
bBzytthJ/sg+l3hyy0lT6U3IkNa/ZRSmu29g1zQuKqceLTqjoFPqGPWTKMrHNO+DM/sbsXXV/Lcy
4+nolOLqSIDgtBAkuGbd1rHBccisgiYSxQ8ZaQ346NyjRp5X5MNdVEpr46w64pJ3a93U45aQGRbN
7C22EdlYLYMU4s6KXWREny2xbn25/KiLA6yWnTtSWo+2be2TtKrDzucu8gqTWa8/ErJpBnfoxhzc
2+0ET9TeDKX4KMEQhLjkEbpML1GR0tx7dkyUR8J2t1jfDbjaMTnZoadQ2o14QU0zfdXCepesj3B0
MF9BJirB1PCZ+5GjQ9wj0aBN5/2BiMzpnpxYxhfWVNcR4SH8fLFi/8lWFOo9Dkgj072/T6MpuQgX
a1nhwXpgit93KJ8LHcFAof4Hnr5dLDZGxTySyObGoJnN4bGp8wflT93esnjbSBd6Dh29sW+K5Fy0
Y3zf1vMnkYfa/e3kfFznuvxRr558cwi+Ejew9zGRRUWcz8jgAN1xbF7yhdaiHHo+E6jBCCSgeTtH
Toqp/tKzik9s7uWAVRj1fPKmPFDqs2NHYR4x5zQ94I7l+knEn7aefdi7b5HyjakHyHcCAKffn/6h
c/4TKO/7NE5ixoV1w0FCXskYchAkdONt/0NYtNYRwz+/vf3qf/+3As/HBhbm8xLkECIkg9sbY3JI
TZAFE33mLLQFll++mLSEWaVm1Eb94R/U4e1XcQr08Parf778x3+7/fYGR/x/fosL83ENmQBl4FoZ
J01jk5TYxg8xpoxdZC1TaFY9yrxZEfpCSAbQ2nRXxu0Pd3S/Ix21D0majDslSCp0G3kpZcx0RJjl
3kWOHAq+i5BifISQ9KmV0BDVZ2kPDARn1q66Z1o4Dukd77wDR6y9n8ha+BfwaDQa4idQ7JfeTKig
3bOpZMzhsarduDq5EPm1Aeiq9+hYQg2C1GjV15eVWcHVzf9yZk5hZXLM6W72dqLpD54bEK5n/YxS
R29n1UXbcmSKZKWcko5PCYVz0QzwySj7U3J0nJTYlpPzRXDK4xwp/+DTwq9LbEDS2AGEdVFJv7V6
lqDCZy4049nK4oc2SB1mhpiyhwFFkS3kxl4rSqGMN138NbugeBmtz96a/zBcjeHpqR9Rgy0ic2bM
xhhoqixLoQOgq1laGy+/PGS1dvdqpLMfp+qbhK8rtQvXoNm9oYdmLr1wFMwyv6dcAMiJ8DK2/Aw2
pIaoEMrBeEZFREKm7f0YW0KLgyThO0xyZuzkd8eAYpPOybSfgqE42q18LQ0IJv04zlssYSSCO8OD
sxSfUo8vU0HhYHoJFU8R5Gh6XIYtUXSRsXYOybJ4Z8dpvPOwMgkxD73mhrVG+dDRTcXUr+Mi8kKn
We4xQd/nWsMzIJY5VFrAPOm/YVcp1u38hVXnGOdqShlkPUVMYBu/by/V9GCzq95waOp2l3PRbJMi
izdzFZBnORVPy6xfYqJOWK/bw7YdiMExrMkHpY3/V85Fs+vgkmKynJG/M04dA3KFOQX56ZilF8V8
CFogl0Fgg5YK8stMznWfFePRXXu8oaoz9gekeEUtWgniPyYwMYV9cf3lnUZxs/SBtYuwzx9r1Z7r
OkPzPVnH2+O32gdw34xQJvOebfnZXmaScb3i3c+yR29yHtMR3Vv85ipUQNKsTWQJDJYZSj9rYLeh
zfjp9hcFHpZTHpMxMnKOhbHvmRkMcSuO6DYwzS7MYgMfm1Q7S3XuiektpmA8NvEwHAfYjI5nziyt
bLbq1SVLiF/N79MyPVeF5t8dmOkT/hv5IjQ8dfYbgzcO9TAaV7r/LNhT5H22Mb2gizG/kONA8ATl
W55NmzS5Ss96J0y6DJ1A/exq685JxaHP/c+lzD+mdkDTCGnDH9Wno2LFFjvVLwPEEhAkcIjhK4Qe
KzPXcZE8g1fotPqwGm3ufSdluJ/Mn1ldz2z8mUcNqZHtVEr6pjRj86Xymj9m4R/aOEufNUKGjUkY
E6HehzFzk+cyZrOll/zNJ7zrauTU67QPa/wASZaeTB+KLD2ahoqx/brxNe1FcJrKxDwEEH1XB2k1
BcZRJy0bxzZgJNR4aLzjB0tbtDM/b6bLcvlZoi+aG/95YpQTsXGsEXXsuxkcytpFjT6ZtyAi9q1k
88DekfDLfHyVOXOOXKdgudatQ1UHv1LcB6i5dLmzZD6f7fXt13uM6oOOpz0qFyxXnb7E9s19z3TL
pCINFXXGgViF+zgS7K3q9D2ta2cTjGm5vWF8YbZwixUzEezlSKakZwmoaxE6YC2qkVH4Lse8Ei5z
ENDSeBHHP7dsPIyf/+TyORqAUlCTvUxYfbSrk/ZaWsNwsNhESAdRUN6QfQobF0yyyRqhfhoIuyZX
aCSIly+6RqDimYaJblC9TdlELqWEDuZ7id45w/QNZMIHp4vUGQTLhZKpytYbJMMPaUevZUGhiHOC
sBMG1mehybt01y9LNTAi7Nks3qhTlp28wWJjQtKRNpMKW1/scm162m87yUqGq/wZFAA0VuuZJkwb
0ovsQ1Bbby4sEqgbLLQbh53n0F4l+qbPumaDVyM0K9X03q4b7EoSh2qO2TdyKVA3sjYfhg71u68x
3kWJ8YZesVhU8ojIuA/BugBd8zN3P3ai49ac1nSSlHAuWeot47j4shh/cQkadBLuRXSJeAh6Vtrl
YrV/JPluYe7BeIGXwa3ifIyaRbFpIsbyRpk8ZG5zx/w8P6DIKKnL9LXgp2+DsnpWvvdr6pyXyI2X
T6OqLoE/Tn8KJ7kGj6O3xJ9twU57MbyEDU6NOlmmQGKi6g0gUJgu3ghwiwn+jGVgiVmiBnadfNg6
+HRGr/2eu3c/rsK8NB+j3hV0S6O3dUvnr/IRo6ZVZECdkelODTa9YYlgy8GLsrXiKGbmrf5kCzZM
sCVhPCMDjKqlvM4+EtHWWoIXf5WAB1Urv6zx1NfdI57IZ9Ekeuu1MAc7KfeyaH4wo2Jxla9ugWLZ
o4z76aWP7pTEr1ADGKMnHuw4qflkcLL5TfrTztvo4inUlH3v6D1Vdn3yIkQlWUVEFxq5Wpkd+uIO
fIJonkdko27gDL9lD1JHsu99reP6nFLZbrzyWcy6v1Pg2prZInMngSU4xAi75qaOcMAQ1TzxOorY
r08RNvnBnv8ETn5XRumhykb3r93EgAqQfNO8i30y8kQF2vEetLRIL1W5PrgoLF7wfNHn4mn640Xk
mhn1caHC3frRoi9R7OGY0dZj6yHVnlrWir4QdzbsyrkaG1gvzvKohY4PmR0zAmbcdpUCQiByaeTL
XXmNGnLN2nR1y7am5EzX1mdnL8k+yWz/7K9rituXgp7wnL2PcV9fyyytr0WbiJ2sma7+67cM8g9d
786hQ60yu8v4KPv4A8OxR5fGhgf/5XMqlbclZAw9VYMbNTea1SYSGGEWk+dseD7nHWFJZLu0YaZE
f+r97sP3l+wu8tbnvGZyQwqce9dkxg9P28GOOUBJ9NNfyxfrFTm/sQ4a6FEX9JAuammPdbBWrJso
WcEc1Bki13yB6eDhl0UP4BBKl8TwKuXLKDIkRF5ZhrLSCCSCCZ5yiVt9RI6JeYOS2HaZJdWYZioO
46NRlHInlZGH/+Zz/L+QWr3/SHlkQ+N6+BmB2ToEyLn/SWrVsSJ7EDrbUdgdJp6ls69DbxKI0AdP
PF2ruT+Bn+SsIOip3Qm4ENzibP6XElMKpRRi9hzWIYqW9O2WfFoVuU0MbWIcka8UBVmwEB7Hek0o
X61QDimxIWhB0qXr7gjrIT3PlPAoBnLx2ucB0Y6Bti5Ohg4ffzSkWstcdsyT4qNdq8+8dMZrFzTp
ydbOQ62W6PrPF1mU3TGP9GtkNey1XOqkAQWcOfuCsEENdaA2rWftk7T1v59G979IsxZ5ndb6bPrS
4akkl/Pfga5jjCFisfvo2I/+dw165FO36QAaOgWBmBmCCceQfCwf9dyh+fFXvBXht8+oHT3kIHl1
0m7uPLN/7R58l0w4BAR74RbYXxh2v/DBxYyj/Vdz7vAkB+0GfUn0OGWp2PLcd7tKiN+51RL/ayXx
k40NEclF/JW3OZqiaSnerGQqty42bq622A+Rf6p739InOc1AgSZ0ajY+PbdrTj17Z+qzznqTLvvz
//08Of8FBuY5ciQloA2c1vX91b/6b+Db0tGqitEFHLWt4KcWw06o7lCPFQ83tWdKSQ/GVtv0l8FE
yhoP+5T3wGF0dHJiPHyvygC4BBsKf84J8VgNbKlHopEXecGuYN8Yfnt1ET3IXTMt849iSu4ns5i2
KkPLaKji00jT4cUY3Qsanv/92Ph3/5Pqe3twggcokAtb7vr///3BzbhYywGq4Czy/IS8lPHpfqyc
5CuuOyyQsOX5KPFCsL2Cz9p0IMaNxPglG8I0hooiuM3ro5t6OUmrLFvZn4LDmbX5ow28ceu3BaNu
3labbqkQr7CxfYgcP/+3X2VefO/bTn8/6xQmi531vweOSGHO5bvoFXF8B8Q/0xlXrnW/VF25jSLT
/4RUdipctnHlZL6ZffqZ2EPyg+pGH3IcMEfX1/ZzjhB8gxYJIeY4CyTqxjtTH/GCVSLb6DRxdy09
B/nqgRU27E2Ocy5OwtnyybEudvzYSqAm4B3lC5feGWm5Dscmj+/qQMT3NLMcCAovZZtO6kKa3PvQ
ieHPwLJLuf1XpecZjTtSUNt77gd0DJnvEVbg9e5LzSz/UBdTeZY01FvDwkhaNMj5fD2ID0AyD1a7
eH84Wo9MP9VFiAlDbaLUptcyek0VWGhteeIemx2OC4O0IJcBfobJMI333NvtfjGwqIz7bqm7T2xv
CMcBHIkU/+4Y9Hd2issFYmbojG39UfoAIQNECmix3HMae8Wxd9r5QHylcRxS20dZRVBkTpkRQ4D4
/N/vQue/TyKP6ZHnw/eHOW795yeMBQ/UTDy5JCVgtjSRLjuMNq/A+PLBfkzW7DQ3ale8x2Jfciur
GPll0REJPR2/HIE3rDtHQu1+FR5zXpfd3cE32ZObs8emF5DYEmDvgCBRbvWqql8poH7fFSEQs53X
tXLnVAHzexV/ImxDtMF0NHSL5Wr2fGcuR+9YsKv8/zzslSjO1iiqyjVbmeGKhZoC15uAfu78H/bO
ZLlxJduyv1JWc6TBATiaQU3Y96Q6SqEJTIqIi77v8fVvAbqVES9eWqbVvCYwiqTYgIDD/Zy91xaq
+GNgAXmowLex/B1xN9cgGrSrNgTe0oyV4OLJ5pikWrJLvfQ50wgeNVq1eWZFc1W6hgVmWTW3ysBj
2Voa3R/pnRU3NqdipY5MBs9y3qL+9pIW5eAkhBz7D4H7b6ErOAC9MHzhJMpXDj2xqKwupu4ftEzu
KEdHmxhA6qK0CgnpLpGbQm4r+l+rkXbWf9gFfOF/sQ9MQqNN/B5UH8VEHf9t/LFaNccRTJ5kq+Xt
dQAKdG4A+wA0fzOtun4YPdM/FB4JpAbaDSPIXztIkqXl9RvTUinIJU7+LY6udSueCO1DxZxo+nNi
ecaiSEkf4iJylEXZvjrBNxeZwq3t2s+iV9WdBth6EyqGetfDCeNpcqZVIX6VIbvWuot8nza2n8V3
Qrzi6xiUr4pXB8vAjcJDpZTNk2MdXDfNnxsqQqsiIYEIys8tztXuWtJCPvXe8G6rVYvMNNlU+YA6
XJr3agjltSZQ/sp4+UY2h7oyNcFhWgf1I/oh/QRr4KIVjWRpmGAP6abUEcoZo2fIddCN+bWiVbOq
B+08a0sYs/dVzJK/VXsbeUgxPuZSPNpNnh2bonzU9do+9QiiHhMWg7kzojhGL7ml13pUshzPSZ0G
W7uRuClGe9uA3q/VglZBpwYMefaDJA55q5gw0/zaM9Yd9EUPm6KXGyjQrdw+abJSEC0hf+mRlhGC
0f6wBpC5uKkByNpFuuya2L3FibhScYi3YRsDmbRRElepV64Dlu9rVSTFqrctxHekxG0CLUpvatDs
kJwi3wtYl7sjxW4pPPBhE4EJTTfYcoWiufRtdy0KoW2NOmIouDO5Yv4XU9FTfIzP1acUOZWvcUDK
NbbfVEuvQBchQsEZSXGzweCYp5AU2pB1Q0mSWRFrN3SbZ4Fk60reEro5HKY2wpwF+N7yVsaNszYt
qa97WMXrYBARrfUULaCF2mII1Gd85tlD7IP26Uz+03dN5uqjfUcpttAt1n0oTM1T0gw0eHJXefn3
I4vQnP95WlmaZZjCNoRhOsYfYQa+UCgMtZaypZvaLycT4ZW0zwkIW2vEaxk/WhbRj2keuhDFqnid
W0ZK6pN4b1PLg55A4Q6WVX7OHKe/VYrm74HrwVH2nWfp2MGuBFlAfnQndrpuvtbEv/TgKc8yk9W1
HhSke0VbAZ2P64vjKmCl7YwF3q33I/82tfsemJDirRCaBaIU1a9Lc95WtXBrt0DpEkJPLuRIhYve
SmOuQnp0NjPED63smhUQNXmWRkLbPBPgh53sg7Y5lWo7Oze+D3BIcDwGUlgXLa4LIl2CauN3cD8H
UvOImq1fk06zbh2ETh232eTT2xD5RS5c9d0aqj0Q8CVCy5umfVK+aKEP0y3Pws3IJOJiMcPlStIB
lYRDsR7NcNUxIK+7lnfxNBhZakL8l256N4C+SG5YgtGaG/ZwL+Rq9sFL66iblPViNx93CRWbRWx2
zh0b7TkaCugUBpxqoAtMvPWDLx3sgDVQZ+zzPs4E4qANbNjEgaY66ZpMzREmgfTulkLJmWxg9Cpj
lDEd1qSjmXrqBhn7JGqblBCIq9G7yOcQ581htOxkRZIG81GC1XdAfYtLgB5kBFuxNjzMeKgkQy8E
WhwhDHAIwBClqx01C6/ifMT+f8zPf8D8SNJzfju3Vx/1x//6OYfCXD6Sn//nfy8/4gDDVxr8N8LP
13/9DfgRwvgHoB5hcRE1dCkNglr+BvwIzfiHoUoVjovJOllavwA/hvYPldAXxxGqNi3/VP0X4Ef7
h9R1m1WhCjjSwq7y/wL4+XMoAltgCihDtmnpTHa0eRn62xW+HnVk803TXxAmAWnM1E1OOPaJC3+/
9RCVvWQsL1hLBpi4INAgLuFKJOog3wYuhXA3S54TNf7uJYwgvUMXV08vwcSiwdAhtfSaqI5ycI3h
PVDsfOuXcbvvHWOHMf6ls+3+irurp2Rom5vffoh/VYaY1se/Td+mL2aojmZZlqFSjTCndeNvX8xI
h6nm3rQXT9OTbeeES602vo9GKXdcKNNTZkFlFrBn4BmQ3tI0lX0qu15cct/4WftjziK2vWYmRGNN
xOlObxQ6esg6z2WUr9WubG7WRK52jI6w5h5MYTkhQ13b/dFGXbBT+/QxsxrxTAJUuRRa1VL6z5lu
2Gm9pd/4V42CG8mjzYhvwIlMCywkbRoe9YbrZ1TjpuwRtG0xHnoYgIV7xHlycxWFpYLb6i/QuG26
JnBX/bVM8aKng63geMhpCxmo6TyvDP7DPjU5Vv/HPjUtE7iUI5m+zcvV3/dpYPmQ9ob6Avqu3rSN
Ty++NZq1V1vec+upS5mPw0EhJu4I3SbYcgV7r7Puh214FXqeQjvSLtzEpBAQ3N3ouzqrm3VqUu0u
wm3ZIxkJzTh6FF65YEdrLxhki0XpyjcvrlvYoyYl9LxNj5CX1x6CjUnFNOLfVLvnKCuBLZnhUx/7
qUlzxwtYadKAtLQkA5Qs/G0h3XLFSQcYP7PjK/Hgq6mtHq4IzqFbpHUCwQ/70hlvNIWT++BJGPMo
6GuJpS0S2XUA/2zliBuCYax3PgvHCDviLvTr5K7Vl0I2xUlHNApLlcLcPzdzJ2IYwuA/zc//mEdw
jFuGrloc5UxC8Q/+USMiFMHrlDyuLqn8jLwxO+KXIXyCPhPQzwZhCv3GY2tI89y3RrCdJNCmm64L
zUeLUIYHLZWXpjbUU1DjhfeVrYOMsSjU+78/F6dVwu+nImtGi2Ar1o+MMWymw+q3w0aqvWfklZde
VE2pDiHLgNRM8L75XUCF3nT+w9vNFcY/389RNZUqpCkcy/7j1M85/sei9LPLqlKEf1XEzwIs8EJR
NLkWSEkvQx2la1LUnSesr6yxjIpLf0OPQYWiPtEtrEd9cLx7rQO5VTtMhiBtYD8t8CUpd1QZhCmU
6I4yV03XFckQZ3yS5SbX6N5Wqmue/8P++6PGxaKbc02TpHoZpjldTf77DrQsPfDxcgQXaejvVuz7
R8vn4Mc0UTJcecWS5hlaLku266rNlZPOSATovkFGRSMgCDQP45S/rgX/RIzdtqPPeZs3keH8FJTJ
9ygpwu0gMK936ugd+zGtl5VfbrQGY1wr+HYEC3WbrkE76hYdUP8Ss37SigP5DeKgBoWxqajBXlTL
RZY0htYr3Vp/6fvYFFz/QtvUwo0cTxr9egmMp2IIyJmT5cTDuzLqz0oXL0XNwoSsX/xOFok+StX8
hRTWvygloBCXCyoC00CcbHsKBhyiceeZcXV0M4QRuQHI6N/vd/lHCWDa79Z0edRNR6O0aEzn328H
rmpCC5DSVc4DYfZuzwRLkd0D+t+3zlcYeKm9LLvS7qDIDT8iYYc/9USsNLhFH0XEYqmMDGwTSqju
ow4TPOh89zEcFFp103NbpIq6MvxoGvT/kb7HWxaCT7Bx/RJARKd8GG5FTKm7lDEjEUCrD0O4UwoJ
onub5X/JOo9QNHIhiuEGRqU7jdFIl8kA50M44FOn0bgbtAILwGi3y7FQU3R+arFJjR6FYGrCBE27
HYSUgqpMGlPWqFGClt/aqM+vMWLZu2E9lFrVv9qVrM+qWP/7HazRxf9zbKDCwogAn5VKN1cVJjq/
72KTvjIqwFo/1wkVskLE4ujYVOtVTBMFXkexjbHHoPHmgXnT25hDsSDynFJB5rT59T/CVb7nI8W1
X3f99hRphWi05hf/9WptReJmSx2S1e30uvPDLpbXv29+PRP3JjLawMa7Q612Md+pdCXhXfgkfvvH
+YGvt5w/oJ+o7sYxjPvXffr8CX69+eBE/Biu1aj7CvvGv/xOv5799+uKH0TjDoevzzDthfnWH1/r
6zPNj3y9aZMn11CsRNk2LNhslUbI/92hrlHayteenx+ZN8O8++ebBqcsSw+Ujt5WtDQMUSKdFLT3
AQvfHU3KrGrOrWDoa51eX4dK7m7qtqEWyzz23srxrxEexmaoXwal+6vNDLFvIv0UGuNfal+bKzwv
z3Xkf8R9jdMl6j9zTEqrsGnDZWcRn0IASuOo+YvbWJewojIcV6aHyzl91Yhv2QCLOaeNug5K4W0b
FHhc8HPoYjGF/lRZg4nRyTfNEHnVqJ69gmlC5GoXTUMJOPQPHWgSxDEh8mQKdZ3JAtYNiDCs0X1H
lrHwbCPeaC7GEVvtn9Ag+uum5TUCkjnJqfnJ7GxcUinU14gGjRRBRKeZr5WtXczgRxG2lzaywjO4
vT0/W72JzPImsKc3noO3LuyshQrFcpmYWLGsRtkmnAbQLe1gS1TSI8wzLkh4ODl934343U4ISZBD
ni9w5S2lXhnbwvBxXRuItygG8KkQVyXYyXKU0BAm8lMWFea6gqoBMl28jT1+M1s/RLp18bzKPyo1
4UNxRmCEdJpdaZbrKi21kwQCxt3RW+Tiva/aiEb1ZDXKn/DwNbDk6IZ6QDkLDOCQDx6pfrGDqxwV
fOVvccUoqfvsOrm7QpmJrK1bp0373er7Ff2jCMoULP4+K/SrbrxHNWQaIlO29ZArSLf6BcYHlAdm
uoUpR8tOZWQUKyYAwb7Md0phHkvfNA9csY8RIrpV48eUCkGpyEiwH6YAyrD/DmPxMQH1cNZsRsnZ
yEYgricUdT9YRbVSeg6w1Abt4sKQahCvpa3E1+rlUOphJHj1jtQhLu9+cSrksCUew903RRgyqqfs
6RpyuyBAcYH+31uNTcjsJmEojqwXUcS4XjSPXBZA0HFPVLNWkZ40ZvCnoV0vaXDsSwubcNKhz0CS
/JdFrEfc33G9/DCzBjwUhBJphI8pJfeTTWs5U+nN0xS3NwV04VBrP+GunoD9gugJHmuu87CsxCkt
oqdWXdghlcOAkJ+F6AZtYcQ7VxHHOpb3nkiRa5cjD/abkp+svZWFWa5qVnqjmj35OlqKhubf2isJ
75KQZ7IwAMFeie5sec6mLQzvgGUHBEr6rLf5VrUDb1UhC140cIlXNYlQi6FP5aI2GFrJPPoxGnR4
tLzu1n29HHMM5FgKCbcT7aVJapoHHQB+HWFyqQCQHcyL1FSsjhZICdvXyLC2vUMnhk0aWp+t4oEV
KeODXUX3oVFwEdMY2aUafnJ3SNcyUg+JhyPYQEmPT9R7MDIXAR/cRN/9SEylhl4fcRz09obVen1Q
h3xjm95waZ+tML7qnb9WGRAXdOZhSI2kpleoCGnqh5emMrRlAn8UEED1XLSsB0kgQcCSEZ9ocSqD
YtyNzC8XJnZlJlubMHReOtMLN2mcEZiAWaTWim8cQ5NWmC6YHiVYBjF9LoqOLJOxkN/osxTY5cAh
IcbTNkYWQFRsAIT30ck2MzCmFGoxlRlPGjPUBZdtTHqqRvtEKZRV6Ng/u6oADCXpxCmBdWQ59CnJ
i86mPU2Fe1wbtnJXAp3Rz/ReW8vYshTrlzlKQBwmWxmATJvg4eRNkaXdx6sw81koDYMx6cjCRcyq
aAyN8CG2gzWqkOpW4cgIS2NPfzrgByAHzDSh4uQusaJu7TibkWJjX6MaAov5Dv+6W7AjKxNqeFy/
+lW076MGMwZtanSSUblyGtqN8pYViran2VEtQrrLE0tAEJ34UI8aDaGBRWOdOMdyQEzkoAAbVFK8
+ljVt4bA7VcUkOiuXWtrR/DDhGnIp0CNtx7jIaidCEmSm4wLrUyeUqypfE6jWbIumvDi6VbI98Zp
EaLQ2opS/Vlq9sly+YXHGtFLC91gcJ0Ig834pBUk6vQAkpZaRh5Sq39wgsE7aoKXiIFz6gRpC7ye
gNi8IziMFMicAd0GPEASU0F1aHrByM1RsfBnaeX3IlIfMRuO31KH5JwoCxapA2VO0c23sugvFG3X
eTJuG1drNpaV4ykwUCAn0kYeGIPVJ3RyYQTKtg/J+nKVfrhl1BywJjv7jhbzqtH1J6FA2w3cjBFA
o+NEEsRzQ4+PmQ3xDolSWBunptHg5hJTYnGzwv4pbMcd5pCz2ro/mzT6iZWLyMG238FiJ45c9G9q
iidF+JDjAgNrQpD7E4G8ORcQ5FdGh1nLayYXDo3jMmeQ5iBftJJ8LFyrSFqKvQ/uGd8YA0yQ68b3
LiCrcHDFmyaVdo29rju2sL0uKRbR5fyMeTP/CQbau6qm3x9dObbr+d+m/xfsmO+2x3u346g81n3T
o+CIra0XeeFzUKt/za9B6fisZG3zWnA93RiJqh06x1Kuw6RLG6fXSO2HNonrTzPEWZXJKcG7hh8B
vtJFE1Qq3yCurOfXssYEOSrX8AeNzPg9S7EEhRdI/tBPCSOw4g9LyZH0JeJI6bt+m6w8a/jU2Ymy
S3dWaG7iJWySd8X0NvNT2fUx3EaP8ojfDqzeumjvj2P5UNLQWXy9WnsOhyr+rlmoEGJVVa8qQsGD
jadyIyi1vLi58watrPyhNtG5dS3/DRUAmD7V809dU8uzF3HJgP4BONSL150wix+9hQZ5aIrmiSnP
sWfVvB5coGFtK8SD2uDKnZ+mGq+4rYxPlCQq6ri0vA5eD0KjqotNp5YB2S32fX6mHI1LiK/6tfHs
fh1YPZEtSuVdcDYpRrrCwau8p2TxZAUaPdsDo6eaevjklKWyBc054dhM5cEoNIEOnu9igPEoVUgc
PQEAy3K0/WtjZc7BHFz6H2pZs4K3n+cdJOLixuWqeI0lOj3Og+5YRAUhbmBSwA1r5UeW9cv5qbkJ
MdLIMvmYR268o7XR7tImKB5xKvLLTm/sMNu1fdv9QH/oLG3a8hdHN6OjosRkY9mZvOM/f5qfiufg
sQunskFBQ7TM8WQmHHeXUk8wnJuN8YFE6e8dieUR5WTaPgoXhZbt+flOdLX6iN8Cr+f0xl2bLPPG
Bjzj8RoSl+qqEUN+qrCtXeoJ6eOrSfa9M16VMdY+WtdXVwXauFMWZ/VFozr49YRUOZbEln6GQd1A
zindU6so/mXgMy7dQU+/Oxnry058JqYPcczoMlRxHfFrmfBB/vAWybIn2/i7agr8eEj4z65pVeeu
MZNVEQ7WJ5rDr49SAmOk7+2c7boMziJvQKtlNtdk7NUnt93Nz2LKJ5c173XJgDCd5ieoWDo+BuVx
/jyIepBE0Ly7RLFRn5xK6kD0xuqjhV709YH8sZ20Iu5lgJ13UgvLWaW1tN+R4H09gzoEZBK0l1cG
T3kEwDEB8ob6vYIyMb+LdLpkyaJTXGOW00c8mNBYGfG++RyV87tUpRcs2UH+zbNlckymoWla3H8z
yeScn4F6wVlojlvdIo8ApjFWtfVgxP43dDeb+V0IdpQLLUN2GioBa4NiPLRB6sBlD4a3sDe28+vU
hJdiIjCjB0KgiHjjmrsxTSV8a710P7+O31NK8MOyf6g0xTsM9lgAZeH0YnpwmJ8ReTUxqpwSD2OR
owokFnkTogtF15DdM+EtSfntPwIbT6hUh+BYELP4KAv1e6dE/QcnD5Jn13Svts9sn4BKsYRf1n+o
WnyiLilfYm2KQjdZ2Li+1r2L6jj/oybDfl1T1zhwPY/XuupXG9NOX+YH88z2KaDmJtF0NhTZXCZf
rxpG42PXIaMI4cPuZREb6ywKhg+MFhpj4Ufdl8mmUf1s74DCfdEo8M0fXzVrLKtDop9Tz+2vIsYh
MH/Mtu3fMX1GT9BbdXiHNHbn+2Hbs4isu29EIDE7ScN61/VSu0+klvkjZvoAqcEbBBmCgX6Tnk/0
y/TFzcgm69KK7YcgNLVjOzBWfz3gOgB+Gv8NOBYx00o5blXHjN7UwFjNL9n2BGPbYyCIXCrdh3pI
g4VjskgD/uLc8hS2bVEV4pZXgX4akRUs5+/e5/6eMs94z1LJ+gxnyCbsnfFbrjK1b4bxRpujWeA+
jdZ9XqKSDI3kqbGVb1+fSuNAwz7eXdVAGmdboS8wP1D54yXyrPSlHc18XzsRa9y+iT5qgmimX74Z
O7kuqkDufaCri0xzqRFr2ePX3qmAVxESXTGWu9ZF+hVe+2nvlKJ56SiMPlmiiw896tSvHzBWjhoX
+nfbK5qNrqccMn2Gl60MWJ7yAytCEcv5EGu8zkXewWE32CwN6TgTe/a9b7l0eyLqDwRdlWudKUHt
2qiecsLbalim+zI03zFG5btEl8U5Q6a9EKnebk0js855ZMqNDdSckbDlqto8OmCC96EF1KFTWawK
Q2zhxfkLMCnAMZzWvob1+DjUpUGLHfWDnTsQr9H1lOOnOZAoqwVEBOsd7WTE88bK6c1hRfvl/QsB
KgL63p2dvWS2sw/Crl8kbqEf+hZUc8oaMLBq62zprKo9A4qVE9B4GzVEhLHxThkD86kt743me9id
sMA0Zo3T0OIcncFlfouJYMSoeHQLK//aYOkhG5h60vSjpQfLDtB2zDd7KbGDtNqx7At/awducvh1
/5/Pm588b3SRpIevPxvD32LfOM7/Nr/AfP/YlrzHfPPXnQzjzjKzJBk7BmaXRWXQKI9aDwdcbi1b
Bc3iiCvuzGvhw0R8t26j9J5aqEiDgBWQr9TjNrPre+BjCO/xjFoJ/CizzQ9VY+SHYtpEjcpcNwcg
OQATOwhcR4euDti5qrKS9igXZCw1cD8/rFod9ooj6gO+fNL0jCxft/CyuAj04dpuUcY2MM2mJ0Bg
rEFZ1ISjT5v5VgQDfAh2eq89RTAZZQXRqFZ/ZiBzEDQEeXaYNwMm0FHi76Ebo21IZVv7DRzGoGjf
gsrLjqRBRZoLRcaqurUhi2tiEQjolRXCLXYPZxnQkQjnVBZNbCaFBUNYtC/zl6M6mkNoWiRqzsjR
ZeOhNj4jAp6P6MncTWoFL6LFUYMl7lkNkcUBFM4PNapBKoQqSOuwFqdAZHiupvvmR9MpB93U85WP
FHuV9hTprRLLRmqtmCh4eY30ZvpgPtaYVZaziiNdm288hgoZc8BFy5JIDe7WK+Xm467C495ejDBY
4f6+KxYSCJEm1cG2mwqVhF4dMo8Lb5aqLTFljXtwYeCsqF7Jr+Pj69VlWbMvpvdNAgHlv5fYG416
L9xwh4AKcbvAW+QxVNFiUWMWy02zMiUlhxB+K8HJFhEWbYjLqC4fGiNttuokRAobACBaZZ1g2ZXk
VUf4telC0xDJHWUzlt09MAihysC1Qgp2DiwWjVoGB18FtEWsdnko254iZAvqTdq9AKlCby/PyUkU
yIvXwtchEPXu966qfoQWTCC7KYFiF/rFaNN8W5ItFY+Ft9L6DjU7J6c6nZHVlF8/3yrpQVDiB2K0
qcmAwrxnjoQJ6vcxcMyzG59MmAo3BVfTcdRi5odhbu8b/vVcdS08v8oxNmWhsE4PpbEOsW2vkGw3
W9cqd2DWOm/hauZSayP0ooJ0DL0VzUUJxnCP2upeSwxLdajHx7Qy8scR2/AqGDzzLM1M3+BOj5cD
6WJLmpDWBhiGjlFS6AcXZ6QzAOgKepelMZeGpTMoOiGYhPgiVtsQ/wicJWJmnRcB+RfPntG5t4g0
RqBucbaGJzA+KuAFIDnrRLA1U1gQcIyDGOhwhLIYF3EnxC6fpP++4Zxhe1oEMLgMJ5bEFt0UGegw
PTrO/KN5QxTBzalUwXJWO9nTADYD2H5tIkUgdsvA06mW8t2LghfVwT/FBMw9KFlzN30FOEpPs4GC
yIzjA1EOs619l3YkNmDXbr6uFQerkizB7XDn6yx01gUzf87rFsOwH7GDNFFuOx2yJSLAw69NBvVl
Msj2aICyT9dPHNh1Q7r0Tfswf/6u4gzo2xiMft76qxlPNG8oOTWHwLo7WdvvK07QQ12H1yAlFiPW
4IDNd6X/vNU6iIzxT91HJFNUFbEoY3ngNJzhS9qgK2uAEW9eRE+cas0tEZDgKgOycNy4IeXgagqM
nI9zC+U8o+HMoJNI8mpvVPfdFC8kScaAKuosVM1lcgQJ+FCAdPjazH+qaFhiFAo8MnGXcOtlCO75
JvMm0RW5ctN0KnbBcpqBTrnXxuskJRdPqASAp2NG1Lr6DKwalveE7Zo39oSSm2+5/7zFi8EmL+jl
RyE289oU3WG+ZRBI/tuf8wNqbq2S0Mx3XmFmh3mjTxiwqEhePIMYVV845WHe/Iq+/XWfTZrQAvC5
sVSKqjzAyOZiECZkPtsW/gLdfIGhNNIC1Qdw7QwgM7MPK1O2lEkB4tOw+v3YspIUeX4UEEMRwSfA
wui6URq1Gdthg1CGpgWqbcYuuxvtSKHGUB8IoUf15SId7QTB5/XAeIGGWByUGtl0XE6NUvbVvMG5
RZ1QDYivn3ZJk0QORXyHKuV0VMxfB4R3jE3/OkB5IOoGS1kQfagNkZh49lb4wohBmcapedhqODtX
GTVDGiHujfJaM2XNxzBFuv4g8eUfELqQEA1j/AtVBmTD20dVtWSJxKCdWJxqWqomf/9NlA2J5U28
1yavp0pVDUm3vkygNB1IacHW6XItnhhsdaORpx5bXrrx3eZ5RpYN07kyDwfzrT/u80wORKcu6Lhy
XDR1RigQaoMzmarhOvYJ3I2yKD3RK3QqisxkcONJIJ/X67dWotZ0d1mMaZnxTFBjsVH70L72prZp
WOZ+0IMhCMkxJIVp4mET1+32XaGcSAgGftwjih1Lj/t1b2dO3i8dFc/BLapNgJ/u3Um0c0CL9TmR
ZX+0Wz1eRaBUERGm1ehcUjQGma60h9ChIaiDE+Nq5MBp9CBPoz4frl2RD2DnlHTl4hmhQOiYWMQ1
EB2oEnxqsZo8CZltE4JibkkXJTaz9wQOQOJRUg6n5YolLyheugeNCi+RWIW6auOue7CkZBklVHfn
m8NGG5X0lkwkIdPUb+4kE9YcWjclon6L4subcAykoMU0WofwyeaYV4FObCEGPdvM7mIrx7Xb+LaG
YdVznuM2/FGqbn6e/6IWzxQwY1CJw0nR6UjjtU+N5aBY4r0xFBP1p0B9oSXBa28U6/l+K2/pImi+
wAYSlXe06dssC+Wj02XfysHDIR7p1JQK5OLagABGG+VzrsryFU6g2CPRjFeNl1avmRjlqvdS6IbT
o3akLgsJmEOHZg3n1huMRSx8hUB1rs1WO5SvlknKpO04n4Uh+D10chUTmJyqWoMJIegy6frH+hKZ
YXWdN3qVB4gnYNOGRYRSIs/ER62UiAcS+ew1bsPCgIlHJePh1tBuZ+1xL2rFvutDFezSLjrTSIF5
mPnazZtuDeB11v7kRS8NLBi06iOmc8bw4MelQhCQiXVzHCbMc1uzq+Gc9yC8UE2ryNzyEWP8yAgU
N0O5V31J/E4a/yTsSyUNM8/vTkvCTxJUFNuMUVlpEKvXtm20G+YN9ULlWvnZek9O1O68XFfvvR0c
qp4QrtD0imeLAAFC4jErouCinkz2UqVIPsQUPyXgyTlkaiL76+uzD5ZsbUaxu4jDiEuhU1cPZYGP
vxeZ+xPHNFDDCinRWlTNviuL/F7S4Gi8LL4agDw8o9dJq0of6Uxpz4Gv188mRnQLa1Iw1OG+7Jvq
mvItTGuYTDJ1eprP9AD20DFINxYxxPXA//CrcalLH+M0bs66Vp7nv6Cz89JqQefGKmATT25fd/Sv
O6WPjVerj7clPqnPzqHOBhfYu7Rx/61AW32iLUrtW+rW3rKl9iCnzdiOJxlSR09UI2LFQqIRuRN8
Z1g/N7RPywZpBZrdslsFrjk86HLM961Pt83VCWXPEIukAw1tzWXu6bap/qZRrFz4JKlYufA/4Uou
CLZb0NduvqG7Mld9VckDoMHs2SFNTpqF/e5NpQRKlfmJBlGztODWQeySKq2PYfhOuvbaHnFYOw5E
uiD2E0KuEdTnajZl/A31U51AIW2KMfjee8HKzi3zJyl4fbQhbHTySMU23GXAlZgwvyGA9DaJ7SeH
rlGdh2YIWRf1r8Lx9JdCqgENRC4Emq9qLxIL7def86N0OGmSSqaKINuLJ7NncO4H4w3200Su95Cs
TH8WZf/W4rHehVr3V0VS96X1wY23OEAGxABHO3SY4BpUgCUWUaw1GYjO0qNXGgzUTSjvquZ3J6F9
j8TDfzZcGgF0SYadp9rW4yjUqQ0DdcHQx+453UrpGX+pdfuZ0Ux+Jai8XSHeSa7EcLCScFJlgY2Y
Ps4QhW9dUG7QJoYveEu+qVEGYLknFkqr7IfC1oqfnQn4PHKx+IwZ+PzADWBTWJiCJcNyFk9pVJEL
TNirDnhLzWd3JD4nZEZAyNGoYfZUxFrvwRAGsfgWB964N8aqPhujBdYzzO85I3sSGi+taXZPCed8
qhv1NVBIoFEGW+w5iAx+DTtbl2qUrJqqAW5qmPIIHeQJ28ezKPR6Herje6xlwFRsjXVNVQePlQLF
tWxaZeeNefvK/7xFJU7iuuDEKGkVLwsoRMuhpr41ODlLNMOwX4l4txdGtYwq3XzT6fAn6b4vVHHF
o7iNPV/dFIZLSq7q73RKSTvKTEDGoO/sUhJjpusrMOg6kmt/wqfpblxd6QqzYGw1rF+waddZqllP
5WS/r8j6O8SRTk9PZpiwo8bbUz0at3osz2Gk+t9IQsGXEiufOC/o0YU9a1dvUFYDI/L3/2LvPJYb
adPsfCsTs89ReqOQtEiDhLcE3SaDLJLpvc+r1wP+LUVP90R0aK8N+q+qLhYBAt/3mnOe005f6jSy
gx2V6qAIIDZ/UynbpH+eBJlk0jLX9knfvjeN1NyysKq2wWO+qZuN9mG+TSV++bbTpKdRkrOd1eXS
teDytDlNMyrfQrkvi/GRVJIrRGVn67oue0sgh4REgv9ukyTx24XBnFnW3WbQFBP0gEV31pmQXgTA
0bIYznukMswV4tLw2X6VB7W3iM5QhUOCSNtjX1xdq0bBjdmVsvO3n2Anw4YM5Sc9byfXtNL2oyXn
BzWy4GtjlG1IGuRVEZVbncbK5tdKDQRG3YBbdJVBm67RMglHieCF319pOjGt3CntoYV9XepEotks
t1yNOKivdCm/Gk1SYXqp2L4ISaWNMD5GJLGLja3lkboR1ceuY5EB0fPeTggvJDNW36zhXkTJvNdH
c0ZQ2QoHRVTz3Ty3DymRuGvz5f88NKVvCP03m4zzmAQICwWF0iJeJpxS8z4DzXKPhdnYCcjnwG8l
1mlOe+vEp3JG/C2BdUWz9T1pxJcnkboQ2TkltwxIbtOa22bWjW0oCrdWAY5bkAbJbS4vx7JID4UG
KbadYIouARnfZHRjqI5AT/02023eE8+ZyZtxbK1b9uDADXF87nNkD5NutUeOKKM0j9lIW1U9niH6
J4HUFQqsevSS8Z6LM+GGQ2Ie2w5+olAP2nODOSq3YINMgVRtWBpX7lK3JYYc/i5gFWvLl7un4vgS
01Q9yxPA6ACcAOTd6u2xefyIoxqHdjLq3tzOVGiEO614NtlBrUbAZMwXIPLMcKaq4g8T3lOXxfJl
TENzlTIec6uWDPne1EJYHTpYH73dFmrdPusis/Qwj0D9E946tAQqyHE9XdJZ+xSrXH+08OMFiX2+
gykH4iWSYjcsW7+DSsIzhx6lTKiL0LH+CR4VpTCtcUrJXhmrTmlewDEZD1Ld8GlyscBAjDzmRRny
ICk+L8Njfx8Irigv/Z0QGizaZcxVFzBRWsoQO5FOCDZQh73WKjfVYMuix8JykoU4c0dE2JgoyV/L
2H2wwm8/8BoloJnyH2Y0bNUkI9+PgIu3sh5fa7OK3UwlFkwzh5E0UA7sRdfIBc7L2e6V0NgIYlau
W5AXvPY9crFFGB/xUpOyViPVrYwye9EKkREL8/qiI3CHYa71KXJZiFGY3yojOTVGK7rqoFunWFY6
vzKiAT5jHO4gtuq+VLJPlXt2Wfrwlpd1yPI2z3aTIfmt1XGHxeGrRoQA33CA6ltwS6lqD3HyaweG
8QoOpjjLidY7fAvsnyRaIZ4235RyB2DSoW8IL1WSSh7feuYxwJKueZ2IVz7ADUE4HZtRFSzkrDb7
X6k4oTGNJ8Rt6uoLWEHTigI/qsTB5/5AFtXD81fqrtlVMbd82cybEAG+T8UR2CTtZCR6ZeAx+JNd
Y07Njl75KOhosoJuvIPxPNT46jfUJgRXqDJjviRSdpRZ3G7tW9TVyXnqtRrwg3AA+5AezRQkqzAD
QGLylYN8EKM97Ftfzbt2J8XBRhJz4RyEyyNlh48yCC79pUnZURb9cxeu4izOCVmDKEWIrLTptOj8
+1t5KiGnJSkYXtF8rOT0KYxF42kQOwl5qfUyxI1+ieuXYfInRifXJH6kAuu17A8TvJ1KTT2zZE5i
SOsuKvnAVAuRv03hhwKlTq75MuuKd0Vn45uU2rum95A2K077Ns/1T7GGslyG4Y10AdlROmw0Yfye
9IOF31cv1l3YTS8duqSkmCwnz9VsIxDJfEs13rCsP0i5CQkqLLWQ0V+u1KhdihuvBkMpcst3KGHI
f/ns+ke7q7xPIeytZAoCIOikTMSEtc0DdQ4IGwh/OCs+OmTFg5gCUk0NeddH04Lxg1cimfvpBeMJ
2SjoKVgwGdMLNQtCyqC59qriylWYXughCncEQuXppd6siV6m414UPNGPB6BSfF2ATK4Vdk6jdsbT
70PKaHeWAWfG+fQy5oihatxufkzIA9RnouFGQdwGUZ8d2oDrWC1QwEhTl66zLhK3aTDKbp631TuT
qjOO4VdBE9b04gOlFUdB0tO+mr2ZHYt3eea4S/owRk5llquWdQ6ClExAtkU+wZwTNyKw9nnqFhY1
QBBfhlqwuaVIM6sgfOuCSq8e50+ClZY7kWltEiLd7mhorFSYt9BvR8esmmonA3wF6CiiIR8JBOwQ
7RWdJB3mljYTImhNbfLISaU75T1J3zaN2aXX1e5APPQ+1CfCFPoSkVnOwllA1GLABn/pAJ5vRQbf
FpncpIopWzWNqa4J24Fm21pXs4VanIXvrWJYz31pVNuMcgSNaBk8L6DPVs80+QXulqw4ITDx8KyP
+8iXxDI8hVGd3rUodgdJHA+1/NgGknNxakLV2NR4pKUmkk7oWHb45uqN0uvF3cC3W0x1wkKmDvHf
TmQQmkn8OUEES/zRJLmxHufxSYb7JzfpF3us7iBoYXuhA87Z7xFZRCQO44Uc8BOXdH0wRhavYjvi
Pdd6VhBiB0obdtgaiDq82qDL1h25IxQYPOgthL1OmXY4g/K9BuBiTQ0kgQmeGJ+VGuvhUSS/oetO
YaHmH5ZsKoi/EKQ04a0in8wZ+rR8K6qQBY6hfSus2fWCmHVb0ajioenXpFRvc62UDoypxEPOquWA
HA96ZyPsu6L2CsZSb8aAsLbuonhXhsFLx0x4zQaPcR/tOzPnc9xgY6qV/AnuWH8BsWBrOaw/mTo0
FxvxoxcIYwU3IO16CcTdxNZ0o5lwbphUKs+iSRJsPAuM/1NNfsbbyhE3G9ltzCVG9Wb7FS/Z3aiQ
6QwEgNG+ttWKpbZKtAKbZDnYt9Jg3nKjOkRp7jG00rZTyZBsbuZ1rHHS2Qw9qN7EUFnJTHVO8KND
eoL2RW9L9fT7W1HUEutcDtVaq0pmhtyaWSwGHtcqCOtqZKqJzHI/y9oflZGWU/bCS14v0zbo6/EM
oHo6S1oVriwsgGxuekREbJMTzUT3P4nZMx3fEasSeVFxj83OEmFpI7xcs31XmHyE+j6R65OBBKIz
5fAwYte6dswzcDQKJMZ0uII1lXQTMVkpgmIcdECcCJyrq67xYSpAesgCzmXZyliKzAwnC4aqa+DS
FmnFpUz0WXmXH4F14ZKfa5wpnqpanLGmdNfjuF6HYUrBIJVoGeZqzVYMMWJDcHr5wAhlqvW3h9gi
PzctCFjhnKo+yLzSd78PQtshhsAXyMjFImC+A+4nlfUNsb90MfoyXYtws+0qzCAWNvShCCBiqvbJ
VC9ERUYkyF2Sx0MN+1lQUSAZIPc6tqquJO2iUUzfyBXr4aFKgHHmRdp2VCuMugH5sc9L0Nz0eN7z
pFizi5bg8kMJbKZKPsUNoHrcft16EBgbzqMw+u08GV7DJBUDT2Fui5EUICmub71umDtG2ubOCqPE
bZOl9gS9xAVN5PU+Forl1iZP6uPchS1v+sQ7NE9IQ2jk2052hK79AgoenIgoW9xqnKqtliHW0M02
X6NSh933UMEUH22Qh4d5+BWDzv1pjPlgBuJdGfrugFFa8NJaFjaCFF7nRTAI/uv1p7nj8w5SQfqr
rx6ieXHYSDOjRgPXNe9WPSxvE8hh7iUlWf3+EoHIXi8ByE6MCGyxJKpYniT1VClzjbx0Id5Fq16V
tlPO4/g1jlJ/XtoQK0OJGqhnBHugl1ylklFipwJaswVr45qoS0jeDV4SdRpWJDqLGznuz3zQ2OTL
4uAGPXpRvQHcKj3eqhGsaHY6y3YciN8IhscCOw7ghf8+TEemPvW2Y7VKUixyHgCesAVTsovzEcxr
MxbPZHTgry9M5U2vsbIvin6pdYwDpDWXpaJ/gUFFV9wn03U06j3VgbUeYxG5bZkmd9aB1jF+yMlN
BUx2Q21tqpZ6LSA5Vw0zvRQoSc44qkkC2wgStJBK1fvFTBroIhdfcR3S8sTtMUtGgu3CaNhIDFS2
IHRsRZWtK7rpxJHSSIXVzi8Rew2ugTX3vJjSfqoKNGsD6O7U5LOiCOIBNXPpMSnVnWHOxEMpDiJx
djInOrzqNUlD7W3q3whrj6+y0ba3khJZCOW3QhfFe6zzUoTklf31X7+/JwwmaOhc8Y1OQD6J6eqm
ZNaBMcrwtsyMuKp5QNgkNU4xNZYO5o8jQ0KDhBm1Z4UYzu8MRm8geqZbXLcjY/QUA4COYLkf8+ak
tXIMG3xRnKUdtLtqItacS7175SmxGAOz/dF35r0Jw0vMR92PtIX5otid+wX7CWsW2vYuAFyvRZP5
+XDJyomBQjsKs00monkSC8Q7TOOCJ7VFOy1HOsE22XQkJWPwo7h9OAfKbIPJttnKohRsgcco6rhP
sqEgmbAPPjotQRtf6a9DohmrstO/RoPJr9RnKF9kBFh1JgpXRsiVIy5F+oZw8SVkObkrFr7ESDe+
0TvkCaUlhBfOT+T2KTa+DLkRM0pWBVk9RbffB2Eusd8sYFlIjqndxbBIwa2MeP/7EPcsOOpI+fid
4EboLCVgHG7V998yR+SmhtfA6bVOhalfJ8xf2acPJkBK1swEZ3slmzbk1RIuyLhOULNLJPR0+L3q
ADZlO3QD+6xUoMEjwMXsDCiUicD8SRU0X2f3BV1GJFG0YY1XRxYtEJvJtfmJB826dAy4nDYzc591
QOtxpClOqTFQlpQHjjE61eoo/4U1+//EhX9BXMAhbGEP/m//63/8mf57+F3+E3Lh+D3+2/ojr9oo
br7//W80hgew6W9/82/YBUP8D12SgBapoi5DNfobcsEAnkDWg2Jpsg67WDL/Drmg/YeCWBXiA7Qn
VdUeoLm27Lvof/47NAYda6JpKYohaVhxlf8X5IL2sDT+nT1ZhdHOV9JN1RRBOKCO/M+WR1ZbU1ib
BkgPXPFprB/IQCQn1hPu9T5bA/skWqiGXsREpHb7p+5D/RM+dc8q+T54BSwfvvq0MMum8N/1gS/p
aN38ynK0hhJ5bSUI+F2cP9E9RVNYbKrgmvm5K6+KDwV0F6uVhK2lG92lL0B9rrFB+5n8Cyqf9I/g
ut/naFEeaOw8+J9/gGfBIZklOccbLy7Gcy9J16hnkG8+mNHqn77pf0jrxLObxm9aLF3/7g1x/uuV
/LeiJ5omLrqWH4/1D77d31dY5SeF0Ew0RE35h3+9zAO6DyxFa/NujTvxp7w2J0wS4nu3yn8A1pPc
0v8YN/XKwlrdRUDrb8LKPFg3+t3lROK4epGag7Svt/JHflw26YVom/aIHn289GQjePGR6CbVpvXQ
bkbiL0jI19Of8jnaK2fRr8zvUMNCJaDbTL+Bvehn9Y0EB8T0+ML4O5hdMQLYCMbs/r2+53eswAT6
aui8DI9RD2YoqXIkbicuLTYJe2rMFeGP9gAzAQ9ZTagn4Uu26Ta3+kgapbRrfXOruPl7eWc9Gf1J
nng6K3rzn8UXrg8g6iFY6z1CNHv4CM31uO9PiSeaKxyMa9YB7oJgjf1DZf/IKP2cDm9Rwv4ztNtP
sjd7wxbc/JMkG+IshE3zDrwsl73m/mCuqrYse2BFwydY0dY9YMCfXOYzvuTwwPwBPHt5Sb9DAK65
LRzKJ81friax2y/5+AQgqoSWBR95P78WHzo7EofViPYDzIxqnUROitXQKxJ6/vVgrkZKT2KhKVkN
mxgjfX4dct7Th4X0g4zgBfGiiqsZ/8+leR93+md5Zq5ZHuXbyEpDwSS5BuFGH2JdSXo+sqg6hluM
LeFZ3w04olwCRVrFqT6ybW3aRF9Gl9JVflg80nivcvwIuU3sIoCoYRWlMJpdzQleZeY95Tl+6qKD
uSMfxWBWCMjb67xit/jqKvLYhKB8gkGvvUlfwaGSbf2wvLahbbn5KXCy9+ggH5SQl7atXAHLCQJS
lLuMVXxjj+iswJu/M0lQtwsVeZObfTcXNonEFjOzOIlvMm7Ba7gxGjsybAXHJb50eLxPRAQYJI0T
IW3s686W18lHv2H8dJKvErEb9/BTx9a26wAyvQR38wLVm7c2cPbO7cGsb/Rjfho3YuflKBYvreqh
2KzWxee4wrSarOs1MUgu54m1jnonAc1sPS817jTfqBwU4E7Op8POvlEH8mru5OQJE1h9Kjf6qc1W
CDVJRScux0i3I2xmfmiAGCgPZZIXXCKOPlDIE9dkS2RaO4vXooleWRdtCys2OrSVQ0ukjRvJQ3Sg
/2lYQfEE9VXhGRsCc5AesISRyFY9zOsACCZDZac55rnTb6B5UHoSZnFXOpcYxgE2i8hoFvSeR0ks
fWX3yCND6I3MsswH0LKezmwudX+OHG2T3Lv32V3P6+iuEp1VEbvmhCejc8PO1p6AyP9AucBcCfd2
2Mwv5At6bKnYh7I+YWPrPzbwqMh91D5IPc2T0t+ty3Do3qItmWfG23wVX1iBuSCPxSuTlvFfHM5c
f//5/jElWVNNvPgSG2lJe+A6/o5qIGeLyUSf+Oo27PAaLz6+1Rczbv+CRv11L/8Xx/A/HcKPf0aD
TWKJXHay/g/sUjw7OIwCCZKqxKiHfwLB4IaVy/fSwjgn6ZySsuaK/7+1wH/xb8rod/752amyaGoP
GCwNifgPrAwlrFV9AmS6loT8RZnpxaEyJutqAipT6IrwLmmtnVnZKqiek9BSXcn8KJURPY3OCM0Q
9I1azU9lgDNlIb3ORa24rOBA4OVVxH3aT6cpJCYX/gW5McqsOTEaf8+cZHPVyBJ4swU7aFq3x27i
yMgWsthLdScqWXIqFqXeq+NsujANt6kOR7ptn+WqB8xP2QoisLdgkpe41s3lSl0dACbkog+J+1UI
qkJRjp2hv4V0FgcrK3b1Y3CQp6TxNcygN4gp9iDZYn8OucgCsWK5Vm5CjYV1bqwy7Q/yeqdGX7dq
dMJIkG8KUF9ZO25Fxt2+Ii4boy+WlQ4h21YfgYR6gI2/IUvQEmDljdhQpWI4x0x8XX7sUItoaQqr
XdWNRPaFSHYeIRQvMk5et7GWypWa+KdvuvQojw2xraV4S/VARQFVqxiddPw6slwxpha2qTmvtbq5
6Bl+fHHO0aLB8Vc1BG/Qen7kp0gKOFOJ9nR5ywU2RCCs8MgabRnekK/WOQkdpLhAqGVMl4jGoWsN
8oIX0unFkYvPUE9zQ2IJ09qHgAPDVuepEDRtuALZehhkODCd1qJYk7xpTM5KKfyxZL6zQlswgH4g
gWegbuZfDWG+TLt07rNFPiUDohYBC0tX4jKQY/25jzVMtjRFY8AaMtMpEgDPovOgRVt0/aYt4Q2s
JlQ36Sia0VrA6ipNX/WkXZdKwL4azi+T/tjoZx/42cQISczUXqeouCVB+CTH6IxNFmgLb+BF7VN0
6S+P/1ZHTxpj01tisrq1XMF6v0jYephQB6m6HrgSCqv3tEVXHFmVXVXOey9PEsUh1+0YVdo9lpeD
IIi9o2KwQQGwLZNS8HElsFjCeZwMY+soKQOCph+fiyp3RPMRp1SxMRSm75m3uihkTwyPvgJj3o5z
0XDwpTkMU19I+xkVW99wUehn0TABLnEzdMeBn8AchFQRKH6XA142l8DuVT+SRF4xQWTHTJpX1WcI
myK/EPsH9dQWA2E1Zd8MtVdI+B0l0tgvMJpidNuZ9Vo96xULeII5yFNxipLospQBTA5RnTy7cUKz
Rq5bQ1o5KpxAetcGwTGIUUkpvArtO4k+lum2DNDep+FutuPeUvD9Ev6l4ls1Uuyqy2y3lGjDFDPI
MxomFGGo+nGen+ZIS3C6BobsIezm0mh6ZU+cvdmzBT4uCn7qedxo3WOyVOF+nQup3qAEmNcJMOY2
DdTK1qSp3xV1cxUYHPsqiyAMwwkSei2StmHLFA+jJhlDCrkx5iCDhx5wseBPB20xEYGJCsOU4IOy
RlwZ8CFRLPOgz7K8zeKGmk1mdejXnXkOuqFwCkFr3UQipEydlcobIzHdTWDNtob+kaQBRevvb8Xm
SzGgqi5jFpC/v6OR6vnXfw3yHz4RyQ4CPZ1/KIkIOR/iVIaIdgR3AFiRlQXbqJe/61AWVhhbYu8c
O3i2xdNyZUHywNj0NpHvbnsoL1ifYx+HByVj8Cbfl7X8llRe6zaH7DAdpI8Mb8muTR3dcq3zItic
3enbfOOzX+8xNEw/hDp6TNPyvXI03+zyEpGu8sa4UD1FH+1eXU0HpG/BsfzMd5Tsoq0hTHrlZ6S/
mrv2RqoB+ATWK5zzJ6PygZly0sP2Id4JL7bYubh+iBo0juLZejgBHLTujb6lnH3YESHbGhvpAi0v
BC5lN28EWM7GXuJMUF2DAtFhoa59mmfzy9zU3/HwxtwzTVy1c9Sevzj81IqnPY840PE8Es/sFClV
j0OgSHa0fOO5fKKQD8/oC56JefLFE+GnDRILFNUUGspP9r7AtXPMz+UdQJrhM0AsZSptsAaUzSiG
3G4H36KmVVkNO3BLZbgFmDKJmFmTo1G6DWMRaTemXiivZhBB0BKorkZPYamqbiCqz3zauh3Ye/HQ
DMj4PCRlpWqTuFXVHuqPynzU54I36mcNaixPDx2Ut+xyjwQRcxUJ7GA4ELhPiClwppqhsROShfuS
sQJ3NYrTI1tFQ6EIrTD5vsqVr0irYnTK2QHKkGmOQOThSd6a8YaHQ8HTg4pKzDqIW1wF7vjKa5zy
+Zp9XG2NspZ5PfT91K/kEfmHDSh+Fuyus2MvvpS8WlSX31qA4H3XfKIB48dDmg95kJicOMZPls7U
3KYL0Yvr+IAYvglHjjDrqGlb/U3AWLTmbZELG15icHJ5eDOOgFwRT6YeLVmHyWFgKwXlgZoRU/Kx
aOw2OZoE131pnnBZnoMT/VNLsAld+7V7AinOvx2+U/q+IofbDF/0ZEXrqN/ITY/6gaxeCDTEXr2M
95jMXt2xjnxsUiyta/gNaIvKe7VqbhGtFqvONz4BymdOs5awy3N6UEgs2HiD39nRqa52ZM1Hqbq4
Mr70xLMqD5Dzy2DY4YhI1u62fL9if8BnxmeSEkqA5mEbov3UpA7kXaP26zsE1DlEwvj40sNwLqXX
EjWVaZsmERhunCJoc3gRDRrJY9o4KJVrz9gFW0CnvUlfw09qxdfAg8IPCFF48Nynz+Hi57qjpzAV
dsKnikwRL+AaksBjD0chdkTmk3sikuvpMG2GPYGWjzxcdGjQD+zaR2OQrqYtni7EUi6VTfY14y96
JdEQ/zHiUsPWA2jrtlhsyk+MUASpMFKnNglt45X3FQuDKWaH5uBiENYyZ0b/mXgPjRCdebQuJtsw
3fQVhYruUAzQgKFRfo4xtJxIwUPOM7qpgnINlTmGPgyfhNXwFgHa5o17RERMUpeDxbuGFpW5gJe9
NwKNizNpTnShIy+2afo0IH2yrSeT3KMXlAbK5JuOsmkd6VVayb5+z3yGOW85gAGuj012iFfKHXtn
6xl7WE/ewlbQm861aNfn7EI/89atkg2gI/WQcowxaXUtDu4vkunDdX5U+brDq+qb7zyHC52uWayj
7eATHxkSRLLPcnfxLLYI7nQKJSAXjMNXRbkSj8G1IwbP6enqKmd0acu7a3sS3uqddsPY0b2aF6u0
36MN2DYGKZQJl2DyyOfuObWHWzITKLBw6G+slfUpe/kzV2h3RmrGTmBVHsNj82dR7Nmgu0JNY53Q
j7PmVu/VJ+CzAyes+qQc43u6C9eqTPDiVp29YLYJA53FdZbuq25TiWf9oh6MW/nMuJcCM0ZrEhLo
ALF0jbc/W0UMVJqN9IpyfznR0h25YRiF0CPGn4hcgDRbocfepTWYnjuZigID3MmW1z13Uamyd8au
4TWvEqQBhbeBedRQNkgriM8D8np0CNKKnxPRXTyXMr2I075k75tArbEHJgr9qmB5aI9428o9XaX0
1dafVBVskcpur16iJ/QHqB1WMCZ864Yln4wsEFcQOOFjqWDQvaa3m00ku0pvT/sY2BvBpMf6CHle
VI/EjEl8Kn+GxlU2vO3Cl+VPfvw95lQv3Obvj3jBxJbe85Advg0/6Zz7OK8uYbxVpE8yhRPzEo6H
+H2k8Mp2S7PtIjvpdiZm5Ew/cPj38zZMd8H4RNoYi5cfe6h90wAmhBjJtR6pb9ZTuh1usxf9kV4E
y6UjGA/Z2yM//VU6MQABcCydss2yqi+Yo1F455fwnXuJw0BRPgh77w/wWa9EvGt/QIe3Tv5CkrWJ
UErEUuvRNidcZZyPIa0ghkeWm/epuocYPXQESD4gN4wKXCoSp90boFLDSU8ydelleiWDW8C1SQG6
UXjHJjLRTW7vLb0dvMMIJwyFaJ3qs76X72WwV5+r+JqcTZCx2lpbJ2+PwlNYxR9TCXrJHmK3kex0
m5wWZb1wUbzga1upPltZ+OIMRNai321oT/tDnLpR4xMr2X+bmtuxMNFcPHIi8YpvxGsux+BWrA0v
eOu/u8quqAKeiH3PM1tpSPy2SZr38jvcnuBcXkioulb7nG0ntnW7/lFW/TtBSeHPvM0/2J7nsdPS
1C287MNuHHlL29mNOy++WM58HkRQQJtuG3vzu9q79Z1TXWE9zldlNnZMd80NUy63iLI2n3XGlEST
nxgofSgr8ZtfSJo/htB7XOBB6iOC3U5qL5Oc4ElmernTrhXDkmgVZZf8m3gtc/Dyb80gjYn48h1m
O8Ezi5UCpYykhPMAgpxrcRbfVcYtmfo5LCLNiWir4esCcKJJuaCgBbToG5lg0diOKifdKDtpT+A3
JVAdNzTqnlGNXLrYt3wJKtYBIEP2SmRScGiUn7b500Ruc+Y5zdxReFU34Tc1THFqKBIuSmEHxLRS
JWwNIi0aD9NK9ZYAv6VsJiecxnqroXngrX8f2dATWPk07GHt/xnfA8IyQ2f5rL/pGkm1Bggc/LT6
auKiYS9pbpklay8hEcePW8ghVmq7HGY33+f4eGzJHXV7PKaUGQ2JaqqPmxe1VLXr0NIeY2/BLS+t
1C9xQ4kY+3A5w516qNcM/Dheai88Zm/FJvEf7uDPvvIMxppPNXmVDnZSboqT6ddH09yJ/vQ9fJtH
3pUYffOn5RAdAIE8hafuwKJX/cTM/tzsIZAwP6+fp3k1Fz/ScibFo0Coh1M02SAGRds4/TFMv2JN
YdHKgNDjjS607hTj7xrMUHbUaWZbJ0N3tycCNLcLXWykGeJuDKESTr9/IIkdRqFO8MV2brwu47bt
H3/6+/D7//v9r9+/ZowhB3mathzKEBGtKWbz9/vHpbEg157PGTi3MU+iS4s/NNQIdXlABmJie+2u
blXXFBvZM2RerwpPp59XuuQmU04tbzqGliCDmvhgE8zn5BVyVqASl9iKdrpm8r1ZHZNboEErlBIa
cSGiZQdFrbpdWiFwGlKoFRqabwILSU4gxhEJIHvlWfRagw102ogMoyyNOWcQhV6XdG8S5i2vRjZ2
k/KINPEiW9UyE3bRouDuWGy5NZI3OuHm1raK6ZYBToMIUGEkVG44K65BVJwbNkRmguRsvDFrGJrL
Qb5ScKE9x/FKq1X8i4lB2nNIXNmgkORTa3FG6clVWNZld62pjkzQt4QVA+fC/eFkk0q71o47lCI0
r+nCIMUcd1GSXYSgXpyBHfMhapEbqAtWV86HpE+jTTEzyVSF5FoR2GhWxs7gciKOcjcooisBh6R+
pEIey+CSxcG7qqTttpMLhvUT7XPC+dcuOF1BWwHD2yJ12KThjv763FVi5srqwkhczmETgaPFlUxR
kXfqJhyte5QbiInifhUN5rY1wn1QTa/EtcubYSSnPO/0c5B8ZH2DjdOSvtUKBJc2gCYi4gj0RBBz
/wpk46rZG6hhCoB0sJzFrDB+LB0q2GCCfHhhV6xBK3htBbhUk9i9Ff3CeBlXT4LQTfuRAPfgN8ie
hyjjXq1TIh8a66cujJ2EDt4WsPK7YsH3kM+4iSdCPGSInFO+vAidOay7iSziWox+lkBjjEQ3ZIaZ
G41Ek+KfXNX9cq8N1Vz3idCCokQzFuospPVwfMHOPVFz0p1KSOCtIGcCnWl2g5BRj7qVKpFeFycy
9t9IXoN8n+xYsfwF6aWTFkBPGsSeywv2xpehiI6wib3BAhPWDOVL19GM/f5dcr9/RHOTSngooPm6
LfM02E60/Jl5ynQwrs0sPnWi+lpM6bqv0XRjgqW8r7l15sV65lSObIKT+A6MP+AcXkoNwy/xpm5V
UKIqZXcvcLhz+QCHNEbrs5lcxKyfwO+2aTz0O6OkYK5yNggqUgQ8BZn02vRMHFOVBVYXj046zshJ
iA6qaBmg9VJZ1THpFiiFUXSEm2uksVQq0YdjQ6/9UoKrELW4pGrjAt/5WUjARA1GQz0tkug6fiYT
N41ZBD7QDVqPbqPF3baRIaNYyaDZanLHXJzZGGoUOxPplqM2AyEUL16XK6gCZ7lbE6mq21YR69tB
4gKAod5PwDYMxX/EbCTdIDrgKi8T11SL2BvQ41MQJR8awDCmT+Qlm123kTMl9XEbci+SJ+AoA3ML
IVSKTVsz0YvZIHJEwsv73+ydx3LrWpamX6Wj56iAN1M4epESxUNJE4QMD7z3ePr+oMyuzKoedPS8
I+7lkScJs/da//pNjZlGQJivwrwt7KszwfLP8djcpHpeYbIZbkor2ZHUIaaEwVKLyBLUDl8OWaeT
MWYdo0vGFkFHQm3JOBn+y5ZgWxjGgl9J5bPCoeXqlItto1LSao3a2kPa35MSuQVxLQDoWZEfrfqP
YtKiSUXybnQW46skmJ/UYg11NV+HMTkueusGspr6JukZZUkvPQ2R7GmY/brJGsNUMQcUxHLwdSvG
6d2AI2QtWCGmmNSZJFijcv6sER/aZZTfJliyhL9QVVoKRFH4VMiH6qcKmKHrgkek4+mL71tVYuzZ
zviQ6FlCWDtyMgrlad8OOE3KH9FEIVt176J+CKXqibnGtjJQq5ld+7BgGtY5Ac5tTYFfnEry3O0Q
oprzUpraLq/rKzYD+Bw1m2HUmbR14rjLm+anyvbWLH6GYc52WvQYs+LKYAttBthkZO+p4LeQqm34
dqeshP3DLIGChxZnfv/UZ4vg4ZrCHn9SpxhWbqogH7seVKQR1l7VHF+w/aPwSOJnscHpKSM2TKkZ
+0KLc5bSuuJ6C5epn9lYU7iLSDQ7fdgHSYM7cIM4NxGzl2no3ocKv8o6XyhPkAzbOjVRXgzPpSB8
Tmt4cKScQ0z5oU6cx8kKORs9wdIJraTUooDHdRVHAbJINT7Vc7nZ4v+/wc8GxT4etNRRmeGWVn4r
p5EvVcBqzTgcsii8YVOAtSihh60mbeoxyxitjqC/g7xpWc1snTBbrxuUJ+xz/mTDrG9iNSVIMttr
GtHGixYfpHARdokoPecmNWjWETsxZWt4cHedFBBcXB2fe65TB2Eb4efWRlGRNpiYxGDnqbqhSls1
GGRsBRD6asUN4mqrKCT3VAB90MUkJ5aKnUIM5WDGV4H3/ycGPEd1+pYaBL6hcqFaZCPDjwizFWsU
d+ogHkjFQDaj4DYyJArrFJFUflTR2Bs46Niwvtj2IXjvkoS+Y8E1UgyT2A+KYTinU7lHKmS4eHsM
nBLLjZZR8hXmOs4MAEQcE62hPn+qKaEX45SvoefpbhGlLbZqOzUhc8HEcsmO+jQFHNcRcky4Hsuz
O5Kdmy5y67Qi5x/yr69E9GUSJBYnSIQLQRX5TqvUxG3MgpY9L3GfNIpNMsp/x3oAxs1aZ3wdBFHz
TB1l4JzQOmAP3cowyPsh8ha12M5md21h29lC1+yC3txmRgwG0WjPIx7gbrWgjZ6sp5RDRJ6XcaxQ
trhVyGbD0CrL4ms9t9wxrXaXpwprkjR/x6aYoPgIixMd49nYuhsEivryMPmaMgZObGG9OoT6G5kR
oA4JNkGSgmdHXhg2+Zs+p3v0S0l+64ZQQ6EHJmCumLUmZy+LIByiarmiGVGpdFVMVqSK2zhXx1ez
KDUnNKWfPu+bk5q0cMmINIzUCiZ/0L2E7Q5W/5cuEyPWIlIM8/kv4cIRjrNowwKOUKmqXj+Br0kC
FVuskmSqt7MDaw7+Q/1t4LPAueSSiOC+ut3U6m7qSzkiKHkoJKeQpVsg9uFxwN/BVmFHlEGPKUwS
X9M86X0GNBCSTVhBNaPsFCqnvSB5waxsYqIxj+AaIV5UuLjBwJCqkyFOCJus5yBoSwfC3bKJi+E8
KL5gyszlo15ZjbfVfZuP6v73o//26YSX9C5amX51+hUzGfIkpdb2oxn9+8Pv18xmtgiTDj/CBFOq
34d64A5gwZK8vKJqCyT5XexLZd/qxbdWiq1vpRaKP5EkbpQFHQFwAwjfasURSjSyiYmSZBqgAcc6
mCZqBqSlWDuFYblTQZ20rF9BXPi4vw/9XD0LuWL4iyWgdYX3XtjyqiCVMfH4x0NRwD/p3gnXMvbC
fz7E0AvUBcPSpNW7PXbkGFWs7itaDeHc0MQXzL9AxRSNkDRkKJsBbe8xq1N18zvt/v8kwf8LSVBS
yT76N2LA/0ES3LEKFGXc/js/8J+/9E9+oGn8h2rp8PlM678QBC3pPzRR14i4EWGtSbAH/+f/KEo0
Ub8sQL7F11VJp5wW1ySnfxIEFf0/LN0wTH5Fx06cv/j/RBA0pf+DxCDJBiRFUbRUAwLdSon8d4pG
rMdqkklttFf7W4uxO/I4cqHnlr7iDSUeRIWcCa4eg4PWRgPUKMKJNzHv9JH+/OhThZyxE7Za1NSI
4+LGC8Eu8cO9zO2Q701MozY9JeYgWPu5UvOjKbcjTJxecLLwgHum9odOxpS+Q2U0rrTox0WYTABp
A4fGdsFSJFclW8Yr5KL1s2PhyLHJ66zzdbyt7aZhYpQt3eArbSbZ2dtYVvVuZGWpBvk4ZUSVFA11
95hACeF+xt97hmaBZTR8PuAKMfsUGpkdM0JcL1TIR9ok+2PO4QKNYmcUhexP4XYkX5jsoDl8GzHg
6inG5qJoLjL5b7OmWEdcP3c5okIahowmUFGYpUwYxWU9ZZLYKpeuMAPSU1gRScp1tHlAmxczHrOS
5i5ODZ0ESmHg4UjcKBWNb68p8S6KNW8x8I7DpuDp96HT5R3Rg7j5Y3VrzxyNTB6hoEnlNsVsAdM7
tJg5Tlobk1x3B2fmF3IwkieN52ubCj63NB6qhrUnnkevlpbAs3StBKoC01CtYk3IJcCuAgOci5UB
rc6PZpx3osWYIWsF3zCzcqOX01mdOlLrZApcI51IQaQCTjB/mIaSDnsAKG8Tld5OUOwpUUiQJEcq
DonYVQ28xtvXHH9r6NXFQS1wLIzxo/YjVE9MM0r8mQD3pL3crGp2ES/7vMxij2ChbVLSdNfdYnIG
2RS1JL+TVXM2s2hwy7A6TILxBgvokI6t+iyMbKqYuuX09oFy0eWANGLD/AiQlPjompkAU0jFlhF7
dcksI4/RXSvWODk4itPqzwIZfEwxgUBktyB/uZti2Ubmkx+LSSecfn3grWlzlF2HODumFVyfltCE
KqzOoVy8s7G55cRQRpOxGEMoDqUTclhek5poEnPrKRE4S4HK7lIOnUY5JpquJnd4fTP4StP6FIrS
i6GvTeTSnak/bUmR41OaKn4bKpIn9/SonTC+1sYcPuEftRPSVLMzpTS/UnTzepEcQZfal7mle4qs
HIGc4So1kEQtJQ/dBHMLpC81KjUvCKDWCWvNB7/mQty8RXQ71PdFhJnYiVB+e0KHXXF6Ckfd2hMQ
9Cy1YeJN/ZoG0Enf5morJWCcK6ZacAJO2QqW1bjQ9mdMq2OyBNXjGvbTUoeUkjMGpLNVyCmceFhS
b+l6hitJ46cz8fSmBJ04J7zZwSTWn3HycKLcGa0BfQoY5CJ/a036CqFa8PE057cR/9lzZd6TwWw5
nQEQn2ruzCRabLVe7mVCF6uSMOrOkCfFEelNoRAyWmKoXKZUPSRKIlI1sOrOmUvKtMyMk+LcD0iU
0NWc854K50hfcK2ex9tQYsexNBVxCHiIszTi9CuPLjKxyjWk8Ys4jT9yRh4Y5kAQjcCvApXMB12Y
dCeaoGtB6npS8uepzvbImbm2VbziUn206xLcOzK/mujdgFrmP+hh4NLIP4VAzZXMtnoBCzlnUwXM
0NZvqGExmTIH8LIlBfFTYVoSUQ55ty3ggpJEoBXRckEH/bcOxysQAJWB7uY10996CVwzQIKr9NMB
e+pk1yvRF7hbx8FLv5qs3oXVRCXWjX+bgpoade53l1WdUzUBU+5m2vesmq6iaLQttZo69A6b3iIh
s8iTS0gWAtZlgA1hcMXS8e8ABAd3bGY4K9FyLKSnFhR9wsiU0HqNzA4AVFvuliqQt5SRRtrI25rr
bW77J71qb3gUfRRTfMGgkVAnXWA6jgjWrpYWCNTsP/JgjvdVgiOnJhNmjcDUHnQ0FEhAnZgRKBny
hqNGi+gWw55EDScH7eub6qd4RGN4yVCz7OVZfNJhZtnZpBxQ6Zxk/NOiXMYvbFY2pGHLrpkBSssV
6ZmGGOHOZCp3DDc/soxIIWQ6P1Us4qAwv88Vsqx6UPC+g4Lb1fF9EqWnKOq1jfRWidAdiIeR3Raq
EWZIIvT5mAm3prf3uEwOQR+MzrjmntZiBaDQLle8uv/2BSIT2AtKEBDGC91DkIkxkf+WC7OdDoR0
W3VJebba0PD0bNlLIyPi0nyTifsmhZBxEvc6XO2oVGwrwqrXegLXMR26huEskGkx4Pu9mOrkFHSD
Xsdz2bRwZPAOzhCbnzFa30ECoJcCKAOsLTehaa/yyM4aJN1D1ZqD2STCk2LAmbJQ9GIRRJS9VxWs
3EmsBYdIWLbIs/GolE2sEWhPF4HZQsL9UaX5sMOVBk//v3Grfaq9ieV0rN5qGeFeitI9twZ51+aY
P1lviai+zBAwT31kUF3MJRYd8ZWlB19YQkJ0Bvsj+0aXIc21lttswFNGy+O1s362RvMTp7g/ulh6
gaI+THYgX85Sb9QwdiE/NZbn93pUaAVTXJwEWSIvHUSkVaQPyohy1yd3LAA4Z3jyeEVtpC7a+Xfs
SasnXl5li8rsWgYbh0E1bhDDsiOFq7K7dQ0f+/mmcmO4TGPIdf7hVl12QjSyF6u9r3OK51ymlKkN
3E/HYju1pUu1dNAsPAfMoXiQTr+zaojnfQz6F+jiWxtoLyIjaloQ9Rt7DByAdXchZYu2GX/cmCoq
bLXo0Bsrz1+nze0BsTSiIqMzEcAMtEIsEzKFpSuRHn3OVspQguYMj7bIQ1vFwtMbTlTnX6hXz52m
nDCb+ZI77SNs/0xDcJBjnKihoWk4ZwGvvuKh2kXabchm3euBBgrd2OBJwVyMXCLqjyXNT0ZT7JOx
+VxIjWnr6YLa/UXCdEI2yx+51gEV573cSXsT8WmvVXcJn2ZP5xITa2FGgbrlavQrcYk2g4j/8kKd
ju+W+VUQ5Ba1/aZsAfZRf9JuZuX3FOzn9FtBGhKlZulKofHWFsGpDbUf3ZBlRODGI86eqnHA8mQB
cCmZycD9YVxrrrkLJNXZEWO4ptK2o8bQajaLy5wxyRUC4yMuqkOhkOhEgXAKK0Yw+JybDkepdMhU
PGPJ6LSUflywdNNfC4P/RV+eEYF/hUN30xNhb651pVgr++JHVcKLJnFZx23u11F8xgPN5j01fohl
y5LIcCZaYVeygpeCBqgfYQr3JlTpZVn6Y14EnoDF7DC7cF6KoIUAPi4Hrc1gyGulLYXirZNmzMHo
fGHYiK+rUVtt6iTHYVyF2wMBg7BYrSTYmpO5Kv/l7YQ5Ei8ZflXcWRvJSnClwX7RqVNmkyBhsBBK
nfrWBEcuQOtxYrljFoeCaGDOYKnfU0oonSp/4GQIN0b4It7zRZNg8BcSgA9I2yoKd9EM7vAYhq5U
mtslvcop0h1F116lBhXAmHRuMLQnuU2kDRYysT/g8VCoxa5JWehUyMIgDiB/oG12XiWj14oZusg2
3HDJACgX6yazuu322Gfso3psuEXWDzWzt5gdM91O1m+boQDL4fc7v5/HNRmzIDfYk60//a9vyBx7
2Pz/+cV/fedfXzNkLFIlzJ1//9S/vv5vT//7xd8X9t9+Jk0JaQXp36Q97g3e78+xw8Ib/v2Qdb/9
5+v8/bzWpK255gplLRSRskeYmlb+7x/+ffg1Gf7Xp78f6WWLA+n6rn8f+kaJ9jXxqkEww5UxP/Pf
5/j9KfW//ug/vqbuRepU2mSz2P96KversfKS95JNxRi5WiAiH/r94u/P/D5oqwPzpDM/bvXXkrwa
57/9/r8+JWpqdgh1iJz61xr6X9+RSphaNUeoXL2Of+3BI+zigD9JEP79mrH6KY8ZLtMpUma/ndvn
SUkZH/7DUTufoE/+ftgL4aXoMNvswX6jo3Bq1Sd2q0U70U8kyc30EogcHXwtduq9mTjT+/isXIl6
OTONJ8HoQOXC/OeWb8hyqu7LnYoU/lr5Xdi0jqwW7rKPMT4DzcmvJg7RmwQFLV2QA4ngkZwtPALt
5d6fpsp4zl7NizIt9rdCknDpN/MRVkruZC6jywHS8ghng/uXXgVnbPyQ848Ga+ED8LFgbOPPkYUH
llq+0Tc5kFKJkmjTfUOWJZiUsPEEi53hA+6uQFYFW4urfLUnSAVAsRvlzlJiFyNYvU1kpB38gfhx
wEgL3g8GC2SMYfQlXGs7ATjFkWJDHIP0qqr7SNpM0uSqCOmHpzx0LtnZvOCyjtSADDbQQabkIc1s
dM735UvY+SWEY7vJjjxqxwKC07JEO1l+W7NGmf0A2U7CiUcJDZpgtw9AzEXvV75lOEw7+h59H2/y
Dfh3K2ytleQ6w7Xs7KJJ96yjcCNSYUscJK31XoZ/m7KrO+prMPAwITO+CZ+XtvQ7bGS3GlzzQ3ZF
0Qbj5MIsYYt75bW41s+Rg923vwrzTTfcwgSjyLUNGx8P/82ADLgy0onzEGCD7jM/712omx3ULUIB
MJGBDjmQ2mwANOdu8gm/Y9t48xvifu+bxjQ8WqdudBGjmY7wkdnpMZRt7fnOGPWc2fGxa+xpX0FO
sXG3oT20se671KPdQFy+pM7Al20Y3DwyZxMc9RJA8R1Q6nVb9T14NXf4aW30S3zSd/pP8cW/I9da
c9d32Rczx3oT/Ai9393B2LlUg0vooRqwKb84AMrWguUEIVQO9oyBdPchXlDROfqFXRHVib6DlGmX
NKNu/BG8f1s3GMYXEW1Y6sD+U3cB0W2lC3VY1i6ASMgoDKYObmZvVGan2JR55a1+pB+d4Phi6iru
R/l0Dl/eNJvorSZzmPHAySLwKkOZqm1x9iSdqiRuChmT7ELzdXCJ30gvTFHjW3DUnh7Ky0s87AQH
upLXfMH5gVuMdbXHpJowkf72miA0c6UD6W+0tNx4zxP5ge8NUkbupQLbQAduuIXejuZIeITP2NR4
3bE6w9BdtumNCTKR2qw4m+UA63jh3WfudBBif4dYBjDpQ1rc//1VAA0fdpvpwcqdi5ceviJmTjhh
IE2xYaEQEHHj7yZnuKwPktm4lp0OKxSnGF0S0v60RzoU2fqjbsBZwHqc5ZuL7fuUQE1s3MGXMZp4
6k/NGdtMRvbxfDZP8Oid+E+8nXYMYv2Humu2NRNhy8WjwfD+caU8UmdjORk9KhkOkG6/MUXb4tr5
CubD/g17t014KVjLo1ZT3fQkPEGqEmxcaUDt1tuZk8lVdsDPI9yvB7N97DCDscdb6qX4NRTnqjgF
6APBOBhCHMS99o0sZHIYCz1XsC23vc6dvJ3qXfwUXeC9EqhWnhj4fQCSJM5yjz3YYX76EXvpvgYd
2tPnlM8UTBy5Eha5PeTP/rhSexOqFE88LTtSiv1SRxTl5k8fZXWRn/u/BQSl+dwIPhPIeqtHEPQ9
hhvxU2k59ScKW4w7IO44gTs2H/JPOtqi9IdKFyirHjwkm/TUroR3ETdypW+m5UhyiKV+Dj8oGIru
VMNpQCBkfywu2Qfm31g8J4r9BQcJHyyUq09a7ac33IXude/iPugK0Nq0YocYFySqs6MzLOnS4Z7I
HyXOdOhFHOVrfBTabpE9/LZYwuCL2/WJi6XccFSgS2pcTbforX8eUSycOTpkZTgQKCD+f6GTIhcV
tKhwFBPjCICE9UqP5qM6vJcniVPUwkWGp14gi7XpxhmFeHhtlPivLUfukRjHtBdl2276m+Syparm
sZM9TBnAayQ/imxo2Px8vllKb+LUjw8CAOxk3TGuyhebJVsgXsAHrFdYHODklR/EG6bwCmEYufUm
fEYRS4rt10ylKrpT5QL/sEA767kHqik/8z0mhFsit8QfxaVZWvRT5A9bdb32KoTL/Z8cWut62mNK
vERm7GVnrx8tu+Bn+JxdGcycX3iJ4qO58obXN31i6ZmCXRxtud92CbOwXQu9x12esJux//F/OO6W
L6b5h9Dz29skujHuey446xNDVSd4Li4ErNxC5LzqNhhtjkRBHjwiXqJw9A3JVHjxmI9FPWsUuxus
D5lMLySc2xTgTLdEjLkgKDiJQDwEpyF/sDOwjNzh/0kCKX28Hqc6c52zvQV7SJgebk3o2Z3kx/yr
t75Gan3DHuVzCbXcK7BGOI7spLxBEl+epS+spFHkeNKX/Mj3Bst5Zn0b5GbJTgA+B/kuuXbkD2nn
eL9T2Yh8Hw6n1u553Ov1Bn6SnTiIgHWCbyGGrQzk52UXP3DAcpK28krjqcJifxD/RK9Wx2K5wbPy
lcb7q7uLN27UR7QqUMK9cqg/iLl3WDxZM2r8YhztyzgwMktD2w8P/ae+r3bcBm/hZ/AhHJRdfQh9
vAQ5gs7gs8Xuy/aChzmofHZBC3cg62ACAXECw/tdmFwWJ5dwIqzVsz8X5AY2AB3c9sYanjg57Q1D
Jw6hM3vrSVTYMlQ7cV/Xy7TeDKBGdnVgOBknHqtj609Mcedd9llQorHWoXvwEbjDByIn6FIdCE5z
aBoECbCCcmgpP3DEpuDhUcy3c35RB0wa2b8E9AaZq5NuhveywuB0i3xy5SaO1wjoN47QNECb5NTq
yU5TD8zYpZfUMZzHxtQdYXtwocHa1J5XwnXnxi9z2H7wrhdOueKvlN2P5hz5iXWpoOVuAh80yw18
XF4drvIXxY0bu/TG5+kcjOew/soMJ/+uhVcCSJzpR6GbxPbpJBxwu9lHOPUiwjXCi9RX+6XOPeFP
QgSC7nAt51vzM0yI0STNRMAD4JPItbXeq9wOVkWwvMJd88QdeX1sV8BUk3EF4tSCY8HI2ktR8RXf
8msz4/cEd82Xa/xm9VVnjS2ANXygSiKpnSuFZYf8Ib84Yw+FMc8Xaxv7CYW0ZCBLmVbmc8+Zy59R
dTSYEW6C+pay/UJpC3cUqtx4Z1aeCMXYvn/UqEuwqcVqrmLhcClBKagrTMW3L3AutZdaP4LHF9p+
hoM+eN/LAYvZBesbhESpC4UYXwQYHot8g31LZZ1iIEjF3RXPMtppp7ku1cqkfqgPAQKLoz/GDbT4
Ln2vztznxh1yyA65Is5DkSfDQuX1LDboip2/SBqXME4AHiBxA81Z2qQNCDR8VNwFXMzU08WBTwy7
nIFKMtqEy1zJtKbekceDxiwCJKjEfnEnc7cioJrUM5DKkp2a2CeyLnkKYdue0g/jLYBdqj5h+cTh
G34EJJm/x4O1L2NLgYXAa96wJ1SYu3UIjQQaj0Ob7KorpQvwI2whOBiM/6rBUdZz6XH7o4uBUJ6Q
SWKT7sHgib33VR23WnjEBhESwWnei2QdedVCxtZlOkDngRlk+V29R70XiQ9BPRLXmhfuR4wgScIL
whtkDy9PeO82+/TyliCVf2ou860cYST6Yvky1F6dbnqsPyGS3fCpx6Ov5xXoFGk7BSOT9joLf4Lp
3cSCAJo8NQNeIx8dBOXEvhPvZ1OCRwi1HPllOU8koPmG5We1R4Exb8L+TIGKRGyDqXSmnQEajX3P
LoCybANbk6buFKxHj0upvGVXIX1lqLOHRGwiqPxq2QnGS+bPJfMDrh9bxrMSCfIWc7omf9aj/QR1
J3jNiONlNUCY5MJRZKvDGR6enw3bvkX/gyxAzA4G3ZZy6aUz5Qz7I+otFrvxQboujCQg2cZFqWIh
rFP9tF8TtF8j4p4jqHCaUyOKqzyVQ3NmSBsOm8RgbSN4Bpa+j5AvbbZGfiASKIeU2/+lT4CkYV7B
QrD/BGqEjsmMTtGcUQP8dovEFasN9NcAHYZwLAjtVD2UJ0W4Oa+X39Y6F0zDrA3jGJy9te8qeoGI
bWwlH9OzKjkitliLMPYRzWXSMz9jp55FR+DowqJvPabQfoNWtLP5JU9Dt6chEWpHJ62JGpH/oPci
KUtvnIDli2owxg0TSRL7cp1e8nQzo8mNmCUzLoEpszXUT9O4NKJfi4TW2JLsVCiuP1Swra9KcChH
4ge7EhnNDznYKqU391vxonk6w6+jGrKXU8RiAQfyPT9YbJD8ggSPeBDCk2Klxts13qLgyoSb5ne5
H1lbGIrFvYE1Ev0EEEIebEmTk5TQiF550Svvy7RJGcK8kIXlRsHEWrdkz5PgDq9sD+xPdnfmvsFC
hRG2f0aDRv1ag4f71B3dNd+CXzmQ4J7Cz/SzO35UOzRM1Y+yne7fqJX0d3i03Q+p2qhG4JfT78cs
TPOJk3A3qGm4RJGy8TTNhV52G5/y56SyBTB2kFnau0/hijZtwvjetj4VdyBuxEu+KbsI4GEbM46v
lV8JbobU7mbumq/hzlpauPVzzLUncRFPzaYdaI2YJjFFpkrlsTjnp3TPG7K7q7ZdwYNNM/rrxgvq
/pUIPssNnV66L84EV48v00+PnA6dBFSfUNzCrdQAI7iqa0yWPyauSjSBOHDI4B6mh1Iw4MpEA3dj
frh+NqLB2MXmMWWee0GShJyHjWS6cm/xTHTuKARZxsrnfsMNl/L6ajzlWLOOxZWblzsyI3HKAy9g
TZ9Yg2yZ8mncRk7DEHwnHUl75SqbH7FX/azUfJfqwwhcEu0I6UC0Vf8Vb4hnqy3PktM0XHAxSX9S
BDKP+Dl/Ng74h3uUd6Rbra8nHM7Jt+gtR8tn2ytx+d5V1TY7B/0Zcupi7FvZ502Fv9qj3EUYC3Vr
bYnWgWl/UyiorHvyRk9uoMewta38AGASvlIvyL+Nyu2fZbxM1wWy8E3WTGBV3C5pc890qtKd8hK9
4DsceNjxin8Wd5xxY9OcwUoQ3IE8xcRoeSIVLQcHrXrsSN8ARzHsXNEDrGainxG/QvlJa4H2lmU2
/tDfcfnkrglZ/wQ7PVE0adbrwxj80JNv0+jTtA8K7vmu+V5u8G/ewKenzUClqqTnRj/H+V/Jtu48
eTf6pOoiqTXrlRaSdB4mhSgUxFfBh+lOCb9ox+4CJbR/GZ8yvGlR6UQ21ayqXEpCHt91sA/9QhJs
++AC2gUb3gPJ36tujx1GXnaDm342x0ZGyqRFG+E7wFWGDCCIC2jHfesyMMRRnQDkpXbDo1749/ob
YdFxfI0Owb25jWyYNJ2jjTNBaOLW42AhfG2Meym6Uul8TvsEBxd2ndzHwtodKCHcwslSl82+hhD3
GfwdrqV1LLm8sNUt7DS+It7BQpM7sdRfY/yxOlD7YzW8jZ/sZzzNR77BqKnu3u/V3xyDcg28iZ5N
Ff5WLUNVJ/3Irq+lo4TH9plqpP+A5odSV5YPHcBrTugXXjQeMGNHHQs60D5g4EarcAgxHboJ8aEc
NtYLtTliaTpM5qJuD4Ypv6OB9zmRYooMEg+BHmm2fEiZ6C5HqCKyTzPB9lxcqQXyD3nevBpMw7hS
awcEBAADpId12o5Bn7EpcetH0mwyP0NwP6cQWn1RJpwU+dROYKDRnkQknr2XHFvo2to2N25V4I3q
pQSruRMHWBmwYeyJOtRsD/kfsztPzQtn/YRqueoP6cBbPWOG6pQZARo08GBwpBXYFT9tHMX5DYQO
TqRoIML1teWL/0BkLCg46z9PGPsR5mmP1c0ynqf2oK91qB5fcI/cVuX2FQqkGf0guByEA8/Rg/hv
gr8FRu/2N9iIpW6mbTvg2uA1gcuCdqTHX/ERWx+2gY9aGi6vyx9qX4zgYGqcL2JXMBsAp6OEx4Lp
TsVLtwRgWe2FwNlxoBE51regAz53unt3558Vcdtqd+sFyXYJ4hxg5fLeC1saryeue+TeKXbODt3b
fWD5Qf1HGcaqcabTMItPESN+tioTrXbvThkpNC5PA3xN18bNjBawpfyN/Wab+EnlxpprjX/4Y180
l2jNoPD055B+HUBXPqDKRwVD83kXntiGSpdFVYdxwuCHIqry8IlA/l1ucE1HZ9gg99+uB+SDV0Qw
pREwCLPZK+mi2RFhhxHRmWKxuK6A+YnllpgQu7rmdDV68jR9cbSGO7UWyxomHRiBrlcfix51KfrE
W/RN60JdDJbLAknSUeUbW5lARnc5PDIcod9j9UqJiSQ8ZibUMn/8YnWb3nJpM/AzmJUth5Gh06ma
aZQBNbi1nqjaMyLwTvMMGrOV2KXveJdPX3jdCg7eFcyTJD/d7Gjt7QnC9LQRVXe4iyN32jOUCsOy
k1fiztCiC/EZ72LhiYMc1w7qxBBtHjOc03hT0SXXtU1d7XOTKV/dFS4Zzj2cfeLM6EHfqe4zcGHJ
Af2nFaKkkMCsqBF0zsEfRKQNrA6PYkRStlJy7mFN2bnd/s0sn4oq1R0gd3U/jp4WgMFQlsCMSAZ7
AFV6jNodvQJMq3Cf7N6EK5goS8YmjfZASrwsTpCKlOARAuf8XSPQ63nDRKJcHMqqMdlwRCGmpLRI
JEQ5TfA+jyflXpxTj73tncMmJveAOov+2wShQXKK55j4NeEREH+k4Y6lgVeDdOKLv8SyotGw4xOL
XWd/zmBPveo0tQ5G6WZ5VL5U+SCzwH1E1/EJGwKuwPRPkNAkeAHhK2eo8/yxrL2yaskcGXqLq7Id
rvkfJsnafKyd8Q+G7h/8fBUeKy7qL6SS1nXCLN0GrIYJ9mSeuMBBmogI9kosDWSPA8LalVNiIYLB
HIB2BO7G6FmmnViMlDZi+kdr7vm8YdTGMJT+NX3lZwF2aoqL1JM1n/PO2Rg0hkveBCREW41zhXGJ
qPhqj98be5cCfVvy0707/ipz+VNWsQsBR7U70xlzV1jvpfC3gx0zBysMF68a0En/KCxfRx+j7qic
W4WY8DseQbjObITAxVhpDrdZs5nEeb144rXzYMmmtYb8AkWCq7Jg9utxHlS8Rs7LQNvmRYIrsBNw
qVwpTFSiLgAryi2vntfKX+YDReJ6Bk/n7KIhxoiDY8P77ZQbT8hKxvFAhdJOr3w3b5xWcwvZA03k
Y1qu8iaSrSO9JlrmEHnPYL3k9o5+qumHg9qP7/w6z7O2Ky4HuqM9L2zlwGFdraJYTCl3Bs6IKyhb
XpLEvJ4RGN9eoNes8xxjuLAXcsQ5XngKcYwSkUzstQzCVEBzDSKDesAe+uKKswhE+cHVyd/Up2f2
PfItSvGNd50BNtbpH2B/PuHlg6zjcIf1B9+Swa1ZKdn5aKklnESYZmouLQp6hp5QLYf3SjdIXjaV
IyeVfZ6jisWQAKAh4Z2HVhNhpcMb4Kx3g8O74tpqKJkDl1fPa+QUsSpwKQUaK9yz0F5JldvUZPs5
vKPvyIefgNGgKPxVge1P6NokMDQsn9MNUGX/v9g7j+XIlSxNv8vsUQblEMthBEJTi2RyA8skb0IL
h4Y/fX8Aq4o5WdU93fs2o9EABDRcnvMLL1gKrRc4xitlhVVCrqZYzv15Za7gd0duwWZaDdINcWXy
41umJ7V11VBQx4Ab5VlnEEEdk+H9hApwuOXydPzl46xOvFaOJzO+fNBow0E8O/aNfEYeh0JvBdwV
lYhf2IXPMe6nmNTw8tg8LR5L3Frebnl1vALuEUt1nl/VW07Hk3MQ90shWD5SDWxzizcjKSQ+IHNQ
hC6W9I0+t5fwxGQjyul7GCURaNl4/Xa+Ht+48PBIlkBjxrTjujwOf6p95IS4qTrihs9DXDhj1mzb
jy7UIg8gy5EqX1jnThx7sgICAjhJYH0L/o2PyMmWipFsqNlSbHtJsu7JPdvMf5CvSXZUEK7Bjnx2
npDHxK+l3g7OXt5H5kGjbVCBKu4lMMklfwAMlNHvFs8Nh4f2D5B1VLibyOr6W+PJyc8ET7SMYMIj
ZZ6Lh6CeNaCcwezepR0iyNvKveN5RooS48GDqy58BvZF+XgpiwBTCD+bS5FaoK9E3BnuUFaBdT6P
f4kG0xS4KHA8kJza8BkM78RnUIsZ2FWDPjiISeuZA2L9MvoX8nWUDz7lBHO92Etjz5XIuccoWiYn
KC+cpwj887jUPpdpH3fFbasLiQ2qxaJ10J8pZMhPP5AgjRqkiLYRAvH4+J2IetTYT0mGLaB09qTY
PILZu6jcWvEPvcTaZ0M9FnHAyBGFnRZpUX9TFwaSRMcH5W9pTvz+Hi4ZIla4VOB1cSzsayBtugkX
5qo1rxd3KwWhfF/pR1LjeEiDGMOVJhI7XXzjG3ObQ/hE3XPbR1Z53AXBVW/AcDAuD42DO8B82xqL
JTJpruXFRmf4hbQPTJ5AOKr6uL7+K/TUygCKD2XSk8/2dPx8w7SlWncAU8n7QT6fuTASNRgqeS/T
EawbTzbDLCEajF+mvRHtngpXLlmnTXNnQ2rEJH3bKhzvDwbiauS1Eb+Ef60FvLCyPcTFjk/HiyJr
bcUBWJ0cwCcvlhaI9UYEy0SqDGruGyEQqmJ54p0aNgONpXBQIdsrWJ47YnIfPB/flWIZkrezl/gk
Khz+T3kf8kxMnCiMyYkXyzSPW+L5F0CQC7gIx4AAI8sWMfNlbgo+MrFPTYFF2ZnLL4VgIJSJIObG
w6kWbTnkx4hyMiu7InNhYi+F/FRDSO2qH+ar0ZebPa3nRrbE+8ECPSTOK5XRP8fvoFSLh6W8ahvO
PHjH2dml5RuzBwoZE1zmwDaztmp8wpjWnjA4CwN4xjoYz7XaefbOGZY3bfEGUHyhg7ynz2RogQYV
bUlNGSuPCcw8CaICDVDay61NRgoh5JeYucOigwpf3yGHi30BlWKGcH4PpF9i/MdwBl7U2UBrFQWq
ML1383BPNVjqj43oF/hCFF1IduBXXPWYu2751FKeG1QzMaohcQ6G5SZ84Y3q5jXIrpTIPSohcVDR
hqAP0x6QA7TaQ+P9XMq1dc+3JNCqkxAl7SmTTUegHtCLlu+oWX27A3BJJJcWqCRMCpyr8Jf3Ns8e
BCMCUYjuW0zx5Q2CdkQVYfqG5MgHHAX2uLsikUvzXNkniiFPMUR7JtAaA3UqKMJ9TEremO7K9OjH
N4gVgASNdCpPgB0LVApqGohMLz1W4w/tHcQKzZj9l8T2GeGvh6IKWt4pwxv/1W3uayRa/c1Skvoj
yHKL/CmDlGtf27a8HoUQ3g2ZvQh2f3zG9kcMr/iRLlkvQglxECeMETZ5c6KtMgk5dUu5pi5iwGr/
IIzgk6bZ1/JAweRTUGRB/BOSWjQtb6iBglgfgyz3iipSRs90Rh7O48jRaNjKnPmJpn0ZcyAvdK/9
ZN2Lj5wqip8cHqE+8tXoyTEY1LyTluH+uSnm5SnYs6qR3twUzhYJmwZgZHyOAVsjeOwflpE09V4D
+/mdiAiXd6EoO0vtIeNEv53TnSJlSWkk6T8vDcjSZ+dE0o6LZ5K5Vcm2LHcUm17cUy0Bp4fti6Sh
b3f1gHUXGZygS4K2e6fAkwMJrXuqbpfQ2G0pUHH6MPFAgB2oFShpKInIzd7AmJt6qQY+GBiY/myJ
A2Jd2rzTCZ0j6aTd83Uw9aqHM253BHJ43Vp5HzLiomFZGyMqa32Xf6fMUKW4M1oiNSwfm50ozDRG
tBx8okjf6/mRj0bLUwBacTb0j+xGc9n+ABBCA0V/p4kju/f7kXkz4+V8U4BZKzaVcUsz1ifXDcLT
JWPzLUJFDBu4GFel7yNYxirvkMEZtUWfmKPekcERPmH7JcnAZ+WoIoKYA2b82jfo7KDkpNOIIPKL
BpZM/FzGe5yKIUi2pwnJFRplHgDhdJHQGij9iJ/q/ZE6Qzwtt348gAkgJcNIjKd332nk74iNMlln
vrp03yBPCH+CLMoRKgNmgJ+YZR5BWhBMpnNuiDCFjMibTacZaM5NPlI7rW0jwKfTeIjFUTxaDMZx
Q5sWsTLWtQb7PRSenJTT08DihNiiFCxNUMIpIyRnvFFensIU6lw8tQk2Weki8AqScx71ZF879n1S
TxZaj7AifWkAI0sBUWFidISw9pZ20ChWx/lMo0zpMjvqcHpPiQapJXFw1V6twVffdDyII/QITVSn
ytFCA1mnEZ98AmeNg3v63GS3dQK338AedteO9vPo4OwQha0LsWKi5epsKxjiJ2l7TKQis6K3CtHG
UeIDQYUfY0gng19KcohVse/dIGVcE0VeecwATV+NnZ8HmWs8Tt7iFr0cuR4OJ3behZl3u25qMqtg
kKM/rr8VRYZwGZGbcqEFrX73xcK9HGXCK+uHC+Iqf3dbz5YlM1IAMdfFLnZBiJq1tzEkFbeBoIs8
VfyPf1aL12tFVzLO2H1D4PzaIXXSd292+sAqS5JAy79mmLHk+Vpfl4aW4leUxRHjJ+zeXAGKcV3M
9YpFraqRGCzVefWM17Jm3k422h+liwMb8N0OgFiIVtR6t3hZNKdGZh06ksviuvHzQAkuFGQnv3xt
rLPwODTMwbqWWE/jgoRcr7z+S5cvk623sy6uG0Utv/lY6AWTBVspKnR8Bmx6unp5seu/cVn9Y9v6
w7rN7OODlTrJ3nLHS+HmCDMOkQTqgnT+mDKRiyMkOTP50ugmdjIydrcd+Q0zwiRFHwR+Sw4oc//S
p54TiNyt9q0GMZ/IjAIsJrwlvI0A/FhOv9pcb5j5hT8jkeWMCOSpClGbHKUgMaLAtKWE0FIXHnA9
lNFtqQGUsdCSNbC8DvwYOfW8xkpodluYTS44fon3XTb33pU2j3d1R4c86GLTl9hyWc7MlCi/aaaF
TejZ2bYdsDDwJ+9n0T42goCgaIzyCblQLWG6ruP6vYs8me6FWZMIIUhiN879bBoI7aFmaNkAX+UY
XnUTw5MZzOFeNA4ybhC0mBIQn6tmGPY5yvA2XRr6JA8tuMqaqBW2hsjEF/1RDIiFGxZJuEZuw6kn
a4gwVuyL4dDmI3EohOZ8yH1BMfGmo3nXlh3uP30JYM+9ZJHRMCOXH1Ov0UFHDIMcom1RTTI91TKy
9XRCcA/dDVkF/OZSZoUaWRmV14g6e9iVDij9jwPxUVS+d/UIIqQwmGEUVfJS6d0RPD3WOiRoU+bP
lesmR0OBQaqIMnsECB0sj0kT9W9DxUtr5GgTeX3B6crH0JnRpo6tDmRF/OFhtE1v8AN7oJkDiH/r
KrbiVzkj9Bv3cbTBIMfe51X60ycCJIxMHCZLo/NCy8GOSxIwPcEqJyQfpYjt6IkawbSlEZSmvrwu
pPloLrMuqBBHjxAiUC8YtC7II/928qHNN4OGjGo8fq967ljT0J5pNQ/Hy0nc6PRdbh9jaYemvJ0A
9qzjDPESRqO6+OmnvrhEPR1cISCa1kn0zXCYGYJj7o+aOeOWOExbqZfl2bcGiBI6etCuQFjcWIb3
2J4H0Vjm19DBxmocLm0zWKiZ1vdq7EFIkeiFgqLOhitepWkBJRi0fd0nFRXI20pvn5v4B43lLUbL
/je8wwclAn+0vHMxIfqVVN2xrwW6wHV1Flpz7bpiPGSye3MiYezGUYJVofKiG4QOhpHQ7yUzovuR
h2hdj9qbSNyBaI77UdZqvFIj3LbUtj/wGiPaWFi7zmE8og2IqHkJijR20ZbHPtHPMXIgxxEkbapQ
56zQ7aB09d+zRCMLpLpsl+JuiujGh4t56WFsIPZB+7ix8KE/WZk64fjO6H8OfwjkrpiJjNctPP79
/FRIdzfYhn9paolWTNlh+1Oc89D4Zc0tBJqawBmtP7kGAEmdOAthpHstRT9Fh3lUGPKko63uQJ5t
28Y8lYAjoPkdPczq94M5M0mq03zT5NjdwpDC5ykUH3pRocRWOfvQyOkJmhaxifJtxCwC7Rhjr3AP
XUo6TF1fD4SWmxc3nn96GfaxZhIHXgzlbYSiIjE5mhh/2/5BswzMtmoozcgyo6EO1qNRY3JO6Uf8
DslAFUL2HpkVL6BFYCCuhAErBZazPeMtYVb6DjWWU4G7MSyfcN5mPZoRkIZxPNXUcbTK+d6O40Na
izNFpPiJ8+m1h5GG2VXTs1Ewj+uhuTkjmbWxJWwYN9/tdjrYXqedVQJMAytsCGCTinboTD/Pej4d
Ld26SD4NIUfQ31GMUmBv/SVG5jcwrlCT8xkVGcZ8M5HfHaOUiRBq6LfCtr41PrbSvlLJsUksxoQV
gahm7pgTQsJy6gy8WTNMx8pwwA3GZJGx3wwNa1tZ0HR06TzO8F9Pc2SP+yTED2I2y/Kk3OHk5NWl
T2rrvpfpE/62ckdjnKGm+exElX7ThfXFj5R1NslnOVliPnXzQFIHKFbbaGgcu2/T7H8gspQckAP/
NccYiphW/FyhvEiWrfLetEQNF7+urkM55/sU0jHsAf0H0lbM5kPyWZh7XvS6Ti6ZEb+UDrpNOpmM
OTeuDU3RbOIevNMyNw6Mon6hlG5qqdXXTtExPR9Gxs2+yIOkRR+2i8SjrTVBroQTQCn9C1vWS9qa
FnBahFxUzbCzwt/tkjPbzTPSLtImDeRlhoMX0PDUpWZ7jGDokHhYQiRwh5H5SRCWlDvbLX61rgE/
wHjHrpq8TjiOx9ZKskA45reuiEYMscS0H4fa2RXucJRipqu1TWcnRqZHbmPvCkwZjcECo9HO95ob
kRSzBhUUSPj6VVVCfPS7C/7HjG1pWnp7MHejbvYXsy7uxhGnvaq7bYqWGEGGSbLSh4uNTMi+S2IE
d53x0SZqeJu6G15etddM3EGKLkJm1REloc4ZiItmwYw2w6M5DSjbGFpz6gSEpNYhqCDxPH+C/nM7
ztNFG7IbLcUp1lUFLAgG9LKWkh4V7LyREkFJtfKjTKsgT5GrmYARhzrcZwr7Q2kbhMpd75gwQj8U
EbAOJ+4v2uw/GNCQI7xsSZl4JQDurVa12EsM7bPvGDTtGlFFw2GypSLvPVGMNiuvByrjEKdqcH13
dEKaWemKYzcGs7/LJiaHxgDUpItBmlYdsTlPUmd0o9/bLnLXKh2uYT1OWfkL4j5ePI74UatX2WDl
FyUofpcDz+/AeFHKT67n+NYTBdiG/vtsT4BZ51OmmedZpWecNKcLfts6uOGPSDgMzKOme4m1hxH5
sm3mI2EVpsNHMtvho09mSa8S3AAQvriOouE9at1wrx0tUR9kTerW7CbCAKo6ysUiNzOKc9wU9r3I
2ncD1/jGZLghPYLgjadekxAghoQlXM8z1fjNbdvAjhTC4cZAutkI6YJUdmNM17OVxJe+JoXqpdZu
NHwShC6THKbhXSWY8GaxtZmqCpXe2P3eJP5xNPvvdDgP2JDgo7soStT7kXoa1GEoLrWPX7ahOtjm
S4xJrx4nP0FaCRzcnE88pAnBVxCgt3yb9GBrwX92ZNDIi8AR4dZNenmNMAFh/ZkBCxECL0ZX2Zjq
W8vonAuSNGcxQcTJ4hQmaYrC0GxmP70qTC8oroEOSrO94whCrpNA4WHUq8PobtHmZY4kzsaktTt3
Nr5ZTnar+tG5NvLmBdo6/aQHejOFkG6aNDkTNgmbufTvModPiVAEqCbTukLrgDynPtZbx7gnYtbl
RcuEQqLQrJfXpd2mRMDx0xudWgR51J7SYZAvLbDFXU1+HXWHB8dpCF/YNZ8sZ0A36GTppVESGm7s
EvJe9dilCNu1AsIdjK5j0psmgjr+XSv1BNnBdhknlkTO3HZ4Ympa71to2MCBWS28vAvyTLwhTZVi
adOcR0jGBC2Nt8aWt0Vl4bquVLdZKo+TzQGTR16ucOwFk8uQVCt2pYPWqN01Aj42wwiNlgnNRvy0
iIOEqf1WMfYNrEL/q2hKcvb6WAAJabC5lgfXp5LWZkQzhtVPFpKuzcfeOIZDgX52VcB3o5ksR5gW
lgdXNmyfLD33ruVAZLcyq0OVLDQEAJ+lIZAmDdWNrg/GwUQc4sB82hrVMioAup5F+m6yFXBGAGFM
qE9G1mT3feIjvNqTXM8WWiRydgn4+dm66GG2N4rBIWqWhBtfTEdnhH7kuYhke6ghnPIcuSwny4hJ
hUg7GcpieLLHqByjLnOOXjwxgDfNSrhj6KxHr7m7SPMxqN86rsourU84RY4lfZ6phzezmy18AdIn
ocifdZ24iGMbxl2NhBWRamJ+dlSoYGo9mPIWWhC2ize6xtSmDhXa3111hsf4l5zd5OSrKiFy0r71
Tn1UWtkSckA/S1XGKWxAbvtuW54awmgljtpK96LbzuLjtrg9S10xMRTYJIyeDoxsBpuhpbpAt7d9
1bRkpusdfMYs+HM0M3B0ZhGEnBJQ/3jVnxT8l7a70cwhuvb09Na0R+2J6a5F3/mumhaf8/Y8OAkR
G49cY689VKV7DEsmCm5PVlMP6b7zjix6ibLwDOkis97HLEYlL0v0qxRBMNIOCvxW9zqE0wthB8H0
yaOVE+2hchGHHyO/voS9NZKQyI8Zk/uTWze0LTI+tWT6tUYP95nMBpTK+JxQmveaKhA/HMUyC9WH
09xaACdR8Ox7hs5lDjLUsGCfGGNxdIvOurOxFxgIjwxRmFzHswa03ZfyhvJJc4qgJDLlOm2n1zHc
drQPE2bB2TOS1ymhW9VjaiOlhQrNEBb60FTuGqPatcBe0YwcN7MTOVd1ZGMDmzffcT6ygm5u3vRR
YEyXJFTRuib0p16NRH+OU1KFaiAt7/ljCPyfVH84z4oEtXyLE2kE1oTytgPWvK2B/2MWfjDiGPHX
qshupsR61Nxx2OtIaJL3UFfeTwyo1dUc10A1NKdg8NDkQRPf52p+UWqGQuYTAO6r4qZs22cVlwct
j6LHXHxrh+F9SlHxQpAH6xPCHFtuF4tcYrcoU55a9FK3MwgSo5rAK3inwcuu4+ZiGfpbo5BkKCz/
7KI2cOULB/e6FLk6vxjuM338yxqhkXgCVsiQ+OIKN/bsUST5qzO+1FUlPpT9WCbZfTE18ohBEmmg
dFqSzmSCWp9wa2ZfT3RIAdGoX4P0kWz1yeWhWzPQ0yt/j4JSRmQRRCP6LT80RWbBcEZUZuGeaWD4
AiP7RoOFpHkagkwsad/rIXlPqvyjdiNcptHjaIywv5RgKQd6VVd5Hz5SxoGzSIMknXr50XvGdKP3
WuAXvCR0K6q9tEJwAEGTJ+ad0QwHNyuY04zdrqQF3/TGdBmGyDqakcWAP75WRTUQS3BJXdTqMKGu
sZnmGdpBj3BE4hwLc4m5LMTEEScEf+5qAuK9RIlWMZgy61s4vqQuJHUX1cDX0vf/sgqt2qV9+xOn
WgBISVjvZ+XcWug4I0rg7lqNUZHL3K72oNKgEUylKCUUfQDjk40SiA9vi69O9bHjbTu5ixGEIFSA
IigNNlQBLZvDm8GvPxLSlF1X/BLhGIGQh4PaAGCmpQl9/YdWACdCCnIO5pw8ckIyTrPRXm2bn6UB
Cyr0dnMrqyPSpTSvNlO5cIi/9W37Og1K3ebizi9gGme9lu/R/CjBLiKqpGmMmFti6T7n0PL2vssa
JM3Htv90bPtfobf/n9Cbb2Ne908DuH/Refu/TaKq8sf/I/O2HvJ3lTdD9/+m27phYwVq66Zl2//n
H06whmH/zTNsRxeu8XfJtn8IvVnu33QdSUtE5mwXrTf/N6E342+WiWcrHrEeVrGG9z/ReTMc6w8r
PnRfBW6zvueZOjdkW39Y8RHLaNsJkaEL/TqSLuhondZ/E97oJ4PR58lUE0yFOhpIcxEKxjGOf7r/
j6VlNVH5t7Jzot3YZT5R5zFGxdWf6WmWJWpL0RbxqdMQqO9nVX4uravjsrpuc4sR3Z51oyazfu+b
8VGfIJgQonyKqyFaCjneT3ppRM2rbqqLGXfhblFcPH39M9oWWYF1vUBUkTbPLr7ZpgJ1vagBNMst
oAyDf48TafwX0kEp0iBdYi/pkfWfuaZL1NSw/rVoQp1LMow2o3ZJoaw/DwPhqM26mBYlLi15liIR
PPQMJM0UuYT1jXlzLhFNiwJizQO228tb/Px5lMWZkQqzobEgrC9mkhAo4Nanr9UcBSI04LQ4PSEs
nFVddypVJnSUb1iMRsYAn1vXdc0nJedNElfIsOx1RHaHGBIRT/71z3CWx48MvMEIQ/P6haqRuitq
d0uDXKE9RcrIHVIkqLw2gZmBwLLBAGzZvO7wtdfYmC8CQZyAGGe3m6V8mGcKhlUW7WldMv65lPQW
EbE/ftaTKaQDt1AB1ibjCb0mqIddzUtad1zXzWF5kb/99HX2386JyspyVAc4MZ9xyfrj6vXnz8vN
rbe0nuPzSuvi132uBxY13gGUtUwjFjjkHg6wy5Jmd4QGRY6JwLq4blz/SZW/ebYewo1iv69/xT9X
BVIjh7LCt3XZ9LX9a1/RGlA3632hGYhglB5vvo0a/n8ur5u//rlLWfn8fd34b9d/O9W6SOQ43WXC
evo6ZF36PM+fp/jtuv+ymPofVjFWxz+v8NuZ8B3Ec3Aw3c1vR//2+39x878d8Nvi103/dui//X3d
889b+3PPxMHPxs6tHWpMgOM9qv9X8V6X/tNtn/Xiz5+T3CoPf2zUKmrNWnUQ1MYx6o8r1G3V6IFG
TBJh7QbSsEmT9nXM195/nHb9AaUgVErEcU1NfuU/EdqpT1+r669f27COTJl5LenOf1lcd/3KhH6d
dz38axWRLFrAdb1YT7cuirHjzF9XWjeu//7dtvUywsZHqB/z3bqbmUlneF0XhzQe9CBtlbHXR3dv
5Xp9wukCSpbyFzWePpendeP6z8uxYNh8/rTutW5FdF9gUq5IKrcyHbG2IwZ/Xn9Seuqox3VRF1FR
MRzkAp+nYTRPFq0mvw8VDf38z3NpQF/Sc9MgF5MlFRA5Iqu+BuuxdqafSYOwhqqZTTLJLBGG20xN
/zPL7XTTdBNeDvh9jfgRVnEcYEMCjKsG8DV6ybnOq5ogK2BrlEr64mS50bulhgFIH/CgkYDWJmyk
G/x2l5+PMdtefIWsahz0S5c2LO34sLTz6+p/uq1du+B//luPWI/9PGI5wR+rfhsz+f/j1P+N01ie
IHi4eEIsV/PXznY99efiunU9jbf2+//1nRQ4ScYp+czf76adKrCk80O99mS6EMXJL6bitC51y6N8
bftzn6+fv/b52lZLB7+ir/V/d1pzaOg/16O/TvE/u8x62q+rfJ1m3ean2fciQz1p9hkvkCAATrD0
puvSum1dpQe/M1Idp5tlj3X7EKOCfvXb4vpTuvar6zF/nHFdLdYecv35c8/1ILWcdF36/P1r/fOc
sa1tZ43YlDI6GHAVmSKTbA8T3njSCMaq4lKNOjpBxQxHoh8n4nIkVi1GpLuMbEzlZeAqQ2uxMHNg
XsX1T6JUZBNmH/hhBy7NiV3wASLzcRUqiCn51WHojL1fk/nIMu/NsiOQOMkpa98czTsaWV0cRw88
SxUu+ozuw1xaM2RCXAm0Vr6naoCNwQgjSKwbz4nUXSTDPZEDD1LsIhWcyCfd1ex9XLWveaK947gD
8svofWB1ApVT3QPXqQDKfmt9GK9+4vuBGF0QSjESNhVILCZ8qEwOV06HrKCM37MQfZp5dA5WSxSI
ySEpjmxX1EQMh4moVenaB8xh70It+ZWV5OqZcRAJcpwLU4T4KhzJULdZ9oN5IzRGL0POjhE5UCn3
lJv6t8LKppsiqeEzYbHJ2H07O+7jMFbICcidHzckQirpo5Ko4QLezSgEjcmDYyht60SYmP4Yygqn
776K+ZKo0dhVkl6SUb2ir/vD7ZQVGON3vX3so/pO2ojNywPCuEVQu0s7B2dONTi81fPAaDIhkik8
lNz7EMVNV00bDNWd/CCdntJrAnyzOjI0vYdp2QhyCnVPoiII8RKPse5N6yMffOtUhPHwnLsoPGUx
hGAC3GUivwsRTtueYFwPfbiAmGLW57SefoHxLU+abADf1xJz4bFGe6pDnj+PifOESJQeiS6FDHWb
63LOTmNHoyp1q9zZLVpGvY8WaGH2G1f676mB+rvZmt5ltsgmOTCkhV+hueya34f4Pmwa0J0JCQlp
Nx4uwd3eCHXskgX2JhsnRysiFbDY+oTHctR4nEbvexmb6e3Q1+q+f/Ue9anHRxGd5SvRan9p+OfI
soYLrb9UBDX3TQhZMEKHoVXWnYVYS1XuIlEvGEBQpZ0AwmhgrYHZBrooJbalnbcg7iFvxmXeHmUK
vS5JE6ivXkOAXw5bLUHcNwwjsr+FPFh+9z3K+l91OROikh1Yiux20LsimOdWoFNyRjF0yHxkqa3O
OXsRmQQ/T4DmfWhOFO5GSJ95AQZYVpg0d71x8tv6F05Td6KH9lTXFIcgboif2yohOJPdSYL9G4GY
Nq4CJCcAJRUbTCf8LUYLIPcqumgnZ2ZjO4Vx5UUDlUcZD2T64RMaSIrbYdIjIv29U9O90zlN0C4W
Jb3Zn9Yj5jqOgZ/P1yXyIGUY1d89gfePoc6d6+4K6kebFc02tKE+p+l9z2gfHk8OUtOIx20IviTT
++LON+2TrGbjbKYpTpySyRo+J++TIDYYjjbR3Giu76bSOc6TP4PQIctce0Snpry/r6lVYAuLgd6e
lJBAIvhuTvgSNukc4J3esxoH+vBGJ+3ahwj0WxFaJMJ+MvtJXmTaPTZWjLChOhUqSW2oW/W8MSrB
hIwhNJFamJDeqYhjsZ+sHLQA078BFe6AyOBzrPXEV9V8GMasOhL/vxr6FqxghFNQjQ4bubsfdgMU
bhpL2KNU/E2lNdgOoovQmQ1ggXDfi2gCiw+ti4L6rPWtC1/asi+hJMLvz28WgxHHakva00Xe2ANc
4zScIBkW0Hg0XLW23BneOaM0HkWDgNJiKy1oEkSDX3Xc59BhUd8dscKpuTNieIBqR9++coYOUZYY
YRlVosasG9Nr15GNE+mItw+ASnOI/1JD+FdZxZi2q4OTTo9Ym93hhiKQmfPPuQYcozY0ue00C0Wq
qnuqTOgfcVghraLl8b6zrMfBMmwwsP4REcAyoCmc78Yla2QlGGJmNLpxjL5BVwg4LpUNKMGFtBSa
PXorao/TeyDldBNazit5RlITGSochY/kWaW+459tPki3fqH2odDd9DWodL1EjRyVXD/cVaPNfDTD
QSVC6To15X5qWrAgczngsBU9J1RTEGM/jMqYCKAQ1jUk+AoCT49T6MM2GFC8nrv4OKQdYgYa+b7I
IMnFsKzzh4su3vC1Lve1GR/8DivyIgQeiqXUI5YaEPsbyGxaCVc1RrfA8TvxmGP5Mnj4at06Umrn
kQpGTbP2MiX74aG7JWdSJ23hn0mfQjEk+RpEzv2gkGBLaurkGEIAxw/LPE7izuu7G+QVmy0OYMuQ
FVxbBPgh6741jKI2dI16SHPXddkbEwSo5EMLvMSH8R6iRyDAXWztzAI6CEggYCR9bHRisObc3mUe
1o+pnd5neFDS2sFHn2f7nFQYOlLxtn2Ez+QocRq2k/TaUvtKdQCahx4BRBeFtAFdHvB0G3vyX+YF
e2HjgHGVY1LTgeppenEeQHDAxUGhocwccnegzt1pxpKyjMpDyEzgKqrNR+Sl4WOEeBjkLkxD5J1t
iaRZN/kGGXNIlqkBO1BzzO/S6xEDI38ID4lNTa17h9nFMHIqq+9E1IqjGhgR9Q4kIOE8T8OMQEbx
XIIihCFUHvAIXJDd6DLFvgLybyOLK9qnsrfR+bEUUGgrvkGndgncE8+XWJBtWg8CnyLibJXpbfOg
d+aEenO1c1P8QCrqhpuFKEPO8HC74cfQw+cOUShLnPDOcnOobhE6GHamI2HQkXsiODFmyXxIkObc
t2nyEhZpflKoN7u9/dPGzyYmtXPSPcLfAi6rbYKOVLNzg2HToosBz9uZL+HypmtjuCH7xWSppuUb
u41RAzgoPcS/LC/5wMUQmKjNQKFFxBvtABvT7wqjOk8DT28O9b5PyyePAFFPe3xyIn8Xt8Z4XaZg
zEJh9oE9loCGdCeILGDiM2n1lpGDlE6z7bruzrdkg6gPGgUdqQHhmC/mYiwV7ienx5zOQknITRcy
AcRYmT32mXFhJz6bdT8JA6hLEQHoHX7WI5fSU29X6tmMF6ML/jaUF8OMH+wpx8Q77XZjGn9k0wsY
rNNsTr/yUcNCx9XAVUXGscXOgNxChqiAXeBc4LQN/vDWYpWkyxzoums/e36M0oYe34SDp6HRphlX
0oXgUpbkHvpSgyaTleFRMoTWm+pS16oMHN0mJwiZwV3keDULShoaGz3a0lwROH6DUooBd8OWFsJM
uGCpyrYOtHFBYfjhtVOmD4D53nsX5kpmQIjxeHFxnpAv0RpGPv1Zxo5DxNc5y/pQ5nNyBAq9BeCV
idE4d77CQEJHmiGdrmoQPxuQkeihd9Dx7LexktZtayxNZ14CP5gmZFSH91IH/An/hDcOmw/DNWZs
NdO6fdWSmYlIifBaHia7hABT1teRpT+YIwqall4+ir7/iFoU0/Sa/Jsbv+apj007IsQXzYZHmJg9
JKcpUHKiaY7T+Ky7uIoThp5I+uKq8toksY9Np0TbJKsv9IMMtxyP110jJo3LyRWZF4yT43pj/wd7
57HkuK6l63e5c56gN4M7kTcppbKy/IRRlt4TdE/fH6B9SrWr94mOnvcEQZAURYkGC2v9xursfQM2
1XA6qKENTsiR/nno58+ag5KFJeBbW9WbIvCTfd4XcGqd6CAoIm50swVWGkL2F0m6oFhhPqcuqisR
g3FsaUeReemlTgeY5N9b37y2o+l+sADA5gjVA9baThm57iX9MS8WdKChJTgKYEL4zsI9igql5uGz
6ePOTIimUcYO43VcyRrSaPDwwTvXEhjA04thokWXhuYV90eEq3sEtqOQOnuqIek4pOG2N3IyDSM6
MELPzkkvIphVC6i5+YKMhr4ro/xDjCb4vmypnAvmPyb5indU4m3c8dY8XkQHhuSMjqQ7MLbbdFn8
RczJWz3C1KsMx59mbzx5wWAcjXn46UbvSMfjotnNP8dist47cSOAU9UysJys7WggVZhWuHW5m9Qw
g0Nkh2etg5TdA/AKBOr6vnYpgvErHpvZhczRLnEs+2RM3aXLoNC3S3SMyAofyNF/caoOzEm/OMjT
Hd04XPZeIH7UPqYXebiN9eTbYGJJ1diQycsggXo/imOc95AHwgCpLPhIM2yaxgQc5TIo1F7wzdWK
TYUgk9YGF8fr9nbrMmLm/aoLoxe/zd5XCAqNhv/O7oZgNTBJXlne/LYNG64q8onRxMHQg8e2PrsO
evfEWxokA3h9BPK3uVm9r2zzS1yNCOBCvarAlyEojgZ+slwr6nurrDfiw2Da5r4NuGSa8dL2mXbT
Uye81UuT35rwbGuBh1u4XEX994j1W3a5rzM8cDVLRZn/8anIRI25aKcYFhhHUhuGxfrSLx6g4X6A
Kri8ds1rl9vjbTQgb3qopTBRhdizADIY3TTlRKJ3Wj2AuQ+JYtMGtsUw9BMCCGcHRFNCiuA6GFP0
0stmzsOXdkRzoqjOXjQ6N9WQjkTnbF6IRCvvr3W46yCIKCCC67/WiQXMoYnH3L4Bqo7BYfhcyEZw
M2KJeOOhgHvT95gAF6Z5W2RDarY++LM3r1S362PrlrZe8jwK4Nq/dlPrO9f+kBD+IlbNJ32tMW85
GNRNMXYV5Nx/H9IyQ1wHIsR01S6/bYCiBBD4/sVqNVDZAlpWhSOm/GK1LowBzAU9BjJE+xu1Sm1M
Mh1vand+vX8SLfar52mbMYrTF3KFKHfPt94wkpexmX5OSRMewW5c9DnNn6bJsW+q8Reeq6qH//dY
l0t7obCz8nWmaykYf9IuT5YmTpmTObdENmpnkbiUc2Cnz3HfrcvSj7moOYiNxal9CCSy34J72rUV
2gC16sdI2xMZTbe085+XgHfIsABSTxph34IAkxRsECPZsZje3BumVp8ETiyn2c45Yg5TBjE0MNGP
/Sa8bnFxQtFIHQg8Ad6XRXIrYCVcaymmo+6oBcD7eor7VQDu7Lki+nqxNT96MdPqtQ6j6ax2U43b
VCauIGhNqa7a14DqtHHAxKGfw6fUOnOWetZVdsnFNME7iIJbXlrBDcLOcrIs8TkK2+Cm1pseQEcX
q/ow9XV+h9wtFPOxRt/9ovZgFniTBArSNtx/1Zz0By0K3FtTQ86uS7StjNhH4GJavJvaYPRpd9Rr
eKKqqzZEmW5fm7xZW2nWawT+cb/rCgs36wShkGyAHyaPqfaNmwYMedZ5IPObdIdRArKmWhi/1KUD
It2G/G95IerjXt+EQA7JvnVNk4BeprH7rj+SU0J0a0JwS9XG/w9F8D+gCDxX1tX/M4oAoFPVfvle
/Q4juH/mF4zABEZg+UEA2cCwTN94wAgkwsDVdfAADvAXrN8efnHGv3TDcgkDLR3XOFPH5O03v7iA
IZQsoeNYHjCF/w2OgNPADq7K54h31vf///8c3WcS6AVB4AH45I1uY473u12cXsS1HmqLds7buFh7
kWhOY0eRxvm1dF9XT5RU0jmh4jyqZbXXf9s2hQQT7Qzl+rft8niqqxrMMpuT6Ufwn8bg1mfCXhCm
yF/iAWvzUtoOZKp00YFvwNQH1qhamchKiWpAATOFvu/Ulilqm2q12ku5CTx2/e1wj30em9US+W4m
7WiUDALY8mPjH9862gAkf9v8T8e7n1mnwbkocJLfPPYpje6Dng7BVst7XjHtgCsstt3lMrboYbtw
mCGBQM1Ta1Xjud3f+lnltCe1ZWEia2hOdFSfVqtygOkn461afuyouqp57HnfXX7tb1/wT5v/WBeV
lY+pMPrNpHyEq9fHx5HUkhV4eIA27o7SJmXw32wZZD+VjdqiGnOSpu+2iP5aKSydcSqAIKr+ssdV
/OOiqm6prr8fmYD2SPdgHVADpGptWWWUt1oqS2zVhBNcGstCoLpJq6JGDNCo9fuOap36yP1z6pY2
HQ2h3964qvt0VuvU5sIwzo0VZ3vVy0dmHiJBDve3z6pFE40zVyAAqnr3h0OekereDyq7UKsnQ7sq
oiThkMsjZcOZVE0yGsNRIF8s+ZRzRP4VDA5M1Uw2D+IqwHq46hrzDAao7uRVedySPWWxn6WodxMh
XAuVjOQEyrsSaqMa0U1ipXP1CWYhrXg+6Fi5Mfm1h56Fe7Ns9X1rAikJJXYkDTLqw4++1VbWNnfL
T+YE0kY1qnirllTV1cipyqou86oPC1ZuTIK4PD7c+zoo7cPkyIcp1HRaH/4GaEDvoOpoqp4YKaDP
b4sWQlbOzOMxI7KbVTk4mFhav+IlyKIv4UWEVcPRKW6kG5xd4+gX9cOAUPIVapG6JtJzeYEfVBWE
UJdBvxbP8FDWXpriRmhTTts+Tt8zUm9jSsqnK+/dWv4d/cANq7qqgX7yVzcrGoyqYh+gP2iEnmQr
yr6LTbEdO8j6VBQkhBbcStS/oIrgakl9G8BLuMm2t06NdqIQmKA8uJDxjcuZycfoodNpC+wno6Rh
0XF6ymYZ6P48Mz2Yz41HZaPWQD12GJTfz8uQsIQ45Q6tTNKC6qTUNYEftBZhZx7UKnWFHtcq3C1g
8U85FXGgSXnxvu7KCMUk2SX51pzmtNIQBUMvstNNHBaxBYjkLRd6zvtgakCRwZFMmwrzJlLRJ7VN
LdmGiWJOnh+44u1JUxg0uRRMEjKk6MlNrIHdt8R3v5cuPop1bWXStqeNIWCrPuDWVwNq3M4ZbBjx
g4UjlloMU/jYasnvioSbKXpSOAqFX8j6CBL9Ax0BbaWCXcot7QTRR+qLQJ5ko5YeXX8JUOJd4p9q
lRDRJ3+Y3G2MXCCvFM3rgB0URGHRchH4G57UqjjqzX3iVocp8z/Uds77/teP9UsbgP6jPwGiWpmT
Vm8ev/D+M60Y8rnbzc2p7g0TTZsnRTh//ErVVb+3lnR0G9zB5LfhPsnx1tFt/AMfwA9PYT5+Q35U
TU2WfDQPitQtJsw7hJkiafS4X9XdUWVdsIHXnK0sKvbARtQTLJtAaPsitoz9Y5VtF9cGavHOBKl3
Si2G+EcT4eVF+i0BZicp5ZXfjCj8DrcU/A6BAZNoWw77qpsqzrvqO4ZN9mMZ0u0dPaCgB6rR/QIJ
3KYZdnmCJKg7WAESYj3aXfKed6dwPBUe2KC0GODn1uV0UuvCcv7sVX26M4WTnlXj5tmy6isd+7a4
QPZ9Qd5VGIyOU1RhKyWXPIpbAPmydjq2SKOPs7/yStTRKqnAUBcFBu2Me90pkM0wTREqDlOBF+3f
qfb3PrhEylRBzOMdGRsX+7G/bnAlG6CaZfZZCX8QMe4moG67eJR+TA90oZIL6DUdJE2VkoyvEkY8
/j51c6ulR7dvXWNb6aRAAfhjDrIYJ9VEkfHBGZJBQgxBWihkpmy8hPfpY53qVksJtFMtqh3V5kdX
rbPSKN6bs3tWPZsRGpsHeej7olr723Hui74xrt2e954LoXLXds2TAjAobILZTQ7S6y+VCSVJUBDY
2EaGsLEG0B63Qx1vlwIVrpr7LJehZC8Dqc7AF3hly5X3RbWdl8oztRR4Wjn5nlJCS0YJN2kVqkUt
qpWqqeVmtQQ9T0IsJf7l8RnVHV4s4ST3g6hNaq06EHl6fnlmLgN1SrcmNJF9eDASjfjvI8Vhio9U
4pSjDFDQ6ZRbKhXPqEUq3wzGciX5FACvsskUzubR/8fNhYqb1Z7qQ7kKoR/HVB9/dO+b//g2+MPE
1WondDYqbJ7q+xmoVb+d5X3H+zE8WcCPQh8dkoxBv5rkoNeNDHqqH5r2sInCHiiXXKca8WtJdRef
IVPtrJYen1VdscCOydGCknvZkcfAqhZ1x10QTZGH0jAw+Os772sfx3l8FSMiwjGActdqq/q+x9er
pcfOvx3xcaw/TvGPjzz2mxLeFHgCU6KqT4Z8bFUD3/ifu9aMXhMDvIM3FruYcmxrZLTxaGynaLeh
M39Xq3Qhwb2BDM0eu/zRVRv+4zoIkAi8iUxfqf0sFS/8caz7t/zjdjEgX9u4WAvcz/jXD1XnrtZ1
6iWlFh/7qM2Un3l93VfKn/rYxzEiByvjQ4CEAwT3Bs0w/kHVqD9v1HouuQfZCUa0+1rXJf4MucAs
WgV5xTBc4qiAGSKjNOAcgKFVyKf6j+a+si2NcAU3CoW8P3ay5Cfvh1QHUX318ftK1dehf27hOZLF
J2VL1WfE9kXXmMi2wanPZ9R1NIcKSptUKzLEoBKc1lq2Te1h82FppLbVsEfVf3wlC77x5qY7DBSr
gHK3GDfIAFph2oWKJRVS3Yxjfr8PlnE1G9LqVAT2KVh0+6SWsPPEnlWus5MBiwkgfCBYeDXK+ClQ
UVUKl4ZSpNnCkY6QFNPOBqbn4HZkiDdBVsVJJCfkSuT4HclGrUSnQVsPZocCMExZMw7aXa5HE+Iz
sX/SsQ7fD8J3TpNshF3Vx6QP8X+s+1MqZy1qqRi6Y5oSM7Q6hiW9bEYvXE5di/JoVDlfbaGL0yDn
QY9GrXOJEDaWARhsBL6L5CZijFVnaSezW7CM0VDRxofv49JS7S7UcOzLkVg13eIMx6r6gGANP0v9
E46Mq9Qfo5ZUozbkkinRD+g3J4U7nu6NmccHXOt3oXo3KpIDqhS8JhX/4b6o1uplcqUmGuwUcwI+
d0DQnPB7o3Y+/LmzId/WDxqFWoJsUVtcjKqFHvBoir931Qa1DgYdFaVgQoi1bP5ibbgpztOUmmE8
y3WPDWppkn9VMFEsy2Q0r66vWno0g7wH1DVX61S3N2TS59G/Ly3iJV5mscvuswV5QLVBfVh9Lomw
L4ApiksRQ+6DxfHoamqIjNVkr5Ojb6MQoY9d46S00aJC/um3nXIr2ScJ6hYDU1WwV2F3QIFhOPke
NK7AxNN+VRk1s14XSxwmGDFQBqzjBqsWT6oR0N29XvgHT58QcIsMoJKqEYXEX4J93Qy6qO8v8EYp
Nj3eYYWhww2nGk9t159POb7jo1WNJ0tO0QzZPLpisWNJ6P33ZrWk9lF7q24d6vnh/5K1ZZ/08/+Q
rDVtxyW9+p+ztc/tD/Kev+dq//rIv5O1hvsv23WRI3J91/k758u0/+W4juN6uuG6uuH8lqx1/2W6
bAssyzQ9Ermcw1/JWtv4F6lV2yPF69o4vP/vkrVG4EI6+1u2FrUTToF0MYw0tKxM/e/Z2qwTSzaK
IAEx91m94Eo5CcEaHMegcT7wVt+FlXgfW014WgJSRHabvfOn5HsEuReZHfl6kMH+owESVp7C1Hqa
XMdAy9GSFSVUyGTTWhm6DxXEZyUC5kjuwdTXKCbh5ZlHwoStQFN5AoRPkaIKWLWwQGG6uoZRbSmZ
4VOWuy4YAiyriyhmbM6GcVt3RXYQ1nDGrPtbmmvhrRF5j9Z08L70mZcvyFu6oXdzg00bjfNN1Teg
Uh/D3kblwfefzK64OCJrj+VgfU3w54Fqrp0ReAF1p43l7v4iUW8axRx7vHNcc3qPKXS0aSrIpENZ
751cQg2oo0PVKtdD130Pp/CbHlvuacpJkFV1RVQshwTbn5A7HpCRQ5xhB+vaOdeyCYbJgtXwZSyi
9tyEETp4NhDPiF+jpfdI5BFEqJhChRPM0d9OGXpGobwGZYTKdg9memii6JwtDHqLmKX+oIHIAOld
9RsC13UPeHyv+swHbKB+nM63UdjGxWsYUYIk5fl2tNKnFNzYeZ4RWJ4rH9/ONiNdJGLUjXXzObFJ
AWo4EMmck6GhI6RHlM6KDpgnZXegXsbgdpsRNAtJWoiCvXskyu/2pSMnWkZfoY8tXBNwoteew8XC
Gx3qOhfZ35kFzHXdAztgBejs/Ke3/+PqVElmIy8oflo2Eo/IoR94JWNK7084f/alOKlmQiFt61fO
Dx1lE1ySRzJMLqLioiEx7sohXy09mklmdQA+oEM7I6gqExOqUT/oj66KeNoltBH5NAIEO2VKWQ1o
98VlMm9jnqHLaZifVGCmQjK19OgaMtm3eK198FHcUVe6kpG8Wno06mZQ3UXmMwGqDNgH8Fiqh9FT
k+5YZmTVSnV3II330SoSa6vGSfXXPZrHOiv29GOWnlTAAfi+OpGAJVqxZMChog61JV/GcOPXFD8T
pfH3q5lkVKqe8yKRDDZgIQloMaRX/zF2v8fy4C/duX8BlT0uW1+mEWISlgvkcRwCCOr6obI3ieZP
YJZhqUKPXU6ObFRXNWaAQZ0dkcYsnE8pXnuGEe5JRmYHokiUy2DIrwJTSnJOM7k2YmAWmxLN53Lq
z+0YfvCraSsqU9+guYL5umW9nf2lAJZpygSxPCkbmdQkP+nyYVMrDPmXq8b6taS6yExDVCAHbnhc
BMAc5ckkabovUENigNjkTWmAk4yqM9hngjBdi7ak4hd+N42uaTMCmyOa5Pb0MSmYECRaHJ/s5R3/
LFoakU2gElo0QxyQ5OeB34Wx87Hu+ujcejayFGhXqlNsZFQUF4iyTq5ZSAWV4n7uQ5IWzUdPD5rj
PDaucTWQQJznfuGJ1rtNtrx0QQOWarTrrRi6a7pMX/sW5TVLSsEinZREQKjkSLc2zfB7Ehj5EQlG
PG2RBDbD9jX30WcBcf5et5mR+aPFbCz4UtQGathj8YKof9DmBMkIiBcJZk0NezRUyKOlwmlgBPvW
zfml9r1y70/Tp2nEfHXKPkV2FRwttIg2XYGow1RjVGDKW2Ganq0WxRJD6J/C2Qi3lSFpCkJcE7OK
dlXqZ0wFBQK4Q9LtI37dqo8QMGwRpUCffHjO4vIpr5eCV8SQPNnAxQFyFZDELqJyUFpGLy1xtM2U
2clx7s2L0UyvPrhErNJC0vQFkMgxFSaWYoxvjj8dGmc8L+mIqqVPsg2cTXcOsvn91ILyn1Nwdn5c
fs8s7JonX3zT9Mg+LbUBocAHxjt13bJuhpfQR7nYDIZ3yYK/Tp3OePT5/TGax2GXTAjf1Dk+1y6y
U5BprbPXOcWxzHwMGrE1zJnflEXh4vQBpNOpU+y37B6CbnUGx4RNNEH+2plQse5EBjq/C5FEQp8B
VbbnCgU1VO9RTQK/CK0NwKk/IQs3OAkC5ZbADjf1MRREDZaKmGXtQEdYa7/IfszGou+jYH4r8vmZ
vNn4Nrctc7tY2q6vLA8Djd7a6VKKw8XUiVq1OJhpWO+amoNSgLuB3CpXXHh8OMpMu04zwsBW9D2e
c/fq5xpSdGEt8FXHJqRGaAlUnYEbBVo8aU0JYdFOpbVgNOr20W3O67PV+/puQWZI01q05lyyFhEz
wbUoBqbRTja9jmmLp6ot5k1EKsUDy3vxawcjXgNVP4M46Wvu1gDVDc4rsZBjMuPRXPu+9QFr9Vic
q0AHXVWaxyoeNrqefM+iWKxGpsWr2NMuYjDXxtzM64Hx/NBPPEBDGX/qCiwCqaV50JIa46iVIxI0
ZPzNzNUunMx3z8a6cDANZNytdWcv343SunkF9rO1d8ly/lNXrz73QfeJhPgqnILLWPGa8nhuM7Np
Ic5F19GCX2Dm3oHg0ljHGU9nHMeg/FH06ArDebd4yFzOEJVMJ9KOblm/y+b0KBztJNoJGz9bw2JP
J+WdpsxUmBlWwo7fV27wLTdThhOdNLSvO9oVOS1RVOnem6Fx5QaKxPGo51snRmlfzOIWIISyHRBA
ITIYv0WlLWtEYXpYcjSe+2PsGh9GykKbWrM/TS6JVi8Aqzu96xN8lyfN/pm1nvNStm/bOUZXK5q2
XtRnxzZz5w1xKXKKFW4ddhpieoIDduhkUJX8Q6uZ083MgldO9JYkEZAXbWwuqRVTKo6OXeH+SGfr
41JHOFc2+pOlh/7W1vFNBlu8SWL7KoCy7gYXGfS+EECgCh0oYghNxc+Ts241P2vIbCh+6PEO3Rtt
laLsvrKo0QLkQsqr9b5OgNRSDXXASW8uCeKKW9j57noCd9yL6QpmLEEFNnsxvexNq+O016FbjgWC
1cXPeZ+05xi5mtbDmyxysAsbswFYuiHV9TOU3FsfIwZe/TgR+KjiNHVLBDZ1H8ZsEZv6OanALrsu
RkmzPRsHt8v3FmIiF9+xvjjOZ2SSwzMwxRKGDlajOk9930BLRfn5NnqEMrqNr5lB5F12XweBdJe3
aF8WlJdiUX6Mo4RIfLGR7UQYzfCCDwjJVeBfO+YPNr4s8SgOotbP2pRJNdHAgwbffKeq2h/5I6CU
pM81JZOg1trb4uMoCATaS51LjjGHu9QMR5pUYs9Qyx6rad5YeRRQJMHEz8L522TEPs8GriRJKK6M
pZJnc2t9QHBGmGgbE7atkPIMo5T4gkxaHbwkZZqDMX0Gi1RVxGL0Kv9bHfBRMBu7dN3NGiHZL6Vo
YlNq0b+6DIkl0Nby/WSTNhiKMt3SOCt9TEt4YQRRj0LVH91KUKuIJgrzxHuU7YxNs8yvFooJ4HTr
ctWOXXL2BIJDdSOpBjKUAG2ZM0sCqNXBrtvHdvRuKvN3VgUXVAs6jBilq2Zj1O1O5PE3VUVVlX1V
SlVNOk1EwD5h0KHkKhUN9FLPdpDX6RIKs7EJVMAKe7ITNAZ0nn0SJ0+qulTOw5cs0uatZRbHZBwQ
bpMlxNZA6t4zh0MBEMOqMFiCYjlTsKdJdAegHaoB9+IliiTfZyTSt/eCJtkhsrb6vVamCmaq6WVU
bsp0LNO6y6NmruroBejDdeCilxQpmXNVNLedGZds2YcWM++ywkOMkGrjnc2tFlW9/FE+NyQEINzZ
MrIfs56Epqo+8u6KkdEkMBTjPp+q5Tp3+jlMbOPVsar3YZ7hGp3pBk+ZHl2iAUd2u7Df2nDmUsu/
AQfi5kYdEi3J5LuILTyKx8o7zx3mcn6tl6uwTyVVgyaM+x9L7sKtc7z5pI2FvjVa5kdLLIJxAypH
28eh/jkpCZ8M91sCGW1rz0ONEL7nwJXiFomTqtnPY+E+G8N8QHAs3pax+wXNYuepGcJTHifRtQxq
pqaFBX5XwxPLJSe6Q4L2y8SUywPe+uaJoaF+1RpMirT2A0DE6K3raxgF1hi/MRvXVrZTOu+G0M2Q
MMHizR5+guatLr3Rm6uO3Oc2k/NF3TJtctUDj7Rn4E+NyOPz6DrEn3ol9m3qnLnzfN6rvDLdhKLb
qqgWF1KKgzStFk8XM5hfphznNbe6ciGCQ5U76c02flhdm13t5piWi4XFc+1u4L205FFRz24Wt9gV
nYfWWAB0rKmT+Tld4nFnuCGEOSDyXQUuvgAmRMW8uQxjwfyfG2blUBRAEtXEq9Cbtrq+FGe0hdvj
BM0zLO32GsxJdxXVhFsCLDSwkTCOOhekhj62P5yZpEEQhXtv3TdLf+k7C/Wq2b51iV+hOIAaYKox
kyk6Tt2xorUd8AqOAiquxPfrutOXMzOmI1rf+tvZo9Do5OgbulVHpWbBktTMcIZB/UwbYntbNXGy
mZOBp9yAxRZ4Hz3fvsViMo6Ap1coWDsv6RTHOz+bvrRB9FkrZ+vWz81wLe16XXqldnF0i6SnsL8j
3JXvK1uHdMgc68WS7gazA1WDqGVP+ABqu8zPpTMQz/nrUu8xy/WQzBlRbVsZGW+qlIdrLSwDJcV1
5AKpJgX35MzCvqamdtYFivn2VHyDhOciNgonLvbT9Gr6+I+XIp9esgau1cAgPdIwa56fvMk86UQU
26EEgby0hnFs84+znzI9qbiuuTOh4yhwVRJjaG7iDueTnl+EBSCY1zZFRTKO/QBSD2eTEMGXvGb2
3YKaGLAkSa/ENzsDQWCSdDig2fsB2VfIKFn/hC6dloUvdqS/acjSHDhsuW3AMDLKl9yZLbYcVYZ/
K8UDI5uyZzPpcBQJwyc/hMAwF/bJMzoU3abxCU1znI3lElMU7LxQGdygc1liVQB3CymYmnkPPhDj
HOBBvFy0GEW+OX8zpOB14RWn5yEgB6RV+DIA0jAo8A6SnS0uAXr2UPYAiKXzNkR+fqs3eFWYbnCy
C3SKM4SY38A1WH1oMmdPff9b7uf6PpNzHC1KnwWS4/2oX3RjeBdPof5GLz+JnueLgt6uGQr9OriI
gvN2xRml/WroS7eGJQGsMtC9eG0WiDtDD4SbKYjJRiN/7vKoePYRJb/m3ddRj/L11FuIsPVe9LaG
LqbljX9sWg6Rp9X30XjKB6APUQnniSoE+IuorVA5dzCNmY1V3Db9GXmjL+j6W0+BSJd1IFobTojD
Vc3DekuuQxycSvsuam/eCRuHDL1032dtJf1o0lfRB+3ViJ3qKGx0heQ7tlu6NxC19aMWOePVSAum
95iOTrJ61JctBINiPtl6zo0g4gXEm3GzkzG6CAf/xaorbrGlXxmNPnWhAeLSxxDOD4xLUnEH9tjB
oXGOEU1fjFvqN9gsexlgKvSTd54XvONFk0OBMVGrH7/VsIovcxRMm96FlBXmvbc/LgFOu6lX+4gr
m+BaY7HLfZhHBSACriwMxLL6mNlMdtuhvySdaTwnWWBgtThgsmN7YLQQvNlpLgbcQQwyrzbb52kZ
xRuZTZ0OuUi9b70LfaMD398a3SFxqWWNVSLv4QrrqK/2qOs8DsMhqmLjNBlfCTFQai+xJABTtyrS
uDwuro+RjEClV1JKJy2Z9mVTHYLc+5EStr+zie5Fwywy1jR0ZB20b6Cdz+X8JfVyB7MoaX484Btn
ozrKsGKG7zIYPQ468S4UEUCnL4TXw3psMzwJRlAumo78mG8GP7sFMf3S7XG78mOAQK7jrSMt9Fdh
RYAtcEVocFCdlxn14njEM2YyfRi9yLhOSdKtOyRY14tLNK9Qhs3YouzbmlcViuk9zKPSwXJUVN37
PvfdTdxWsNsd613De9ruBS46lYCIX0eYcApEJxjKnoYowe5+xNYzQe0sJFjve/LWTuhXG3dxLjgB
GCR9tA0EnmIfifzb1M5w3+fhjdeb73PX7M+WZp+DVPSnGLj+qljalefl9dF3UszGdDGhbvjFHpf4
POZ4a9cz/mJ6lhTPA85xRhTYlwCn6dk2fWLOuN3oBsJtXnAu9aq9GN21HiqPwDccdiiSzq+R5e2z
DnY1qSh7BaxvoAqKjVAMYf2aO8Te0HizXcD0tUGQtDVwNRV18RNWbpTCdRq/QOl+kyCzsXWkxig8
Uux3p/DtMmcWaU20QjM7hfrgeSQcAh1hdGwwkNSIjwvhzzpJAPhm5iszqZ/Dok9wFXumGVWKEVdl
/gx6fA2pqRxH+I36rCWbKMMyNvYrdMJ6Eh0CDPy2tpPpjHjpLmhhtllQON61uj49Cyt8du0vfZqK
D7ZIGdmWvIVZ233DzSKGURkg3Qpl9xCUjnMuO7wvgLm9NC3kdM2Bcpgadrh3Mlzc7Lol/dkZb7Cm
IbwsgqcIPcY5D4gRGzxgR43GC6vmXCDS0Q02At2MM/qFyRHj4ZRX29gEn1WJXHuKHDRQUrQeD4UB
r92Av1fKG9ZqUYq2Jwy36uliB522z8r6o974LbIp0Bc9zn7SPFRF3MLcDKTN4MOEX4qort/NPIjJ
4POSdYLpjdaM+6XWotc0LA9j53CPldQ/jFQayXd+tXcQD0mCHhvRYrRx9WTqU+iRs+4ZaLZx2OLJ
3YGTy8YB0ERQDghpY6PIMK9twt4yL4n8FqrsuPMiBMzbkmAemtMqQ8aU7LpjvLWSKN64Uwexi2IN
04dGnJL0TeWWwbbkS9f+AGI0TohQs6a6+tF1ylvn3GYgf/omz499lr8YWoLn98gF8KCqQ3vCDnoQ
AQMAU+y1P2vimJj2Oo7i/EJiYj/agXYYGhNnpLHskfQAYzfEU0opyDOOvVt9Mx2CImPw+32oOeHV
lSZJeWNEB6KiHbKr/CNLB/N88aWD9VAfncpnvla17YYc5LDxRlzM4lIr9+qPNuCiWdJfQGtCOMSh
fvZq4mCmZwMj0VImOztt/EPvFk9hglmZoaP0VNe8bkHmzO5nDSXddelXb/U8XQ5OBAAhjaAKzmZ/
qQrYA/li8JZFtzicbDKKhVgw2SaN+jR22Ue7mZa9UyzWU1jgn9DMxde+yNA5wNrlEAx6Tj6ypHJi
lU+JS3ABjqPd4PKTnquxwjC01kh9U7E8Zl6tHx2dolOVPjMmR2e/D3MMAfBy0bLq2uv9zuKX7Wv4
B0XjRG9CcpuXEgeLZPyYlAmCkejzrNwQt0mEgN1TjoolmT3tjZOmHk7QNH4rQZcaLFHdsotnp66z
nT3CtvcjQsimwLYJXXXvYiZueeFn+yLRnu3URetFBEeQ5dpz76WfsEdpz0zqBxL4vAtGy/1QeFp5
bYReXYGHvqmjqT2nCc6GM3PWLXYuCG7P45tSNhMCL3kp3gQDM9VyStvnxn4Pl1OcbadqNkweYA9j
pbJemgqXElx/kKI1cKILshFtZONmxtr0qi8x9zoK9ptkQgfbsA1zlXPh1vj7SEOM1Mdbz97VDgXL
YWmBFvjErgHvrnWDGA7ou+V56nh+q2r6ag8NuC4u6rWMGmwd5+QSRMLHRsZAgSgV38bJsV9SbsOA
Ifl1CGus3PSrFlXGlTnvcYHW/NQgrmAPC8F5frQrp3tGKzTftTWkkbITzyQIm/MYoejQR3Z2dkvC
RofEbT4H4gLPu9EsBgOmpqscBYYyc1rciXgJF7nWX4KJGQsZp5uPJQMOIy1WyumTaMvmgj70JnFG
E1Mj6+3omOe6xQJGS/+LvfPYcV3b1vO7uE9DzGTDHWblLFWpI1RQkSIpMSc9vT9qX5xzfWEDdt/Y
G4JWYS0VRc4w5j/+EN6n4ej8IxGy7uClk6yToV2/9LCdkZnjV4nZIWPGS+cxOlzfUbZ3CmY7MQzJ
ShwUhK2JaQ0snnhi0OKpJdwgxOwpu6qGJ/DzYTKvW+3vHpc3zNsK33wSazjo8H7bxyqrMRDAzwNj
nuvoAVS+VqWMFcvLJCYiApy2SFQR/KHva19JR5Exxyave5DPiNlvjs147huFLmKJHzanh1ouGjTS
UxmTYzwndITpD8ivk7SL5mpa7yZGg4VGVo8qa8r03GgO+dU0FgC4h1BkL8GPg17vXTRdZBxTmF1Z
VeRTbVDlKWduBkfD6W3AIO2hgu2KL3wKGukhcHo0tmR74M6PnZQlCIKC2zgK02cDokR0y00O+2xO
zgm0YDUL7jH27xM2maqpzk8t+yTyqcYdu/tqGipbo49xh+N7NEah+vJLP3fRkwF8D9OgE8lHN9oG
Irot0HZbv64nnJxDrxWKF0sgbhGRSecW2UA5y2rlkCdzUZn0H4rKvtOVCuQ5tfmnx/fu9iVj8+/f
fb9//yy8NoeoIHsQNBew9zFiSfnYjW2Q0zYYRcyySLFfBgQbmk/k2ZpNykqA5fibcS4+J4/R4AAO
wvvPMaZNNK1G1ZI5QebQAbJq9dURu4jyXVFQPdQ4l98hr+FiH27DxgyRAZAa++YDvTlS1FAkt5eR
AzkRasLk8fWQjQZYVgjMch0jbPXfRJ5ulB9MUlO3MBYybbxzkE/AMHawtRatmKy72fslSuPVta7v
vgBUM6sGpXWVnsH9oIs1vyYlJ2VV2jJZCOfQipP66iTOLPcotzjLZPM4FbHHeIQPB7deYAxNzPP5
wAzRo2SYppB8AKFf0NBHGp7+Fjy82Hmll0kAQ2gexRiHkRCjMot4p9S6vh15o1AhtJcQkPc3eb+8
jWfTEeT7988EWcIRdMiO/6UPfZWpkhJOI+rIgn9/8/e7bGTB//uP73d6PsROiY4UxjppONcy6WCx
887417v3H1GSdLNMkg4vQkShGco2JmiwrODFu4MaXeFD82JCMrNSuI1O+y8Wn8ruNX1h+f0mZ70w
TUbYMPK0CN+isTa+vP/4kihG4zjDluSBtbiRDPMqfE2oA7gZ4xW9RkwTPH+kYaD8g6SQsDqDqtM0
plsxOvDLZOnejQhPuMmHOOBtG43aFGHCS/LGS6lBYOmjVWnMOPL+YSVKeK283yXjO9iPqlfV2LHQ
dh678T0OYqd6/DqYq/3HSw2ljFwzgmXfHM43UybUsHnKBgIXhNwkpaH4bg1As6eGxVJaDxBl/vXS
ymQOSWLpt1ECawQqPueqERGmOSi6JjLhQGg1YERAzXuvbBQjEb3/TxD7vyGIiXhyo6T9PxPEpr9Y
NPxnfth//It/8cPQ5Sp0dBURYa4Gd/HfYl5R/++SLIuqIpmaoaOyfULFjP7Hf1MQ+U4Q8YIp6PRH
II/8r+ww1dRGLpdqgmDI/y9SXrzHpf/KDuMjJlyXaWCKJcrGf2WHieyhqn7VVuIQk7xGPEcHeDxt
pJeUWjlWClBSx3n0fskpuzwtjHbaqGViClX0I8e37xeibHSM1yqEjiOQ/355jXyaN6nm/cesj2FL
PtPISzvpHvzvCDX/6WfCk2P0tZw/396sb2bN/V+kUSQfCIyw5svtq37FR2vk0eQADzCNxrfXQiKh
vh2509n5hU0QBJ3yAb5XpnNdNQItizZXxexdkwWKqhMJWATMZbDe2NWbQP3m6GgmouPaeCwjrFyf
2DpZIskynlw3E6d5aljTmPq0GpJv88kOmo4U2khTYGiMZuhCK8KOkKqNQKd59mYkKYKO1j8s8t0Q
yhQGOtcUxsaxGcypLkFVIDBoKksvun2VenfUsZvRv31w32+rsoIJL41Ub1nsQRqEMnhfJ+QjkIux
KXK/Z4SQ1F6BzcLs/ULNEWGte1/3bUUhAbk4HLsgHCWKpA+xGr/eg15q3TTXWuDzqVF/xeyVESf+
SV3pUymHqX7t8mkIHML96adKqOwfjzu6yvrxDyn5veGKHenZAkaI/5CH3gyi9wsgKMm0I6Ho/TKM
GhUYavG2N0T4wP/iEhFbmM/ef9THVtv7nWRIWpCSof1mNr2v/P2i/4uUKLwIceO0gNsN3P5/bOWB
BXDuSXxJCNI9NSCdmwSpejZGORdbeYEfqWhYxVFS96Q0978EnSk9dkQ4aWD95BGPjchIdGhqpN7V
j2ysK4kMHr7qOiiEfSE9rabZ8c7EvJ697dQ+rZfkVJo3TNY1xoY0W67avNLnibgEent+JH+iA553
zpYwo0gAw84B5zS2hayXcIBcy/1eyX8zFSQ/KJXIKhNIeAPZjw4u70ScdHYx7zub1M+GwtsWg6Gd
vr7JTMHQB1k0JehuQmMHVhgqULTk+lyD1nW3SRw1JQfqCSk9urIgNb7FThE/qVuMXQcFBFU8vjiU
TVZPGMj+uZdjTzuRXS/1420rCF5O7BehlPiIKbO083G/t+j8R2ZAh5bOdW2QK2+hKS3DVW5+578P
/GCsdt0e7lvtJJiWGbr1ot7jDcmd0LGUsl7YBaPVMEHml4Nhg9Pf59mW3Jdqx8/zz97S3a9kGlv5
XFg9ABAVK/9syJDPLHxI8Fs1ekcikJkocBctPxpdhUKFnA5/uG9ynEzofN8g/nTlT4xDgYlLHWlP
06ywXz+Yuib1DoIbd3fsY4FemPbkCxc8YPUidatVH9HgtHvJCqUZeFWzk/v5cyMd5TOB0aLKGoJQ
1gK4r+ihWEjM8j2t72lbEhEPlcciXFBjbu6gIuTjacSiNzt5OLiOpHv8TUnnOT+/9ePzZLrpOsYa
pnP1Zj6mfYMyBZjYCTzFxn5dgbTIX3MMVqT2Rx/DsY+Gf1+mCDY3Q+FwOnuajnGQF8IHLlt8GYat
8qXc+gPR4OFcm+XTGsdwfENcQg9aznG/WeWFTIerH/88Cos+yj12HktJZqUIlFMyx2FUQNy5TbJ9
uyhO8CguxiMoMdPC6NBmsLULI1/xUJs/LYWfZuNeyKGbAaXCkcHznDa0PgcsGCH/Szl371M827ID
VlV3noTdGw48ePHhii70v8h5/ZmzFDjKkjyjcnWbVuOf+RMd5Hl1U37lmfp1/zW3rDtD5Wr70M1z
wigBTo/XNCDvRiLhN5vnGxwNeygL56uDbYpJuILbPWyN0nCNt9+0XQ/EcrEdYDj2sqov6YuU+SwN
DMbDgyafG/0WFQCxlTu/7bJBOLjMe1c7Kwuw5+LhtUvT0VzIdJUr49FI2f1xv1p4OC3JKdR0q5iT
gXsoljV8MZM1A/V0YPw9X95wwonwWYNmflTyJ2vHFdNFUBntV3k4qb7D6Ys35WIST6UvOAuQqJlS
bLl8XJ9xsW75SYaYHMS/dehrNgfTJMh2YuRwz6uv1yH2xO/shr9ySPp4MGheR7otS1Rpxx/DkaTY
0WzV6nzERNOOUxmnbls93j9fxB17mc9q2V3a2HtN801cB2JroQjmWUYEzl9Xk8k0P1xn0CqfdZBu
hJ+CliltBMHl0TP3oCJT1TIT4QHg+LxoTtcXXVRnAkTdOaaAbxkmfxbxOmiThX5O2q6UBE82OtYd
cZYeYgZl6YSCG37RG8atTSw5o2J15k/iILm62pbpvX0s4+8Iv6efcFdfZ+paV1hA5Bvhe56kwrYi
CPUja49xsUygYNLQhjrk8TFXPKYbDA8WunCphidlgZdVi/JH3Ncf16UpInDdJIMFrzs8dRMCV08q
TuA5sWklsDZmoH4tngbs3Sbbql/rk7+o4es7YWSzeNwf7lWZa6n7SG+POIDVJouWtO0/AAgNXCPw
6Nu/9tf2IlW3ikWW2VsMjqR7MlOIs2BF9N+T4x/mAyn2s3BuYLU1HouFjqgntkJS6ENgZKsyeTKY
mF2i9owu8hHPrr2V/aVT/mstOkpoynqP9X/iU5vNIH9gJ2sdBFfZhilNpKW0GvEJ2iHLbmpfP0q8
ZTH/Y8xOCi8FrXgGffjTagtiaPGsxB/pDk+dW/sgLhN3LgyLNlk5F0BoaproPpcHT72CgPWYitkS
n8PXmosVm2nt0KQNrWPxnMKzwf0TYL3aAtBZYj5PPs2ZPIt32pwW8Upev9bXozFjRBOOORc+9Lfu
DYbTy5rY+QeXgF9rWa3pCUTEfcurvEodkqvFa9DeV0+JfGVHUcn3sK+71O0Omac6skcSFZ03MgRz
93k/3etV0i86ZTlgPTl/uol3QsXPE1R/xehHibyrRPw0tC2cXR2lRCVH+YU7LJEAr/tc2wFi3av5
dWIX3zXtEOFpc/SOBIwoyGMJ4tiHeWWEbJ8+PNpX5jXqUmwR5DkG2Cq9LGKbcjdMt8/EDRtIGKhd
rXzHQnQcP6qzHusI/0uqW8uc5jfgyfIobJTCFzU7ZevVbJ4SIFt8IwtMim3eRhwPB58gthwHrgo7
VFdtHGK1gY6SAtdaFzqomZx0Gj54oo9ZN9b9RznnS/PzYVjPLT8dSv86j+a9sDKoNGzjXOQOl7ST
5jAdhgVR4N/KOXMmi3Q3VA7ueYVd/wm6U65Cc6p5WLc2TutLjunL7vNSb3HU3b7ccCOIs2Zarbu5
/FkEW8xUn7fy0q9q2N3rnM/AKXquBE9fy+jmO3G3JMDyYxLcr4cys6EpGnPuEYy0gehhwbrv28yu
rg6JiHciDrvp03Db5CRvCHmF1Qnl9pk4oEFEYn+bnxOis85oRMpjmzjt9uGlRKnvgQNAR2+lT82u
Dn6jEbhtpTOirzU73irzdDucu3N55P7zy+7NPN8K2LOs2Dja3rVhaBy6A9A1IxbPNhyCe3LKV4je
T+LxdYt6V74HD6Ds46gkwODIqZmDkhv+NJv8S0GgztZqoXZAUYbzBRlfehJEu2Ya7oWD/svAKX3x
OKnPmN+rJxGYuafatjlEaJOz8drjbgsY1n6JnGdOmAHeobzUQdnuushXafHgyDjXsZ4xccb3rq21
gL2IaL1lhccI/RJvx9zBq1c1bho0Ey9r3Emyw+4NS3IND2do7g+v1jz5C1vYDNDqC//6dfbLPg36
Ojw8+VRaEk6dv6Tv+fWqqQkJtOngcqoq1vVx8k3ip/lhePeJlzw9DEV19ERweKAkvrwHzO5q0+7K
XSktoYm1OznDIHyafN47q4kY9cVmgKdnesU++eHLFxhCrvkFA/6uqW3eZ8VGQlnZk3fmYofa6ito
+sJ9huFwtX6h4aVQ11wg9udOqaeEKz9T18CtFKTuMlT2dZWsr2euqBlIEccNKly3md/S6sEvvnfM
P5XyHDUoDu/KNun88r7X8+/+ETS/tFSy7iMtbfwDGkg2HtWEuO6ASX0MJJRF95KJUaxlas7IgMuE
RFdxOJYZM5XGwEzuRguOZhpnojF7v+jR05wJtErh3l3+TeF/NegP32T+98/eL2+WvzkZES+DXmda
Z9U8bzSM9K+AbhUZyv94JP3bBOn9rhuTnN7vHmTEYbk1qpFTolj9JG3nPe1d/O5QsMx6lbZq8H/8
10qeN46qddSRaqDT5SgS4aMow9aVnlSKaoWA551X04y/UBrV9XeZW23Crn+Q+/ts0zpQcEV9mzvB
cWDb/8fnafRYGFJcdKQNdqQZ7sTZObxlt7s0x3JjsuSIVrE82pj71aWvlj6diKx1oIFi2djzW5nJ
NJHoB92M6XNeBnS1WqRJSJ2+NazkF5x44toSoJXg6mpNPlV2CvwvFpnkVbFjYJ0wS5btBAcF6Kee
qfl8qKKtmmVr6ba01/bychBRDMwF/Hho/MMZ093H7XkeNoJbU4ti38vvoP48YxR1XUQ2ZJFPCd2J
BZ3Lf6xIVnxZgPqBZpnbIXIaT/lslsWFUyepfYbiQDMhMfoB0Zi+Pt7r5yJ2tE/MlTfiRdvX3wJM
9BucBG608pn58H2kxOHZvzlQsH4t6db+worDfTfdqd+AtVscQzBJT6KdusKAvv9+es8phQduxvmi
Xij4XzIL/zDIrD+SYLhFnniJqfs+9a2CjYiFlfSwin8pijnpdSRtfla37FJAmq/suIaT64tzbl5x
o7hEEEuWAK3V8TAlnUr6VA59oyh3ELqpC/lbYv/bVj5PBFfrYvlwYbanTuTxuMnKGTa0Pp4BfI9Z
uOw6S17B/Kli96ljFMOeZk1+ERbRB8A6RFnXcdDP+W3E5JBwAX9rgGvLMYks5l3hVB9XL7/adebU
0khWxG8PJ1ELa7gFoxJv3+d3HI1nqvaMT+QY0HEW3J/e7lnH7ovrAVqCnUw1GmtWsrx6JcEd3n0m
B2VjyZzq/fqbmGPll08tZPs12M+gnpu094hutIR9HbkP/n3AD3bCDioldqs5vq/s7zvOz/IcHEWc
kzqR7+N1qFitaKsvBxPv2OC5VrKl7yadzVjRsWj6zYP0TCatyK72tPgbieSlbORH7JJER5mFc8UN
t8+rk9Hx8otdRGl49xhGBrJ6uDWdLfsyfEjZNpcTIuitPmiO8VrNHP1czMS50fvpOrtE+6SAoOsg
L7Dl7bV19dgOj9BtQvJZuedu+91XNnwaOA8dR0sN6davwuGbExWaD0awAgUe3oZ13UvTMujPPA26
cl6+vgIIfUp09I656D6WnF7g/DRhcL8oObwS2qiswZmHXbW4ozjfwiSp0N7oGO87aWUXsISCBLmY
illOgHU+b+qKeBvigncN8BMbJ/kAnB7EbdPY130WufGXvuQ48DD+CMiQoTeWtGQt84fij+Op5udT
EDJVtNQGGyi0CE5HDx7EAIzgbnMg+zMefounNupFu7u8Ftf2KyISQIGtYj8rLsLXCjujLGUrrbzm
S/1+BDqR4YAeiAFjb4xtDvfP9KCevcmpn0K3B2ZC8SAGfWQRRN1BdkTgwxwHBzs/P5EFhC+/wYKL
+Bvsub5FuDxz2qAj3gJX6TKOootxA0VQAGAYGJiVMw0BgHjgzRZUQPjg8K1+M0iij1cNTcQuLiTz
qt/VsH2kqyiGamfFH82NJS76zAtHSxwaW3UzbzcVAcbUVE57zvFvQvW54roAJ6battOwyPHiTXcx
RfzILbJtwbEG9YxfFkRgSGqTW1q61WUg54Sb1i1j7gLbd4hpmG38VeBfiAOg9FyM2SSylYcvAPuE
uN0sTQ7TulN9k3U6YagvyY15nJB5+fFap2/TWK/z42LuBnX1SNyucUTRTtNtmhxogD/PYYZwxW5L
PySttR9hFpZQLV71eG/XgEPhAgmLtJ+g+o2tHUq/8eAA6ABOMDrILl7ndpPN2uC6H5yax5lZry2w
FkxFl6db/iZbJkko73WVjXP5kgPZ8B4DDlUzE1IHdHanOkoupxeQtIBQseH42MKuKZZ5dwL1Yie6
qpuIXIPOZcspv3UX4wLOVXP5zNytJ9awzNfaZtjQntIiy2RVWlQUC7iIzWCiOIym8eO293zHcyy6
6XAcV4rYjvY8eaaccG6WqbG9x7HFCosJcv7NrlENfhyz3Ij20LDyzjMIdd1GvyhOY9pp6ExuvRKM
kQgok78b1UlQXUXBEM1I4kaHhNt7ryPws3p8a6lidNyPqBenmXB7328eDDno25ZFwPhE1UTmsI8g
UJ1zzkZbua6wURPte2+z+NAo1XFizAIoHqXkiqMQp3IQAUwGHwjLuLHVktZwH2iUfmjxnB2KVZSB
de+WushR06oP3U660Vhv90w3TbOhUwKJg93FyDgkosOJ/nX5hYriiJjcsr+OZkk4ilrRihYhZ3/C
khqmtfX8ioh6oRPwgdvH42O4dEtmGgv2BKyr4VOtu7hM4yMcGAKw02k5lZ2clCqd4ZRNOaFyrwT5
SLXQ6e4rYNYK9jX2FWHXjgu9zPmWa+d+K/uqC5gXWrbACByh2UVFlET+B5zm13Q0ODf8oveMx7ph
NP7eXY7Hnpp4Ilz5h6uJB21w4SHjNS5XbtnYk85hBdmP35mVpXDBOhmOFkMMq+BHoH6n1CmYv4v2
FaeaPAj1TYKBV81Q4FTJtg25+GkJV/tO9EVnp5KL0nwcKNDoTK9OtxBTqoptrVuybZSFC7Vfvtra
0zNXLL9W52qnllWLGkqapyb5q3Z3E6u9iXFny+lyNTmyKQIKEt/R/mbbKpxmfowT+4aHIp+VI033
o/ILx1lftfO2BtrsLXR2lRUG5hopkQm9+SfehHOMWVsiJBOfOYr+kYGX+eAiV82aHDMmJunyDIlz
d6P2Itizpjlk16A+OyW0y7X4PbQuwOTru+dWUM5t64NKi/hEfjLZ6KFz3VYsJCMcnXBazKZx7njd
rjpqs8dXspu42qWApRl5HO7LN6DfdFNMzbzuzywRoNqiF9m0dZ5Tof/JswC5aGB8sfwqDMsjm+RL
8SZ7buy1GedudaMWJy6n5hSHMCNfCsRsW8kM6vTMWOYfUHvCP03ntO29jGNd42mAUHLig9ggT9bt
6ywBCONHygiskqpgktX991hx5r+QhcVckW6I8DELL6CsHTHKPj2YARR4HRuf93gGomo/5k/Ucn8R
K7CJbwz5dBYYKZVayd+0pFm/kP5YdSd487xsYR3OGWX1/vmruM+r9SydnpFg5YthW+vu9YZomxUc
rx9Cf1CDv2h+kFTuDDPodbswYLT+cJHXgl73ArA0z9c85GJ2nSqUbr6aLCWO7RfjVKzg4M7JSYD1
aFUvC/0JxISJ3fyxLZupnR6kI6WXOk84lMzShbhWX5thgIvEX5IdivMda1QpB5LokVggZCiYxzLj
Ks5DYxFhL3b3ahFO4oKjXfttfjM5BdRvZwaL9CvVDvfPqpbd6Tp7rpm91bE/Q1lgQjncvt9Lengt
yn11ZFGMwU/Abw53ygRXmiqfr2/zjHpgOBKj87iwL6nKOm1W0fDDRkP5f13IlysJ5IRl/VCdCEht
n2gQptEO6tf9oG7HQJN9InHJVspwW0gHKE/puQ2aG71/DmXrZNlvJx9qaWXT9GU9Fs+5gjz2Su/E
ImYI9966pN9iSdPcNZfhBmFdFPSusiZJreNUE58gqLvMncXdlQPTe27MeR/0u+4DZ8VFyZLEYWk1
jIpPq4b4b9OoiDyeRmldJQopl+oiIjHoG1lru2eNJIRe6az0W8TfqQ0o30PSBEbM2ShIpLU5kIhU
k3gqFD4jHC+Q+wKVgQ9M0B0md/TZzqR2AfVlwzFengHCixl9Px+8kth6038Y04z8in3TWM+5IVsa
FheCBXlYb53UdKQ15lRBo88G+ZizsEJOG9GGWUOJLAUpykbVzt3uR5yVs/rSHVo0u50jffS25vDQ
qZgbyVM5HGJOYVGY7lAmixfV1abZkRPfnIbAlIOFfixYiZbpKo+mWLqB80G85qhRfU5AWln0wwDe
GWNH+CLR4aP/m/D1EOkviw+h9pqf+nSVSIwI0i3a6OZpwddST8Z88g1wpcL/OQuzUvSjXX/qyNiq
PaCL7DemQuKqQPM1DmSTgJAB7eXFL7z8aAAAbvLA3VwDDnEJaqho45H90NvSop7gcgycclEje7IA
9xn2w2shu7pv7IuPEESJFhTFuD7gXYVg3K53SnJp+Ub3KXTNbq8qnjnY+IlFYPMLkPSfADMuEKEd
jw0mq92Smka23hUXXGcAImcZCRAiCb+1rf/JJ5oeZMg9Ql+lxSYG9438WoqpUzEsbMS0hXGsGj+v
SBubRhyDU5jHAXZPGN4LiSP4SgAhf/LEHp8kLBtE8Se3cDD4IH9wAvkLZFoa7/+9xJXX6nfiQHwX
lYbFLOAM/9qhIMcEagSlso3x05UBf5lzQQpHKnWTJat2ymmH897v4ClManqLm2IVki5h5a7kof5j
8lAqs5GES9XNveyrOanf9SJurcfDCb8mQMmoIGU7+csG6/FXfxr9uFHR69P8albNoyU91vBPPsS+
eahmnd1y4B8uChkMPD37dR97o5HdRIFqeMy0dprsrsLmxbG/GHucr+usnGxerxWfGDWz/uP6nPeS
RUMS6wcW67jxhesMd4LsZavKAqYcTToEzGlriy+PxuZ93LOO4vfkBX0YZxOfpqUc+lcdRrcjGP6r
+lCSafGi6WbTJoI4jjg+9KWxjqAnamCCgJWIVexIN1MwCaRH9yHD0ULrhS9C71SCy7ZQ9Y7xRXEM
UXpAaWKpU5yoXExM6GDR+mYC/Dw/H2Br5H5Gs6e5VVXsYk9qUO6J9BwMChgr/omeaBg46yfB4wsP
t5CUnYmT0A1O1zQ4OhNQmu5nwMGlgFhKnRBDXLUmy/AisY5R3btSRYeLp0cFnGzvCfmi4xW8sP/Z
SuR4WdBvo4fHduY2y2gdq8uqnepuyYao2zAJQ58lm4Adi8o4/qBafuSLZ0+PKAuo0cwv/Qj77HlK
fkNEafQOF4ltusYnSACpKyxGF2Cmx7ZfhCvap/Uhbm0D3bLptwfO8DQUzc+yY2Tw4UisVkxp2NVl
7gq37ofExwYVvTNuSG1gUmxcXmMYpcUO99BQIFLbdivl9tgWlDhT/YdEngLVpIc6CB1ZzeHAx6QF
/jsnQcxPbDHx6PX3g3d/unXpPAePQTuu1Tx8yt6DU5Qe3WT6ZTquhlb9wwYq2/HvcMwMVxAp/Lml
WJ1OTp3brwWWI4nOFJ4QMXYBpuzGgqXLmB86DTONcY0P4fHuVfvEsCaim1RzgsmiC6FxxSY/Zkin
hYDmAh0HMQaz88x2KsaboTuZsXvNqJ1ZKCg2uBSPUCBwHl8D3nFoCzLWFbdaktU4VS0hADpiLFDZ
5U57BJcd7k5OwbTXN6OQag3ZjZLwJHulV51lon6FIKvs9iiJdhmD2y7ugMYJsFTr1tRi+/D02ouy
1ciXO7IfLpA2BK2sAFo/jTm9tmPVvgtY9HNpmBBFeEG4HeST6KKtNBdyH3eKvOYPDCPz+IjSRnHv
X31qX+0r/8vBoPjtsKFhTsOoazxNd4AsKTfIhXaVBc3T1wnkwqWN9dHQpjyKG2H6WBeHdMembmKS
Mhec2Jd/aRjFnEdLS57ScLjbrMX7ibLGbGet1Ra/K71dz5PzwNmXwntafD79eCY5LxdUR/4C7K4v
4P9YpKLLwXVlXl6e7tUVpvXxvufrKA6BaXQ55Gk0vUMwYLlW7WgZrvvl05ceYz8lHjt0d4wP2IZy
iq/ywNTsDwwyFjyp8NS9/GGwcK8xeRenJtYf0qKFXAyEcdIAY2q/693+6aU9PVks8Bza3fntKSPl
cA0wIXplbNHce8qdR1ANQTRGsNFz8Yarq7K8dJg8eVkyi42pni/F0In0aZP7ke42iv/q6WV4sMhw
xYbiThfh+u4/9JJvEBNMeGNyTgmGrPV5K6zEJRtLOWDiaHP39Hc/LlYdwgWwqYo5JX2Wt/v+8d0/
7eeNhvCWj2fEjA8BR0tEzyx19v1czctbOWGIsKVb+iI+5opl7IzJ+O1k6Od0loC2CosWYIsZB6jf
gafDd8QZ5EUZdiZN0dGX2hqakD2ZGzt6h33p6r9q7Dr4f0xKm4SBSLEwjNbm7dfwk4jMQSv+o88x
rVdlb9WF1cd+153CZiXKLkKbKHGf2/CjLawMZFdf4oZFb2RCbYuXsepj6yA3yL3sBz27mtOsNXzf
zxwqrg8fbjNMiIrmiQtJm3kKpefbmOehTQrMEdrr3ROmrA4TYkD9MluYmffqglFV6jINCgjO1MDK
JryJOyKskE+RmWhDizimNwH0NgOWcKQzv6/1+O5gVsvqPAnkIy1Fwcn2wqe26z/DOBCnkurXtvRT
UaL8YiFyArhTj0I4rW3Tp7d41AcUtXa1x6ekt5RzuGdR0CYjEU1V3LwZDykrY9kF9BlyzTZJfhLt
wrtvkP78JJua5puwaSY4yVv5Uf5UaPLc96ni5EfjmwQDFfBn3hxonoxWMIlb+sbdGg58Rr0tt5Nv
ZZ6s4S3jZFrR4HzzUfrT61L6iLRptVYADeCie5rMKl4pLuw36UNyHvvowrAL9xPAZttY0/IhVOyx
+PriWJ2AMAS9n1CD3fTOqo8FoJAd8Yu4xvteYcHbx0fS51F0UtWygmfw+6cC4hVm57fJvzEXfyk3
1FzAQ7cRVSF0i+iN7kmZo61M4xbelJvehj0pGdtqPlbIPRsvRAALCskRwHJerx5rbSU4PNL4kjOx
5nev3OVbc6puEqfY9L7yLdMw7CxoIXMpIMfTdOuP+5mpG82QeG7TVefQXRz6OZofeC/A8pSdW0ec
Pn1svyUEDNagB/DwgFkA5ncyi0c+fonmXF/alca3pX37O0K2IY+aLuXLieZ41g7cZ47rkfU8KkG6
00J3of4V0Zz5pQVKBlY35Tn/gsVEGGJVpNNa0DsgujF8Id6AOtBE1GevrYxGfk2JmRQHczaZP1g+
2XqKBeMyn6XH7O7oX9o3P2tES76xRDBQxE/CCgltlM7lUnJEKrY7FZFDyFdXuzGdmsHCjrd5EONp
8Q2V0Jc52RY2sHOHYIAT8aHcwvsUINhxon6Aln9RvSOGaSmSXq4o+QjVsKSY/BQLPgmyrIFcrrHL
U7fXYL4wEcjrxTZmrsxJXlO/msPjEM8ZnzSvM6LlQLYhYu7rpTBLDs0UFpX27vJzatxJi2hwOjxT
rJylj0tkx+SAGAXGmRZ2gVx7KX6C6956qqoFzoGLkSIWIpy6XIepuS6+oilT6wWe+gEnhL4NQpbG
ShcC2z30OTc3cTp3C/hwp/Kj4gjeOQqq9KvbfxR0d0GnZuEJRoew0LagAjUA/IWd7pAkM6QrU2ML
zXVbfxZnzAupo1Mv/xrjdi3ICi0p31t5zQ7CTqPNYA0pBTQ0gHCbQlMslmFhD1uqbH1D/EAf2WR1
NeV2OFR7ddPNSz9Npnd4/FS2p9JngVk3iifMzUMaTrXVBAIJOzPwx+tHuPuhAylmHvdIaizBg/MI
zELVO0S2bPjD/2TszJYb17Jr+yuOevaOi75xuOqBBNiL6pWSXhBqMtH3Pb7+jo1z7Kwq+1474hyG
KFIpigQ29lprzjH3ECH3zisR2dMLs+7mJXlxnylKO1xcXGyeQ8ogtl9+6PWn1yy4KSLPZl9Lx5jv
uiBygGpt5l+xu3VfkycKho4PMiRua2P59V1zxf/NK2VPEBDJrrFT9vPv7oNKNR72ydV9Dx6Be7Ak
Ks2xI3tdOeCFZj8ZjOeiuibKwfqyvlIN18gm4k282LZnpgfG6PErNVX/asyMQ3yLwZVyix8/zLdA
er6V7lA+JocCkNCGCs7+EHdc6XL9Ng/fajQsOgeXQT01HpT50o14YB/i7B5GdoDpn1ErG9OfNfO/
H+whYq6v7yoUELpN9Faew6+JZIeANseW04eVOgOSjE2p8mt1O6X7vvkBiIbLJJemWrqGUcseOMrI
mZ5s5q40r5g1QdFCEHVTnrv9Nnvn35rZVvF9lpbBt6yT/ZarfrUfP2OS8lq6ABZJeNtokgW1Tvh0
LhfkRcgdTZj7ORdrnLdk9D7Oh+7ntNfOMWfQIGcL5lP7I0WiGh6iEjTDFrNqZHilDkbkBpMHMipW
PsFYHxGfTdG2Vb/mEzwpehmL3MJS3dC3DMlF8yOuVUSs3yc0zceXqbu1jw5j0+Gg68hQL1ynGUvv
QhacEEDzQyiT3E41IgjrRHw0OxJecJ69qgGSUdIm4IwkJPOUnspFhWEEe2tNvv215qe31XjMxXmY
7rsSi/Wtlt/kFWwIhOxbRIaLeBHjcRzuCog6TLuYQZYMJk7TcKNnn7MFWBSx2Mvs0K4pDmxL2Jex
F2KTYPDx0gxhy862WwOuuGOt5OPAzjhOF1fsA0R181YDHDN4Ft53moevxoN7hzyp79DGbgnudWCQ
EBvIPKqCs/YRGsd2upgTGo4XFubYOg7P1udwp8vBfr+GKcib33dVnVUd0qH4QwuwPhA5oeyONOjh
eO5kAXoECBGMe1OL/kiGmgPL2NmdfTcEuXt0HMXPexpjScuZAKuDqdOCoSwOAeytX9kV1rJxVk1w
ExdHGNSK67fWB7UF8xYxi+j85NPURTrSYOL0p/W+2xg7h8zXfSdDoCDRtr4C9FYdXTqR6/fWBKZa
JhSsN2tO1PrV7wfW5/3xI47Rg5QS8dDhZWK8tT6JiAWdFU/+hvWp8B8pTEC8nAYza27D4ThVVOPG
jFClDw46L1a1YmcPAwpSVdjtZzRAWgIGYRphnlmFHz+n/XzThBBzAnCvIbYrYBC6eWsV8S1RBR+u
nj/ohvjQlKHbGZlhgO8GzoW5LBaJ33C+9sHtVEz6nhxZopWy1wCC1MZOsmmXoadLw2HaL10b7vIE
XrzMR3cLRo0ZsthZB2tiC5WSxrEpk3t0opmeXMmgfc2HcjwOMftTHCdc+iyumxahuJuq7adDbjHZ
jsePUoHeZQTIotrwMDuGz6ci8T7bBtf8rlUdk2OQ1uh4R169egbJwHTDNr8dhVm8o+8qm/lk2npO
M7/jCmk3uPDDfT8ASwuQpImQjVFGeHcLnXJjorZoIWX6c4+ssR25EKYtzeZRmY5ZGb0OCSBi1KnS
SBIwHujdqoJ+QRYWxq0db0ixNcsQvqRZI7x0635jxoi8FiNBTDcMN6Gl/WyxFTLhQ+HfQi1fmJfD
PwMqtdjfSW5+kDWbellM9kFppp5po0yYHLQvDe2bBDUFmVyUGHjMIev6LHhCqZyNJeFiS3ObR4jt
EATOxbczQRgbcUNO8QP20K5FLdYMlAHJHJLyuIykWsofj9zsHEcvcTMUD0GZIniKNGzpXDhM3YS2
E5XgT3MCfpU2y0+t+TnNB7MQp0WwBs4lzknecr8lmAmbe7b4cd6/BkpU4Rf+pSQoH4IGwbo9kVq+
pCYRAfCmMD3EKj2HpouTa9Llft/JtSYrPuIat4V6TSo8r2PpIFpYOiry1H6PbLvba4H16UbLDQGc
NKUcFeWxYu6A0zHm4y8KDXqbWmRN19ysUbWUwcGMHDa9nGpHW+8h6k3ToZsX1NyRSz+YmaJulS81
R6Kvjip9yPqIIwpxZMpiljjZr2aMGiy88+2y0BNx4pkFuuD8CEboX+ZiMOTJ2Lva7yyB1S8jD79J
c6a1lnFtSwnU3Wgcstikd1othsvizCeb3GbaWuwGAMG8CYdrgcQA1x0DosawhK/1FouBln2YNWnV
WpO82rHGRg6wjG9Xj0pKSTCIgr7ywFRVoW8YJlzaEt197I2Qtl+Vml7DUpZUuXkL5FRo413AgeQF
GO4NLXS8ugpR52aov4tfo0j7i5qychua7rkQXjZKTL6VhYnx1LOlSUhJ3QdLmW5rRLelZqAzVArU
80CDlm1gckElibjczaYFqjb8HmRmQN5zmA0LXfBwjMDiaUj8lwaXeMxGJW/Z9RVVej+GH3E7nVQD
3ZeCyIAlNjzgISb4nTFEnI7feTYwIo3D16hkpFyC/CFtLN3POm7uuEmXvdYbxa51Zk4TlKrhUND8
b2ANUgCnP5pleTHSu6liNNVJhmo6I37uOYKjxtlkgiZWyeAzdoWXp7Nybxt5d1tqlDDp9KXYyts0
8VmTBzT7glxUZNmfbUltfwqwgm+0Wb91DFqOwngpLJVr9SoBmhm4JApiWxh/vD3Nw5RDq0xpN2o6
s0qbXnAYATUyxGlkE6FNFhec1iF9b4jfs96BbJPpZ7CONqrIhan1wIB0AoMVBKhE4rm+d1WgKgBM
zqXOmDip2Tl0KtHrQ102u0LMt1o3+5plh17qYHkNGv2RaDXIDyY9Q3uCs6JO8bLrlwb7jR3dFmqo
XRWtf220/rlsOE/6BbI67nX055JPGrYRaAEKUMLNAdcoG0NJabZTzdnQK/h3Wd80ETyIIGROUYv0
hBax7sxzZLK/IK9itN1LwBJZOq9KSpsyyLHVWjgU1GTuDu00+sLKnt1J2hWs/r1zouCo2GyHRwus
av5z7ix3b07jsLUUevC5H1k2cJQAaYmm5ZGH/U297Uuk5q5app5jUC/1Iy0tLbT2S9jfx1Ub+W7k
vhilktFppk/BaYaVuJ0QihCwG3KUo/TbtiH+HibOY5FYx8zZDSF6w0JpCwLYxxelf5jH9gUWnnyJ
ZNJFHFSRJfb6HGzURDc5TrKXmHSMXVRIuE/MjKYpZlhcCxoP1aUzAtMv8rJy7nZuz2a6YPAxWKJH
Aq1sgR2I7RKFwW4YzNs0YDdqm0bpE5p87NWo8iFz3pM/Mh8KxjwAave2QUKlEi0IG5YRA30+Bwjt
iTC3bHjkedpiEOEfmahw+sRT8+a2CDnk7aQdvFm2qVs24kbMZ+oqXY4tAe2KqNSNBWFwWy2DsxUz
vS8tUBhCdOaPTKFpkDuXpROLb9SoJ8qx7VAuLYeqGhKymXBSmliNy4ItpJtj7UtCuvwVMNnNEDhQ
qKnCAHbGTNAoYRCejEgWQoeuoT436Q4qiq5WGKuJlWWzTGGfGHQ9wFgys+UKu5EEvMh2iTPUMmaY
Ai02ypF6HoZNbbUVrCokfPCfrjNwEnSt7jwwi+2Z78e2AZ4MilnUYJRJRdl6oW0mh5hBuzpluzhA
IN9E2g9YGToczTn3IZ2QgjbHFIni2c1agH9OzpATmmrdGfmjViQvog4P6sSCHPYtmfMFxYhSaF4f
Ynop2gTfEheTvLF/tKmpveTGddYbkwt5dRCE+iFgh3rqdOU37zglu+P+sBxzfJ175yvI8sdJ65Yr
0KsWXgdQa+YB8L7Gs6mFKM1divohpwvVAJhwi/zDDIJoOyhM8cvkbooc+6Qv/TOErZGDlW0Nu7tq
bPc4W2m9MmlMAgXIGnsvdFwL3hvmTzCxXvOcQZZAxJbYAYVvTA9LV7IMNZr6rafmS9nUKrEnij+N
8yUOEH0O1C8eSMfMA2C0L1KkC1H7sNj2EZKYp8aIGjS1hqMBZyuHyOLpofWut2NN9dX5WTzRxILa
UmFot5oFwxjDgyrXdq6AkQmedfQ6M2yu5dxcAxG9zZMTHayRbow3J7lBMLVyCAlo2eSau+xruFVD
g/5HaZlsg23bT1ObHIN4ORnteFdnZbwv9GgfxXSvYFgxO0xqbEgxLM9ElkCiyfyIvUA7cJmO3Ws4
qvPR7um+NEnppWJwd0rFkD6LEq8wbiyRJ1srZLxqWhgZFfWXOXZfjtLxtPAOGfR8Zn/HG1Y9kxQH
6+7iTp3xuGgWvlvw3DmWNOLs2Ea/wKIwYFwZy8FVT1XMMMcgLwB6uXkZI5NhSi3ItUIrZGvNMTbp
0k8tYEpruavCHMPtjJW0NeFTE5jkVDmUk8VGdzXeTC5XiZHZT1tb6tadUUOO/Yuu68kxy/I7hAiT
1mC4RFBfq3zUcQeyUBGNX+D23Qx2bR9nuz4bYEAeqiT1Qi3aQnxC26cb1s6ou3ebTK1L7rrn2aVc
cc1qP0zvhXmjVfGlxSrsCxvwWTHH1NH2j0g1H7tsymFqOh1vU4KaMCdYnoLgaQ6dz9gczIM+6y5Q
4e5BJRX1khssZcWcvpmp+Jl2vKEmfVKX9KXIrN4aQKbs6drXXIuZa0D/iYPaRAQ8nUbOXC+3ms3c
dbwLEtFuCwDqtf6o5IoHtPMWhMe8Ufd1CAfcKYet27FzqovlAnbi2wbTjcvxM0jp7ATpbPpsxnZF
V81X3Ya6EwljIzpUCjtDrZAcQ57m9MciUtBwvFdcJipdXLb7Sip7k7o/unYttqGO/gvDprkMNDFC
9p4tDpHanF+MKces6MQd5uMWXoNZn2sl98vWeSs1rsMjuJpUpXdUFilKoZbm2zyLuwZrwZPC0GyM
27d8Stot4SjoJsfU3psI8wH9DBoltDacLeIh6EtpmEyKnK9mtHNKqDcgXdCnmXrjA6iZvCaG6z58
KQtsINEV/KX3XY0HesRSFqlz6Fsm5lDSSpApzmGyCwJKvUVPH4PIAvfcM6vl04BQZqb+kCmtr+ZM
jKii6ec7pMNRdhx1Yd2pdk2/q92lCoBbdBNTznjIYUihU6UiYc5J70agRiF/5Ex2H9rq0mS7aO5l
xw2tICcPGqdqhRse9VIDiNswVp6j7p6ewrPIVHwbuTjoAR+gUBt6IFP/nvZFurUMx2c3L7Ztp1yC
mWmtYuaoIGk3zoilTeveoho6qeb9qDAQS+aXJOwPa1qxHanZLg8Fbxgnu+b4yfjDJPBkGwUqslpX
+mXhBQ4QALUKvdWtURTu2SyXQ50ZPYpYM9rr1nQ/DCqVd8NmJtATWqG1c9Uteq+hCG+WQG6WVQ5O
9qUIctobjvPcc0KX+a776TR9QzcqOatiuEtC7YY/fNk4LQWbGFs87EN9tZXkPdXTle6fe/DX431Z
oBIEJK5NqMcHvUNaMvP+KvJzD9CT6mpw1gI3+6FYAW1G0Z0TIL8bJx+YQM7AgfNa7LPOZNanMHeZ
XHrTfJRGx2ADQF52M8k+X1uJaxN9gq8+NXOXnl2n5ehwDMY6TYjLB0mrQ1kRglpLhgW37ajbxwgo
XIaMIYy6r0hBUwGrCVU/RY/LXH0yOk+x8fYXI+9uRXNmFxIEwenFwFuUFBfw2fFyz1Nz4CqAARqQ
Y056Bd+3xpuotHeVa46ylYHHW0MUF2tB71uTjmB10YpjL5PvSIsvqLaN7aijJleCytn3aFwahI9m
aViYqppfM0uv6UbzJe+zhcOisRAxoj4aXTPwjCAYr+SaHIZhuVkULT0XDrq/aanObt+1XtUEaAeD
2AfjeJ82iK/Fop1JNx8ZbLEwGXn7YmU2IziosOOPJQwVosfMl8HQEXMNrb3hRVkbkwX+YIgFVczE
yL0w87Ne9BilOrTTM/TXMRc73cTXML/oEKS9UCHECSD02Wm5HIQc9eNSKrupiAKPKvgH0oxKabSv
pX6MtFj15apv84FiMN228VWLY7zBenxfIuyoNBSG1Vwf2pS0BVUEj0qDQ2RhLswflqnZj8zSd8Ny
1Fu8FUKPz2wL7+mYLIgtxn2haL9YKL+jpa63dkF1V/SjyhmQe7AnQeh3OuM1jYQbeHi+FbsUtI77
VMwmJ6HFgWozLByp4W81FhvMWfbXArxqMyB871uFasca33BQdXyITXMBIQQ1HkV1DaNoJ+qEOQew
x/vZ+nTA1w1+RU9qE7q96xNb/K50DFNGOT2aX+2RyiWz2ndNoayrdm1gvAYl3lIsWCelQ+eR9dFH
p9AUSmAGJCUULW1kW5UwpGzr+pVTjgZToOIXUYy3Ru/HjaojPFWsQkPmrnzq1vi4NMw0OusKpRYp
QOsg54NDlY3pd2THxd2CVJ+MEpTSso4FbgpuuzlUY3ghR3TnjLRApky9BEvsPJoNA5GR4dVM8yvU
Y/Vql6pXmtio2gGpZlpNxeOiK59OpUaf1DbfZsAprVpPhWvS1dRJp1Kbt9yi92J2Ibus27LumwM0
LnMKp11Yx29AodFlHfuRCyrQc6ycPW01loZLjsIFSNHkdJoX63m9N0M2MTashkYfd1y6GE0YxGaO
GchodfgMtKTaaijFy4DdyRw0Aa7r4RAZmUrgNMtbMasfWeA+k8yNfyVbFyuGT8F0jafszVFb4JZW
3l7qyXCYdwkij2OlRJBTfwyjsZdlxrZszMWfLWM5u+6AlIN9S7k0xW5QgxsWuuQMQ9bYhFVBc8NR
nypCO0lxnwRST0xxZv/KxSu+T4mh3JqO++jYoesHS4Dqv26fnaLwrLk2vKmssaWW+qPRsf4VqtF4
WVjtoXIJUMKM07A/BU6Wc52jxzOx9hWT0kAdGaxd3hinpiysg43yQM/sHiIlm1AHJ6ceFKxCOQEb
FrskAgrwyVPqDREritMZR2H08VaE1TYtEvegs7c4haXxFefCvY2T6m5RMHWOmj7twFsSQuLgeMkL
NvKG5VuJuQtqZTcQ6wN5vOiu+ueI8CRn4d9SEdZoe1Mvt1umDsEPsqF9Z4HkOg/MM6Lko6lK+86h
HU3VMG+swX5xEd/lWP3wvBizb1biF5Hk+5EwPCo3cWv3zXdI480vwT9igtWXvYsSY6lo1tcB227Z
tS+VvNyFtk4CZhTahzGYr+T76JvAZkZqBjMbuZrNgQ1raxMINAizxoqh0r8KF6CpUTSJrd33b2Eo
XpLSNj1QuoyXq+JVm5f8oJnpOQhIZZxH7Id6L0WWXQd3Fx+/GFlIS5Vms97eNcIBxRDm9DnCyNy1
773oz007M01aRkwdVgOvoO1bLlai9QYVL49SLK1H/A2z/YV2xMQVbpuQ03lINMX2a413VUzKl9Wb
D3pLDpUr0Fg5SfWeWNOH0omr1lgXrrV3I5/sSxWYp0nRs21UtChWQMRmeWbskuJ1oio+BA0cGYGa
obikI0b+BOl7PrL4d9iyuJBMG+oRrs9W/ZWFBRvSNfqylHlP//2X0dzcj500VMkQqMk14X+uTw9r
25kZVMsiYhhnj8K/wB0qnyRvft+FMA4TYb3/x5frj/+3j//+8WVokD3/vm87TBjHvSrGX/zKCI8E
EVmxvFm/Wm/WmItGpvD+vrt+tX5vffT3k//pe/90d31eAG2mGr7UJvDnFKuwm0/kPqQVf80s/8Q/
vly/u95f9ImHBLEYO80tH6lPSkLIuOHoqpft7/tiCf7jviF9tvho4lc7X8xDuogt2L1WkwmKyymT
wWWxI7qjERByUs3OAWw8tByH6Wk+1OYpUiITSl3geJDCkazIu2QK/PlAKp9iWwaTB6Effv/A+rT1
rqAptLfgVK7fik3DOIHBxsnWK6mBfxluz/q89ZH1pszJy0KSJh6SWMe4bRUYuhL5e9eHO800j6X2
BWDaRDDsDrhbLbQCMSCyMxsHKFuSVmTXDPODjGtxXTH9NZLusUsY0AzN3GwtcJKn9UYDC49coWwW
9I0LChGoM3bZfU+EnWE+Nel+JrB0Uy7gRsPELGpbxoVCbME3a4c1QHyNIF9D09e7602+Jpb3NkEm
Tdh5pTpgb1gfGUJwxX5QFT+zka7875/7I3Z87q0TCMZs/3fp6FUoJHlEDGf+nHj/+/f98VvWf/aP
56wPTR2TFHUscIWuZ51MXSfc5s/89fXZ6wPrk//4uf/nw7//hcpJ2r3bt8ffz/2731nGziFOm3Om
sgGGmcXy5+SAFEyXYITQfRwNhIuais/OnrtLSusZnBT0jMEpGIaJmNblR2qo9cGuA6YCZXS007k4
WlHSXEQ/MlVKmeN34WGIBj/pMpj56FbqEpQXiBUvcMXH0Ci/LHJpTwN50ZsmY6vfsHOh4jSpsiEV
CIsQpJyZpRZQebqFPkGAgUE0uO0+YPYhLFoBbdfQeHOf2ICV13RkSXNrBemsQoRLlxIcRKwKZiWG
9UPRIPx0qEWMCahBC8OjyH/CXxd+U6GBYi/gkTVx19Oi87DLoy6yyqfOYoBQR5BBVJQUA10yj003
8+4Ov2KcGeGxntRHzS5u2d6220kmAllEA2UyI2iQaUGdzA1SqcsUmSRUO/i5yv4ukxlDtUwbmogd
UmX+kCqTiHqpBl+ziWRKUSDzihKZXGSuGUYYJEOZagT3Y0Yo6VSkHcHR3gTJbSRTkMg5QUKjdt9m
mDr+ktS2p7nquZTpSTMBPZ3MUwplspJiuz9SZJWdzFwKQ9KXwh5FD3FMFrFMvcxnaor2U7F3aZZ1
DBpNJvpEObUy0ykxKzTUEX5dmfekyeQnw3wnkvZDk4lQJtFQk8yIMmVaVCRzo8rbQaZI2Vn9A5dB
vnFlwlQjs6ZqmTqlyvypRCZRDTKTShikU9U2tUPIDJZAneZsj+LKnKAh0KqWyVYqlWkno65k5hXD
4OtICNaoOyb6sT7xO6e8EZ1e7wjVuxWa8UkuIH1bXo7gEKY5oomNSHqQgQXGmDQoftmEcGUBaVwQ
lcVNVNBD43IGUygWvCeZdg2hjOgKeV5NSzugRgIzV2R9Fan6qnT6TysVhyLEXMGP3tAO4ISJlrtc
WI+D1Ux39B61kM1aaqIAI3jAJUCq39U0Q07CUMijCtL0qDpUQYUrznbwmBqDed9l2i9Tw8UfZ88h
GxQc9QRzMyoaiErw3G75ER1EqFImLFpyMFKp67W6L4aBsvAbhe/U1HpdiYlP7zO/SljV9FxdGK6w
Z9ULRtpIYNuCLEnGWJpfpvZXODTkstHeCgK3Ijog3tUj4LaAvu4uyIMT0QFHmpnPWm0Ex5p3SLgk
8ilVaT6rZXfJchcNnMMiauQjtjrDPAw62XFdFdy0UdycDBmJOJT5iZbAjYIJa2qHtzpr3pWKV5BX
iGCJpqtK9a6NJko/3u+BwDeTraDez99qSqpdE+MT0FpaeCKC+h2hw0pjZOCJGbxGMaLqpVBg6kQ5
m048wF0U3JAORK+X8wN6hPiiXENRoRzJI6HGheSNwm7E2NM2IJVYzuG6Q+OrRB6iqc3rz9yibdBC
SPR0C/iegb5NpbWH+CVtCTIzxse8a1AZJghleG8RMHeRuLKnB+CnIrqdi3Nnx+Gd3XNNDhkLGUYc
7iZdfXcSV0ENU6C/1NLn2Yh7UNeU4Wpkm9chCr46Wmi9Cng+1ZB3TT2vq+6Tu7irwAcuOu7ZoOfs
noYBWcy8cQc6U2aIaGog7wd0veZXdjc+9SVZjNr4VLctQS5D9FPTyVmsaRbsOhPN76RqKnt4/lGm
xGhceulEHF132+CZztq8g3dCppsYbnmJmqfJjMemp/VhTOQ+ylx3xvgoYSdCIYtw7EDnoSZFyLFf
hDD9McFUAQ0oT1EaWzJdUtMBC5kETpYyeTKSGZRQHgey1Mil7ELltl7QhTGseu6XDFPTcD/KLEtN
plrOFfmWgUy6HJ3+K4GUuoGI8j0lIAlHmYtZDcqLUOqWd50AX2FCyqy7+azIPM2JYM1BJmw6pU6D
R7dlqHyB2YIgzqnT0IOTzBnR/11kVmeHuCaT6Z1SZMaRa8tUz1TmezZ5fqFPeiuUVYAeE6wEV5yy
w272fYf+f5yW9DQ3fNDu0l6NMAZOUw3E4ojpzU7RgGSEjaYydXQkfrSROaTaRCIpEa7uUSGkdETw
ahNamlkM0xUruekXgT56xmphaViYlEbfhiZSeFjPwNWT7FTvSPC6zyqVNZWY1KpoaeZ3WHyt5iV1
SFLlQH60GGoVIOp3tcWVORf2tyVPVUtjhJPml2bkBKJnx25vmT4Dpb6OylwBzeGvT3C8q+S61k6O
BbmOnlS3NVWkuuS/osuRUbAy4pZ/Lj+NFnA7xszYoOT31gcWmYVbEy1btmTMuoTNxhlkw6QhnreX
IbSjvFHHVMbTFs+RzKuNZHLtTIQtCcjYSgp9Pqky2pbjaj41wgx9U6bfJjIHN5WJuLW7eJrsHsqs
3ElG3Sk2dUFNHem0JOoqEvK53mj/+dV694+XKH+gjUnoLfz1G8Ma3TvJV+6M6pNIMyA/9qh4Dt5y
dJE/8qk7VzIDmO0jccDjLJOB15BgBunlhvwK3VNdAYCkcQm7yQ5586aHaP9VmTa8bunXG0NmEWvy
Zr0byaTiiILNMzrAz2nwHq5xxuuL0teQ425u7yN5hKcG14MuSZeNxdlCcUkRUWugS9bY5/Wrf/re
4MAj7y0MRo1GPFIiKychKnpEod6jvkzNa9j3FHRr5vfvmzXjuY/NcKswcd4aNcPOw5rovJLRwzSk
ZimU/cpvX8HUyRravt6PJZR1qenGuJl+sFYe+yJDEFcya948DKQmHS0bMPcfoO4MIa8g22M7KqMk
VQGLPfUVrrOmNG8iu2SBsDTtNJMee1q/ahShnarRKmlm0IoNJSO21nW5FzMpObi3vob1K4tS17MM
JFyEElZmrZ661lFP6NiHyAqOZg3NREsR/YYVyTq0K435GOkPa2p2oTr1PkocoGzt2zKyz6PWy7eM
DWo+wlLxglBg2bFb/VRpqn5q9aTxeq6hGyJFwD1qLJUSnQzr0rULaAEQb7IAmkKFoLRiWje3hkZw
ArUMc8y7KgjivZrbMn6akpcEafFrTdBeb3qJvlXHADH9otMY+g8krl3EjtdkNESaxinOJLhjXxJc
0KB6gaNPpiRG4cwN/dVj2S3qfmI+elrkzfr+r3d1WopZTjOHtzsEoCc/A3Zuf964EwwVB60AWQkC
BW5GQaRFMrN+3JdE1BxqNryuBAn/PgDXu3OCp7yclwCuvkNU5fhWVXjqhkVqJZMlIRhUmT517PGs
+/ZxnKrzv+bG0EZGJ6arBoxwcY80d4Bvhlx56VkDn0z3Zeqnvo07THlfviMKiIQ2oY+8Gp6j7z7V
n+IJpD5YNESqKLXlXhDmcsKGeIujyb5Ez8sbeLHv6ZaJRfAcPeVoPQijhXC6zX8BUZQn5bSn7ckE
scKXxCiAvF3DZwgC3ToBHMk0/LWQwDEQJDsW9eURnnQzAnrd9coeqmM0HJSH5bb7KrkLoL/cGIgh
QBwxA3zTOH1VD2FO98qvspjFIf8ioOUBMxpDwhw3OMIb6xJ/qlQx2FNdfmhBzoDfWJAltOkSn51z
M+1xhGjGLjK/EMMAq6kAjT6pb/cArPz4jkgLa4PNGKHFk6BTKnbYzhMJmnIu81d4p11QpwEu8PHH
QiTIGL1+V1zOsq31aH2bV+1RvOun4JF+PHu9FjsW0ZK8Y9GFPQPLivaW/Jhvg+8Jb/iPEQZ2tw8v
anw0MPD325FF26KQ3Bm1J5hiISe/AJ9dKoruTfnKcYADfmE6wdTokp2TTxyXJA8GvmrsQgJp4Chl
6C0w9gJ46MWmjhlhbZHHAYoa79iJsW4giXfvL6gt9tNnWG/Mh59ut+tmpPKXGZ+3U3MxPBj1wbUf
Rbb/O1z7HTuSsCz+pejzuzImQvCvf9EceO7sC+X3j99//QvCE8VU2E6YtoM0VTVNi8e/Ph5ipDN/
/Yv6r1U9jUmmqxg1lVMlkKz46S9xLg/pZ38KH6CcZugWdkpwF9venO9pK9oX52b54ghhX4tGL5Ns
l9ny1B3xRjkfRSY5qUm4j5xjUNzB7BwrGKqeLvbC1Zixs2/Ya0j+XiGaoAx8WX5B99uRZ/kGheMG
D+ihehnuk4f8qXrp6DhsNa/5mZwg1r5mHwYGl/1wzU5c+9FhKhywGOsP+n5mIrG371nM0BockM1g
p0Y+jW9fx9g077VxS8bITgbmeihLFwN3VPdi34BhnuhmX6zBd/vdz2b4tp7yCzje6BfGBAwN9i8c
UOaytc5UaR7AtLfkEzGk8k3fGvnr+Mhg4anmQ8dqA6uYRzir4TUQznZASnbEMBtcCKq0AMttogfE
ZvUPJBbOtdxdMUrg1aU3nPH+nZBEvdkxm+xD9olWfyfu9RcomDvXD38unxbGbn0fP2WS06i9Orof
X/qjcoj2xhVfqPHeVlvsUz7W++4eDCCC5/xHCVkE1wvKJh+5M+ZIzlMbN8Bn4m/jI5m9dCc5w+Zb
iQB40pXtT8Bkse2zO/C6bewdgFkC+2SCHWEgPPfSeHHGpwBO3VcfGFaqETudCy1y6OKS3sBhi4zv
OnvsMjxRHyAyHPkTw51+p37n+bE+TB+U4LxULuB781S/zWf3jbpyz85tx978IHAMeRK0cH0z31ES
ohD1T8ne8f+HI1/C/f/LgW9pimpYtuW6mvGPBz4g+xZFlzaS0Dlc8SxFnlxjOLyebfdVkwrTTQyt
6x3bDMomjEbPOJJaSfyWWuX/4cUQhPBfXoxqGCieFYPsg38+C82km6zGHcZrrNEr5P9OOUaFP/MW
gWjDYcP1w8Nnl0DHYA52W3W3IQNcbJbP+Efi2/Xl/J+v6d8AC/65LLR/+3fuf5WV3NlH3T/d/dtT
mfPfv8uf+c/n/ONP/O0m/mrKtvzV/X+ftf9ZXj/yn+0/P+kf/mV++5+vzvvoPv7hjr8mVdz3P5v5
4WfbZ936Kvg75DP/tw/+y8//Td6FbbvO331w8hf8+YPyL/jrX8DGFj//L3tn0lU3skXp/1Jz5VIT
iggNagK3gwsXMGCwJ1q4QX0vhZpfX5/IrPWc2GXXq3ENHg9I27rqojln729/7ZOvQ/9j6MXff+2f
zAvl/EV0he0g2vSkxyqY0Inxe9f/z/9hKe8v5VIttj1yah1FXvN/Ui/cv2zfdzwlPeEq5Qmexq4a
3gIx7L8CHUhfE3qhHFcHzn+TekEn/d+PmtDK8wLXdlmlK4Z+913ohe/OMpBVYg5tzuDRhxBlo+ZK
JIpoxIWeIRq25956RWyALZhiRo1ufVsOE6zVVFJ20jkqY4ugCwpUT3UlbuxeP2giaC6jsg6Ppnmd
hpxIGpyMypKnpFqH6QT0CCnxKoVdinJvJU6wpFGGBU5eobEj4++8lGGLCO4xIQf1bHYWYk2tuzqA
gFp76qWbMl5M946gVPqGkNHIqGWXe2tv/XDsMWTymjZqAvvLh1y3vOO4Cz3nJXVKvJosZe3pMdRo
f9xE3AXzB5MHDy0lPWspH5CrvMYt7ng//TKMwQ15x9djG15NPRVuuz1BZqah0hfYJQcG0Nq0z0tc
P8Rh9cGEzacub/GqgGu1mViKUH0UXnw7qOzVtHx46dfPiPReq6in6lBxmZV072RNIKDvXLkl1ymL
+MyRap+Rx9ZJvPMKd09TDw1OeSLfdcsYtte+OJkgfc5NSGbTSMzu0sF8pfXZ4Gxp9UVic9nCrqL8
xF9JQx/WdhBSXS4oOuTZ1pPztZtZLNUkd1VkBy1AF8Z0Re2Gz5CbGlRFmh9sUSKIY2cdS72tbX0h
Jvk5VP3XcO1ykgmNRiC1zquxwIVWYKINQVjItyfFQhMjl8+OXDapaOtdRpjbGSkbFwhW4Nhm4m5R
CExqzz2s/3AqyDR9u9thZ30T9VM0cx3q3IOHPeknSh8znEz4OlGVA9+iY0+nFCkCFqwRfkJd+hf+
2GzGVVQuKPon3XgayqA584jUHJq223i0vDb2Ej1m3Wp0UAPdpqp8JbWa9IG0PFREhSeKR4f/7UnP
RMOrGNz7Sj21vTbHII8QrlpshtrgIVVtuUmi6wgRT5dP5ypG/NDZqJziIl12guYWckaYqcb56kJa
R2b7gfLTxslx70VDbW887LcBdGyfutpiZ7tWqeQQoOnTLGKQlmC+99WFCVEOGawi68sSBsFErdZs
2ZIxDdivtTL2hrimu8LwzrQ2W4UpekqgM2cJ9xdbTWH7dyahQOg6EcweghqzOcwpc3Y0v0pOs96x
WYfpEtbThUtQK0Io1Ef44Ur3Q9Azi0dgOnHD2YE6uUQ1InJjqZMH3ymlxUnxoXa9rQOLm2zNVxnK
idrh+uI12UUeT1gifP80zdnrFLDWcV2uSutWT/54iNlAhALNe2Q/OWy0eEYnEAMWedPtlRh5RJSp
IIoV3KuoBBe4jNGzg1IQEoUkC7bB5t927fOYYjOAORFRITc5r5jFS7cSxpqaLEqPxyHxHlRAucHU
9AuoUyzZF9K3dxl6Z7fhWg98Cqphr6J1NsO4E0vykCwTIGfnVsdIEbTipWkNZiOKOmdZxbpFTOBC
ivDYeyrb5jH/Xer0i+eojl5IQApIEz6XbTwfBm6hEurBbT2WgAK1QoMipQ6SAL/3hCFKMp56JUm0
UUyR1R+JslLds8o4rlTwCBhr93E34+lDQSPBlY71bYl8/bxg179rCrajdVZ8sRjIYAY1F0XNwFIq
gjwIAszdDupPhGTDteEX2MiJ2tz5MGga72nUDIeiWyUqNUu3sSUPIXDXd3bAkT4n6jSB5Udf0r64
VfCKoA4UI+j5Lm6mTdgg28tqYjmEheTKYmsZebdZvFy2seduvYYTCuKPXcdwlKkK2ProXSXk3HE+
1PGaDohJ0IMGx+DDZJDh5KTQjUvtOgox3iPWDhLv3hIAtXpkh5oFunAyWAVp9upVBZAkq6x2JvZP
o8UdNMIn6SRCemJKUI7xrB/twT9UGqM7Uvzm2i5arPcDVma7oFEWKJBKdjH67D+HbRRTqBzDnqCT
DHk10Xsbk6FuIGT11vHcnfBu6Iajmw/LK7cOsSiTwOw4GbqL9BtWx3tv5G5l/jMlyOJsUdmyq2qK
Zs0MqTLDBVF2/oNh8j2XXsyrl2soIy5aRMHjso4lUefe4RBIN1HQf1B5jN5s+DYN02NLC4c9KNGS
nqQMn317e8qn4NBnsJZS/OO93I8CRVTRgReoVXWTeAnMxZHhthTtReOxG3+bsMiYA9dk8UErqwvP
DS0xfIKeAf6RfPFMfTPNBI8P5WsMujRdhk9Vw2PgOPk32+JdLDx6m5Fb7Asa4tvEiAtkJvgeAwsc
lR0fmzQglKcjRXjy9w2j/RwCd1hzOENXnpZRAcOxAUnajMChoV0Rh1vqcVsWR8xTi/3dlv1HvURQ
ovL5bvEKkM1l8ykZEHnXEZORRXou1Srkp0ryLiOsaJmc8pPVQY1fSnA3Ki1e7DF7amt7tbieEf+2
XwUGtW1/97FdnZNV/7kP8TdlIsdAG72wBDfnpibJ+lPcVyheWh/ZjUPOTzuBHhslg02QyYtg4G+r
vgfu3pWHqEhw+eNAtPKIQSpy+u1Qr+05ZT10hlJWqyMUPYN7Z4aWGNRp2i3rACkn8KemYya2sRzg
zD82UwjdFg5aaDiJcXAYk+MRKZxQZ7mDApv7mpNIWyhcG2/TIS8P9iRWHPm6+oJuDgDX2ZuEAdGK
LMKo++cpo34/VQOhJFjBWhJVbVhkiWPH2HKYKWPv2u+rdf3GssHy63tr5Fzi4NrrnJDRDWRV3Ngw
Wh12cVZ8WpcuSe1eKzQJaPOd07zYz29PTuBV0E0D4iIoacelJbFgUaobmOJ2opSUtBYB6NXqbkYT
PlFnJ7sK+2J0ChBA8SCB0PMn1cNICm+RHcWUghX33yZPxqnjbdWD4krK75SvyfLzZb1r7PClH3yf
UKV4G5NgeKaAP6uPRcVSKbNYZsls5wdIvyv2wBLXDnxE8YFLXh5cKftjjxDj7y8NkaFICU3HJrUl
mbVFKWvI5XAAd/fA9FmBf4obySyx1om64m1xPF62beBsxwoFqE1AudWt/xrRNepltdvsdI10FFfa
4lxGHV/+/tnuqG2Xhi0/nZkQTixJR6mYNoNn32tNqGKN6Y/8DgIqEfHSoWfPPYBcHtfgRJ8o9NUt
QY9h/fHty7B+F+7mqMP8Lb6MDpV7ZanuUjZ9dS7nkeyhxAW9UugbQfrqLusQogS6DTB5EKlhed0x
cFu9g+gn9egeFpVsp06cnCKmz5BIKhMZjA4hmtQ5T7MBeCHWwU6sIpZy/Swl1/ESKf+j30I9bt7+
Q5PxyNH0pkGAFeZy6Z2ICvc2wbzA/Ywi3iQycRLSXpA+EqlWnug42NvSBeMnZye6UrK/qocYZEgO
DbUtOsjGPYiOyrX33lqb1WuVNhAeHjkxUYenpFOW96H/XU5leN8tyCW6wHytEOBdxcrGlXqXx/JU
N5RUKC/7lxzlUcafax2BHqbymRDBeZH3ab5tWh4Y3dkTSqcQeNjbt5kiVTmW+evbT0kNtW8Y1AJg
Ob1P1yjN1Gmny7fvcrQOpQK8J1V9TCua5JOrPpUW6oGGh5Wyi3xWmJF21VpWH9fsSmnTsUT7/r9/
dqeICMEy/lasYZd2MsGn/PtbgYRpVshCnJDjWG3t0koK0RjkcXAsxi7ZsMwh2IZmz74q3KumMtax
TUV9Gfnl+dtP7piwnQrIn0ZYaSCP6RzgwvqlW//w3z+O9UcvCcFPVb3C/4Asvir68djjGNm6I+AB
W0lDrdawN1QsArI1DluGMS1Gl+ID0vdTscAVdnTgH5uilH9/Fwoa3ZS/KXWtv3v7I0MDk7RbLh2Z
iu3bb7z1L8kSHqtqYT8idL52PP86pAX7veZz1uhJP5GZXm60b8vTGKIkM8FgjiON/uvZsq5SFOBv
Te2k76xTX5B0P7poGb0xPzZqoAfWkRHmVjLCRsWP/hKfvALroRpZm9Wj7T7kyLCuumWKcX4Aupod
YNE5sgAkKN74uV6ivZpUdofbDc1vNn0qBlV8rIfAJ2qbBUJW+izP4c56A1c7VvLhh/rCP4WYH+uz
zrsq1bpbF9LTnpQ8LDrw1gjLH8qzeWC5i8DHeuhxGmMa3657VYAG+AlL/TC0rGo8m22JgXgpEmav
/5fjCwfLh9R0H+131YIANdwc9PVw6NT06C/NqVUsJleNQ5J9Y7Hvdh3ZBTK+DJ3lD7VpSi8/1sT+
PnUlHekKJyAQ+N2hWfxbIlnK4ZDP7BPXDWM3BNSjZyr5qHQXYR/sGEzr/699/d/UvhzHXh+u/3PW
6y6v2uTby4+Fr3/+zj+VL23/RQdBM4r5ji9d6k7/1L20+otKGJq8AG2GHXhrSeqftFfPIe2VF11T
iJW2L9aS2D91L1f85VNCCyCdUKB1ZeD/N3Wvt3LuD+VeEUjPX4Nofd/jW3sty/34IkW4exCLV8PB
z/J+0xRtcmNhbzh2dXPTTwahfR7He3TmGSZQWHOD22DGbTLQA7eiXuKjOww4OTOq03U7niu/La/8
nmVtTiE2GMruonfMdec3+tDaJQERsfnTy8i1+PGF8NeaHQVFz7Wp6tEuXl+YH8aCpomWwCwku9vc
KpribOytYiVM028pXdfAYQIkFahvqrLy/3Ig+PvgASMtliTBLXl38NZLjeMUfr9vm3inCRRqcrB+
LQ2S3HXINQopSku0AigbgEgmwx8q5O8Hwrfjc9sCTyqeMeG961MtzpTVsxAw+XV364kx20C5IBK0
JMJS0WxpQcJCQ4f30G21j/jvh2f9VwMxBdifLr7H2Qseb9fz9bvzn0yP1tDn4vs+TSk2Yh+iVabn
zb4D2TfWRKn10UZpaubMrefjjAmtYDvCeqfw6PHUrfWHS/LrT8SWcX25sNu/uyI9i+jQq/serxih
DU46xVtsGs3VH078Xb2YC+/TJHGV1kK6nlbvDtNF2oMjEw77aYGGPeuKcuMkU/T843kG9+DSjsrw
tIB71a5xDsNojbeqbafzHCPkVe2JeJ9PUh4xA+v/boZ4+2gO44PrURdH6LNeoR9eCMg0LtSgHiVa
802FbMGkRbYdYql5Dh8SYdvnMkzrPzwJP19233XdgPWNdoTDqPXvg4Yx2yjtVWR5UNGn1QvWvbbJ
6fn9Zf/VVXeFGwS0ZQMBn+bfR7F156ZOlnFqEQXQBVcFiDE2gLRqmz88R+/m2ber+OOh3t1gKeyo
iUAc7fVMjWrIzSYa0m/4otdoHyrDM2XLJJ6vf3+CnuIMfhiQ3w6rlZa+p2XAA/xuQJ7jjJ3IyAvt
Khv9O5bcQ1DYxz5RxW6pidUxwU2czsN1XY8PvRLpdm6AtEsRoHdUZN3lwHrGlK7yKN1DlhNnEQFE
N5JxVw8GHuaUXTX+ZJ+ZITDb0Epe2whplRW61yEyRDbL0WtHrfowZ7etrubzKPNpaM5ucgVQJerv
nMH6LBo/OfzhzNcL+u7MMccpekS+Vu5Pj63uIulWPS9u7vakY0zJHclkHhIqzsqKzV0PlqkZEZMq
Ezx0OeSuVMy3Y2lwiU8Q4mR5n3d9c2ZbcJ4GheleV+PGm1MYEAmlQMPD4hoDK7SFzJf71UkrkBas
cRs0587iele+K9LrqcNXRdhHpEf7ED5TfAc6mg5Xlps+/f6UHefnucv3cJutDS7X53/vXtU0yBGo
+8Bx2b0DSRoWVvHp96li2dqNj0uKf2wZNB5O358OaNQo//ivc9Cd7D7Z1UtqXUXVtzLj/237k5ug
cW5r5xNicmebeBWlR9/ZYUSqiIuTuwjP2UMAUyywv6SWjh9RvrG7VsyTVjNQGGc06w2iWxHaNJP6
4lgEgD9wRGFfScFhG30XVPVjv9KE6JWUcwMaQF27vQ0UFN7FdEyXKDj3YgXkcmwux8HcRfX4SMsg
myiPVMWQbMhLQXnxqP38vk19H0I2ChJZDtveAOqrStRzJWGpwlK7RdWAqd2ReVSQ3Yn8Hzis7ikj
6ejRS1HBKHPTru7MhKW3nsevc42p2kLNt3WihoAmmvwqQ9F1i0pD4g439fAgwHmdjxat4hGnSSfA
iNePTcJ+dhZrIoMhw9huyCNaAHvNfuvSBLI+OJVCzEIMcYsgR7W3vnhAiOljk/Y/u/gqxSKw/MRI
K4LpAqOlpK/iIW7Q/COtGR5lpA0C5xZndkEVj/EqIXCjv8nj+Q9P1c8Dl/Z9Vq0MxSzvlHo3gkxd
5A/AKfr9IHoAG8D2DYYDJ5kewqmlawTWKsxJiPn9s/zLo/rMur7tq3Ui+PfIHLQ8HcGSMe3aHztv
vBuq/HWgeTgt1iNks6cskM+/P+Iv1j7oc5gJHMzxgRTvW7ZdFJjSygfWXsKAIAb1NU/pfWv13bZ9
8RUw1sA+YrhDVU+eyO8P/vOLq33trsvzILA9T757caMBQftoKk5XVc916+7S2bUuxJJZu7qnatGD
Sf9mjZQufn9cx/tplOTAQmrWuZA7uNT/vs6FHVrUIrjOYlCngDds6xWFIehpni6oQ7wgo5TnUFoI
qY+XU8fgie45f5HmY+oPzp8+zc+zPp9GO46mge/QxX/3aejlLY6scfRME6sgex02ojrbBtGauaRn
3kwQBaeOGhSb0wrcEez8HP5VEZPPi2J571Nl/f0Vcn91a1gPO752gIM44t1KpGkqGldGdXsXHQIB
Yta2lsLZmcTAqZxfTTdCUmoqaE7ShSgQ5k+FV32YVWjDMHE+ZZMTnR2o8V3GlHPRljuwlCTKQe7r
prejByd1r/vEpgkIrW8/EUPTh8V1szbLBcnLiFTDP1zmt2XNv6dG7QfoH9gRegF7tXdrkUhYlhXG
3sqCWtAgb/oIRrgC1FuagUmZhtC5SQHXGw9GKpDC7LB0AnszFJVzp2C31tnyxV1YukhDvBywRKBe
cNuDLtguBVkDY57vbJ9+TxaF3sUg9IPtVkSqSSIqJzEzhAUAbVR/8CtOGPRn5DGtTnl+iLhGVRIX
f1h9iXfSH9ZBnHLgOJ5HqYfhbP3vPyxicacHxawBGRkY/30cH2KE/iq25gMt3yvTN0jnY3ERj6uw
rixhuMWvKQ4tP2bBbwZhHVie014KJwnTiMY91wYtpyFiFq/ZczE1AH3XzWxPL7DPv1h6fGzjXF/m
pdNt6Q+w/pHepqjpqrk+VUXfRS4qDZzjCPljHZJjFCfzC7Y6Gj8ZvPc87LyNa3f3YyW//f6Zflv1
/fQA/HA13r1nY5+PIqpmIqjgSZ3POaZKgGgIcBWA5poG7pZxoT5fGQHSwfpB/xJPpvIfTdr/rYL6
lwjqx9qb/6uRngU4kzSjkIPb9N93Rs9GjLM/YE8s4LeNQs9H4WZPQxiQo+cAi/KNOq8TomTQGjMg
5M5NgRH+BnjQRSDyA0TM9iqsbC5pDSqmK+ejCtbG8oIqsVjXOGnZnE8i++K7/CNJU730zmAugkjU
MDml3nAxHvhnH1oQeZsFftV5bIi2dmhybQudvOZljyRWuTd97mOiKeRzUROvpAMaKd4SAmcHzjl7
aMlchijtAZBEERrspgACWWI/eSJ8cVT1KIeUub2GF9E3TwOxaV6D1DxpwFa00Tft4Nj4/X3+eXtD
nQjZimANLG1KGv++tL6rqW6nDKdaZC9RSJ6ptcA6qRbW9L8/0i8GSckWVgRslPlX7fUm//B6dTk+
3xYT/L6OyldgnOd4h9B6k64zxkh+yVcoC8QQohQPvz/wL5a8nCN6LWgLSAyplP/7yE2I5kOFPsNz
6ZM8jYVi0JO4yPruq+shmFh0uFEuWSSyzLDBRfC7ipmdfMi6HhtwtamV/ib8Af5jPYGQjtt0WyW7
UBKe+PuP+osHXdoCiqKH+owq3Ltr1EcJZn44j/sSTy1KhmPVpS/Gzm8ni6S1JHntVPWnYtbbouXd
m07Fzw1QyFGak+9n1MBY3ZQkvF2OIWkP5CNjP/llyWaRAN2BPZ67EpIGrr0DVYYPbqgv3A6VykhX
CcS3uJ28do366g3CYxaaSzI/JA7NC+tPS6Cf92vcSJ+pE0mfEj8p5pKhN35sGJNGDXbErpVkHMR3
C7+R+PI4ff393fjlE8sWCaUf5baftKAySLEvDFOH7/F6xOclBEd1S3licPYgeSCeDZYp31h/emB/
3pFrSYeFHvh6Q4R+N96B54oqR9QkOi/90ziLO0etUZCxyrC9tTdsV86diP1nNsGfkSsJMfU7TAJg
H8YQNrsuOuK6QRnbiAGXBcLU7y+M86tRw1FsHm1eZjzy70aNcR7o4HQZb5QlXhhVCKkVfbrL6u6a
fSMpfqyODWxw6bJfU/N9LchGFAv9nhbqLKPYqzdzCX//qcSv7hcrZO4Uu1st3j/IfWRC1yttNIAD
2DC7mOMLC2la3gECxpiiTl2P1SBNInsXGZuc0giisEsRcUh1cYumHmBQcg8e8vuAFuB+QLUVh113
isoj8IPl2Oj4tDDSXDUBgYiwTGC6stA8lcwLQepc99pB+gAQ9HqpmSZKwxIusWHfxTIwT11zXdbs
EODLDPuLru9f8sl/Xoa8urC8VH10m+jb0iQkfjjxfizj6Tp3mNY8wIVXRJF0DWuA31+wX1wv9KxS
Mhgr1tLOu3ERu1gy+6Vs9iYil2NJ0i2MKkNEEXT6avDB1Ax30mpfUxwvvz+y84u1FtJcoZBYO7bW
74vY9Poo97eqQZmRq0NqDwLUQhjSV/OIlqmkczG27aUxxXiZg70697yVVDF7//2eir2UL2y5diN+
mhlq1Fx9rUWzz5L5phUFtM8MEEAyAuQHxPYy6RLRRVVepcLt/vC4/mozycGp5rKJUdTy373l7hJG
KVqRZt9DVSWuOt7jA/uS1hFQwgg4f2KRaRUty0Vqol0dN/Ef3uJfjDKBTclP0NlzhB+8u/2slMoe
Q2Wzz4eFpPDggkjWVHcESaQFTg/7j2fMVugXe0nWlHYQYFLTaPLeDRw6E9UQLTA7c1MEXyr3TVTX
y9uJos0u6dv7vDRYmacmeLB8bfMYht/Q4sRHNYXNPprC4Da1XkpgIduhmCOghHiwstGLbge3RzfT
wFuqBuu8VzGoQOVZjzoErzVj8GGdnF1Z2aSQxuHphnV278b5U4cV9lx1bfrST8HOg69/B5R8pItQ
+cyANtveckoe4TKO26QuokPhTt5TJsQXI2Nsyu5U8qYPqOec9R8STviSgXtICdED7UWydGs9CNKk
QzX6QHyz9ILyV3gdJtgZKiR8tyDn27vFDVF2jt4djY3msUdopwdUBUY+ae/jsDjpd0Ndvx3ds3ZI
HhQ7iLtq9K1VHI0guijZc8MODj6kMGzPomg+xkNC9N/sfOxKh2gNkJfPEFXLvaeAvfauEDdlkH9k
JTNctGm0nCbXPvr1gKOxDz6zCcqua2dKr/SCcJgZsvw4zemD3a5k+3EJdtCi508x67Zi7qcXUZHp
ObAk3/SLBW3Zzol0x2J5nybqqxvXy1c7c+4QrH/qiwTfmCsS3NFDcj1M/bd67nBzDyOZZbqoBgz9
CQY9gaMzqUp2YH2+tBvQI3j3nWKSCODQGuRed7mg9Lui5fbUA2bYO+tPb79S8aLPl1AU0BdUcmJm
T059VfUEFruXb79ydA3jRrv7fJVRpOuXyhbm7+/efhdmBCKYNtyj7NilQGyuKD3Kq7fv/vNlLCIY
byM1OQ01D2Y80dUA1RKkE3NyHQlwUmM0N9sozCrMOjYKrQAGLZKI9vMkK3Yv/06SWIoi3+Y5rpPM
RMuNBbTmhiw9twqbm7ff0Pmbb5I8BX6+ZIdqpTqVRID/5wv0hvOEtcpJFR0BMV02Ielnc97N5cQa
txaPU+bFh14Ve5BOAODHEO5hxpbqMjANQR4wsqDiR3hX/fBe6GrnzKXzZMVVdezgmXgWy2S7rq0P
KLWsD7DJ7kyu+usqLa1bp6V2HCT9Ppwsj3QaP3yI4gwsZ4c44O3HgiX+9YwmC4jnRWuswjpD1DHe
skxoxzm3zvo0GW477K42EVFdHN41OcFGiFzzC1M34bnTyGqX4my/E5VJ7ygwme00k6CyzEiRa2ni
o2cn5hguwAVRCAcf8znN93VFIFVfuuFHmRJCWooeNeWi952clo+zcChhREAVSytcPrpZAWHDCe4K
u20/Fp/z9Zeii/OLaSB916vVvmH7QmJPQBwWGditcprHZm4bTElRSY3cS0nmJm9lZkt8I7vEu3n7
jqUrnAkNJaTDWzb2rJFSqM1XqlkUqdvZ5zehlNK9vCziXPJ8o7ztw+pkpoIUNadv974TbwrO5XGt
UZ65mUZwCwkPdpfn3NtFCTvKYNTEuBksnHZgINyZuJR4LrTaexkHNsmQb0DIkBY9u8txIkG1AyXT
jhlk7SG8640ZPkeTeDbDeETLWd5IKG8nkPYhiimyO3F79NcdwbRC1vG3WCIXdUXkU4Owm10V+cXW
INpjR90X90sx3M16kp+KVMMOQceNQdTqnv3pIx6bAs2T2JLKQuG4TM0+LBr9aYgvG5wxn+n/Trup
XSC5W1H27Esa7evvpccqN68By5mJYdXTVfcoBYZUtyVMBqLmWd0u6UeIwJ8ZSPLPpRfyx7P71K3a
Ww0MBBryzouS4uM0jMOdp5NrQJa1aJwHVHrVjS6mx2how0c/WTKCJKyvbz/lIkmuy26llIYwcsfS
4m5Qe71jkkHJLMN7FF7h/dwLklDihZxFWqCbOoW6AD2z3ywUlw4Yu+fHgHgZILW1R7+tmh/RZSJj
V/aXaZzI0a3S7n6YYpK2RPKh7Ux3369fnIn6wVRp9zyKyMapjE/ZuQzGy7F06VGtP0JST+8TGKxy
tD8HRWv2jZ7g3MngefLKjP2a5F10M54RoQ5OlCVfuu/c6PFgrHFg8tHiNpSK/ThJD3nnn2jLFWfl
RJa8bnraFGPbEMdr5JVvAZL0+wSLdBLNN+CB5pu370zMQqbKwGsuVrqbJ49+3tRlt1NRxzcy/xg0
EYEuBjKQ8SL3aBM5cqxdKjYgQSFUWNK9lA5zbwCQ4RDMhTp61NeyOj6pWVVHuDX1UdSFvUXrFOzH
OSVp1C93tGi7OzdB3+xNQh0bV9dH0IE8pWqJb94mu4pwgU2cjmz0Q3s5vX3x6Rs4WYCjumujKxE0
Wx05BHCH4cuS9EcZEyKSNt8ry3yVocOcQ52NEzgGprsA0t3u2FEHm0pN20TApnBshJZ+ice6hFUD
E/DQso0480UCA4VUGK/+lmTZhywLsT3kqz08+Q4Gf4/k7sy3RvLQO8GnYN1nJjK8lD4sKM7A26dX
Xdw99Q1ibbf9lporwTzOBuZ86uH6JPKDTT7AhvLXHcv5TTkhSVEZ/l4Q9RE2FwIqC3Glh/7Jnfvb
ZVy7yvVNrqJ11qWzFAqUJGgoVfak3fAgFv+r6+Jl7bBBu5fIoxnW4C2a5DS7+tvST9NZSUCUFaHi
HJQe0YwSyGX39TmtUFhUEQ5WRQwEjP/mks1QeulUy8dhlreNNAsmnPoiI3nAm/M7U56RV3SW5KRQ
wR4EAjc5O69c9h2Mrdm4e/xYZP7QclTzd3acd7VHf3VWrSAmTFCBLGaPy8aS1ee06pK1sp0dDTDB
K1k/ZhmIGVCUH1IB+nfoBFkJRDptPJ96bQiiu0v0V+3k5AglBWG5eX9XBuEHOS9YzKfZ2XcpKxML
RjZFRnU+Uo1rKn2TpwOkrGWEbxMUF31XXhYegHZRWjfJNL0ki9xBY3Y2djtzQgB7yto+USpBsa9X
QO1GERa0CTpgA+PqXTfuBcJXYh97miqNBQ+kbREIz1aDi4i0DBQhFYgh79Zu0XF2fg7MmciknFjI
QZ/mDuGP8XlUsyIneDpLu20TQ2BRZI3ZE0RxWlUGoKWBrl65J99iH1G2KxfFuFDVJUOCUN+tHmVq
pb1Xq8R7rH3UjNkSnDKz3NkdsER4Qu5ZKOVWuFYFEhRQWxZiFaHwTxp3TFCPSaxhOyuaFnK5VrEh
cDoGb7wQGN2M1ZXrJI/9spCPWfqXVAJfQceQakS+2lB81ymppF0FmRPjwdnAygJHYrvLCu6xMFCL
jfe5cWoEBgC4/Q/iJrFoRkcBTqlxnDYTYBG8uph8dA0i24IaWKdElWnwDl29wUKVX5sw2oHGf0HF
EZ31jY/nS/rAxAbDtOtg+k4JlWhA13kp6YOpPT0D3bb2ahxv2tp4m4TOJ+rq8ThUzEu1URcwyNt9
SNqWBwD5omuGryUTYFrPyV0/tzcmJYB5SGK1KZt6OmYjsZZv33WrhQEm8IXpmHqmVuzHJaoR2XrV
MVFsc6kz+k5dH0kYspCCxMeghL/W2BAB8C6Vm8qmZqzTcmOKqD3qIWpRGXQRae8+Jfi3X8KibY51
H11506jxBw0NLG806GNtNxvQ8c3RZX9Tn2FWcffI3K/VesBGzPXfMurCmXzeUn1WTS2F8UpA1V3P
Ii4I4fVU+pXWACSQaEqOkr07yvQOPFZrXIaryN7gKuqOfgOIpilW2Uc7wWlLMNpnGVCzloypsPhi
AONuVZQ1Z4UZcLSvFyFLaS4EJQQVK4SKGvtqPlSzv49ptheTO14USPRpAq1/gE3gpW5leeZJiI06
AGlVIxsZx9A+95TbHd++0Bfcqc4NDnB/ENoXyUXb+2tqeZGDU4rp/zcr6QR6/1NrheOuW396+xVb
8KukVOl2aTFYVk15XIoYyPW0fNY+iyXYYoT90qfbDhKKUxUuhEHCkwr+F3nntRy3km3bL0IHgETC
PJ7y3tCTLwiJkuBdwuPr70CpO7pPR9wvOC8VJKXNTbGqgFxzzTkmoFKqXY1yyo/8ePmewqKVQ/hz
H7tzzaGeHptApcdk/sjow+0kw2aX5O2H2/mU4pIWOjweismB4J4bb3kaZFxOpEPLMX8Ypx6XyseH
PWW/yHTOrqIY5TgmCWmg+SP6rHZaZDMF9damtmA+R2UHbaii67RT1XtY1gOEifnTR1kXL6l2aQng
CiJkygMHQ5ovPj4eRk1Gx6F4T4sg+/tllxY5WIfwafqppAKIFiTwtLWPAbBttYOqkp8Gg+maZYZ7
EG0H6zLoLiIhYBk69bmKti75GHZoes/Gk/sa2T2Kehuh7QyecaoroAsaTHBY3y1nOaXaijYV95yi
WJ3TgepXEGhEUrTS5E2eYNioHYDH4e/JBTGPyKfWaaLg7sFbt8EQS18yXAv3MGretOwTgpAWuwet
YlZNE/27b7UeOhsX1lH3fgE6BxEdDmuacng1wW0heAJVrp4Jm8S7vIR5hA+nyCrqI2/i/AANi696
wUzx7Ga0zuOr7fy3gATFa+EjVWijsZ50Pdw9vi7CmRL6+Hu6TSgQw8n81x8Pj2//+Ejv4V/GXgLm
cf7Tv/+fv4+P/7TQ6MrLWg3g6eNHePyt8vHjPj78+7ly7JUJXOQ/frbh8cM//vjvTyLH9F3SJ/L3
R/r3PyKEg74eBuu9MGfC6eP/mmhyV8uB23RQNn8DKY+P0jma8sin/PsPHl/796ePj7BypJu2zV8f
nz0e+oByMryzfIPH505Qy001UCM1f2maS+BUVvysG4oTbdenC8xzLHoV+fTfD6C820MxVTzbjw+5
prcHyxvkiuqdQ2FwFg8rekw8gqDU0lSnTtesMx5Kmxp4SVFEE2fbITOAgA4OVfTzLnCIR4j9VvNn
iA36D4MZ7p/Z39yIyJJxcd4mKtyLjMoY4ozi1oxGvUn9fDjbLpN4yZI7yxBnVO1RLFdSnNtjsDKT
/jcpJqrOwoz1KcQfeKoamKplBD+d0eUaInUwZz9nDqSeLlwpLuRkOCa4Jhn9n7rFtcdO0t/1QJO3
pFyPiqqlO0Tpyg/99wLFfqHB5dzok/PlOTcJUrAYqp/+EKQHf6zaNWmyuf6teU1jRrqWiGbc2dGW
Hod9qCZ7q3vyOW8wF+VTtWO0uk0UKkReRxA88P0FvI6tMIA3KlifbquPSw+3n7BhdSRABUTPEjii
6lR1uVp2TqZI01U/o+e+q+6R5ZuLUgjOT8FNFMPNjEFbWHKdZRp0ojH63UFQ34YNg4crKLKsrUM8
gfSSMVuEAYcFgx1iERoLipjihNQwlGrd2igK95SJ8nNor61O9WBS9VsVuCQJIUXcyDT/7PI4XCdu
9asM2hetqSgr13sYQvlwDOLwRxZvNEqVeGZnW2JrrUwVqnVWtSCDadkIgAgPEWcjI++1XWv+tnPf
2IXda4h96ykgR0atiH/S8Kcc6fYZuwI3ktABHDXlOvEAwkQtFdE6YZxVSxcKt2dqCX8VVgCzgBF4
Y0gAp4mk8g3aHrQlvXO2XqBqcD46zSMBvaykhM1aJchaRnLRNBXsan/6jccxuTgWEDdLucesAwo7
yq6/C4xnUVa+aynEWgcaHLuOltOOVRXnNCp3soNpOSbRDunpTeNHOEqkj0Xpk20HCjCsJ8o7N4UT
+7vaLH8w3XYrdjjFNnAAGVLcoLcc+XKNtXzZUjyXD45adaw3MaRXbBQzh4GwYHZHAgOAiDrAH0Qv
DDTjNmJNBP5K1ke/u+Nj8jiZcDbAanC0lf3amQRLE4qFtRSLi76K20zbTxjqqZ+krjOz8/JEYRl3
oqzkHExnjfBFvZhQEnFFhZ9OTOIqnUS0gqSmTg36UO3izLIyVy1LGeBO792PwSjTg/szoWrkWvnb
mGbJ5STNSxugMNSDFu0SSn90A/dHJ8HP1HDgKeboso0ta2+L99VbhYn11cPxXdYWAaQw4rzfssBl
rFhORvQuqNGgwauVq7hgcAoLDqkqgPeVgqTStJS6cf4dK/qUemQs0qpF2d6kmap1yDfx0Ln2bVsv
LL3uedVQgzzmJD1T17wApZXLRLc42tu2XPoFF+ZU/zF7wEr4S7HGb4e5DkU/nf7krJK1Ivqk0ORP
2w/WoTUmjUJ4yuwyG7sWFP9NIL2MtxH/PV1SsDuN8DuMfKo8ZLXmyA18KPKcc9iTgE5FVC2qHDun
VOyk0f1O+JzcFUxWya3T8jeWGsadKoppGzf0j/pm/yuKivHOFRAjTNdSSFkN7SFK4hlC2RHrmjJ7
rzHNGTi+CauF18CuiqPRcQATuvlmgRfYZORa9oXRSo5AmrcbO/8I3ZSeTi8On6mX+uXLc1Fe6pg9
jtZJClt9K75NVLNQ1CIAoErOZirjrT2/i3pR9TOQ+eoEiiEOFio7Smdr0xG1KDgon6v5gbq40JIH
J2+cQ+N41laj6Zeyk+T898Hk2tgI749fhZyoWEKsda9n9QeUiW/mVOGpyLGpyIgoM+tAhxUg4iAp
cNkn7bHGOH9koBxWpsv+Igt8iAsijxDXuVLNp0lzK1Ww9xTKihll+BE0OlHo0FjnDgS/Mdc2igb7
xm/p28p/WAbR0VKUEWvy0Fy91V1ugy2m3TobfJqn6ZIOChVgc+VqrY2UpNq0I1l6+2PMp3Dv+B3f
i7p536NayTPMNV9du2VUrsuW6DwtL9FSdxoqXgVMqDyMNnYU1N991n2bOkSqhMNOrtNko2ZEa26P
vwtT7EcbNFgy2mih7mJQGqCvOt52nGBvBrnwmFkGfgOvSLOdqwnU9BGZAa0EUf4+NTEVRCw1gp4K
OXY5kFY9gh5ZWwChZu+M80qNLwBmS4AQDdgFK/hEbKQVIfTw7gBq0obJZJvjqWOebAFYwkEzuUa1
vDPhT20Fl8crbSRgxq4cU/tN2eq0/jg2ndeJ4Wzq+BXJm/CRt2lzcfUm18NZ66RI6lG6dMr+0s81
wDomi3WfzTOWm44HL6UxQmuHWwhWdoQKYTbuNeEEGKSauitRfkeJx4vO6pIzWOCPpIqj7Yj4sina
biNRzdack4NVVGCMU2PpbipQwqHFFFIQf++LPjk6LNPXKRdtmNzWtOlVd+hCEL4jSv1S4n6+AlxZ
16J7MqYA/1xM02I5R2K6kiqe8ZNIR/bUsUBaxVALQJLl+bJA8toUFgY2StRO4BqnPY2Vv3ojKJfC
sCmz8hIWPKn4maaeubV6xTUWrWtnqMlfN04PxqVWe3SZcS/nwHGtnGUHz3mvZRNNHu7wU5OeOFZN
7J0GzwuofEacUZPJsm3wCpolneaCFKCfkhTaP2nzW2Uxw/qjeTU8SnoXWlvEtztJXfAzrFd3gZxx
wZOhQ7KwB3NHckvdhP/UKZE9l2mwSumxuuFRyJ/xxicbN6ebw2g/VeuXLzKO2/MQRp+83aqXhlz4
EZ8JNWv+H7OLs4+o7aqjDoR3CVwn+8AZl60am/ps0YEdD1M0hsoJNv3QG3+0KD26JaRjb1hRneB8
ZCMkOkyAqCQU54ixGK4umTziDUASNaQk6cfxzjQrkHZGP10Fv+aFjK1sn+YcIUe+Ea2J6Waswi85
dPs0drt7aYfBhZ3ppRnK7CVK2x0SFK3dlAs3sukIwapgY2X6n6S5xpj4T1X/E0GiPicxMa0mxVoZ
5h75aXLjsoUaEkfDXjfqlneXTnxDI9wbs8zqccBsM0w97LY4do6Q1LlG9ixJGF7mDr/dA+zjc0yR
vHAPuvkdue1ajh2MjzQw1lbkM+D6zZcpigt43+IiDeRCP2uGvaynPViSzRARVkrGaaOVoX3rYrm1
RgFkb1S7rumfpCWbywjwlzuI0W3KYqT/F8x25MN3wbsXbgnLeqe04gzb59TNhmAEES9xVXq7rDR/
Oo0u9l4szoOY47I0ENp9q+BoAi1N2TcB/CGJ3LrWKRuC30TrEEQdp18n8WQTLu63qV7Y+yaM8k2Q
Nu0cKG9hT1jccP0xRU8YrJ0oNjC0wgV7lPjacdU1IkPeo0hKSrWAa2ZlbG3o9bRWGiswjCbj2o4e
DPG63U2k7vdYefYT1NhV6qbYqrhS9MreCKSqlSz0cq8SSReOP76FlSGPgsQCjTgzMGLIvA1FYOly
qKPy2UizdW0jKRe4W7bljNRmURVRQpVx3UIeX5hVPdJUuIDnUe+5Ig1YP2xazykie3KtcKFjq66l
99uw/G7fCZThWshFM0Yc+noKT02mbIrvIk4LLrdRPaOzybTas5Fo4yZrAd7M8+dxYmDF7grLYJDR
FyVf2d5yva+g97uzkmsjjMNbMBAWoZ2Yc5KtZxwuHBSVkumOiRbECGZtMVT5qR8Jq5sMfnGdYMiV
aiuiaIsJE8e5Pez9ZGaw1xBX+9yD3JTcYnoMLqqyl5hPhlf6tfxYae/GwFbGUfd4rPyNJobvkbPi
KS8YPBHXTm7s09+KHWfLE+PvlPXuF5Ki68jXvuz+l+/k9rsRf5dj5lOeOIwny+3cvcphcGNh5qae
hLQAkIAxrPw1y4f67DeJ8dT1L2VCQaKPLeEM/ze5ZOBol0j52wTDyT0LgaPTJWCfu/QCHtS8By6u
aTcLQLxldXP3OcH8GVPlUHBPz0UnMa/aAtcoLbUHwN0x8i+Rd8pfSBPND7UVNBCtoLdwbPQunn5n
7XXKRspMVZHs6K9+KcMmPrGiGJ+UNS21SWPWaKH8VtL6qOrJvT8ekO12NJf+LosZ/K+nDibUGU5X
j4SBgvFl8uPhzP2ge7I6/RCa4VePTIxq3bGhAWgHds6rz1PrZ8wFgNZxA/FrFfm9ENC6NdD2SMMt
O/YpFcuCYreVW/bunhNDiSrnK8gkq1ZuPLyLawuK99oBa75pgXydRFivm8SdjjlC8RpOI0Q3Hc1T
1zrWObCmZUUPojH6/T3BN9KzpKwAmJ3Ijg4HL8C8HZX974iOB3ZGk7WuKHA7SAbWIoooXQorYrVZ
AJMqNIONASenN44JtVvPuYz4LS0FoaXTmJL/EHm4UbL0F2YkOb/7obdsqKw+RW4OlInuzZAFAwro
CIGo/GD5zlXEAgU2xHFGp1gzXgW1zdSq2fHGTKkNpFVYLUNozidD/sSLqu1lSFcgNdYH/Abq+HjQ
FI105cAvpiyi7E7L1NrGePPS8Y4/xF3dkiLQu8MYuZ+5H/zWCG/eUkFBGVPTHjMVpFFf9BwZ83I9
JRlVn71oV4Uy2RyDXtlnDc3VKqugLkxttZMlpc6+jXJHCSLaazjv+OHFSLlpYr/eNj2nwypyP6Z6
Oqdz/yhEEHUcnKhkKZJ/EIxteEkAOA414+dIeS7doml/aJiJt7HhVqvYpvN8atUl66Lh6vvFcRwN
E9CtkJucq9A27xPYUDb4IaMK38caFpxoUgjFFO4tfTfmKBT3AItQJK4y+OFRBOh04t0renx9dvpZ
aORDB2uIP9HVy6XPS6y37D2DNdDagsBfH4oKy4BQlAb3L5kRqzMYr0lSW9/aDUxnrqPAiB3UgW3S
dNGOjP1LDqSMchpTLHsHwI9sXHsTJU27jxNQbY0HC7896pnz223hVoQVvTSmHF8sO6Pmjk4tV68x
K8zUtowaz2XZNMwdLj6BFsMbVpsGUopmUwUdTL9sCxduwXKc6bEsuMeN1bbQmiX7CYzvhEGaoChp
Q0gB/dPjkvZMRUmTYMrBhIeuNQF7ycG7CNXmtF8YPyofgKrJSV9j7deU3jYtgXb4XrErrbHAaAAQ
psRnuk39adflZbkaSkzvSbnqqdz23HJrW4X1p9f35EfAC+rUqEXiphlGd/ArbUcr+jpJEa7MAf3H
9tuzyrTPIRu+AxMtJKM4Z5lP4P7LyTL2BR3zU+d451JL1IlmEHeFmypjockStTKMTS7MaM39fn7r
5stkgI4tho+4oOQkdmhryLjeQ4dWdlVxq4cMbHlxuRMcp6KxXxd9PuwaQULe9k0sl0gynCXw15X9
sinY5mZF7C6SOPyoWg2lFo2fIRU/Tzkyyg3uJVXTeCj1ZJv4o3MM5MYw6HmfIJusnBzxy5Res9O8
yFw0RS62VA5CSeEedaBv5xd6uL51BT3oBKVpO2LJlibFD9Zk9nYMBLKWRrSGU9CaCmQqqWz9mEkA
WgM4k6cKcWkc2Ne2pBeOWtdQAUd9cZWEUAaSADtEq1nPTf7DMS14zAH7viYbjVUVlnLXznO9hrDW
AVLZjcR7l5RS5muJFE7mNkZGrzg5Zs57qHku8mKZb2k7HVZVSd9r5g/OhqvhkSdrINegmE30Sly7
3DgQv0sXbFUpnhwxiSviNQuCUDTVhrU4Wbhy9lmf3TynKU55HqP81EpdHIczp90MJy7C02LwE++a
RuggEdpaFNOtDPf/hRMULPxcYJYJ671wzXhlkeVn+RnA0VTedtIz7BQDTO4CunFWKVhZ04vBpmxW
pJyDYabZymqLkZmaX1xfjoz/tuYjeRovVTI1B65wB2u0E0I3/Y+2N6EtxQWFvQJ5L1xbvheuzYrj
W1AYP8O0AdFu5b9oxc63Q5n7S634nSd1eMJiR+WVjH/1cpa6zIBSPiL30u2LlUmKcGO5/k/TzK9+
/NBtEbJHkz1ZHRL+bXlV09Vm7408lEua8SDGFynNf00JHUjGHGSJFi6nILe4ztI9BfFgR7rK3/gT
FQxah1jkajHCQjmcRfOFhkG5epS8O/1+bJRzSIzGgMIX8+y4lEOXQEbXBPgP3iR+KCfWN5EeQiwr
7QYjP6ShqGv3VR5TI6m4lHCOvOf+H8NRxV234B/HlUt1dwmH2g54ZzrgIdEcPQZqDKoesZGAyi1M
kt4+SfvPJlXRMWjGe5kD7VNVeUpJFtCzStlBOjEPuzU2rF7CVys4D0QpYtCYWN++gURjJQ3Pcg9I
0Om7hS0HOlc6Txykq/1MCRLrZFo3SI4zjm50j4Pgn2cNLl1deUXrIuCjVcDK8eqN4Q5QZDYHbIMV
5RNi67BsSUL7EGRuQfeGUewBPKaA9yShdetTHzUXPBzMPSPqIwiSlwKRBUxRQmXcPTAkTAnT4xVg
1ryRU/UuHL8/EOwrtuVEWVjB+mmwqEO3RFXiIqGjNLQa7/h4SHv5q0RbQ/uLKlqGm2jPvujmu6V1
CpX4yZlS/06VdZe+Hl7CsXI3Rhidna6Pub92xhpJqNvkPvMPiTOe4NpPmTXtHXpL9B57Bby/FpQv
IlhczuuxJnhpsLNyYErjg5nDz0zq9BDogdrng7yL3Bm2ZsVFa0oq1ntLbhkh1aopPo9vKqhognbf
KdnjcN4DjhsSqrtpAhw4B4jX2Ml3WVvDqKyTlxJJaMu6DIdHJ6pL1ipY7Pm4H3QKuaY8fYNJjLzS
iH3nqWZBEHztOwljWhmC84t6CywtgunoErCvqCUKGzM8KH0Gng4+s2ElCZjXCaPARArDCOJDBdDg
BFtsMxvZ1/kQuPc6pIZKG0p9M47el4NxDSZUQHCckuQ10a12mRbNrjILcRzGQC48ZrEmRn5LwCIg
NPSw8wUzDf3FZ28yuA865TYL2MWMiQbyjkH3bHuUXhceow75cp5j/+mS+qm9iT0agqyKd3ldmig0
Ye6fM33Y6YPlHVLO0vsuJWVulzV+JzO9hBBTd0MAS04yl2vx01g4OX6bMbx4RAbDmPyEGRjpllps
xB5ak/ZTaTEqa+cYFOFS6la8EsZU7pu86TdAhI2VC8CPOEiHpGl/pLxXbplBsalZh/scB9U1ozw7
G1W3h9ZXX7wgAH1AVcm5530ZQng8SDrSl7ARASHghQuTS9hQKl6nkgojv+Tpodtmq/KUq1Wux8vH
hd/tmCYdDUhZ0ZjmnnvHJRo5KupVeSuC+CpMRN/J6lapFndHnkxajHldroOy1Hdl0p5R5aulqpT9
7NssJ0JlPhc5ZxS/x3wErBjoYGT8zKmYpvugXndFZX26CC1LokD8SOQ71nmViTe92zXd76ZsrJdK
6M3NjZuXvMY/xTwMplkE6ZtMw9+FbXe/iwJ9T1JGNin8sFJjFI6m8dRpttjX5pCcXdPaTt5QfnIb
zPEgmtBU7SI8tALatUcL8gVQX7DxgyJbDl27CoyK0sL0WPiR+VJH3lOYTbyIdKbzsRDlkoD0iGUx
E5dGcf/w40ZeuxkmGwIiKJDyrtX8MOpZSlqWAjhrABKp97r1OuEaX4Q9ZHy+GTMuWI0+vY2lGHb1
UP7JSiox3dihQKrQMRRZ43DrPSO4KF3PWDc85T6TL9KNc5TonCuXMAPyPVxNU8/DtRa0lNrEtdxX
tYoIAZBtm+gXpjv6KOKZWtkgOXOAZ6gze40cb5B8GdIAfW9qW2Kb4cZUmNy43H85xgRXVCuafVT0
M7pNJevJTGwSVGG9s8g6PScZNRO8viO3y18srxW7ijl6kfBenvROv/YDl5/YSfCsTsAxoZsV50zN
xhbLpTGbfuRjRut5GE3RiUBjcjGNU0CTFS8+kWEg8ejAC4orhT7qkHS86kgM1UfX9vVzZ+X1xazT
vV4Vz0JqyM8kc/auUhxoGrk0HU5chheI12H0nhD7m0PnwmIkIrAYi8B/xiP8ZvUuGPWkSo6V7ad3
k56eBbVg0coREQoZat7ZiwvEP5OA7hCa2YkdLTNW2e0yzxg3bdyYd6oa51CwXFVtap8GO6gvrQ51
j2vGqm4LqoPmu4iWIt3aQYTzDm9TzwJLplOBLtg2T4FW6HcvPNT2lrBV+p0gTy3tQa9vdXcrmjQ9
gXPXGDzntsEgIMBtKBbprBnemRe7/uyXlvsp4qZg+8NN0UD+4XTosF0KArqEgvZHTtHPml2mdciM
+ouJQD+ainsCeOC1Thzc6Wlua/CT86xwcUrSLrz1g3gpXM56Fu2Xp8eDy4IK5EZ7j7l/34hB3A1B
oyGMkIMV17iI5vrVbvScZVORN6ol1eB+0POq5SFomLe1qae0vG23XZfMZV0yfvIxxtl6tXa4LgLI
7aajjYCxG+2gR5KhSkwjFlh6InhT0dxXntX+iWc9J8FYIUBbCXUSPgcRYB3RnXJxc1uzHX1jt41N
746yZ1t0wGcY7rLmULpO+Za18/QMXUB1O43Y0NkK9FefheafQlTcAh15s1uUPooW+a6+Ky5she5J
z2HIbfxxPUKJWhVtdimmLuL8xIgOxVk/62j9iyBpnxsMyvxe8+g9rJB3Kpe8WD+qjQVjnInWWEoO
oV3WlecySdUqw5XJHsrjIkyJ4U1l9g/YmsU2tLtnUwuuCnrmW0ut7da3a4Y2n/+NstK7HF33yJ6+
YBPcx+gkqb/LU8A/nTV29550SU/u4MNWCJ9JEt0N0oYsSkyathOblIe/J/23sWvT/tWSU7D9dVKg
TT0eYmk41NZZ+hka0ypYaeyDPlKrUkc75QVvJLn+0aiuxaQWukfRY+9r69DZplqXnSGt4t2Wsn0N
eXEj9iZvmKniLfIhI9UUOPuyDoyF13vlz5EV0RgZ+imMQR+U8CsPpphaBjkbfyesyaPIxLeLVegV
3LXJaUBWS8dxaUUq++FpHO3iqDX+7wE56CnygcaXOUYF76FX5XhM85Kq04d8ZauaFprxj+Now7AS
AmcnUBljCeGu3VbNnDqIYgGRERJ0ZHbiUPudeK1g/v791C6530GLG8F/d+1Oh+u7SvMh24/9SFgg
C77GVkSvafnklV7x1pl+8NSLHs9FHN+9PtSugA+2Zei/oOqMp1p44TEzPOee5H74Zjx2Ee1QHjo/
X3rkPl/CdDo1nnSQU5LxJSlQ2giZHVWKCYMxRxx7h0hU4KnqY/JZYREuKKHg4w9TCs3Bw80GWKD1
NknLCC0xYeezvXySFETNRS3kS9L8IkdykLlgkztiNV93gAU3bHdxVMq6mGH1f5Aa3G1l6jgYzF7s
OZHzluCwsRgyFvz+qHGZ4aS71Jth2lDIjapvyPFsc+BflkXfcb7TjJ1nWM21oxwT1HpgvgHYfWta
t33iB/szKuWtJuwh6zYJ+12ODW2h6PA9Yftu1mw1WbD6yr4mOIpd+mK6llaMgANvVrd/eDoRCANK
W8aoFZs8S+ZbsSFuTLrWjbGyJfIjj5kmh3UzUBJmvY8yS16qQFMvnN+Cha6l4VaWnI/6nBm7n5rp
IgeEsmZ03iEMt69YbBlxnWy8s9oxLpNfUBjsxGciHJIN5Pil7MY4Px60zmDZQwYS/YKvsSbbqcrr
tm40HXmu0gNuPeOJ5vaIqt17Wfvi6GcD1zSDscZ2xMtkPDcwSt+N77Ruabb3grcQ0vkVosj7YFPM
mkqnIN8W9tdW1f2V8sgTCVjfO4C8iS36R8mR5CNH1IngK2viXN/UVDc8iAZHPZm4K4u6WcKmNW+t
lf6IPbyXQ1yKd3xSISa756ZjIoltI6Daq1PnsM6vjtVpVwYGTEBhh8YzxepoBNqhLnnmgaa825PR
7qyOtqXE6SiuH4z93M13RLILdsNgZBtvIDOjUpokPHygCCeJZQ+MqqGzNgO/WhVk50ibqbcQVXzJ
svtHapmUsrU3uwmzNcH/fj3V7e+ubJ6oAXVXg1X0Z0gVh64QEnhc8BpQAX1ss4YWn1GbVtwn3G1v
Aih/pF7/2ZfzT3bhf9X3/Nen/yfbfEAikv/9/wNN/0clP/L6R/2/iKaP/+ZfQFPvH7YlLceB4OCZ
lCySR/8n0tSz/kF8lRQzLnXJesQjRfsvpKn9Dxgas1fEE4J98vxf1X+rfIT4hw5CSNLnQwbMdSF4
/qvM6H89jf8uafpPPomJsgtC4j8YCkRaZwQrHCoDVs58jv0vxATcBqs0W2svU9elMdni9pfVxzCS
b6nlRPvWjAKuSNa3mLAjswow7D1uhE9nqPR1i6tyF9jjs2tnn7WXhit74lZVFBVOMy149QxxLjK0
CG5xvPJFZB9CnH5ucMZ4N6xjM4Pz5Xvs9FuH6pZ4XhjH69CqVxzVXQRBwbnUmc6r0I0HDG5UwlKT
KTemKZJ15ItlmRg/2QPO5ImTnkdcCBlcFw3F4YtsDvdzNfyTdMJ+riO0NBPvDNv+K6STHfg7f5W3
abksIRST39AlwHKKEwzOZTbMxrUzhjcr90yqJtYqyb72qgxfy3Kyj27ljqu26utFN1kXxJjpFhMM
XyX1RDbjHtp9c9JcEP26g9xRFIm3K1JWGkRoowIU24TPP+I0gK8iHq6yuIJxKNDJaPNm7KKtDsgt
bi9/WAYtap10fvuOSLeVKj4YsHHX9Hl+7KfjOE2U5xS5vtTp9FlcDHxM+wL0u+ebx1DVZ7A+C9uM
UY7i8a3PzGdKusUqz8J3b6JkA3uXtRkzjfO3aNRm6v/46XBtlH9LY8jhlZ7oW6sLtUXEdoalSrZL
2sg6ztU5EnsRlBo6oKe6XPStSVWQRat0kTBPQTJY+glaXxARVrCrjS+7DWJAsbG8Tt+S/z1LxEeX
JU3sufPVrCImzk5qSCmVFGoItgacngUQXHuFVRULgvReSgIYi4qIyTZCogzATO2mPv8CjvNUYNpw
6vILyE2E2dSbLr7GuqNudPKVHrPhjAE0qf8BjIGGa1OoMen5F0q/V5XBK3YeBx+sGeTfccVGKxye
YILl7hjvWm6veFyHr9AtUL4Rx/rMgtelG9e+DfAGgf1vbPcDkzsznuqSdeMZv7QqesWDRKv4i0rd
gqrQjH+X4fyYtzhAgKh0anl2K1n8cLqURXefIBq4qLyRpjm7LDC5047JkpQtzSYxQTI/ISFjkx9m
D7gYkBH0Mvo9mchbpHY7ds/WptfKBXUkWZrSDj5hb4tHjeaXLPjRmQGhCP+mkXtYg4r6iAVGkwwB
32xWPXjKRQMg7snJup3Q5riS/lQP8ruLUmub5MEuzutffhiisKVjyC/UvOOXe065p63f2D2Um5yf
GjQNVRVzgHpo7ZtKWCzNpk/mS80B6Fsl8REYUrMUMVWAfvidYNpYwAnm+lE2y8oUX1ZMKKDD+I8S
aW+MkjTYXN+i2M0sKCnAI/FU2H23tafO3nZt9BbOrArbihcDb+jQTN9K3fos2PaGqjkGERbEkpSr
TvdCf+bfhEpxNiL3KeYdR9MS4rN58RGTFzCrcjy9RrSY9RDBpLQ1Medrroby5dwtjS0uWjzuY4qN
LWBYQ02GdVJz70T2bSJxcpbMbpVDsd+YRi8BCM65AOuMtQ/Dd846MKuQnI0umY9c/R+YHMMC7eiT
pobZ/IPyoOKDq1lfNQjpi6XU3v+s7KFnX4LeayH/iSZqd9EAXsxo5B+/xVlvpoN/DJ7ckgR+wtrq
2TIPjun8SvPY3WTURawjJJmAiNWyCKyQEa1Klp7e7TM/RVFV9OR4wUcy1yFzD/h/7J3JcuPKlmX/
pea45mgdGNSEBPtGbUgKTWCSIoS+bxzA1+cC4958mWlVZZXznMDIkEKiSMBx/Jy91+Y0t1x8M0OD
UHyWP1UxPY5ogJeLUh1AH60wIZqXxCVsibEFyVicoOYwXkKDDsREOhGYrTLYy6jUV/kMPtlZ3F44
5hkRxuO7mkgUEXYDQFN+YqNv7OZXaqsQZmpK/k2FPQh8wbaJDH3HpzZ6Mwr0niYc88jthPxnxdaT
3WOQaHsXF4veCu+QFA2h2eW0wgQcI9vT4nM3M7Bm9YHnio4j+1Xi016HuH7L0L03wH7ilxOCYAnk
2HUmgRDgxNYczz31Knw0ulJbbIM4kwOaWLY/VNplEtPso9xYBLzxOqx0wn+JTCKytM3Y5XFmlOM5
D9pL5BLHAIWqQrffMCk3Yct2E4BN+E6c0DBv9AidRaaicNvV+QsgFsHNbASs1saYLRTh9AM4TG1O
DAb6/IaoybZGbmgfo54Z+7EoucUSyLrxuuJuoMcXx9I9e6q7jnVZYxMa37Q+Exi+36DhtuvMFXTA
QPCQVkRqWhS5a7TAzipO7wCOWScWAxblAkl7bKgdew68yg4rHvjOhkj6BBHXBglA52em/eKW4Uvt
aHJTD42GijAPfd1eEGQBI5d4cpmk9tfMMcydIukccSaaZSNMP6pY/UggArzM7r61aAKybQyxEmwG
dotFmPR7gx7wtiuwtTnweSfmANZY3xXDnDHtO4ZmW/tWQQObMVfYO/GRJsW+KTikVbxXDDvwhXsv
gxOR/OeiBV7mkN5OWKi53Wo4ExjFS+1DPllEtAwyAZwxVaArzl0VDQq/1bB5dzIQMvVLvUzAnMDD
TMHWkRGvhgYwzXVMrMcinZ7SAm98x2vUWEhWqRtre6KN/EHrmosDCzVjzPow5c57WAdLKJA6zLHu
nexQ+WOJ26bBcxA0XMhMmXc64SWXICHjeMrBgNjDuhNMscn28lVcf0y5nyfGqQgkw+DK+vbMJaRw
2pZMKn9EdXOsCE0VGc7AUXns0WJP+L0W3RnzkF30U1uEXHz2aF6C2dzrce8cXKomnOe1H/feXswB
ScFkydrWurEJTiMKac+kYx2MWX7QU4WKSE739l0/ceKlev0OsKpeacQN6QqYoWQx85OmwpDBpCHt
mYoYnHAKPS9ri/XZcCHiqevfBq1ku5oxd6dt6M9vUnTvU2nlZxG49yXV2ylDbogQ0QpPduq960mN
TQp1AVdu+pxo4Mzkctfu2TcdwO2hAOQNlIGFYzckIM/M27dZM8UusiosgWPCdzItHSJgSr8NJkfc
DO1dif85UCQAp/SF24o7aZHi4dYID1+1cZvsJX5I1/IeYLYyCc2oBGNrekVBWPuy7bAPY+ZYiZpM
o0KM7K6LJb+4Mw6ItDg9ep3ueOSmvhGxD/Xq8cAYMN4kXYRtqwwOIJTjdTnPS344axdVIL0r9zCa
fOopXQVfN13CnmBMerAOzlU7x35nM65sotTw2fDuew8MFD6RYaWb0UdG72BN+2qbze6V+xIB1qU5
+aF0Os7IZZhWBK9QsJ25fx7GgSTAVolLJjdBlMgthhKGlaHxZssauS75Pa6LLOBWc6VajK7G5a3G
SOyPwbHV0M8h3WCG2O9z1wHKLuHBONwCJ3by6zmismhQnuq6hUTexrsg+tTyg2oDjPPOUwPJZd3E
S6rF45xV+y5oHqPYRO406+4qadm78iE0bXfodfO17bvpoDMHhA/BmFCYDqWEYl4+IA9RsLj3WWfv
bPRVPu3OfA1dxUM4HGYHxxIkSL1l1C67IUk6HwXHcEFS9s70+ZOIAWQWRfgZz/3GGAIE++AdGA6C
+AUFegK/5bEjt5nzGMO3DhGWFMG2xKnIojwpiYsYEzJlm0W5SakZWOPPoVTmVX0rs/qYwGPWpXnJ
DdQ++B2YffTmW+0WqEQ7y7cSOrJZjCECNAslonusidTqGKk3CTNrVcmDgdyCzVAvEPXMj+TljD7d
L7APklD5dnxOB7Knx6qGB8lUf9OMrsmuoybUUAwZsu/0ETMyJECNtpcc8G10YBy9jhI8N5KPWIi7
gmJluRuGqfSYXHtyNeI0XBcH+cuFnmILwLeDVnCdNH4K1fvgkDlW5r9QkGsre6jkyqENy85VPE/q
wPweqHzRbOOy/aJWeqfSK0a0/wCC+o0Hf9JOxSIB71G9jbiemQsuWgPkDE5ZE8iH/MZw6s3gDCXe
5FVAl3iFsojrLZ7O4SQOid47lz4onTX+2K/ZIQt7wV72ssBAT4zSusW21rnaknOE+YDA0EFuUUrn
6ymKKL6y7s6yyEicB5clDuN3SnQ8DnFxaEzjDo6AvQ6T7pXMRqa9Q/Ket+TLJ1p1MWe0iTnO/5Vt
wwxsgYoQnew99FNyQZ3fH5B6c3q46qfoVbyGdrZvKvM7M7OnoWYpdfSLi8J6NXgD2gaQORg27/D0
Clg7Oytoz4VTsY1pTIT3hnMYJpBAMULzVOAyrc2XUFaEmveq3DkZKCPuoTO7MOzlJ8e4G0JqiVAY
R7OA6xg2gB8nBtihrX2Z5U50lLJFO1ibNkWKD7oSTTU4YVLV4IVpn4mC9UAvIFwhFMWXvtDP2ezo
mx5g1dYQ6EsYihGtNkXkZwFzaesawwVz35WhRzqY+bZZp2Hqu21Nv78AiIc3KSG0g9grl/liK7eJ
Hnk75gQjDCvvZ2zR3xNB9+RJ7VEUJdv+ap9ZHh7R8Ics+OTSGA9zyJa9mNib1I9WxW7em4eZhT9w
/LAC1iKqDx0+xNrBfUAjnyormQtyYtHlZGX67MnhjM+82cMme9a8qAaoMm2naGX14jlJQBCMY8Fb
2kAK0qOT6GNkQjnNd88FIERnntAHjBhhbH9qrf0DtQgfu/Hm2XkCgaPhvkcZZepgc/Vio1QSY5Uu
J6wNDkkCzjFNw8bvW/w3kW1tEYqq9VD+7FoNUnsM0tBQ7yqOylPJUhAXIBWSyHhyR1IuhFU9W/lu
EMjEYsfB3iHuRetKn/Yx97wUIXJ3A0VDt0u+ijB6TdzaPtPnucza5K64X476N73K97APjm4ncDDN
9Q7LL1QLtB5GbhrrQO/PJIBMxPdxDUfK4h6SAv9HZrSamVzSgggOYXtfpO+qm7KzoUiDn1VylUIR
WPltKA+RqZqZIWK5Dmy6zrZSWNM1fPYOib9Ytgd/7uS2cEbkHmEyrGioS0cFD4GmSLYamWsaJtAX
KAn4By6YIDbs3rRNroFRgp39mKE92/eMxvOOXaVbC7anU6/2E8P1MuvOeC2Z6vb0qFrUqCShPxuq
lgfXnF9zuS21NCDbl8WlDPRLmnfGvqPicRI98QelcR+FCbpq3OoaLHUJblAQCFlx0W0NMYWLy7kZ
xUs1eD9wuDgrsiWd2p23pmN8qTLkHxLOZdJRlEvl0LdddHHoatlGeMnxMgwoaFRMOpsYwLiFefI0
RjUTwYi2zDrJwicawUf2YtOlq2kNdajzOJ2E8VjM8Rs66/ZRj/KFPqQ+Znun2qQ64EZ8c8xxfSFN
7Smeo+eZmC8+URawGCVoN4TlsSXYb/7z8PY8yX+lvYtMMO6SPVCOTdV03HaWg+646B4xgd2eZaFR
Hmu96ADoEqUouvWUS3EIFnuFkeHADXpxN8QCD3DeH9ocoWOg5/wJBG3PnE08VBmIBnpvu0iPWcnS
fn/bTLqN5W2zcDTXkdMOD5EiGbZW34XZpodId5pFKXjfSuOlB1/jV4zT9ybbO33Ao9stZBel3UOo
6z8VxBUwWki8W7s4tTxaix5LZp4pnLoxkV55D6lMqyGwQSb4cuR4cLSZhgXI27Wr2xve6WKj57jb
dSO9Wy7XVeShVdSehIywAwmF10ZeyP+ghpzSnnDm6iC6niaQHrOlE3smB9NjoJUjxckGoG33qNk1
drGK2azpXCw3P6YqQ2evrmWoKb/UxLpJw6shT01s/VCmm+7mmIFjGQWYKTi1KwjUkWfMayHeY52l
Pe9B4iQZptHJNR6JjoOdLquf3B5A83THOoH7Szw0oyDbPgdVQUWnpVg9KiA+MnOvaef89CrjrfLy
x7qqlqSg4asfvRrLNvyHXKwth5FfUod4oAfCYU1Ugf5cIfN0/JSTVtyjCLro04D9qZSIcbiEjIL8
iKpuARgJc29nxdOsbSjJHgZbS3dkj4A8k8NbbkZraQbwDPM8PSrVH4jDY5Zmbok2WqfSZmzm1jOB
41l6op1wtUzjPIGI2WLgrY7KM7vVSH6jL+RQHY1/P5hFUeFS4ltu/wY9Aq2VORak+gblEeDUgBxQ
+6ryDPLSHN61nEq727Ogzn+0uftJzEW/rtus9Wd0B6vbxeHEi89YuAaLDK7CJRqyjIlV7I5ibKoj
WCq6MlhBzbF+MzPB65u9nJve8sUB5Z/fWgAzbq8cX55C/8/eb0Y7QiOEl9oNUwZ4XUXuLg5NSEfp
O7LShyah5Hdtt2JgxSFPCSOHu/fPc50PSiROBEyH6/l2mJAOI8JenifG3qKdfsBqferMxNsyNWuM
kS+grQGMMDoSeHFzCUn7mdGm0Mxht4kP0n29XYympKNlDM0e38vfP51czX9++vK7TdRrhwlLTH+q
+SUZPp/d7S+2JTnFnCy8D7fnReQ1W2lMj7bZf3qDceoj2ieq5dO1sSUFUY3z0+pHdcSYQDnFfkzg
tzexjIehgmfQHRQS851WDrzI5ZXeVpHb07Ix57W77Jua5a++vfTGzN5q7lbcYgg89Yx+3TuDhRjH
6vZFUG5cyfILf5Gy0egfujawtqOdaPRH8zxkWrvwLDTPK7Z14T3e+A/DZO2jqhx21GCsCbnnVfso
mWlL2flxykdtZzot0WxxQhhGHFjQ5cicHkaEz3hYFTlVXU74MlSKfJ7gx0cEGBxvv2cOG/Yy2Uzq
278nq9oa5hCtNUgdtRyxprk4Vfulwritv2igyVdF19NNt4+wouWPQoR2WFQfg4TD7dHtcDvjMFR8
z2LMcVFHnGYGPvDAFdn+z6Vyu16Wg+FMLJiVlGhhuvLYVy6GVjyE5dHjP2MGaCXILfJYyxhsarGk
nyUoRI4oEa20xLxWY3yq7N85UUjHPLOvLp2C7c1zdjuYiGo3dsclLyWoS7OqXc55c5TgPkDIlEEb
0u9mtenmY9xSqrO5QrKRBbsUWQ5xz+wk9Y5dz+1ivB0Q75fH26Mo1pp9R3qu1hRptrK9mDxSyIl/
DvNyanz1Ts9dVmfWegxhDx1754coku5w+xyMDATMn0+Ebo5raF9YqdkKOvFnrbzpzFZvxmfUAd4K
k2YHAOnHaNjSt+P8DvmseRHLoY6jba8Z07ZtoxcBU+oyutPfX9MbbWcnjnuQY2mfs8AYkNKLjVux
YcrpSJyhYrzM2KKI/eQbCjW2JwOZ8u1rOoLW1gm+lYVJ36y1nQU9cidS5PqGCgcYsAv+zuRCWzVV
kV8Hy9wPmdfuiQPeYicvWaACO7qgVWA3NvbeRqXLXwVmme7VE70FOrgNRZKxvGjRMOOqNKR6OYUG
yCa2pdrAU82aPz1yduvE7M+dtE4DEdXpnF96L6N9UegF+VbfZa9HZ8cAPLWi4baaoyk9xE2yR60j
tknH7lmB+CY3ojX0C0umcRkaFHmo6eOVlWZnCJrzvq81sCEDKnS2WBAktZ91KNlNkWyslfnJDQq0
zFALa9Al9oPwWqA6Y/5eTXR7bJG99fWsNjbCoZWu3K+4ye/ztKTr0A7Jrq+psQWGpWqGVB1jOzKq
E4IM3kyISr6jt+i56ihkrjk1WL9xDJ/+dZAj0iDTRRZTBGdjkM42cr0HGrcC1NBUZ4hVJjC+c0cN
AqOqj7nVucQM3PyiLrpKSiGco1ay4AYMhMwiw+0/u9mfAzl+NIFsirNe/h4nqPQRhMnYw21dTiFp
vJapH2+P6uXp7dG/vhAhxT2OQYH6k4np+vYFEVlUf5Wd+//6vttPuX2zpccvLf31bS005zhYhnM0
YDIWzOV46Eld208WCh7NVqiT17d//dehUaX885+KxqE1iWBkjRyaEm2URyzHYuXOy52EPvkxDIR7
HIWRbnGM75tg8jMqwqnl5FQ17vOh6T5prlj8AAI4crXzVBCdqokrxqvMDbcCPpf2aIemdhTcOA8V
q6qaCKTONSujKa/ww4QpEM8J6EUCXqDNKSb1QB0sg3Wt09Jya7MKrIgR/bIjweXdvsZdRuYvDTan
ezPLmssLDzjR589xyh43db1XlQLNysxqxfu4p93aXxEi/coq+KCjRD5iqorRW7Mx2ty59TCPZpq9
6+qSTIo+xpIn5xAKpRnZ1yjqeoP5Cnl0+wWjBWVet/GQECbemzXRGI9tC4yrNRG95Rkr6RHzOSk6
XWXzBEUV+5RDwlrTsc/OYVaU1o60jGe4WvOaZgb2f+zVY5m/Zm2yDUy8TYXZc5NlxbMjqLJtxbuw
GL2L5N5tSc7NomXCFj0P+XucDy7r2p05wbtzRX5XGprwqzz4ERBG1slyI6xswzpYYd4Y6Q7VFAtz
hBgPZHEji+oKRA87sMNVHwxH18i609KWXap+UJDIjyqGXxgL6uTenCxsYZJbKQzCT+4MqLmNu0zD
qagl92M57tRiS1rgel723DE45cTiinGA5hbPjcR3HMRpuEYYD7BTMf73RpSK4VivzSC5m/lhA93F
YkS5XHbxrq1KOsbg6dAbttZJsiiihbeNBalRTdc8BQOZPbeod/3BhPzDAriAuEk85gI2YIGuBNLm
Ogh+djptyrjelHV+GGHDQu76qJgEEEu2LYv6mpVMc7R7zaiOAXMSx8seQC91faZjxCmuDqgZPZaH
aPR+DbK41vh0V9EQfyDc2Iz9BiLSwB3tIXCRb6WtufHKIlxXaNg0tPcanIk8KteKoO+enoE77HRa
fmWi4fwCUGoZUAfp0TWuuOA63vWK8tMUG6YQZ9rnljFes2/NGPZxy6dqN19jNV/cIvNTFZ5aA+mo
oz/pzjmQ9i+0a2mOa5L+39OoaK4xQEZk7yWnSXNGn6A9FFQLzpSrXT/dHt0O/cI5nVzW0jxKSLEm
IGCSlGwphJotIoRXw8bunDhZQac/ipisR6t8WQKYOcCNVj2usTZ5wILpuVRv6JKbo1ji6p3GU0tx
xvMWzCmMCKpuZXQePjwoPwkdxl5ZNXs4Vl4VpubPCL/7KusIOGc755vLPpNeBR9mR7f02CwHI1K0
pSqQIJhbsNWG8tpriR+bRn3sQwTV6A4JO3cKl4YCZeHtIKV8aPO52VYdreNVvBRzk2tWCz7n05lx
CWQ5mxi57DiGodq7gZx2URUscoJylVkYFle3L453SZtnRzqu1VFfDuOtQsvF0K1zWs3rfCEKGuic
E2zUtARwQtZIjFey4BpOdQLhNUfwwTOgWzCT66GY8xVLsIf4zEZM780xRLdRFEx0HYX/h0POluco
3s2l3gZe/uQW/CWFttzybt/U5AwMIkhCkZHwVkeyBvcZtRjflofI33DuNxs9zfBSuuGroYi0Z1Db
UC3ay1+Mm22pHhkGWT2qDA1ccH/CqkLliVrY15YK1WwhpQ5WyX7mX88L3T4IhUHD6xTT3n/9+mR5
IQz2mHSztoBMYisEn9Gp4e9hJmuOt3+7PbodNKM8g3HMqY8A8FGqyP0oAaBm80/Tajt2rsWLPaDB
5l6g04KjyQR3nSFdaQarou/fRBvTEh6WYSHlrwMu8kgrsD+GktzhKcas1To6d6PlEM5csCH+oILe
8PF2sBHquYGW7LvbX9jOZYE3VeFibRNj3YUabSw9ibcQkX9kGsviZlw8o7osG79qBOt0P2icANTa
7L3YbsROCACYFZWH/GPWOt1Rdd7T/4j1/n/ix11iGf5fYj3/d/ahPprf/1Gs9+f//C3Wk/ZfgpAn
FGwOIWqecMh4+Fusx5ckucW2ixfd4gsI8v7R6nl/uXQACVc0LVvS/uU//aPVc/+yLGR1gp9nuKYh
zP+OVg/R4H+W6lkeCUJo/yyhk23Hy/svYX0poJhEn716P6QluijWmVkf6q3ruEe14DXj3G43IfbV
Ff34ZeekDc6GKXKx1weKqBx9yipsoVYyUwzXiUa/KYFHCpIK4nsq65OdEG+6pTPWbaq2C08DJhvh
lgMK5gFyOBSgU4sWm7njuW9LbauF7y6uMIaUHXMYx+lPsYsHA2O78PG6fwgGQNgTnKuyp/wQV3hn
UEtiWfOLSCBZnd1wE0/l77TMZ7DNdrJ1+RPX6YDooGjfrNG+lhV/lr4Aj7J3S6P6CixipEeckkjh
3bUXyRfCycJNGgVX1wTCRm8h3TSItzdBE9HADshOK2wI7bb9VCbZCf8ge6geuhzUE8wXU8gVT0tU
xvWlITpgM7keDIvxABtwZiDc1VurTe+NMHzHNaM/sRtehv7nIMlZvzDRrsX03JcBcgBqSPqXzAnY
VNSkwFKqjnWDzzMUP2dB6nvBuG82AM4ro8JpmaZPQSh/wiNpsouJv+4AqTnaNJb+ey7QkieyuqL6
0NceltOREZpvwMJg9Ynf+5J7nAb9Jm0o1oHeosDuuo2jNhjUqm2e54L+9ZZz6DtVGOPMyqaBmXRP
VViRca3z2W+F0b3k2H79eWyZ083hKUJAP7jhLzp8EVYW0NJ6ZDw0g/Fgp3279rw0YvoaDegBy9UW
k51xpSuiEGOn3xOevkwe50GYKBRKtpKYinLLeQ4CgC+ydep120wkdcTz1kvqX3qJRdmmNPRTh5gn
O8nvI34R7W5mXeQydDS9GE4YDwUO8MmU52CA1BKgjI/G4mmIO5CE7EPWNLbX1DUJsosCs1OInccN
Hww3P5dTfrbFZ1Pl9wxMj8wpaNkGCOmShA8F1te75wSHqXKulUYFmh7ATDykU/pe29B2ZFk+9ZD/
JHXVSzoEaxzzsH/Ak0WRH6Ri2exDUhTTsI65sVfBHaziuxETWgC/Dz0Wf/nQI7+0Kf1bkHFVjmc6
J2SDfvVcrXqMSCgi9maoVRsIweuG9ANYU+g5cq7xVTWMe7h61tap5b6vGg+PhxoPAzT4EL7BWh9N
IDMF+lVZN8WqEtOBxuuzo3NvZb9WL9K078R99LrohFqPStfT7wJLQ1QbaGy4pXOZ3KeboN5p8nMu
6FfM1ZOjTXS4g2xLqMaq0JvoxazYLaj4GxFbkOfFASPwPnBRtrt2V9+1jrdPpiemZ+0mG/WOHpL7
jKRFZvT5UcKsuYHHuw5OOuwtqAUtCBSGL8RlmoAhk1wUvP7a852WKWPKUpM2Q3yoPhs0uvf21YSK
dvRM7SpZdLbAHeKVRtOVLhM05UB/ndRYbkMxPOax1Og80BCVFED9gmoDyFqwa5RN42OYqnxLUy1K
5vqhnrLxjAKP4RiDFaSFU7iJzAKDeFxZgESRuunTMjHOHt3as/Z5jMA2RZ4SpBiwZd/NWysSd1hj
vG0Amrruy3UQR09lVM9g3IonRkP1Kunyb+SsiNlwwTOF1L9kfAQjph/VU4DWZGBQKOjlMwwLPf1e
1nrme5O6DtODYSanjibMCu6JQ0hO4LuB+EriIfZzw36ZjeIpDpEf4NSTULAC58T8TZ6SEaMCDJrN
AINnS2+MROex7AkqmPOt4gWYddec4t5oTgZ8rA0xd78G4mKiYMJeMb4kxMSyNjDlHmx3Z4Zdx+At
fpBjy8ZMZ2ZbBi73Ddk4J8Oww0PVhz5RGCh8+5Ohj+BC9JFpM8A+9LGk+s6Qtq0YaNaS04gJrE7P
dpat9ZB4s4w9T5kqe9e7amTRYR2dPNJQ2Cc162JpquVm+23IFiBkMMMUmGrtFBPuQFfduCcczcbc
E1frVFvEbVmdn6Ksx2GR8Os0Ryb7Qs3XLtGLvdaUNKcmgWYhZ7M6574KAXNEtZeeERG8ev0MRs+S
IOWHGuqG55AJQ/EGfQwpemM5ftxZzp9X0Swv5fZ66vk7ksA7bk8IGR73nGh/XmURpVDTMchDGeZa
po9DNwl86J+HdYwGq3uxvXI+hg6eQ2EavtZH+wlSFMh742EEynvM1GqImEw4sjXh4vGowAF1JC6k
JWoGqChmvO/crnGsTDVg1eQNoCegMXAAWd3PMC0IABWTdQ+BId1MHnCbZQMV0iw+6BkumR43kdLm
Sw196E8+2P+4RZ6n6vf//l8fv/K48OO2a+Kv7j8Wkxg2XKq//7td5FD8ij+Kj//D//nHLmL9hWZ+
SarGfSxIriZG8+8K1HX/EuS8WUv1h1Hj9qW/S1BL/0sSeSwE1h/dcm6pi/+UoPIvyReI/DYpGalS
/1t2ERNZ6n+pQVHOUH16jmebxi1Y+z/bRXoM+QyiR+0wBRB2+x3sK8nej+55MEUQoT1E8tESWJiM
8cZJxmZlIVCwJz1/yOiUMlmzdhZoOj8S6LPRqDpHsLe7vGe43jYfXUuw0pwan46sJjSf+kODf+YI
YOGjXrQpSpHMANS/O5XEsaGNQuWWsGKvlRMRSa3FGzi7tMKI1jh041vX2+kZB9iu6s3hNKmQsZOB
rgkQCf14poJmXp69DBBWNA1nrLzpVpQosJDNXmzP4cI0inRd18knSvmatvnY0htgcxm0Ncij/lFr
EBTggljJeHC4P9rMf7DmA2NyAaX1TJvxzqIney8x7WG1AHZZNdmp1sDFmS4UpFDtyCNJVv2glxfC
lJumPELcK37Zjv0zyfK1zGkMpHP1Pbx6Qt/aVpuR5JC45DrAHTYIcvOSXO6Q+idrR8MiTLuKt3iE
5zvo9l41+ibzlLnBgoEEusoPYviIeu832sgVAstznqU7mDh3IsyMXe3M69lCA2vXhV9V6b7PUDkE
OqxuNOjnpscBS27dfY4fd2OU1iey8u4ushAPytSp92UonrSnnDHeNm6tAjvR0uQEdc5kbzMZBUy3
YBQPdf8NZdszjPBVjS68JgXryZTGV8+m6Kgc1O71ggrihnC18p7AK/k4LduHiYLyrs4eUvw9ckDW
AUlcbdpZhvdt1pFs0WmPmlnoxJ2kv5wFpz5A5qIL79Xsd1CtxjJ/LAfMnpGuz/sI/+sqqYPW16X5
0LpxicMjAdZVZV9B6WVHKvCdUzCi1ynZ/VZq7T52tR9xAUivaMyHiJsOH10+IX8OixMCZPhGFAHt
SzlCXjSy6bEzB90n/AXlqdSp4J3qrNN38VrUC5p58xLcyFrqNNE0ueJC8LAqM5vphPOk0rJ6LaFA
ESzmZmHvV6ixtoFgxjkATV0XXUZA07LNkWRjuQtbvUQu02nxS1qVT+2Mqh5yujoYqOTo4LSAE2xn
7yyYDjzN9ZaAPWFb9F6BriKkt7JtEs1Xx4ZAYo3PPYIAb2H6zqExHRLk3G5PL3mCntCGikylsr6T
Lm7DsYDX3Oc1SdtSQsBKtzbkjbVAqOErkUfnWLRLvswr8iix1nBvS69/N5LhjhyxYOXGCQV5Vz1q
bshIrX6QKkHWkET0aJMMreOAB2aQv9H4IzrFMxbMROwQ0olHows/cbNu0xaivTfnX1oK+sPUph1N
473B570xemDUGmpl0yZMkS1DTNpYCtYAr5euwYVNyAmYLGKcFiyAjXllKkDdlmQDroayc7ao+1Qn
3dVcd28gGE9J70b4xxhbufNXAZQNLbVzCemogfxCs0rv66G3+9+pQE2qGXhysnjypb3AE2XPABmW
ZeZI67G+mLxdVocTfCj6BvRcmKy6s2GQ3KoLvwina1cPoV+k9lbk8z6VgetH5ZxuZMUCZNmhu9Fd
CGcdkkQTYZxJsNkGs/ZRF+yvKx29vJYLuYYWSV8BpA0ksSSsKKJDB+F2UT9EhQTu4eK96rHR9LZ5
sTKW9piamzoj8gfdfBSV/GkHRAqEeX5S2mtm9DHWjPRVs5iJ2HE0MNuYivWcWg8aSVksfxO+Eshz
UEhgC0N5uYuckvGG9xap0d4UOpk9s8GcgpCWj7A2rkPMiJ22xos7VXLfojGBTV7sGxX/ho2vHpji
E7A9u8/5oMHn1jr3qYzVijA0tTPL8D6Y+8cxzolfdES5ARihjh7ruN4Xtc/Y2Voxxlt57neox8Gx
NPofjJxAFcW/3W7sdkRQrCoFKTzRRny1Vv82o8RqZ+fNq5ILMv1HbRSPnah/QfLgchzybisVPYCM
W1489QQ0jndASdGdopWg8MbdoFWMn90Ranq/C2eRbhPD9CtxVbBO73pd/iginaa9joJ8xhiyM+uf
hbCASujamcARbZuW8we90mo369Fvc8ZhkshvUMjOIfMOBRFVvgvxBV8wMli9f8AgCP8GCi9MgEcL
HA0Gi2DTj73Bu5CAM58Lb1XTEMU9Z98lHnlntkSQLTJKzblx201rEwiEJ3wc5VOopgNjI4HRAePa
yMgxzfqKOhWPWSTm+ty680dgFckxrdIXosvV1avsQ8gYhaT6sXrMR/jzqZvtiJ5OtzBM1oxD7UtT
Fw/KYFOTt9DXenaEq6LRMhid1e/KK8S5SZF5mLGBAMnpP5zGaY6TnQAANxLmNsyvA9dYJmE0qjIm
KssUeuvY5sR00CthravP2bSvIqm1F5MdKFLBz0GiTe9q18YFaVRbO8cwVpTFPdrjow5Y9Bh78690
6D+Tqbd2LWgPtoTFdGJROiYhXggjj06Faz9NCWhkLRD/xt557UaOZln3idigN7dkkAwfIYX8DSEp
U/Te8+lnMap7sroxA8x//wOFLLlwNJ85Z++12Ur2TBX9IhHp1dVP7A0Zy3N9cDUFvZ0Ug4Kjxk4f
fXmqq1Rw+y67VjlzIat33ZPLFVQsPUUA5yntMJx11ZScmtWxR5IcVfl8TXzD9VilreosbCSxt/ys
EhzfrPST0cFD7dGgzNTFoqWr7BQm1ZlGyyLNW2BBo1NUOqsvRTR8svWAm0VptPYVL4WAC0ia3xBL
rSBoLF9xmJ40Ajdz1k+H2RCv4QzjBPuIeu6GjJbtIH8GNRsZ3eiNE9ltqGkhWPqaQXNCVOEDhtp0
rFGaEndGwUjjkyRPZY25VSqbX5PRl14plc+6Wn90NMW2acs0EqqKjlFyP5dddou7RtkwGpo0+FEr
5K9RXKtAidf9S1Z50cAmeRInxuxqAtgrLF8xtCz6lcW5KTWd2X1FxcXqi9xJsidXMes3D1TXS3UV
A8EvzRy/EwYr1LqS6pmdidZ/gAcS4s4Ry+U7GhMZXB2s9YzNcgITd1PRBtxmFX0iCEV+NVNDZOP+
ToRoyyKuYWBLw9E2CTy1Z8DyVozlrAtqVJGMa9KKMxIw9yLru2RT7WUlOECmCIKzNGzIeiEz0gIX
CwXWIIAFXkylFi9JTsPRuiGQEnZK3KGVl2bsBvTKlvaQJ+ay7+YYge0ybPJJi2xrflkY6CeatZDH
abxmpjdICKgKIWEjSTPRI46a9tVEf7epZZCp5Ajk1TlVxQ+iHuh1scqnyzSSLK7q8XwIIiKVJ0Hc
p0Zxkw3I0FOxioeUhk6QMdMTstA9im5VFa075dGvXJBoq2RNieUzeIrV6CkOJopwQwMyKySCHl4N
YiEglZFtBjEc5PUfjQ793qPf88/v7z9kjS2R2/WojKvgrlERxxFojaSujBI3REaIWiRGIqapU+ZS
MkBiuP66iBE7Y6IEgY/+jlmk3t+/+p++/Z9+Ng0yjJM0hn6zPhYEKwkbOfXI//VZ7n8X1BL6TX3q
M4cVEeF366vf/9HSHM3cn+9pqkGgMxGo/u03f/vy/pf356QYsNhgCjN6wv96NkGQqQ6FJU5EOvn/
fN7/66eUQnxHWoWYglvgY651yf3zan99gvtTpasRKlcE668Xvv+sbJCFQbkDq4kobG9p7Km6Utlq
90uhWdul918Q44QEef2TlhoMkmqmsz+/aGBMI9/nKqNZmhNURa1Wl8hEWkW4dBvvOsb7P0ECd47F
vI8e9p9qw7vk8P7P/WeWMkWbsEhl/LTJ4tOJ3961XvckKFitHaX3uGONjnbZwcQUeVmePcvrCY1y
rtBujbuy8inf38V+96/+42erGVlMBlDyBuuWAxDNwletAtgmspJRq+a/ZNZ3oZqsIW5yxIbdb1Rg
HsSE6gwxSHa5RGpwf/Y//8yrvLAcpfyvN3D/RamjkTZQev/RQNKCRHU9pgia/k0bOQzke8+lDDMo
yPe9QYdcoA4IyRMdpRXpj/gRSs/SVMyFIaZDclLX3/y38vP+hv9o7P7jW3mGirQgdZSX411vt74D
6AgxjCY6zOnatL1/Za4t2vu3UQUH1IwwQOhrA7hZG8qNWtX7+7d//YzrbhP0tp/urrO37K9otq4J
zQqoVILqvYqW7UMAohn92Lijlx4L2zi9TntK9DssFRti2fxhdltiYHsn0bzrsn8dPb9zcTkhHnBh
9s3J0QpcadkFN39I90gjTMcPbo2rPYBe9I6oIB2y/RwcUP6ybzeITtz39cWODM4oIq5ps8FI4Rwn
J929kiPxagoeKR/f/KDf8IKZHdxoCC3lLyl3hfTGje3nx1dwMXDuWejEvYOfFpXjjlXwA+9N8lkC
PPg8N9f2T7vBbLKR9gS3baDxjlBt4VQTM3PLF8iaHIsZjzyG8DdaT2px4bAsud8u11L75vDMqUhY
587S3kgumD6mmdxzeDBxh9N9X2OnAnc3e6LgtSuVyrXmS71cdWMXhC7ERlHWWeScee2Ayh+p2KzU
x+uIqN+WAndUnDo5Zul2wG32U5jUXm2ASlLkiKi/x1feR3rsTZ+3gZ2vmW30pqOnMynsQDMjtmls
OI4IsGjg8QXfWqpXLTus1xP0KHgCxF9eosIXx4M1g4aFLIQZ39Gtk8mG+Vsh1J409ZHt8Fb6GAII
l4xUTjVuAtTN6W2kf1EjPGj3AHaR17D4X19soh224SyUbwv5KpjeATwisW2xb2/inR5uZio62Ua8
LMxrpz50rXjHZWHTaSlmV68Zn9YOqGvezAveRhJRgyszlsv/iIlzZZ/xTn5Ydaf1JqAv1vkpviAn
flEu1OpBb5POaauPxYme3HCK9gKfdE+i4PjEDlOqndH8Er/FfqtxrE0/+hKvgP45YMPvNbr0g6OT
zy/BI6OibcnnLPrs3cVDtLWJU2f+2rZPooeEwG6PJTrLUyfAagBhv5GFXe4oj6mTfRX5KRl1L09f
1nxUhJlpfRIfe9vaYLi0yfH5ZrFI3AJj4Lk6RfKhOxcQuo7C7gfXgF2P78Nuyh5wxmCXyXcaI0YV
OPQpuaJJX9nUQefmigLKCWLfXvmZfhA9FnZ5TD65BHqNXDZjp0rLJnH723DOf2FoaF6khJK2n4Nj
IZXMspMX8LsWSpO0epJyP6wf2uKdh3eNHcrr8VCJdrExS3HWJfbYOTF9HwJBwPOF65FT1juvy178
9vll/0at5EOiXUKKFZsVxFQuF1K2bIsfCwQY+JFHqXLy4sJrJzMX5Cb74fRXuEm5byqHEiKWYC6u
MNpExvqSGmfWvBXLid4WFzwNicCNOLFG+9jNLhFIXFPQK2ayidibka2ugvHtia1kq4JL86DS+E5v
s/wjDOzl+0+uZPAjsrSxhGMUnrgoM2OzcjPJzYDDD8W0InyzJbFjPUpFirj9ua6erOq7V35FteOT
XFU3u7LZwbIDxUwiJE8ZJ0eh+WoDZh8ceuYNunsuHwcW9wOmwkLCgD1vpf5TCa6DwhIQZHVN97J2
GCvq4p3+C564q1ydzBstp7qTkOlyE+O04/6WipnKym5gLx5JPk8Rlb9eiY0pX1oUBA0LMdiRDFx8
5oZ7ktQZm/PeK87gqN+mZM9e2uz65Wp9mBfOsNxsOa6D84np5tLZ5zh61Pz5mztYJ7psLRmyIXLG
ZruqoIFJXsiM/lQeFL+y58xhKE+PC+ldPl9xOgx/2MNlYwxmjMUF88Br+NK+/2ZcJYyA88yDln3x
o/GNy1s5Fi/UmWZCCByM1nzS0PqsIke+Cb/J8uTq4bShGP4WPaT3dosVImVNfp499aZfCAW7D01x
72NNY6Cn3cIZQ6G2n986OzpzDKi7UcXwF/UNnREanuAyeyPUtydGzvjIiUNky9Ey+mfegsofYyAe
3I6L15y82ctmXpzRh6EUgAufi2DydBdspT3JiswcargZ3NiB3gJJ/YXBElngeqFS5UsiZi0iOqCp
HfWLmTKTctULzyoX0o/wUTZ4C7xhz8mijAOWQNqooZvvQFLy+Dz5eFdvwun3FLjiN4eu3/AuwKtz
J3E7rk+fvFJJYdjVYsJeufMdfstQfX95JfchH5RHo3I+jQ+Xoy88Gw9E67ytjkPjgemP82j4HKDo
c/zmC58ws2adRVJstii+7YJ5mIld5ESvM6G6YXSQ9sIziUdrp5GssGtFQ9y8JAaaZm95gFHhcmnx
XgnXdvIjG3suB9S1nA6Fw8VSMsXi5Q2O+P3Jlcd0YTiYiff1kfnLvHCWrAfu+oWZuPUWhxbfQ87z
MR/4r8YH27BjxRODsuHPGRQUX7wIJ+FZ2nOS+O81eZmcbw6CfpsczguHSTtxxPmSz8/H4uJnCh32
632qHSo3IvvTlh6YXjQCv8uX7EW+cRrLI9NzcDNOncsVrTBG+RY9yXVkMk7MftoDd1l+5GmTT0Kx
ZM6fI4euMG95xQXI5sYk7Io3PVpcM1ws7El5JEMldVaPUbR9e+fBrFFyLmkrPzBUhrti2cbkpeP/
crIXhkFpz51Hv+TIJ2MMeGNy107vfArlg08DMIU5lCNLRo7bCh4vZXy8N+0xZkL94B8qnrPDgBo+
cdmDfQxd46EXuKArl/NCd1r1os9CO7TMkzs6/xtGSS5Wej68AcPnCOfNRnlg/OdR03qR6pPHZZb9
8LaY/HkJtuJYBJptFVzbb27rgDgmxuxlt4ojyGjrXF7aOgFoiXesooQjj5z17WTe1qtUdTPJl7nQ
j5AfAENQNJ5YLIBCumY/1OJNVnvhI8LPxZ+X6Ub9IKLw2j8zb3aMqfVHI+Dm0sYrh6A8xtdkdtrR
77FL7BAihG5xCPrdWtPnqu8sdLecSbsiWc0gb60/CY8GxcAt4HigKkC32iPFj4FaSUSAGN7j3lMH
/ZBFZFQqbOF3WGNpatWiU7VXQCud/lTRPshk001gpJ4+zRubdLvSbIaGaR3kZKChzjidQ+P5Otdv
+LLQw8cf8IkXkWqAE0J5TVF5x2Qpdh35d8txPfhScV+iefF4e81yKoseyyZEJr1jDgf5JktHPb8w
RBmUJcbvaY/NAds0RYAVTpy8M52OPM1I5p+Kh7dhVptqN/BKAi7KFw2MOF1vN6MhIvlB4BXFGdiv
OqyXgVmeKrg3vNJzCCJpMc/EU8zzlZW5OPpyeYq4XFkRqwdQ5QpSATbbLmuQ5TE8aaWLPSMiU529
/gtTq/FMzgwXKfw5hfsUWOSlZk2zXmDHmnGEtf431yzTOetsrt18O1mb8dqQG/1Oahk8XDJIJNHP
yON9m/sd3laPE933WxKtJhVkpA1GLTLPHd8+kJMhoR+g7Y4YRXF932eQ65pH4bnBUqG65RvjFVfA
JDoaNe3J661TznIIqX91UuON5eKKHJ2FUYBhZXYWCmDyjqYgOwxWK5Mj/jJjHxG3ID6Nw4E3zI6D
a8uPUKGy32F6Ze2GvcM2n4rEoe7IIp0Zo+23EgkemK5h85KrSS2fCcrBkTSTSL4B0vw9tT85CDfh
ge4eiLTlsQMq+yR91BtuSgNfHoMx+41Dh26NpTEDsrpX1MUOqLIT5nutqUh3gbo1vqxGYsMfvdey
7iafmMIJhcxi6waBX+teUp8HhmxRvTh/XJoDh8LcYdUpQSHsMQIk5H72QLedHLDEYUkv8YPgsrZ0
NS6uLQvbxuUC7NAE5/FRZEGinNr3jtudnBu4RJh/H/UtLYtMd3BQizZOBLv95pYryQpnsjJsuss5
2YBoa/D7kgYHi2yDoIHK12Rbr9SbZurxCBCpDn13P0xTBhH0oAxs4cRgwsmNMHqn6DsIituiFMlP
44niI83Olkg+Z8k/aO7WezotdE9gx1BAZOmSIw8Dmjq4qu5G5Nq5Oi2xkXKtvpuRUo1wAYiJMXIE
iFfxvYZdbW0mbmVSVPpfphXZV4xekerlAuXYX2Z07eBt9C8jnW5tnwhvRBIuELeVk1Af+MnMzvsF
Ib12BrMbKBuVkZ8g1Olt0mRH7pwWtIrbWr91nVHovdccqfKTEtu/g3eqS0gn95B0qDgiAa+InzTU
+SgkJFfFNmT1rG+wgGDgSh3z6dFyWg/e2Lowkdm12Wjiztw4xqMFDfF3+DxfmfAsIotR8ogAr59K
nPppuB0oBDDr5uSQ98UxUViG+IIz/wop0j+SPpweCqZBu3gVemIq7eApAD1NlZAMLAUglZ7tRbDv
9P9Hmj0P2mNLYVjdJLWfd9xJuI3a+sNg/Kk/BrJcupCdU7RheY9uEf+E9hg86Lmt/CJ9C4gWwlCG
DFJaAMncQowQtvZogQCuvkyohMWuqsnqcMQbudEKIibrJH0ER+uxw1lSrjbQxh22SUIK7wenWR12
8DfkY0BQ1G3aM/5wKRg2z8S5zmC+G0dS/WD+2w2CoYdYu4bj05K9QSIqI+wB0bvCG6Cia8c1+kfE
oDqig6PUOs0l+16UTf9QvI8fdcZWfsMMzCh5mPBhx8d5Mwe2tW+PzMpygRTQbr74P7jKi/zcXWnE
tJaTwhdAZjGgPsNv7gRQZQDuMV4krgB3Bq2SW1NpQ3jwyYgByyRBCDrCwSRkzylkt3XgRuwg/+05
dmPd2cHH4k1H7RgxurndMZQYCYcNOb3hp+mfwu3ylLrpyN4yKtyQIzLs8I+G+gfqhQ0eqNjYb5OK
tTL7PShAn61gXkWDe6ragfH7sDzJY8xkMnfrlxD8/0l/psgCkcJGYqFq7DD2Mlftazd4AUFJa/As
UPZNgeM0QTJpU+3wsE1NwUYXbGSycUpxPz2ELOiti3A4oCumjaE/hAfC0p7lfltDS/TTZAPkAgxW
ZavvRJQeNNFWtnnqKltlkz9aImadY8RwtgGEIhy0Cx7AG1E9YcqfTWTe0uv8BCImcvk4zVuxK2j+
bEDyEQ1BBcAv3VbfV7567BFT2fX1Fpy1TXQ0LgIlBdu4lG55EGd7usXbXnAjVqHyMf+Z2N5d6mkz
PcVu5ukjEU5v+nv40T+jlxajfbKpn1WO+JZ33DrJchTRI4BGJBLxVL1Kj+DRytOcnkv5UJpu0944
0RjLGT3s3AGgQDYbra1RILoYJQaLLb88rewFxsTSsRjzzxXOyJ3htm/JK6Oo+L6yGHyJo6wgHmX8
PpQqOgy7Hty+/qjiJx0AFVbbx1q9zhXGBntRd6b0w6rLbLasEcRmRxxWwap7FRxTDRXtd7ZOTH+s
EAQSDFiblYg+mmn1PL2t/ydTiiMOXCY5mm6xX9wQ9PGugZnAmHmIIERRV+G9kOQGCGVlk+gONIbj
+GYgQWBNa77mR+LeNRNH5uw3r2gUytDFNziIdugSP0Qzi10VLR1abSbCILyidv+gmpv5JFvQ+5wS
lzr53xiXul0BfA5ltOHjH6Ix+Mxykx36DJCDRGuXpT6pytZ1kR4o9Yu7Yt2zoyRxY14Eoa7gUc2A
D+h9chUQXM+yN/dp28zJR2FzQ3QuUTjb8RetP3ZNWH3wstP3ec4G9p6G271ahPnYlh2/9IYXFlv1
VNrB+zp6h88drSF4RtNb+hO/9l+w7EvK7xsMj1RPNtaWgPEApNe8A32bzh/tTwYvSFldbaxVT/DI
8trhvvjREZ6DK6FEZxdHqd7QFqcBJbdHygEyZZTIre1sR5sJfRDlAxRArBAY5VF0VFD+3qpblDqt
vzJft+aORf5tqfetkz9i9pdwJ1af5UODwrtCjHNA/0RxyDpHF0J4EV9mr4SqtiP0AwfSVPArKSQ3
3eVmDw5eAzoYgeDdTPv4vd8IVIqUdfcSvQyS38so0p3kUUDGxPbZqt+rF0qq313ywEpL8HP12neb
UD1b5V5qKQlXtJmWLUNHurcAAkA+HXbjWXo133vB9muf7f2RW1Lxhlv3qr9HjKK0xL0y1BxmJW3a
hsmV5EEn03ykAj3QOJtd4E8OEf63thJS1aPyOLGeeAYsKw+n9FNm3xu6C5cIdkkPJixUP5cmQUl7
+bX6qr7Kb+uk7Rt29tQ1LsgFUAso9S3jhsboNtiTy1LldwKGC3NXfLXOZPtg3gK24Zi+dpmqB5zL
8QqnkH6CY/cVP1ev4IlYlV2Cp0LZht0lrO0A1PKUAiz8XaOhXvR1MGBKymKvkJ9NGJK/icgiGn4b
HigNgB43XMHFSMwWfT0tbBn94auzF5swB0Lq4CPsMXxuu+2EFsFZj+OWkSR8YHl7ss5oTZ/I8jun
xhtoXdMT1c2C7h7xxu3ROocf9Ksig77qu3ijxvbySQNIX0fbl+iVJRT2PChbjlEy0hHraBEKiBQF
mJ49vBpn/FjUxS8KIzmgLYqfNsGS7OP9/KS9Tr+wTZUfymP5HOx61TZe4/30xJX4Gx/qUNQUtF9U
yAOPTyq8Yvu7duJnyTbOAeoG0CHndC+ckePnXArgjTfAsmp/sFFuhx85kkX7kkbbQXZl8Q1TiKPv
WZxR3Ujlh24EJTruOuvJKIVjJ4TXcG2eEq3E3v/+5QiiFMXtzBpSNCwPuhrhTR2x8OPa95l7AU+8
NtD6GOkA3X9m1fGhQsfjpyuuIFodiUgkKMjIZPow8o+z8+c3+fo3f75VQ1h6ifjU4abEYUzr7f74
+z/3P+1AKtFbSLVo5ZgwDvz741O5kXZ4sGORxk4n6PVf/4Trt/efBdXdtmdqnxaaIVdnO2z00d/+
9D8eeX8ODQTz3/6kbILSy9L2pmkm4r8mcmnUboOabtH9n7BeX+P+JY4QNIr3L00jbSXXEIvCb6fo
8OfPh/9+m39+ZoVwf/56ivsP73+Tg13dMtV4f/7u/vM/3/71VZRHWODXZ/3zm1SNFBQyTE1/fmEq
HS9y/74cWZdJVWVt7g/528vfDwCK0JC98sxt1YYsILmn88oaXJRRFL/WGm5czN5QQTNq8BwnA9mk
mhHB6TVFX1bqE9R1ynAJtatFeSKSmPXoeGsloI8kg5IypO4Eon6ge7KP0jWn65ja9ch8xAf0Zabd
qVXlDwu03Fygo+ygIDaCha5WeY0UiCbKaiMSLAQjKvWfWSANDS1v4YgWESJxYvpDLklUjAfVGwZp
K0IDxcNiWFtFQyYbpa+EcsJFJ2upmxs0eOJTddf6pMPEU07PCgYBbD8J3qblAAo3BpPpFsO8SaSt
nFi4nVhb1umVFPIQKrhKlQO2zkYzrZ3QTiwVyfCNyKTzoHWzX4kvUZt7qoRjTVHC6/Ipmure6GvU
RYmwV/PmuYqFT1FfHgothTP+NQ4KvaCCfTMDjiVflgboCBoVky6pJrt6352MXqIAulDUCYyPCbmo
M5F0i9QsdMqm0tgcoY5kB0D3lVlEs97DELFepVLQIdSDCOTsPAbG77mb5E1ayb9QkpzE0HgLUySs
cr+AkfyWpH04Zt/FiGGdbA0WAVGLfrX/iQrzizZyceghHviluER+FMdeJZB4ijRR09hOdzIy3a54
NWaicTpp39RkxtUkveb0WZbgOMXyY9sM13mWwQE2qKOK/ZzSEcL/E4mdl2OJbUadtRjDPfEhHHT5
ubf8wXzS1YWwJ0N2e23xJd08hNQ8O+2Dw/TVIvqTrOwiycmXymormyy8TlJINrYzVlQ9gDkflET6
XSX9VxsS1Abeh9Uec3yDyIUjBsAGsIDU2EKjRYcIb1DQSSo/pldn1YoO2uOhDiv1e0lpFwXaY97N
b3nVUAe1cEYNSobOqPgthUUO3U04jG25Zl2AJKkN4l8pg2k9eyp17VOzsEwSYd5FdfKLADOAECKG
qPG5Mpld506r7GJo8UmlyXFCD7RpNfARQlNhScmqc9xixavkdFNDj4IRwH4yl1+mnihFnOAfqb4w
pMgSWhlQ08gAhA3awHf2+nSfQodEIdKywXHiBf3NleRKUvcSjOYnCJ9LQFd6MZBqwOh5nqbhMGSx
2+g1yt1hJSWLp9kIb0ZUEEoF9Kq2KH8oo/w4vTQ5BZ0MoNKOeDy3kjvZCUGHKb052bUmf9bfomL9
1Gk+7NKSwzUBY4yM+SBrUuCNpD3jG5qZvIbg0GnxykOb4KFoeykSzosYeCh8gzPi14OVdL+l0cLI
xeYhq/Rn1OQNQkzUt3MdnpZB+9QL5AtTyTqajtiSW7UrNCJdi7n8lcyghwKlv6RiaTrpckb8fJFq
4I9SM1ueGgY/JDMnx7F/0ySGuVokmDrTdVdS6G5Hs2SiRrcKTPU/kB+czhqZxU3zocENheOdBfnw
o7bLDbUzqe8E7cKfiAEClMlBX/keBNNwssbORgFIGcai2ZGZdepWLxnOHr/TFox8wkvEvcnR1d5i
smM8SaAiE4s7M5zpVeoxxpfkAxLH6xAh/5KbLvRFgR1zHGmYE2aF8tBMKnM77pRWP2mmdNBjGaLa
LJ7zKGOlOobX8vfQVL+Cjj6PRgMy3ysRuQ+1GgOeN0LHINWlx7cDYDaj1qbJ65KQjkswx3tYCB/l
QvdTEyh7Cow92yYjgha55BUX04dWtc91MRKAN52XRt6ScbWZ+oSuqSC+hiZFr9R6Csb6moODE6rq
GquEewkFEwO56SL81PhHnW5KOYESUnTMEWV0lVUFUrueUZEXUyhNEsxVFKaOoA0ounTCj8ksdQDI
fgslqXHB0v2oOuWtOqt3oZp+pQzeTqdEX2azkGCBEudgBGz5Gb+zuixxB2OSYkyaje4GFfeni+X5
KnVc/UuIWl2F74C0mjtwgduSmwPOzYyoi6St39KJEOO2Ky7KVaESIlQoWPLfWi7Lzi9dpV1QR+9Z
96VHC7e6KGPwn3EMSjk+O51U0PxBCJozuJD2jLp6VZVSUJdKsDFy0GxBPdOt6fIXIeq/NFmpNoa8
trrWWh0pqwNJCWQUFALT8/gc60vL6tS6IPuUSQyP2MKm1OsRsMP3yTBTT4bhiyWG6SIVIOtRMa86
iiAm2l7Spa9KQe8LKW5hq8H4Kk7WbMequWvKIAVgQjx5bGmvYiOyYhexKFd9RyGkSZ/ERf4uh8gt
2x4xjzOFFGsrjdVThriEAAQUBLOuHZWESnrH7jOiIuaWeYLeKMiGXaGSkzUSN6jshf4Iio92k0ib
AVw0WpMp20qpFpxCSo4WcaAbQ5m/rYzqlNhSMspzSrQDBf3UJPe0DDbR0Fu8W/okBWwYVjoShfaq
eOzbuvUGVVxsjJooJ+S9GCwMiDGA4hg/qd6A+o8Rh7ltX31DmN/+f6bB/4VpIMmiiAXrf7eU+b/L
Joz/3VL212P+ZSkT/7ESAyzVEGUMaqryN0uZ9g9dtFS88Iau6Ia0us3+RTX4W+KQ+A8MaSTOsFQ3
JM2U/18gBrJBQNG/BQ6ploF7jGcTdUlVZWxM/+4gs2QyqoLSzLYEdv8uEwDCbKGRlP8Ap8WkLbP5
ttLnOK+POMl9IM6ICrgs97D1TvhgbGPF9Icmq7J8StmvBzCdTZjF2xFGuZMHq/Ef5JLUcjO1o/SA
QPNsju2a1UwEV2UqP82MhBvH5++F9b+oC9YhUYbYI89k5euqZ0EYUkiPA0zcCe3AZAiF10T1WUkT
TM55VrkjHFd3wXLiMkmfc/kNoDLdpgwPG7Ebtl5qV6YiJOKphkdJaU9CPpteI7C64JGAcxljUGYp
u2ygPI+P/heRxvSCKQ+3APhFVMII4c9FqSJemEm+KKGUJYvuzYn4qWbRNcgC6LotawmLxuxCrEqK
K8WtSpM80NaJU532HpRicx5Hx8A26MeqWm+SKLoN+QDKqKQ7arH7bmLz28pFNqgTrIchQBbesrgb
aqovWqI9JmnN262e+24Yj0t6KAs0aSqgX/AzLQuEmQz3SoVrNhPbYoU94p4lehD0+beaCcckpLCt
KX6KHxk1vB9PkjfibiN9oWKGZVHHf/KMoUsXd9pS7+qc8hHH6oow+8WMrGQfsGXUe/ojUlgObtOx
BRhFmkY17Zu+iVia6GgkcqV0WJhP9iSbv/Ihhksg/LAgomW8L0X8vTKBd4v2ba2AqKJ4LUKT60H3
Q2izqRGOjtBVl5mPFSzNFYf3a5CrRwwJTgzokMKWHNmJCfSadGJyOfoHsMvZJsnNx7FTkYVDWG1K
TMRHuet/VdCu0q5/7cnvneVFpdFnbvUWg7xiyW7eqkec6KpbV0Bw5sZny/i7y2bPXIG0UZo+MlH9
CgYL50TsDjWaemVGJl7m+65Yo26mDJ0b1rkDOEMcJjBgQXU3kDPa3VCHIYGV7LoDQrzFGZ3d77kP
5M2E9cZVltiWQpWdYcBRz9Iu9gyJfWOlVruZ9DKb+fJUmSVFl55afF6QKt5qumWb5fyYREmOpy+I
SO5Kdmo69zfIqmaX1lsGlvxhrA+dPHWHLp6epiHMtgLNdKUVoAqHWoDQLHiDZU0Y7ExldgLZDpbP
NhNBPZjydBoGhdAZCM1a0tLcNpLMxYpC3TuOBYSm8kEUQPfbnMw6IHWz7QEfij2X7xy0T63ZR7so
qmdqieMHPvIgLNwUw4eTUGkzcB6d2lT8gCNh7eZZek4mlhoxuL9GIYp7XJZjQmwMflKSDiSd7dGw
vEcDoqxoaI4FDDevJatJFyjKdKp6KVOTBcQ4UqKa+i1LVMHF+gov0mgfBjMWt8Q/kYaz69JQ20jy
pNt9zIId/C8azVQ/FN36oavpahbJ6AHdXdGC9TbEk7oV4KVoGeD0EWcabb4WPWJERI6a1quSTVme
SEPnMoq+YgGAbTXVt2k204suUtqMMCw2hlYR2TjgTp2UdpMk6WHsNIFlYFB7uvGWCpZ01sgQYPnk
KVasHRst/IalNPhBKb+MTUwHduTARj2Vvjqk0MZdYTmKylbKhCPh5UqNDbNEhjJAt+5C9r6TXL1n
vaHhy1L7A+lTU7Nug6ZvdcnjJ43i5CI1CXASmvogIsQt7tTaZW1tgIMwjqPQgCRZBD5PyDpUSA+C
ccCKn3v58iswmsatJbw1cLlPSTcYPHrdGiRZsx1FFVgMCUpNqr90qmJsAL96Qy0jQodOOAFjeSxD
ql3wo1yxQjdnjXoGxNA4tHWROUIV1ReWLts2LJ6VNgo8wnx9ls1A2ud2p0YxeSdcCOoSPMaIlWXJ
mB5E2DPRolCF1hEijGpLV2SJoVkuRf7SFcWnIU6nZFLHiwTNxjGt4DvHV+aKdDjMoonISv4SSNRy
BuyZro4nEVK19Cy3yUveCIrXFvGh5+J3SSSJfUscMxcL8MXkMpB1upkjGdKWoklbtnozC7a1qUcZ
xZPn/mBOYeb1QdB5Qi0idIreBVOWr3NiUiQU1RXqgVbUMim1t9N7hDnnLBnhyzDDobIwQeCGmjdV
YkYIWkx6P7LwqC10lRt4gqCCH6MR0Zelt+ObKrd4cxvjcSg1gKso6X0pClB0QT/eSGwU2D/FyzM0
7KtZ59NhSslFYaGe+5W1QLpbSBeIh+ktqiQch1G7pfIZ7+fqWpSE/sypKm0FjLkHnYTTVqYtlC5B
64MKby9RuZMDVtB5m1o+HOBzlmifPZ5E+grYekiye9fGJlkzUUW2dJy/Yh6PfdhGlwBHpRxCC+20
oac0UH4x1+ivi6E+z/JT1g3TgQJi8V/snclu5MiapV+lUXtecDIj2ajqhc8uHzRLIW0IKaTgPBkn
I5++Pyov6lYl0EA9QG+UkociUnKn0/7hnO9sSzt4hCNEVJCvXrM5/z04xI3GScjqkzC/GSo8/kkY
3mhVAnpPZXpfLZ4J9kryF1j/pWhOr2OAl2G8kd087GOHfmByjewc4emq6mk+1f3WGY3hoRxSTZZX
cOujq984gU6hbTTFjc9hjME9u/qpi3CmYTVcuzh74ulqLlHqvaGMJ5M3NIkl3Ru0oWznNma5V1XW
bcyFV+vmUcR5LMjGzT1zG82xwUwMmWNfTxLaXBlsCqniGzIRW46s45QK+6LVuJeVsQ+5qo5q5gwc
jDy5EkJxaAZ1bOaAMoPjxIaXddJJSHXyBpCmJ4mmfjODvL/aywdiYT6IZ9gxoqA7qkkVzwDc8aat
C4zc0lUINEnNWZtL9z/5dYdlqeCZCWxa6roAY2Gl7+RwcSOR5BzUfm6stN+DQ4Hkt3WyWBHYKkmX
mblbmqZJmkLLjkG99PGflnChAFKrGbRkA3vNU+TZwUPanQJmociHWNJVFYXEktNDtCP7gXHKu0Mt
o+yWHAbGWf6xLCMKOQ0tNKQUMU1yzoeUUfikDfpOvPounEDlAVTJKu8jJsWKbK/lNc7y+tSkjwk2
/zCCcePaUh9tuHkMtjFryjr/phwK4PA0iKBAkoK84cmYU4tDc7ZflV2iHXVEt3EM1BMdbE6UZxul
GAt1eCzrKgGk2Ax/bDIXLO8Aujf+5RbawsaaoFUYZmqsShJOEw4G1ddAzubshIfEpc62w7He9XYN
A6Fsf6e+Ex1AQ9UHuxfAXKdDMrL97cV4ycerb8npZIaFf79cMhB4xb0eHsbGQK48oxA2ZMdglUik
bRhONwEXG3olEj4DW3EwA8/pHckClOoWpXp00R6lvq3DPTPFHEq2Z+xR+CWr2F9kcWV5p0pW9z5L
FK9r7wpbLSF9SMOsXhwKRuK+0z9lEmiEmmoSlKwGA3TswV3J2VgLxtgrEiKCrYX4AEKsxNUr2cO0
TGK4BOpPwEoA6CXgxjHh28BbmFs3pg8vbfs2kO9F3HnEFdn5wSsIsYlJUouq+jwV9ptwFiXiCGI1
HTKEgeTp+SarOWPikB6wga6hGLvY4jgKtFncgGC6rYoSjsDkvQOVQKBTEAIwp7cRkqXBwjwjFJ18
UJLTFh+NIoU8FDzAr/qQVXs04hARzxRejLr8Ngv30DQv9OGfnjIBRvasRu1jNvqf4Vh9x4RSieSN
sdLtlEyHeaDdeFGBGNbVx5CIowGGUUds90VwoTa9NUz3GIZQvsLuVuvxoGKmpx4LzC4zLg5FRI8J
zXeKZZsFs2jcdwkpecTGGMAlO6Pbd3J+EbrFYQTMw3RixnbEgljzfHAd8eC0YbPyPe9T9DMpAt1Z
t/Uj32iwnQffZKPlLuQTJ223SpJvjLkjotv2NWyJC+gRjsXkXGcNSsHO93jGSfkre+tC8pRoXpZv
suvs2RfBQU+g7NMRXUJ49guRbErXeqwsADy2G68SC5lw0nDSOsEpn+R9NfkM7rw/vQi2bB9QS9a7
egn0HjrWy2a/gxu8avCU+Kp+7CqoFOo+Cuo9V+xTF92J1NwZlo8bB5XJMvl171rHgbvG/7BxWuh6
9B0BMh7+XJDjQ5Bi/tK42WH5/9JQQ/hsL6PHGc9malO5j2pCKTBYJZGdsb31QfivzBGxC9ObleGj
wyZYa1025vIGQW5ZrEdv3MgpOXmQ+isgcn4clUQuJtDk7Q2txzFyNCNlk1HQ7AZ7cHyr2U4uhdt2
v4nvSXx/mVqRkKdtQsusN922v0aUvgiytNV8sFR4NtZ9mz14oWUzRa13k9C/jWA6zv47TI5X0j9J
qy+eyj55KLP2vXX1lTHzCsv9OcaX7Or4ULfVJ3PSu8G2L1JRsKA5IBKUeE1veiQU6kkS3ATtxP4F
3PkiJ+eAb/1YDI9sA7Y9JQ4F/davCO8bFwGJ5W1FmT+JIT/EtzVWwtUc1jujIOEMODySvvJIR0a+
pWGk1LdMDpOagblIu12oAPcWd23IlVKDRVAmqXmdJ5pVq4Pb4kZQU3pVz9up705uZAVrPJICPZ7x
MNTLG9K+a4DfSwtFCbeIvsowCSzO7iX8LXogS54no9OPhT89+XNx9trkRmY9THQbM6q4jmW35NLf
ms10q2yP/XJlHJgVXhsPVQFtmEywzhnizGjgdUCpZEh7FY8CNbTrAHZFDpGZ9yh6PLg5Gw+7LAF9
D9Lof7XZcOImtB6G9tt0kNEa5SVgqp3O+spvenY5pRdzsGnh+PScqzH5V+E235l+UlZx15g47low
UDOSo3avRgq9uV3BNfqqo2bjONZdIKNnw2uPiZdugiK4qXqutAFPBUbmlOBQBofDPiftlOyxQ+S4
iycT1o07vYFu/LllljkK3Lx9aw3zQfrxByE+MiyWTJbfVZRsTek8FlULjaf6NB2xm4x+o4b2ybf3
cZbfBn6ExyjEZU67VRTE8SX3VYlho4mf+Vn/gGi8Jzz3nTlq4Ot3r0NXxg1uzuQWVgdxu/Kri4GQ
z7b/PBTus2m1X0FnfEbddFMiPKhC2FlBcE4tQh7H35ENXjZFTL5cLJFI36q0/uh8ireYZOfOAdsV
/xLILVoL8Yap9mpwj5pliVvVp5pUIeCDAeQOwdt+Ktp7rN5YwaY/9shbzmvM11IvmWNiqYCrTe1Z
v7rOfy4ygeI+uGqKibIWv0YCBrmnIU4arn3m4G5EtZJ+QFLehEH22FfxNg3M8+QCyAOBuO8NvTKg
ARWif+SGES1W8o1RE+6LZx2s853MSMkp4n3rNAezm/YpjQUrvJUdhI9pGh9T19rDdLnAR7rEhNKL
/k6DViQEuUa94bG0bfEgcVs8eEODgK1hhmC0JwJqPfKg7Ft/WVIxHCMcLSGkdkpekmYRDOU9IuM+
/lJ2tGsG9zbJQpe23QUOoAXrOW6Y+XCwfNzFbp89NNxdi6Lt1gIUwmToryJPX+pYpfvID6wVoa/M
SMb7iaxa/N7Gk+LYZMdRXyaFB9J0QAt4L3PNVT3ViIgTc6dgy1WWvHbBfZ1iiBLIh9u6fGtxs3sI
lNnw3c2uywIE7ftkPoxEpTQo5BOpXgNd3TeOahh8lXSmLmqhnMUh0EFEguN4QDPMRA5y8AIBZDqB
VxgRTz2SaNK171Yl78Hdz6V1LZP8tuhQJhrm3upGgkyN20KQSAfgycpojXQDT/7ZHatnQuDALgzn
3klx5iDsaEsyvuentLAe3Vr77CYu9YxqZgxtpP0N6q4ipSWqxHbSOKSWQo+Y0X1FG+jKQ8fNRKYh
vspqzzhns9BYgTw1RfcrduCmKnow90E4yOS98ldc3BqspFOXE5fuz4SyPBEAqpDYklto5T1lsntq
uUYck2RDEd6ksfplDukTFBDl7iPuEYP2Lower7i6edtX7UtHea6SFjJsdKEAptIa0Y+JTTnIe6Hw
Fy7/VmlO55gpRTmRad0lxr1NpIpXfamo36bOz4XvjdGBwolXJVebUbjfJh1tFPZ/WptEgpbcwxnL
ZjC9ErR2P/Db4QjHCH3SSIZ8s/mOMpRvk80+RsyvcEcuGjhHPoeUOMOdlB7Pm1FPlPhoJ2O2dlqf
l9cLmOPbIIeXwO7eWScB4BH40vI9xFUSdB7sGrykbzJTk5O6lNNX7kZ/EpCJnZl/QHhK8Ma62SZw
+ocwoxVm755swtZGAheyuEqdTVzy3ezOttLtqegdwKGG91iSkmbZ3Y2fInNPdTNTYVWPnXqcQ8iJ
k7UCMM1B2pcbW7dopUsWO8kOmhKGtggsiujHeVfWjCdVji6EjMdqJlQ9YuHeiB6E10hmcDkK5J3j
Y+q+t2K8pXOlYFocgd50n89HLygfq3bxbg3zL7W4Cr2qxnhBKqQsb0mVeOtsMNYaNsXkEDPWTje6
/44aJHxqeMkH6W6c3GD5OuX70UGFpy3mptAIcaylzUmFzBV6v7TQr/QQPyIcNdK+9otSsBuqu6od
LhXX8k0uaNAz3ayBqvk3rkBgD4LzwtSZqq6atmMjDx5A+m1VUWOl1EeO7//JYbZgPrAPLamB2x5O
y3nm/imBl8FUb3csSoO7zkX3R4gqwowZ/WJDC7/LauKuAhHaq34CKaOt6UgHsPI3Qxd4dM6dzzKh
fdSVjZ3Ij+KtaKNDL7FVtHH0REfwOSOq2TVtiidyYGQeIa32VEzOlh8nF5vYFMzB7lMqg7vQauz9
6Dp3cnRvWwU3HdDSSxPkwMKj6Gk29J0bluRCY7oj869FwdWDQuoaF5V1pvd5DrsMJDB1c4lslMW9
5QXxVlqKjfzYvvRZHmzMyXu1q9DZJaU+Ks4t5cpfhBFR/tDqJdRyq1BFiACbB2GY/VrVS05qj80u
KtSuiHCsQTinD7CRgSPTINHDD/ZN0/IMJdOOMXt3XYW1hwo1bo4qHJznKv/NkuFDjXgJCDxxvWdV
AygtE/9QLt6QAgeibRhrlzvalO2dRMhz4CGrlMsOJ0IPtyoJEGdogDowBlgWVRjj6oJ3MOFzwnJw
G3i1e8xyS6zTojk6eeNj4jCxwVfTGXKPx6sBmylo/ZHhYPguRspT5HnJ2miV2McePafmUnIy115V
cnCpoTzQYjpCzSmLk6iyx7zPv9NhPtQk7uwCyY+nJIasXN7FSv8pfJ/j7rWoKjqAiqAO59lI3Zcq
tk0cWAarb65kpViLdD5ctclazDOVj+bGJ+Mskgw3ShaoytvFGRebIhwY8SYClB4uAHtdkp0QQN0R
VPmkreolnraRe6fm+kQ2+m1d+tvM4pIVxBlRrIxv6Cm+AFdLvzjIHN5sZYS4jtzjXOXfQO43OYqf
3gp4BgVM4UyXL/WIgtwQ07G33VPdNZ8ccRdznPTaMulwXTW2uOPVpbJsSvDfWBZt927268/Cbje9
b2DhHLgx+VG6z8L2gf4ah0uXo11eRoc19oogDiAb4cuo2YflToyUy3C2iLYScch9UoYJDjCBXbmR
s+p4CQrewEVgHzVLB9cw9qP2ngZ3eAvBvsaw++c6O7pSYO23nsMlut02rCNHtkBWlFxHv8dEZHcH
u0M2Peov2ipWV33+IbNyk1UjqyKkIRgmyjcrGI7+vNDorIcxTb7MEZXs1DxGqfNpq+mShhm1Vql/
m1qQYji+OAlNieeBXmyfzZHTJ1DII16Jq4mPISdv28l27fJOZiQNKo2BHUibbdxFzGWxnfl0F02G
bYpTMQ0dMrZs49OLzBvirx6EAhgtoaAM+sqS61UyLUS5q7/jWN0nTP1G/4EdClZBxDsGgrhpVo+R
zp/sAsVNGFJ5xPdVn5+I4arPY2cemTCTxAbDnEO8KLd21K1rUoDIpWcVItWR4fQXhKJDpqMbuiTS
dUu4lWhpKmlfmiH/iKjv124o7sds3Guo8pGJvtC0jlqO37nMAMB1v0xT3HaG6rdxkT9GyTqT6ddU
fkcIJkRJ3egChJbYYr3CuhgBLg/HQL6HQExP/VVZQcAvgsNV6Q8g+3rVwpsiRQV3tZnmazn4j20C
5c2rPxxNqxWYM3UMVIph1svFeYlGbH2Fak+AMPW+qOtvIwEPxk5RzfbVreL7pPPeAvI7FwzuLCAH
FlWCdXukGCG9URvFnW+4pPqq7iUCVmilw755RsmL/5h44EDFBwRgcA509Z2XzdHS6AOx9iZWx1bW
JfGss/D+BQACDELzmPZCzgpNbyC5gg8/EXH/+tJQJMb97bG/ffm3v/bzN/76BxKSeieH1VMBgqeQ
j0laWTtz5ilUzYDleYnfDBbKS8mugBXz/FACh1m5i9b3h4vz89m/PvwPHtM/qXkhYxGPmL7jX0GE
MYZGZAEoX5dsuZ/wxZ8PP18GnofrdH5WZj90p5+Mudys+Ad87UXE5Bb2ygxrWBQ/QJsfKI2rC3/e
/nxak4j2T1TN3C1scszyoZ9wU/4XOcdIIN78fGm0xLqSBHxw8qDbmzX8DtGDIfr5Mf/69Cc08Ofr
esIgODKy8GqVrSnh1I1eUmB6i6yYnw8/j/189vMHnh8RbvyvP26Xb4Q5jpgmw2AFcbYymVnyYF2+
uHro2GgSsMAGDbW8a3OwmSMKgyW6j3Xqf43u+9djhdEYx6DHlDbcEYj7RaozTixVwd/2s7MfMY7z
nORzZn1zdbxsogAgiAHBWblxD6S80YoyfMtNbnF+y6zKHr+zzh/pUvngL0zttmpOtTVNmyAwttPM
bRL1bgguDLdxllnE+/olka71BK0HeIQyublOwzVTuCc84Wl4ot6bFuTzRRyCdMurSqNZItXyZqAJ
SGdBnm+BOtVuB8SOVZDtwREaefbHhADkaDS6QT9OV1/PD346Zje2G3anGC+SOTWfisSYw1CGGb01
ie9jeW2busd92wTcUeWJLQOAB+VtKzEcvWZB7rd4aWab/AICCXj5EbbuIjaX1KQ4IiPfaK9A/pFo
tljpc9s8GqN574xWex0EeaYVqpEZDCv88+pIHb56JsEhR7OL06HsnOtgO8516iLe/Y6+CQ15Oy/5
VkWWIMKc+2shsk1RuheVJHLPhX2XdJrYP8sJzwRNUQE5m9DQ71bAGMWv7e/W7opLWVG/zyxfCI7s
PP6b+jpkWjDxrGaQBIZYcacO2g881pi1nArwTzuXt3NC3h6RCIMC8OYzXUxB/W87yasi2pAS1+zm
bQZd7Bp7WE1N44ntkr4Q26A2cZ2zUmHcVs6W3g2WGiHb294lZyJ9YUZ6jJLywY4aj1FWM50lkUzm
H4cRwcyKbSUbZOGlPUcbJnnkanAwUaoW8yZDAMgilXm/VdNuxsV0tdAVTiWJg8nyk7B7gn1iU95Y
plfCC/PJ5pARr0qvu3VQF2SpRUF+JT3kF+edeWBM90QBAhOBF5GNEkoTFip4bJbvigGur7MG8/XP
Y3/98c+fiMIjk7KHQO+f5uRQ1g4W4rF4hXn91cv5XEGeXUVp9egqFI+uuoaxxFgbIsNdt4b+kI3z
bfbpE8FsxEITCO40p1FbT0mHZbhzrZcKB8fKCOp3BIKMb2amss38MM5DfypyHLiGiemTStGS47li
AXMAjNE0+U3tJOcWBR4QYZytuEgSR6mVB8U1MQexrrzh1a1s8lq6Fqe1DeEjBF8Tx4BRQupUzwge
mijHFJfE7rr0MXa41vAUcFYZ2r8fk4h90jjdNVZbM9C6ob0FxoktzO/EyxiOF3/K3kZY0krSeJqy
vSPq+M601E1+YLVNWaIDwM9NvBpTvEHCqW8LkBSsUQdnMwQ2u5QseayTcJP3jK0GDz+oU6I4ZPj9
e2wowrzCfO/rek9IHVGTFfZZwzqRacaLPTt/BL0dad5usRORfiACASiXrpj0RS2uH+toybtwiADs
iWRHmJM+jdnsr3Ux/Oql8+DOD3PMZROr6I6wzfycBmg2ch2ubRss0VCd4CtpKsirSfAGN0I8CzNG
1mYwXkPk3qzvSna7WXVQAhhpyNspGxQYSXc7pg9CXLnjPwVdyXTYK58nVWyMyTk3DYyXXsh734oJ
Hkx/u9bdOMCASXx2FpXfvZcoPrJKTjv0rMgc9HdZV8FRsSG5M+B6buqelZpp2yer2jkyqg9zRJq4
oM9DA0Jo3Ywnqhh5GvJpj2X7bKZUlK197FmE6dLClUvWGbpTAAEYEECQIy9OCANzqhlphjkDYRgv
VXTyqOJgZKB3zYus2TKggD9RNN9e5H56XgjJgF2l2TvMJNPgEdG0PiBixgZdCuvURB9DbNmvvWDg
ItqbwvOiY9Jrh6Qf49Uyrg31WV2hQHFV85U3Frfp4aaq4z8W+VUgWyoKxPwuoDhDWE5nHKEVMxIc
VSEJNBUNtIEtMFecwHELlIZSsnUgiApWdraX4DBXvbVWmkkEeu6P1O+Y1Ncl1w1BNFHAhjz68ltZ
nryyRKpG8wO616luNeOElT35B0/OzYFut3xQbf2MYupzcNNv/PPEMIndYE84gkn65r7r3hU8WYVg
qFfayPXo+NkH6Ge/hrqcB5PH7Kzrdh8mTpZdw3i5ww2xnZoAKGCnb62YvL5GsnxsQnSBWeaIs/iI
DWfeCTpKXu7bOrLEWyis7yaeb2VS2KRsKKgdi6WaDf1KxQGsttHkvd0xK5QYCDRDj3iqIzaa+A8L
8Aqb2KmJx40x249hSxzTzNUlgaPktJ5bw8YbW4bsZ5Q3bQOj/W0P5T4y8vnJQHTNHSm+iawSjxxg
vsi0HmNBzWwX5SKQXxz7BO3FnYt7IS+/tZGRw5dOtMPc2RjpyksqkOhU4RkfzdWNapRvYO9XolUu
uzO0XyL2t56t3vvJDPayVveMZTH/+NYtKcErbB0PhLkAjmFTsQ3M6IGd9YHJkA+bBANf29XmMY3r
mVidvjgENYWLL3AqVTkejZaEOsfp/8hmfinGcuDfljdC2mc45+kLJoLYbb8iPTw1aA8o1JBmjyah
jaG5J3nujimLT+p1w/QZ5gl3GxfcH+EpYWR9KkOPK5xLi89EfldMgGE+eONW291Om8GX2aHJHHpj
pP4xf4cNvALHqw9u6fowYdE4FjnjiZCWOpGNSVD0MeM3W6suUARBWeHJiL7LFiIX9zw87UZtnxLO
3R26dXi0seFfYt/0L1NubKyRMBZzDkGFFEl2MKErsyp2jIPptf0m8jGOd6U53ngls5qaF9FrL8jw
NYzh4cr0Jd+LHp2OOYLQaZrsM+97nE4t2Xiti5RrmOu83BUyVRuv46fPjCRFehDhKKxetSGS01+P
LA/PaukC4ifH4Tcszb5fh4jDTlI1HFVR3QIvUc3rX1+iOdmTODUeppCwIZpslotL8TdFbCwyYluX
zyRD5MMg0u30kzOWB0g4fz6dFQPnIkdY7pTWSzl7HZtDosh+PngDJsC07H/xVXcwxxiNhpmf2ghp
RLx8loBOl13hECZhb3gLlkezxmtUt/h/CILGsIwXgd20JHTd9mQNyn3CMyLYC3t6fp8K0Elx1ZQn
bu4nSOYwEGr7XPPbn9TyoTHCcRcL4/XnoSwm/hVlyYIyxfFwHNsiOTaG2MrWDg5+1O5QM4P9XD4M
Y2iuScGGChfgEJetsSH2hrtXmZo3Y44JIGcMssm1zahqwPA7EUzDK44e0ECGVfINaVpALJqj+gSQ
vTqhLWlWPbdAruviE+60wdFFwELiX3uFX6cuCL5yl5zIzMzaE3JHc9MTvQUrhctHmCjxkkgnJyci
Vcf20t+0rVwPqEhPI+3JkpFKxgEIjBwk8JH5Nuspd6pPzBbqU2f2KDpqmPmOU1FKBFlzGmqz2TBd
CJg89s3J1iALqy46dynVUU8O7qkULTEBLYYgr49YhPw86KXQhUyMcX4SkBEB62Hrl9CkvCk+Zb7L
bOfnf5gwcWvETaWd6jQsT0KkWRj0bXJpoqA/qsTc/PzsKeOn089nXcLZ2qcUUe2kbkkfS+7VwDvN
Ur9tYrqPATvf3E7Uvhq8Y1dB4DGb8RS7brBqauoZY+5vu4IfIDH1L5sV/AaY7hlUMRgrEw4Px/Z7
I5mAtQ2WQdiJ+NZs+cETvZvHPr+w1q43vr+r0AlFOHPWns80SWqsW2FEXPhIhF7EHj5RJv7Fe/ch
HKn1cKbvkxgcxtC+pAVCaAMMfFEjuRzmkqu2ZWDupemf/2+H+B/ZIdzAJxXx/22HOFbjf/dC/PUX
/umFCMx/WMLzfmwQHr6D8bvt/uPfmET9Q6LCsqTtEQNrSyH/0wfhOv8QGBV8D99EILFPYMb4Z7SO
iy9CeoHwTen7rrf8rf/z77/1/46+WVXkU1SV7d++/l9lX8C5Lbv2P/6NsfzfonVMkieF60jbIejR
9hzH+e/GiKnouqH0Ev+mcbJXDcawU6S7tORb9UutYoaAwu0JwJsBuyEBCh7X6Hy8yf4wUifZGsva
Jawrgijm4Vz77yii0dhvUjY6zwl5sviI/8D6RTQyBYDZgVtRy7s5QMJpMA5elthPjjlvNRaJU22q
M/JS89qPz6EyQTaUmdqR1POE+cS5nzyQoi3bwnosb5IoSYCaG8gGS1SSSJPYXPqI4zryOTLokJHy
z5EC/6AGfSTKPdo5S46ACN1uFymHaRASCfQeybHMPBqlXL6i/DcJrmaAlDv5tk4jSmMPC4TEzh/W
rnPflPLbkzn8onj4TkQHTkeJcxJ0+uj6eOjQ4uy8vIWFt8QYupVjnFxmHv3YvY0JeXIJucsDSQRr
MYb7sLT0cwbqoHbci+32xScpYKeqTQ5s0aZ7YtjNo9V3R5+tA96xbN4glk73IfIeNlfmLhoomTkJ
j35T5ySsUyJb9e04I+siBbwJdLIZ6FeciVNasWAHsWuzhFhEoCpzDm5+ZAqxwavf0jAcghjvoJPE
gNHqZOPH06c0cvs89RSZ3pgteQzl1R16i147hzxVvruqRb+aEDsdunsM7DBIQvHVlHDY2ly2N2FN
rTjaVMLBgPaRHa88Vtld17JFpxMbgSg/9IUFTKHaphInHzagdJ8n3smJt7Y94B3jdNh6zNZWtev+
cRwMweHYnUpDnVNtBGdMsDv5knVltJ8Dfck1DfKcx5/u2AwbZZs37pDZSB7F1RVVsSsFzUpSfYMk
hfUV4aDLoGwhxOjfCL7kHjvjNR26cWOVoTjatnUiWL6EPBTlrIeZnsNeIPhGIAlL8MKzyfkqK8oT
z8UiaEbhlyWT8eAs8QlZhJA5SybUzFayTMW9e1HSaA8L/EhEwiI/dXgn8EUfcre7ZNFcYRBnclaN
3bEwqqNgUXmaAaJNE06IKnytJhqCNrqX6cGB9GXFREhkXGB7OuGNqP1l1TZTkrBANOzwWKB6U2xT
LwMucmQnfxhS5KD+iSUXxKCulRFCgCMzr/ZcxXE9YlBXpobGY54Kt+6PdaDKTdcBgZFQTd2MRVLs
FfJsVr8N3ap9MBRv0dQxTgAzv1kIEjeAomzWa1fTDs8KJy8YPdLL/XECTlX4+7yzcLwI43YsXEKT
Siy1C047Zo/gU3UM7iManvJSEBOLgkuOhzKQO1kTcyUm8rBcH5KhFYWA84HddlMrDoT77bQHn5jF
2p41WrROxjyCeZn96nKXydCAS1OAgXpP4MmhcWfIC7tAjdy4GFgiV2vMle0T5dziJmxCrpq0fLdm
kRzGFFxjXMBtsu18a1btfW7Pf1xkPH5WnKKEXW+gicMS5jeSgyPSZbG2Q7J4cA4ddFr85udmVZh5
i3J2WpUN+eB+6cBorSpwa/O6ogTZVH0bI3Z800CHWG4Z27YYeAFn0tzN+Lngpr2SE8JPkUNmyzsi
dGhLp/WDqkB8zWHPAIBV5tV4iBqyYcoyOdp1fuu24wBcRv4e4piFoZXCjpVNiUgM/sGU9faxhVqz
7nL25DK9Uy0+hyBHKO2SVVV20FoXztEoDR9m4a0MiLNPM/iqJFgxjg4zCnIj3gUNIoGu+FXPKttx
UDXrImW/YxLF4DbzubVhbebVzNh9+hKRBLSUET5lR9GOBSBYJKnepeb6cTW/ZcOedd3O3mvxrQlq
32clWn4FVZq4hWUnN52DxBk3fVL+rnRwNgkJuGY9CIPO6rCsEKoLIPWY0BodqoFhGupE4moKG12x
LdAeG98znuNdopeVpSZG1WGM7ZFBMWl2lW3iRC+cuSyZk7tZBVCtO0tBfmPHiwVpn5fFpyuNZ8MM
T9ZIpEcksKRGNqxHY3ht6OQNM1hjRg3JckBBWAYwpfI2egyK4aEZSrGbNRJwZgjZlnRW8ErxANyN
xJspXPJ7KtBTXovAidnGQLKwHyKOhxSB5kSTHC9RWzBgRxvvMoL1OhLObEajbtuyxPZIxUAedBdm
qtsGfXO2wpbLR4BzmlNvususgmiiSfHegO3VVUiliP8NblC4AcVRjN1oOJwN6nn8RQ3SeDdALBCz
30RLeMB1dkQ+WiBq92HXtGzry3jJNmvT7mYAZyMHDPCOrJsN62x7U5NlkoQjZ4Kv611g5M/+5GN5
GZpnzEIW6lyihr1BM+Gd9LDpTQDx0jbCVTfzvKkZ2QCJcTlrtYmbL44SNKmXpK/PhYzcE2NOtY6A
SMmWt4lgf3s75kiuI+c618F4YxvthqRAMIBJAUgiOQyhB7nf6MhIXwp5TnYy6EfyFWpNZF1NmDTx
LxsN3JwTeSYmYtnmMVTGh8kq12iak9cxWGgIfdIJ5nFfecHe6kEl5kaCkhrcBFlJrGViDuCEMAYd
uFwIPnOp2PYvfe3aB/VoJAA3YgdR/5RET6EX15tFJ7OXYc1QPmZ2qXqGzJAkciGtswgZRsVpKi5u
PZBPW++a2tDnQpAIlw+CiR4yLDmSdsJPWdy2CWVAkImNAcEoyg2youPoaHZomQ1DEqGDEobg7GkP
bIH1WE4UWqMbEMsLF+gn24FEmbR/7HA7elFtH6LZs2Z43/QZUTQJ5Omy3YRxh4hgWTL1yv+yuwkN
uo3FidXT/2XvzJrbRtos/Vcm5npQgTUB3HIBSUiyJVmSLd8gJFvGvgOJ5df3k1B9VlXN1xPdc90V
URkASFkUCQKZ73vOc7aj2xbqyTZ0iVLCjFQdi15+maHDht5I4lNbs4oxfdrDjSnMvZNkOXRFtEei
sb5nudIvV3LeWQ2p21zEzjqOLdafS7gNazEaR8f2X/KSON3YkT+0NQJ/tPXddFqIR7PQaY0qRlLp
rDjkHCAaM8E4dhID9059Sn1jjurM9JrT0HtgnVp7oKKfu9wHcgc8gKZwBLG2HEkMeR2Yg9NZgwu6
vcgZtgpfRzHs6yi1ESA5eOYlPgurf+xKAQum14GUdo9RPhC6NRZt6DleE6KEuM5q0r63vbjxrgk5
gt9mcSIu6diG25YJEfh9a9vdhtJmytWk/vkf7cFtd6HHfYFQ28kohSU712Ht31uRnl21RE1fJNeT
avTA+1Z5tq8y4OG1g1xxYP4aYCG53V7uBIkX8WtM95mQnSI2/xysifiY3ce+iBOCkyPxdVbEqK25
K5u4qM6R+trPKXLMjrUM99ZOXqDCdKee0GvmXh3Htk1czbTtdVoO2/mmG18NadBKVe1kKQ0N3rPa
LByM1u2KxGb7WLfG6nuP9S+dVvQtt6tALFSZ83Pcipp5JsO29TFsLdIt48XWadXRisMuh5XSdMmv
R03RhI4att1uyd/0pscb+PtQTgOXMPuReZZqQG/vhbO9Ldt71ZsUa800CswHNKJrmDidHUYreD9v
pVAxpmZytQ292uq9X+1IPyCZsLnluk1yVswapcZNE85y3ntMds4fDfyP7rxeuHWQ++tjqTVa2CSJ
RkCvOudSvp/YIyBXjPDy1eBJKiK0Yt4KnYrwfp3a9ZQQY7JFqESa3tFoZNjCVN63KntEVb2aNgKF
4XmgbhJuA/5tLpeeaAMmjlz7YDBwVQfGmrX8pSIdP0VdF59mfD0QVvvu3nenJdgelOrLbrVA94eW
roEdr8D+RhWSo9fkjW3XCfE7umXbMvBgQZZSv10O8VOK35B6GJ/R9llsH5TMrTIQlfultzLCiCL6
uWFLjI2bGvRH1Vn7j/O3n0h6bIiChSr4rxPbBZvBtPliji1suO1Efhce2EvbnzsmBFTPeEO4j//5
Vm3vEkmCNOjLDL8My4n3t2D7K7e/107NNfz4y7lsV3g5kku5SPoXXUbarPWzJnN6R3g8oOPBuDNY
Ebu2h+XY7Jh7K7mivtrPqPD2HoKw4zBkkKvrRw3Lwz5TqkVzRYfie8ObzqfiIfOai2n51uU5F1gv
plhZ4SLJO5/0jAXI8McwK6wy0lCUtEQN2MV4FFTg6KJQGq4VeNe5lwngFYjSrdbSDI1uO8HaTUu4
0dtjGGd09zRTXOzevq+H+gvxaNwxAQ/aq0nwKpN3oyQawEfjKm+yqvphuMaTHhsS1SgShmlKv5b6
U5aAjESF9S2W1TfTxQWUWXwFjDL71CXoSWsbcytw3brNgmkGsknEJ9QkYguFtL7iDqEPwOwdZX5P
owtVu75SSIuL8TxFC1MfVz5kWHyu4m64GawJd0CRPLbGgq2Kiapu55j9SNq6GDr311gfLqPnVlQk
qTEu861feg+ZVeoYFNMr71WjTnBcyvK8jN5074wesy9Phr1t3xTdj9m889Z7ZLlpECUa+O8yv06c
+ZUFCSgfTfukjTF9KLtEB0uwZ+TBacnLEmFs5JKMTu218LovWex8ropbDNQ/YfOsu2ZJuIAW8Us/
MlnRFrhH+ogyw5lpWrry7CDd8roLis1TiwN1b3ii5u0abnO3ZJ6Avnhnl8Uxmsob+uwkhmTyRp+f
IlQyGKXFzcIkY+hwpjKFTMmhQNdpDAe3aR69gnudhRoGCF+393LSGIaa1D/F93vpHfnQC++75E1Y
E2zZ44R4Cnnil67IQ6/U79tigDMMiqHp1h+5yZpaZnTosqm/syPkCALOeFfQ5YmL9En1AGdpPi5R
RDPA76td6bx1ndUdRqtFGpi4u6Ufb8tGHpM6WO35avCzE1/4X306kBEy+MmBVM/cnJ3rFqM+Lloo
YPSvjTZ1j5mDDqzR+/sS/dkORHkGJobS3+tq5vekTlr7ORc3xUIXjC7yNRyhs1Ut4VAuVzl8r1xS
25f2/APf1ydyux7Xzv2SG/6zj+cDwyj+pnp1Lrpy5DUtCEkl+9cBs+WT0l7SChXjN1gJ97zKnSHx
Y8YGcLsKUGeENyaYLSwOCwgzKiWKTcvK3SV1XuNjiIkBKGwmjvkRD79cqddI4QaA1naWjfDMsR2X
/qt/m879t3WJiIBAcBnhpOpixClTj2SKRsEemegIzzvGwDbj1jHTNj1Vq/bcYcA6REbNreAysuhx
695F7yRY3LbyRQdd3EE5ODom9LUBYzFpCojN3GK4BQOAw0YlosJMTGLmykhlrkRlPPReJfceGYHk
RZaHzKSzZHUSXQemV+bJwNZKOV2Nfb8cYEedFyUF6O1h3neT3iIDAKGRVb+K1kn3UjTfPNskhEn6
x9ow3gaQzoTNyk8NUyxK6ChFisJHRYsBdx9LQLJ2AqYyvV/yZKFhIIF2yZOFwnDXlIl/1nP6Ja6r
hRmW0WvdjK8TvUp28aRntyTOkTnQWafece/9BBdXTZcZOBEQ6mJ2A4hHv5hZAP6HMkCP9ZZeuBHO
5RNd7jvWxeu1YYNs8EtlnRp/WaNP7k1LQaKzXman009rpz9XaObw7NlXowv8kERQ/MOkQI7WT7tA
ZbTimTp68UTHFzI5Da3U8sgJAlEQkSNrr8KEpozJCFXCvtGhRLlR9Zimy21fUY0tc0uedLQjIRPY
J+4aMIYjCoFLdd3HE0s1F6XIqN/jS30VukVkFCzQ/epqWFMK57OOJIKLM7LntCRjZ5BoRCTI40SZ
ZEp6m5H3i+hjjDkCwTO55uMhc9NiT8A4ZLfmW0/F+prL2iGd+TSduPtF2WMJEHIBtsmbsx5FX1qu
QWHlt7+SYlI+A26fZfeWUEUhB+qXR3v4oFXXnl4MCI2LuzSBepNL1D9OqV8P3fjZbouf3GKuey5k
yMK5vafDt1F6b9zS5d6aAaX5jh0aJb3f7GfuCKT56zhdC3TEc8acbLQtpGJeT/UqyHqa0wW3NL5I
Pb7tHGWHmxFNUKv0MKnFYRkhv/BvDTmSJapxlWFWS7tWn3BJ2J4yaKKgHTuHnCgPwKpKuO3S+y53
yk+iwhsgSgF4bZzcPb/JKNzbgoX1fvAacmvtCcGLfezGmxqWB2Ci793sVswzx+lUl85ZX986j698
afiBXxMHbBkDXAZeWj3AHzapnwPZGsO2Tp5rHX/wCqe+JfZPTrDLIAHdRQ6d2rhM16M1x6gBUpTu
tvUZOXwKTQfmbo40o9YNoklNcY8KGFmCl2fn1jlbVjtdg/54TXznRmMVdhA2xOjKfqjyFbx2lrsU
S7mgxSPKQUCXY9ecpxSXsFnOn5ZY2jcWZ3W6TqeVftq1baEs1xZzDJIwh4h6mMmMT7lK7DVAQrw1
4EhWXK6pcyyh/VxR8EabMe5sx7iPOfULI7AKN3Dc6Udu5Q/1eNMTf7uTdBIQCiU+DXWTNZNPVHC5
UoHDvFiRbAUHLL1d5Gk2Vj2kTEYokk4Uj+44pJN14i5NzVs0ZCjT7a859e1dLzmntsGVYt/mFbkn
VfNgc2FDqA1yEL0teQcZxaFmjOsjteD0lNEeX9Kcm3/8q5yj5oq2tX5yI0QqeL3VxXA+a1Zxw21u
nyej/wnsmtgVc/Ulk6/pcBWZrXMcmBKhDY2cfWRZj91AU7lBfIZ16cWP4GDTi+jOSyGf0dO9Mm86
GnHxXUdUMcHhvYuy+mBJ5i1deodDLCKlcPo5J/aFSuW1Vno2mGXFkbRfHGdBH0oaLwvly6qzvEoH
1Pm2e0/XWu6Gfjg4VvaKhuUVygH3VSzWXItYao6cdZ6n3ZipzCBbky2L/i3e85lwGc4h/7ox631t
FHyccIO0uIZhACifkum91bbZvmvLo1Nax8FAXSnIhzULRGrrqkpJU/nUGWZ9BFnTUMy0LsIqS0oe
49UyVyJMhP3ZNRLy3QH0oLr0xaFPazJCijzQc4y4rAaGnStJNp27vL1OYATletkcKKj0Qeq8VFJW
B13/0TZDBJtSmUgSMxgFqTaN7r9MNMGzLGbWtqfqtCJtnGgnq4L5aCzXbvtpWila+F39gDoD5pK2
ELRoWH04LIVe7Jq4GZDCsY8Zd6DUxKrrqehxyXZbHaFMM2hhav9jSBsAFWR2NnsNP8q8EJmRGCh2
cWQkBxyofajp/IPptmbzON8Iwgk79YuqubqjJzIHTHj4DerQxyCh3ZJZ5GUo+Pil2ewU/VnaJNvq
xCCv5bNHKQM3pz+GnluwyFxGGVZDhU+78lacLKnkvlLnMRWBGCbzSNchRBM6scZMr2GwVqftuC6e
M9NeLmkpkNKM6Gk8xedZF8c4TMjcQgiI+HgGOiPbLpZhkufrBi66Km2kqsiR6G3ZnBumM3GbZhfa
XYSKVFgiXFUecdRA5eavQzHo6WE1V0wWamFvK7HzHFn3xlAwU0vxZk/orZw5msJtaJtqDlfcyVkq
tHOk5O9ZRhJ7ooZt6+NYrU+3w4QcpXMJq6jUCjyOFjT0AhTt+/7HQag5h9opwBJnkwLBDUA7RHPW
HBZH69wk3N0jmkWdk427uhv44FU5q62w3kdtRhYEhBhsOHS3tIyfE/ibw6Zd+3DbstXutqWe0SJn
PVs+0RD9gFVgSG49y1XxNyOIUmtT6JjYPDPR2fjKNTMshWmGjdqSWRtfXDqfsveMEPufjV1nIsrd
7fLP27Es5sq5bSGkRRw/Cgqc1fiGLGM+Vk7LbEJLyEmLJGHI7eu2sx22h2q4gJ/DZljp4TZ0v7f+
scuEtz/mDSE42+vT0GBwyh6Mnj8YaJb1PmyHl2GIMN/cjf3qlDuWCTlex+yTYSfsFurFbq84Z5IA
Z80yAFPyGu1lNUKhhm13G0Q7IKDr7vOGO3FZ8DGh7Nx+/19ehHqThOe42HXV69geWTgR0ogpczJh
io68B7vtCDdZmv2YNJhpwBbjoi5jFiur26LTSsimzGYWXotLiMMM2QTpqtU19idwtcCKa0raYGMo
10bDtWESHj972Us+F6/MgTAl4d5dzFIcjDp9c5zqsR44S/IF5EdNhOea6yOdHtw7a87bNVf1FdN8
1hIazUOZ9mihKVQE1mJfDaxohrlyTrnkn+u05PBLP8ysN0+IwFImJ+im+Aw4gtzFeKwN+aYV/AUY
XRCvZ3h6FxdgCDNF7JNuGKs8dlfqXzSNUJJWkBvwP6KR/5JoRBim8f8SjVy9VP1L/7//19v2r11+
os54/5F/yUbsPwBoQUnUPQc5kWn4v6Ujhm7+oTsgNIVnIyy2HUQbfyI00Yfo6j9XmL7l8wiv4U/p
iCX+8H3dMzyKJ8IzhG38t6QjukKCNu8aE/VqHaQjvqW7nmUIx/JMIfS/S0doz3gFkw9xhTnsYmWF
Dpds1K/dYeKCzAUp1nEwVEtDNsnYyqtUVcXtfsZ+ul38R9dLDKas9a4XKSxudS/I1XO2LaluIR+7
qDL2cuic8/ZgFX1PIwCCk6pIG8p9tG1ZaqsbRwsmIYSefx3+eGw7VrCMxhv7++EB9/GpsfKrbkvx
TpjMBSmBlg5pSURNPcsSE1Th7yRCzsvKgipEKzeANu4g8oBvI+ZEpXxXpkzJDgGasIq2wc6uF+SG
6Q9VPIMLsrXDlGjJFVqy+SiE+CWHsT25hkzs667sz96IJnYtHT3chj7iQkbn7CvLHLwP1sy3VOf9
vqDt3d5HloWBNnjayZi7P++e/D4aDn/fnWmurNDTj/06f3YLLAKIIokjXMebbZpiEPXaCBQg2110
GwqHVWlFw35nQ88vIheihO+QpWYS1bAN2sq9GGsh+zRnGvTScITLmCaRhAP+8TK217KqF7RtbQOv
Ywh6fSIuk5t7a9K6+Bi2Y0NNU4G23rnKYBNSdMbHSVcno4oJkouuwV4AKzzaGm1jy/OY8m530W3Q
6RETByDPM92s3VA2JKXAfwxWmXyZ/XRGGeik4aoHqdHNLCwpO1NlWKYEL12UdgTQNGTnroh/5lU5
7cjPOHm0cLYZQFpaAT2T+jzjnZd+SAM8Y8WWyWM1AoOyahQVei9JKtNJ5yZ72ShTF3OMjw6lAR5Y
t6TCVap9NBmIEprWePVr7xocVhVGylS3DeZY6mfdk/ttL61rL/DG5Cajjkz9UkWxb0OkLGrbVr1g
XDKKe/oPX92FvpzgW5WuCfVZCIbexRIXZoKBl0R4WFzOTD8bj35U91ToCtK/1DR0anzMurWNnlFN
SBMPZsVg+r/8lnDWLKWDBvmbG+/7s5syhnW9PdPu3+b+OQLJ0+vWWWZ2xLs73tkUugLDhf4GduqH
1lsLs7wOvYPhEhWkJmYtkpNwLFfAf4glmapnzaGMsBAl6u0Qi8d3qVUrte1tcHKjCfSmuf/H316p
HmbMAuA0RJ0GZIu1yKCaTzTUKoJBGLbvplNOlL63TRqDzIAq5zy6+1K1BOxU+9nJNgHyQ18ZUgMY
KPIve/gqbQJlqm9nVlUAwI8rPIN9oYG9TiQyHjEmNEfH5kHMGSmy0hWhC9KoAEMb5KOfBEnVnvI8
JRhrDmYTGE0/TOh4VZcEp2ivE7JgqvbSqhoeAvwvHeoYhqW3EOLESQ6sVzHQN6FrtBDzE42UqlJo
GIdWOvj2aG11yh1oKy9gUXGlQGKDWRAsG1Xs+KX8vXgwO78ItDl+jRdO0Fr6QCkGQYMcq3wuU5Za
BIUwgekh2hfzyVANSUsN2yR+29qOeZMhsfZmP7Zvv4eqJUQ1ztWAlT3aKWEQQ9pIiijoGzknmLy2
lkFnyrDBY3SI0d9fUl7MYP2Gw3YN2g65PukEtobqAluwodYa24KDLgOhf7vczko05U1fn9H3Hpy1
4uPczoX3TVv1s0chz77qIxo5EXBVah1zKxrC3Ce6IsYIY67UoFCX2Ack+A0slj9V8PjYtMBUreY8
Ng7U4259o4FYtb2z+U4utnk1pSpwwokfhXm3liRx1XQ1BgqOB70gr3tbwmzXN7RVV7ONz2zb8xJW
1hGd+50L4PGsG412yuPpTkN7MSX4meymuUlr8tSadMSYHhHJzpQAhi04xYO+pvGBihHYlqy7phWD
1jFKRxaNLPW2LeA6RBVrw7kcfZAxKg3H8OnzJVT0w203MsefELowTydNs1/Ur0LyzGXPtd6W3DKO
dVoWV1Oi51cELFHvCB102eGcqTnjtrkNrjr4vgUyFDkRl80urp39zJpvlywpXTybiW5MLftimUSq
rnpRXi3GWF6NExr6WsPaUw7OBLuPPIFq4TIzt2N2iUq6CugM8NRGCWRcmpeUu0Nd5wobcxYFdl7e
V4jR28FinURyA634c7cW5qmsWXRZWV9fXDonvqnuBdsxFDMmCA1gTeXEdZ6y5XIydOfiVjrhEK0E
XjnwjT9FfkMrZnIvqShu5KzPZ+TWazhqREstVGFlZEcoWRdCSy0nPnq5cfFMJIaRHUNs0YBiNaa8
8klVbedjTsKFMTdRIKiV61jt+KTKTv/zk9p2EyZCJ8sllNjflwOFMzTw9zNBcZmwPwEmBfDR2gmr
coQJIXVwMrumcBsqr4Gciwt4VNFLqZr2FGoCsw2V2vKaMrs4WJ2wShHE9P6AT65KhUireOvmCRde
M12bRsr1a4j3uWnCI+mM+6yegCO78sWkQ9aN+GeaQn5N4/pl6Zm8WRNm5kkbrZ2+6PR9aUMu7pey
8VUYvKUf8NOHadQco3l6KhwCHSMx4qicvsKk7EE8bVpASboOAjgEnWGucX1JcKh0Tvu1lOIhj+Z8
l2BHPSnVqQPovKceDoaPaIYlvRnwyZzMBEA7jYJTQW7T3kn9p9JIr4cJY7+wrKBZLAA9Al8ubRrQ
08dZQghGerk+dX6Ms9CWgbUiz3K79klIWHxp8eQOeEDpnMF202CG4Nt3MrKYytX9BLn5Wk9rGaRx
8t2t6XOtGShr5k9HchBAoFSQxVwss2LGKMeM8Vy0dKkLdxgO9Vwc6r5W94GXpu5jeL8t+UW1qSzh
R+M854N52ybisaQDxW92k7L5HKVU2JxB3X18bi2rFLhQZpJubTSQTFdHomhlf0ClSi60XT6kpo/D
KoW+M6+z8dRzT/Kk/osKLjiMQvsx6JYIZNEeaPwJXJNiQS7I7G8WPw2pjKL+8IB/qd1RYIhPMVDw
oZIK9s4kw59XcSzXFNDNcIplz5fOiK/m5hJl5AsVMQ2WVCeztre+LQuoe0ms1b6B0jITVyrMIqae
97116oSoGPqWC1h53+1rpI/uZ5O0JEDuC2+vH714tRPaA+V414VOhIEJSvItPejsPk/xJ5pWgXSv
dC+WRyw1krbhqJx9wgH5Reb1LGi0IjIGz+cQwIOY+dEEF0NYx1rs+4ouB0Q1InmKoLIButaVsIJi
xhG3uinuiepZ0tNK04xbXpYcK7cDEeSS60xIF9HrmvzujWQ0+4n+NDlK/yDuJxo1Z7v2nnP4MCxi
7E9Vgou5vxGmHPfknaAFnuvpZkRCWSHporxr7HTLGwJj9Z8Lb4JPwSuVD2MMex7ljhhQ2OPZRQHR
Ae5ZkkebJgMGav28smwEV1nfDhaFnxon/s6eePo8Y9ZxIF25/D8hPlPRwE4Dqxi53yOKB7iVa3Y9
OAVT0r6huovC3JosYO6mvFviBKnhQpe2M53d7Pg/8UVxIbSRTNi1m5+ExP+m6Qo4P53nSHyWWQ23
lAbHrigx/Gj04weX5mIzwuMc/RwohHMqFsj+iDIhQyMjIIqOLnC8m0r5hTbHT01rTo3BH673HjX+
7Bj79dd4rl7jZORlA1TZ02XxdyMfDI6r5LV2cSW5cnw2dLt4NQbxIgkHnRRv2jPGb51PSRfiB6Xz
CrkEDqgD5Tt8j+XFQCH/DnJoWsGaaVHLNTlngF64bbDEchrCwz9ID9vW9qSPY9X2k5s87t89/P95
rEy7G19rUtW/GoCRvYf4WeqOa8xKygY1CBmTGtLfW9vuhE38z4cFc8YAjfVNF1VdmK9M9ratQQB1
iOEPUqG80eCkB9vhbSjVsz6e+nFs2xKiZ/b2nz788c9kNTiLbXf5kkum3R//kK458WVJcOiqV/Xx
xG33/Rdsm9sg80hNF20BgWl7advRmpnzKSoGgAk0gtem/Zqpe1y6zeDJdTvkHa79Ylttbwe34eM5
H8fqRa3uP/b/8RzcgemuQvEEC6D+y9P+8e8hM2SG+Y+fhcZZhR/HqrHJVqKR1TP/7SsbfQvZm4dZ
9i//XOGRmZZP2V1jd6Dh6sm9NegHB5VBtVz2lD8+BqFmXdtuuyytMhSvBzwFzLVko8ooH4+/7//7
x+zf/8r2/LxL6E/ONWtZm0gumjZ5KfRdKnX6A9tSuKD3N5FLwap4tV0WFXMLcBLNeOgoQdW29TGk
SoL1sasjoi+4mJ4/Dm1bBCHkJPnNeGL//gPbz/+7Y3xjUiqvv5/98Rzgv3cNSZZgiiwjTErJ0FVv
miihJzWad/qfEuZ/rYRpe9T0/nPf2xW1y/FHvvy9iLn90L9ygIw/SN6h3u0rq5r54X7z/D8cF/es
4ViOUBVM6pR/ljAt/w/DNn2DKqYlhGnoFD4/SphY66g7OoZtwHL477nfLPPvBUzbM3Xsd56DB44O
j2n+o4BpCSuh/x7F4QStvFIrnnwrAIlZu9RNdBP5MQulFbCFaz+UTcHEzKuSsz7fpVoB6mOaL9XQ
SYSv6A50Nxp2hV/PBDwzXUCgjQPMKlltNujLCswiSZ59ybXBOaJzKw66YP0b6RQt/DS6TO301pnU
pcYVq+Hvj+RPz99fPX4miWT/19/JO0UdWUdZbVM8VuFIP17u0ypWnsD/M6MAdHLTE5cIhb3Kwg5m
SCoEo7JejJTiEVISqw4/BjyoZKKwiRlqz8YRgAecKIIzqQZPVWSFq6NzM+9o1Kx5ll5lGHkTgWse
9GQ4+sajGNx+b4z1l0rTX1nL2LfbUJTE5Qh/1o+RHwW2wHeGhznV1Jy5adV9vDqWgkprsKz5BJSn
viwIW88oINrj4qLWB345Xfk9Nr45tV9yC+lxly8+zovuYetYCdXDgrnbhiUM399tqq3mAtHavaza
3cdh3wXcsZZktmQD8UcQGc+WknNuQwKihXmNTy9f1aO3YatHW1F0N7NeDyJnoF5iMAMNQB4+1+fG
Nd9kDZxisdEAbu1AQG/faj31j0Qz0Doeec8q342Isdf1sNFivDYCoUCds2ibR8+h4oG2I3aK9Qe4
gYX++12Rz3m4TokXsEq/F4WkWluXUWgLi1iDnFtApXbXQff/MmzHtMbFH7C456asklNq9bezelbP
6aekQmdzTsjZZuIGLcFCQWoyjXQhnxL4nS/xJe/AfY3Et0POdcJta1ElwP4rtggZDJRoKFFh0IhJ
NOGudW7ilYrjeynVp6Xa83U4TBpuIA+QEZPj1ScVr30xc5T8Wwt9a6YvlnGnDxxadTPA0j9e+8Kl
EJtIfPdqaATC9c1+LhVuYKzhCOTN+LQd2gYgcumVLFct8B3rboX0R86QwhhsQ+P9MpT6GHIl/S/7
O4kCEj/vtXA4qVp9drH9rU4IRaI72JMD/jd2SGhcr1LLH4+yta66ursuuPvtyWQE6fasI0o9km1E
gf53C7+hoLzDjfcEDxGKzCSyy9DYtCRTE8lghRB/pbMvr7ZWROyir6ml0uf3/pMvyDiKlMO/p34x
lKu4YK5JriAgCBWW8xBnZAsUToHw5Ra/ZEq2d35TjGV6an3oSXPrnU0fxiTfjTM+eXjixYy0QSfz
DL6E5h/yGRazNhTXBcb7/ai1gOQ6XLp0UUZ7NII18gDRqFo3s9Huve4366gDjNas9jWd2q0T3yh2
RwLn+Sjqr/y8e9l6tRAEiWpxxvmYtJT1BpgEQ4JAK/P5ipaSgoAO/ik0W+rYmR3Y/ryPRA9wv04P
ZjM8denwAv9OC8k1mlfPuEQeTJLRlRSOkoK8WnCJzSKvMClhh2GxN1WPbbl6hwZqzW5rlwtmMnbp
HZ148neiaJ6tKQHbTymQamF/iuKk24NWgXTNW8RZ7J9My+CKZ7TVE7q+MphzQLQy/lETwhG2aij8
e4q1yyWnVLj3i7rfbxdK7n3t2S4lydFOe1rn8q53RwKAEKjQLhmJOq+AgffYmxJ0m0O9SCaATcd8
a3ZIt8H6YWHQ2wriMDqtix8/JmQmhTPWFDHkv/w4n/YLVes80o65Kd+yWg+mNc4Cz8yu4cNRpi78
b4kLuMkwYPPFxRPCjfqSTAAWlohgSM+13ikZXqqRNZqJl6EH7DWifw+hM5loEvOHKW52Xms9VmYR
rgttJLpR8LNaJSSN3qjv2HH1PRq4+NJw2k7zpaDalHa9Qn9iXNXFsS3iNYx9G/Uy9lmkrFhg+k58
08TKq4SHnLn2wPkwwuvsSRQdEyaKBOiZpuiDuDefCLHqzlwn7l3rqTcQC8hCg4BaM7/lhLiXwLJN
E7Djai7tnhdDaoae0JfYdPrVxe/GMyop/eBjmTisLQh8A2erDZgFG6deHwhLm/lwJid3zinKi/3o
jMdCs8S+8ld0VIt5bt1uuNhY0a8q657iwHyohH5TJtazjY0UAWKfNm9iST7ZHqzzuM9ouc/txTcq
50Y4FFTLsd33wwjBx6Ow3vAT1jK4nwxLI6UvxS4c5etKV74DJAeph0DsJsD4hy09N9uTvvivc1YH
KcvqO5hqRBKSdHzwHfm5ceMrCwt8S506oFNz3Obe+K2qM9bKc7cE09As56wsEY750eciKnJC4tqv
ppHQMvMp8pBChHae6QuRYq9uR9KFFVvLTpu1hsZmBuWvkCuSHHHO4Ekl1kSyGyBF5fAzznW0qlAe
f5+3pK447aG3IEBaYFyOrNW5Hq34/geat1C7UnKEW6o8IzHea8nLWLRHaEzUnCpNuxO9ejyjOlea
oUl+jaeBZhY/ogjYKFcWlKYmC3PB842ByARXkilCo+o4go89Fo7Z713FBsdovJ/a6jnVmZlN90SW
Ym6rCQaDsHI7CbP9IprixnbH44BkGBee3R07SwvUpSywBihPpigfK9zpZv5V+Ah+coFsJDUdcZRd
d7vWS3uo8zBZpU5uRXyzYmEmQKPkez7e6XpXnLSxqa8gejiQ0NIC5X1s58TApJyWhp1jRB0MYlR9
wOhxh6t0nI71wMffpBk82kEAgkKLbEM837WESl63zNi+FvVnOEewoqbPU+w9txUS/X4txyOWOGiy
AfCIb4VPncfG946cyLJPkKpWQCHut8z0kZiPk4FVWRi39I3M25L8FLuOviUpnuummR7aCTES4rlf
BX6sekn7a5Q1QeYzI6PHPh6WmthZCMfLoXcrcclo7x36X0jI0DBX8S4botPgOeSZjdaxqrAzrKld
v9Q98TxEVFNLFBmJF3QWdk4e4UEsepx9GlPgMWqQAJHH4vott5AH2yzNs2jKa2NubzyMLVhSW3+/
9hfaSmeD1sy+1+Pp+6Ko297y5NUEMcyjfRygUXei5zx1VnymjQucmLKJX/zsPcI3ARl+o1VLLTBH
TmTXN0OBMbPSelp2qVeHQJSAWxHJ9+LCMW12LgSv2rTp2GOnQUo470cMxg1c0BPTv3kHDgZ3AoPW
dOWNC0thQN7fla+eD0vcY+6e9T/50L9ApoP1D9jaL8pbW6OvXpQVaMJM30vfVnSJx36b58XZuSgM
whaqga/C8rpSRd4ZeXKqHCtokZDjbr1zVwLkK9c4E+JjQI6iip8THBJH1bleLYzDM+ifCJqQW4GN
pU36BkDTaGNxt86eOIyVeaNRYvRIYQjqAVH+kJDPFo2kznvMpfJvS9HsNDd7EUM/7RMblYQ2BAMv
+YC7H51vCcmvJlkLGqFzKDxKfnqjj6dIu1QjCTt1amKS7MAruwXOc6KSvg4LJN4Ru0slPi2t353I
hYOyObaPpjk/zbP7rWqiL7VZmDg45OtAkz5w17I7+/MTpM+TO9ve2VoiyrEaimMCthFm793uMox8
g1Orok1HFonVU2tUVbDdZFP8ZaKf8nUaAmcxs+NkzAig/oO981iOm0m79L3MHh1AIhNmMZvyxXJk
0UjiBkFRFJDw3l39PODfPdE9MfHHXMAsvoqQPlEqh8RrznlO014xJR5CPuVd7sGsSghWDit/gVMA
NVfNyZ6Jx6nKq2vLbRAy/TThjW5xJp5lHuLmzEV+stCFRr73VXQfQyNeud/sbR+ZlaO6v6x6iCEb
+b7qATrWPNdHas6/bpcOuzADTTEg4DYc/+JD0TOSJ2QXwx2OCmVh7WxyPd8toe+M0IOVY8LYi9Tn
nP8qO0zuOqAMQqDN93A4h6q8R6SwGKn5mgXY/djuHE3G6nwa8Y/KVABpe7KtQ28+5qSykEZZr6IW
hnqHnW+FQHOKiCbprfnEfb98gnxqqWMVEk2PyPv3YCX32rHNPYhJOjmlLwBFpp1KnEfRymE7DBXn
cGUTDUP9hDIVCXx4HOO8OswOOoLBJfhmrqDCg1ElIE+RDR9YcbxmN4FuEQJBwj5sgu23DjwCRmyT
yBMd9lun9yEThTFvtUkhGXrxa5UWT7YahmNtPQ4J9XjNa1a17e5l7l79muBRp1An8Fp/ZgJhg5B9
H97f7oFsN9ZMOtq7DfP3kJYbG9SGDY+1LaPmp1uEt5FA0aAIkPtSxNQRL3rM5M4sOAtbk7A/P/Xf
pV2KCxsarKEQrzA5QoG55WP1JrIQQ5AysKyEipOc0QB3zK/OOEz2sniBOLPviOHIy9Za+yapHLlv
3KPABARYTd7e8OtsN7tpuWbm/JJUy1vKWeh4et0EJXa8EetP3iBgThbHXe7cCoNZ4ZhSE3dNffU6
3PhjB4NbaPERYoze2pa4kXpG2ZbAWTTUa+rYF7P2PgP2yS7C/rWTckoApE0Btn7Glqs2LLp+KQkp
z4xw6vnFtA4tBDc59S6WO83u/NDh4w3tcF2VZrxKpVPs6M0Qdsv+yuE4h1SOoeVtPN1e0xyMIyGj
a2P8200aog3S9FBYb37NDGRqHrpo+CzbtIQYcPBtSYzkoMiZI91g28YawMmwFCXo2VbJkH6CvjgT
9fNZwG6wSXBbQ+0jp6o7dot/0zfY5Pgcf8KyTy57Yqv4O6TN9GIY1BymYFHfHO2wpeImTHBfp8Wn
CtguJ870aGB9YQKgtlaDSTZSBK1Ys7N3xlmRLjAiAxV6UwbzwLaT7LolIWKjY83eWpPfaOJCD3xA
BAytMOcmlPBksxVAjSH0JnOybwEk7/sRwSdojCcs9q+5TV5Z7BNDTpBumZdfttN9CXoRmdVia+6k
O733Y2NCR3S56Id3wKdE9Vmr3kiuIsbkX6eLwL3wA8wS7y4VvDkgb8pHFwhOYPxMm/mAk+VmpG6+
Bp35zF9M2QSgaNt4yU+zGbZlAn4F0cFICCNFXlsk0a5tEecV7S+dDvkR0c6DNRkCeRoINclZZYZn
JwE2nwfTwpoIrx29HMaHslvlKQjKCM1DHDvkI9hEVFeklklOd6OnuUQ5RDpNOOR4Fd2N8st+JRwv
ZvnZkUUyly9myGoGIsQ2smKFqBY7axrM1+W/DD2SZtsD6G8V5WWya9UvJoh8XUe9bqcS5BsFydTN
x8iMfhYGbDbfKE6pV3mk8q7SMiVOaoThTxnBwrFxulWbYlWC7M3lv7yRSSl+eOe+nHkzXAeTIktw
JYIGJ2gZ03SPHAHA8Q1fvMsZ1U2QYDAdihKgqFktwvm/aZQ8l3pHWtuXwSygGlEEY8snql6qR5SR
xSrvW0CaanZWAicStf1bXLjY/INX38aSNPreS04RubbrAIJJETwZFTeyMUhwUyyini69VbP3B/cK
ioc7+HhMcci3p4JyY8idtRkjMIYOF7CkwLIsU+mvwBmKvsCYNYzcHD+1BUO3EGjPpIvxs0kEvTz3
CQSHI+Z83rdgQBOUFPj4miDAqiEn5m4VHXkJwHKsHMAknQ1XLrbd9aCiEMQIOZv4YTF6lr99wQs2
Ig1zjiuSTXBG0lN8ipAh7acgYnwiuCHFb2UoyWGxkv3oV+dyMD6HoeEe275rrMS6dA+4mS61goo0
XThD+s54VshUVqbOXqbwVjp40LOWXW7v88eGA0HQ13oMGNgNuwAKwHuSUL/u5mQa/lJaREZ1R3MP
JEiN+CCq2V6zKif3wEOsZdj0Iaeaxfi0ZGJR5b+OVo6DF5uVx42Su55klctnV4d2umk5RIl4xZNA
J5BW5NZ4BZiSIfhLXdVfYU7fK7K4D2BIk4cMNVhlgHKvm0PjF2eiMPk6Fv2I7Gh+xfj+zKbq1nrS
3ERO9AWzak+yYoKWRN1VWr3JSD7FzdpW3Vuh5K1hCdjhgBmpKdwxPUk3eW5trpaeqh+K/T0jLzNw
cSBlAR7O0D35uOpr6KE5VHGRBr8Cuhuj04yqxpOC2Kaj9gsMN12LCW/Azo5d0R18o72Zy7VmF19V
nf8oXHqJmT246tvPuTCsVWzhd6Irf2y7ptz2SAPqXLwG1rPhkD4gC4No0+nigbTiu4hMiW/PSEYs
hsGwHj8TvD3u7MK2sjDA1cbHaJj4dCBgc2XYvynY1oNG0NE14c/K0UdYcC5NNFr3ttePCHuc2Pkr
+uSKI4VZmRV+RDaRNXSci/vHyeVfw8iei+U1G0P76hTxJus4yD14HzjOBSBJhyMa9CLvCWrS3LsI
f2WN0bDDMPTHkuMREWtxLc3LGGqBULk8JpSpa4iowa7OfWsHrgQ9jOHsUJcMu7FmcMZ8nw6E+DDk
oeg8mkkzQoy9+WGiksTUtlJA4oUmlChKWuMYGv6zplewK5O7dPxmBNa8RE5kK42Rpa5g5bKc6o5j
PSNeAOkCfcy8hdCYQaMh0JDFhlSNau3paT0KcqFSSmYPqdhqzHAeBF1LePls/SomkoT6MkFYSOYa
BLvooEXCNN1sToEz51BL+UBZ535m+FVJJUmWbMOciSS9uZN5NSMCBCGNSU93HWT1luwsFDU03pbY
mVq+eYqKxuhNBw5peq0SgnhtY/6dliNsf75G7AlzSdQcygyvJ+tZQwXw5+QHMUTexmjuVQC53Mmi
9HkEiDKODhgYFEXL9OlQFcV70WaveKyKXTQVfyS17tp4Sh1CM0tkICSuaezp/Xj2ovpPG4X+Wmpp
7YtpJNHJTtxLQJFPrTV/jJk/IkhJ4QrPfBEqb3rMZjmf/CHckKQYX0pQuW0NuUhM3EM4QQksuEVR
QovRoYB2UbbvsSrpbWqHwzqYrelQH9KMkCE9t8zSLJs0ctfBwYwcdwDQ1yUI2dO/doRFHr63XKcT
g0poiQmvG5Ft0wKsXnQpwcS42Z8l8s0CcGEXbGaZwl0BA7TK+vhxMvyADmR8GSKkfYVFcAvT8W3A
/mPLGeetqpyfK4eBkEP8/rPTl5sx9mE3e+rZF1l00iHBPXH8UBI+daJK5viaOhh8bv1bZ+OfkrEM
Rhj14JbpY5rj6+hnmKZlYKq9C1htG8Tub9RXOAi94C337Cvyvt8js59TBXkQZbvd7MbBINYI63eA
toXj3o5XXt3EF1xca0eMnIIFgO1kCla9GEkhZl50brzsK54UMAKbqZTw6Ahk4CkUUOlTY1jysiz9
JePrXULu8J6XcmjHtLwPNRc3DLSj7quBkIHoLcgNjaRt/GjjqjrXyN8IAMJSK0dFNGULGscwzVs0
TMdpXIaVslub1spuRbM1RYRWBejjyo5R1kyTfdMVyIdcxD5XrTseOrei3I98eGewiuJYTvepuBl9
VKxjs+yedG5uzVocuU0gvTSPEWDdY17/Jb0Kx6wf/BmquNzHxcwyA5+Vtoyza/bkpHo/bXYi+yah
xHeNar50jXodBIBxv7zmNqGpNM6oT/amyTohCxNELcBvYR83eNz6miv0Vnlp+xCkAec3aVWMZpud
7RExhVz4j9tN93CK7yAjLu3s/AR8hDS2+5kYo9pXA5+oSw8KjRImlv6q4NI+laJ7pV0OHrB29zML
SuRDK1VqoC609CPuUrBFpMxNZKoSJt/dZRE+Mjoa9hyFK4XF4JkcwWCnZu+FDEjis4tieGoG/aWT
/NDSI2G15BY/JMXboCMGXlySUI8+8gS60LIt3OhhVFtt+j+JUnqxsJTdghGUA/rjVWdP4c8woOMw
E/k0D/ih6Op6lmA4qQKtf5RsCXbh9COck1MbMkSdS/dXZ9lYmaMN2iuSftIp2A6dsi9UEJ1HbRjm
CGh1Xj3FWDzpgbLlPtEfhIeVsR+wpzDHTFVsrEtvkKsoaB5ckNPbWqDMwYB6GYfpoFTobT2gQGtd
zMk2dQNvY2VoqBK1K9sKWS5R1YOYuSarq3owcCmu4qAC2oBrdiVc91xeEtYS90aCv3QZgTtLNxkl
42YOS7nGjuZBlmq+pMHzjNCwFT0Bio5J7ofFNLT35s8MzVzSedHBDooTjvqf2MmJjwyYr0CcKoxE
cSY20UF2zqMapoLlEtQRYcUOizzLgNlHVR7BPERSNqPVRYM8QVYJ/gYFYQQuOzurkxPzuuQazNkn
zRWobA3A1PE/xhIAiygLwSgRCECIddOtv9KBpGfiEfCiCJ/QBkO6VwU2JrPlGXv6PUlo8ICkc3nG
/c3zu/dwBITegBybDO9HlfUfRTRE54Rt98aP2XaS7Lezebd6sjTYexDmabRmz7y8uCW0zduqCVCF
OubGRjTU2+10LFVRrHqQoHx444ur3pNovupMpjvWb92DpbA/cisRSV7tXH8ivMBUziHMWEvbIGTQ
wA/Hdi7zTVoWz52h38puOPgSwjeDRYJSSg6BjPFM3C1z+0UPibZH7pKAdb0z5snmV8Go+kfUS366
6bY1QuWtBlJ9zcxyOLWthKGZd9CeHO70AzHlSXHOFmogTqfmCEnF2gg93NG3OsfkBXfzvI0BZDgD
omnMCeOuNaOOg8oQTxOiU2fyX5NUNgdAW+DKTWRWxlTshTDZ3Jj6k7Jh3rSeLtbCtZ8SolU2aBrt
lbaoQIizoIVzs3tigHYMFFAJWAkL6A9JOhLzPyG2d0Apxr1NW/jWlHGPbpIOWyAdDBtjhIkpendJ
Ro0uxRrS+l1l3A18PV8lDSGHdrfupQvN3hWf+UChPo4obwMhwh9Je6u7vwG1+dMscv/aGKBpF0X+
jOhhShDOdqLj6/aE3O/Z7uFmtgFjuSG0m1tnWr+zaUq3OjFuTYe6kor/bJCqeO3TNrpUZXIAabkx
5VC91c68xiov9kNuoedO9rVwz2lPLkrnfyXRx+BCEja5mkpZ2duwBGhbyEO4cHg7+Pn7SeQgtT2I
fl6cuYiT1ZZoRX/TFrG3kRKMgUfqbfcjnsu/ed1RIhMrkdb2L18V+R/bIdqZcI+pLi5x5C7pOt2e
oMhqX5OREpVg5+fM2oDwi3azcmmKAkrvYVrxTnlcAMEqQ0GzNmbT2fQFJs1aG6t0GO5FwPHTjsEq
JPp8PTXoJOBU/nYnyHltbwFbjOdLQs4gDYaf7PTUnxWstl0MRanrElA3NA6sN4hfnULjmJZdfyIH
dt8Rv3vuxp913jRHk9oIiqVGWRuZ5yTD7Z9lzPUAOYabUnrtaeiNiJYUgpE7Ge+MjPEvZfOTMyTT
ph/m31QbBhCcj7RzEGTC7gxa3Px4//DHpjBAxSj3+De4+U1W9mQv9Y3Toudoar0th9i9OozLsbfQ
YPd2ehuDGbxK3+4ruRUJ2bJd+RnXbbFFnxvjuCaPVNN+WAGEH98TD24jj7AY2DY4cbMr8/SuG8J2
AZvc4IPGtMZ8nHE1/2ZdeUHeG3/Nrnmkx+NmFhIvxKugwGnu0xSdocBtSqXc33GDCKDzkqNjFiFR
1h33PjBctIzWNk7sncmo6MJdY8Wurb055KbjieOSTipim/g3BWdFY3qkz7YKy0tXPAqiNFauJpeQ
CMkFTFke2LqzNBZMtXPgL8x5GmJu8l9+nN9UkUHnFTAR2/icjlby7GIM1GN6/n4gezw7K1LTV0yN
yWHiu9Cg4aCIRYqsEtTLPhMCSDTdQ13QzJMdotkceZBnXXhGqdvv3NJ518CzUB7P9qNvVpya7BVR
DbCJaCrz1I7qZ9jmJ4S1UHGj8JarOPuRpXzWcIJYk2L1C1uFjmTZdFrsq+CXidcER8Z0q1kRPvge
Bdfkewknc0NusV/kp85xVr6uXuxucpH5+8aGSR3mlQejYejlKbGvlGOvh75oYfkaa9QnyJjdZHxM
BMiGkSgOVYw3x0uLfdJg7PPtYVtRBlLEfY0EUR0K5phD1/Vb22d74MBMBiasim1pzcE2mihQllB3
aQ0ndCnz3s8zIqn7+Boa3h2cBFPruTcok30Gd61k+IVG+1COPZ7QZXNYgNAqE2SGjjj6TVBdvx9M
QiA0YJNe2fooSUBg6B+Z+xIyA51oLdGFxfUPEnYweROwYkL7WFd4DbrcC66d2dhAoDpxjhZ7hM3I
1YbcSy5LO6w8d8ZzavtnO6MVyPP6EQjSUiw/kBUU/hxbNiBTePDyXOws9ARTOJ/ANxI0qNRZRBpx
P2G7KyTtH9iMgWukJTgVL5wAFWNYEUP8o2CxOaWJua16cR5HDqaCnDvjLZZoN0oj63fMnYeDbri5
CzvgIsNOuSfwgc1bidp7pPIOhx4KiN/Pd5vk2rU12+ewS1wAuPOnt/I7Id9Km7K2NNZmXuKFd7rs
HLceIHA+Hzvx99rJsgep3ceQHqEWXrX1iR1aG1VqHNRYEhym/7iVSSYLmMNt6dZyqzRs8S6TXAIz
kcEz36ZCqN9p5iO0Adq3ypGfmYZ7bmqkKHnoHr3EAdCkmS61/gX3Yfgcs3iMAZtQFnMypq/Q0Icr
4i8BxUmo8MYmhI4u9470/txlOPhZwwKqDfM1NxKGhcW0K1xB4lcWH0rBh04yFzkdPQs1XfMjHTEy
YnR2ZHI8dizIGN9NjbFvKuSBOQYG7mLXesCfEXXNKZwFaDluCZ2Jia6OmKGULap1xt0pFuy9Mbkp
gKORZwp5VmQTcPicZTXlgcFmd1cX91AH887XWh5MaGaET+W/HO/FtlgNmX1yLuCtrIKc6QZzdR/H
kJ1n71kq6LaZAfntdKflD45tzDbG8hE41IFYlyAf765n0is1R6YtYB1ikkxHoYiB8RnFs46gR4am
kJjTbY4wS8fpU9HkdEpj9BAh59v70mbCPTQ9W1CaXge9n4f4nxSEdRqb08ZK219O4hFco6gfOm3c
KgVGN1Ccu3PG2Mz0nG0hy+ild4AteeX8JMdGb207QIVZQDTpVEPpNvunrNPBYRl5j2WM06OVf/yJ
3j7180M/FNY+lzX+9HR6iEmPSawYZ+TiUCVgc+Ic4kEuZsDWibC7zGYPVipgYWqNzeZbgvz98K3G
QJrQA9g2R5bQERqj2o4hVApUSg90HCx8dEHBGtFPoQ7L22rBWUDDWf7X9///fmjGinAow3vlqbPy
/bYD+/Bmd4HVPH67Yb9/K2QcjXNtOMSLtA1/+mu04EFlOrOk4sxYoIHtjqpzSUjccCgvZFAe0BQi
AImVSR9GFvM3C+YbDfP98AaHZ3rwFvVZbsQvbt3BzOodmL3Lb/k+htf/r6X+f9FSC8vyCfj438Ld
zUf78U/0w/Uj+/qf/+OiPzmNP/J/11L/84f+paUW/5AW5g4Lz5dCumwjmf5Xloj5DwnZAe4ZWCnI
EA6S6X8BIbx/WB7RHr7D3sG0lcWz+KeaWlr/cHxl2q4nLdd3PMJJ/o/skP82S2T5R/6dByEgQdi2
tF0SS0wp2aD8p8y4Go2R73hjnZh+Prd1VVy4l5LGY6tdMSB04k64UGCiDXhBc1uAN7vVFQE+/mxd
v3/VWYX3kKX+05TW8imLsp/Mo4bT96/UmEIEsqKMgWX4KTPzC/nGU2EY8hzlCCRni+4NmJd+EFwD
HbmRpzBxCDgHSLcyMuyLk8qsg13l1X0c+19lmjgn1+nvTd2EN1Hn9msQzzbqKLOBC+yNiESzG+/1
Y9Ma4z13Hb1znMU2j8EW82uXBdxox4OKRHOj4HOuGKcy8PZPmPuJqkcXgaayYeKCfhfJRXXIliLC
jnpzQ3hw/kxOMxPPgKRuDR322EYBefCIE54w0Os1oNTHPhDGcxarD1s15tMI4elE4jdPuvp0inB4
djO5sNdSGnTGbUUlpvfQNJErdnTobowiRrIb3UkBTFNENBXYrbdTbPbPGXqvsPL8s9cxWWXZlR2D
3pgPfHxIUG3bJdkVezYoeUU2ZBydPYkiTap1ndOCg9zvl7DNXYlK8AuPr3vuhsZ/9mYUDEIU+75H
FdUk32EqgbNBCQ8ftU+SbYgl/Oy0zrNjRsFeQEolkdrKb3mRrsGZOmcKvEPRaO88kPOSRzarQ9WT
jsQfv8Yu0RZh/ajFXwq9hb8eS7URht2seXVH0wudR2fmY4lU+OQNZnLJ3P4+Iw68cyfZT45oaVoR
CwBqY1Y9KPXkp9a+V3F8iVrjPZ1moGetX51QRND2V29h1hYnoJyIQkymlBUCJfIb2tWENPE0Ji7z
i9EVxx6q/cETGGNjTJ5yMq3HBqcrVSwQUJfoWQAet84qh4d/OyD+L8p+C8zLf15wkuvM40gwPfaj
UF3+84LzGqJxkPTXp8FxjS25Zw4Mhf5s4+5ZQam/NCbgYkrSZ0bp1jHXzS8ZxOA1ZTysrDALtv/9
8xGWWP7Ff0PCMEOTJlGNhCFKz/E5Cf7zGRmI4krGieHJD6PhmCbo4/FmAicoh3uXZPJIDcL2tkIi
5nXOe2aZxlNQqlPdWysCYesfRVw57PQsNHyEilapj0gsC8L3QSLZzumVZTb8cvncCH6Mwxf/s/QR
rknDn059F2drMmQk1X0CeCb2gm3c0Me1vbHuW36iKKKLkzqbqvCnXdvxg6FT9pvQh/UQiobcopLq
SLqsUFrVzTda7UtPsmA5Te6x6skcyMubhUriFPVEiJhLORiT6XWV5hHMU/bb6Ge1MQPD3eNGuNRy
jl/Crj1PVoRkDWLb2jP7FnkGlTr+Fpp3K7w4lpmsRRksjNOovWR1/ixotAc/nOD+2lvAom8JyWJn
uqgHRxiShIpgHwUEcqiYABzf7zdtXIoXE5ZUgjwgHskNQnvEDC8+RAuSNmRPcpTReLQMN6MG+psF
Ng123L1atcPFraECVLbBmsuPrlPO8qcjivMUhkiG4sX4nP3KMqQWesiJnSAJe9Nm1ofvsTctcpQV
Sdf9cJ1lztAmyTEeGC5nfno0wLiDOGTADXOGrUwzEw+dneQSLuWhND/U4EyfcgSbdJ5HnlJxYCuE
TZz+ikpTrxRYxfM4d2ILDkevStSK2K5hYlv9H9cfCvSDAPrbiMLcChkXZAx+l3o/UjH5b3V68NyG
wKrE2zQkSR8tOth119a/XM/C5ArqdXEzO3sZddWmbWdjrYiw3JQdf2m8XCO1Mg6zyWKrCaYf/dK+
9VO8a3tJoCOgWtYl0odG2IiA8QzyGb/0t22D4IBNrzyJeXpZZKf03M8S9dM2lrq/NJZzTRfGfdqN
1jVdYKHdQkQiHPlADQ7125ca6VKt95Z466tJsWMCmWtOAdq5GrBA3YLgLHwirk3zUHj0hipwnyIn
JngAryipOgBqq8An/krpW235BkboVyZ+EuEFExHPDj4UtmzCOMN1XVoRPn5NBkLwbHQGrDK2UiRP
MEzP/OSusLfTAW+gz/p7f2QVlds1AN/OA7lJP1mUzUvTWuPdY/LlGtwBiLGZLhNO+VyO+dGQyDNI
GHm2R0ve5m5HH24fGxsqTAX2d5x5nYkOXmzpshTPs5Vh58vgTG+ruCjOU70paTQtICyAVT3GYEl+
LePaYMRokjKc6zdh5faa2S2XQySSTRxP49aN0Fc2U2+vyprRemv526jBsm30mvAPQS3gYcpovSDZ
ETEWIcriUBhr9UxIZH2ojMZAjfRETdJsMT7JDSMLZkVkxWy9pngN++m3LLv6IO3wEQcUm+zKpNGo
p/uoc2wZMn33DdnzXePkqeb6PTK9YttHiO+Vqt/63H9tOjg0Vjln+zE35GZY3oeiViczNsZNUuTk
+M5ir4IXd/E796hWrMfWxCTNDNQFyQrUYLRbb+M7LeFZgogxEzRxxLwhSg21H0r5WWpWMfZnRpQ5
NUO26eBaAVv9O2hSleMmQAgT/dGNdrb+cjHmQfAYOfXBWjbtdj/ofacjtmqccWWCXKiWFBlMac4M
Q9rT1OpDOuILzSwF1Wuo3wtEIgcjWztlo/e12b6XGSQnVNgg9FjKM90T+2Ri7eJPygbdy0UmJAQE
4RBDSdwSYhUiirK7CmwXKWPjruZRXdshd3ffV2SGQC6aIrLg3fqhbCioahaeh77urgXt/1Nfgx+R
c30uJ9ZvVTsx7AhCB5VK+5UJr7lmXQeTCA1fIEpCDCyPsVfoP3qM4dZlCH9BDharBbsj9GxT8dwY
qGX2g1MxKZvAs3qBndydiUi3EhFAClSrIEH72PokMrkZeW8VAMC15fgv7MAd8sJRnaeze66KTVVp
sXHjJZYjRKZLAC2gwBkD1jcTLAFTkHmzecqTQe2mzv07DFx/UUvkm/S0eepz+8vhND4kI3MRCcVx
7WDW2ymSrTdUJQFzUYU9I2TXiqP8T+In+RNiFlgcRfHLDCTeI7tjzp4QnsZhcq1R1cNjm/EKoWAE
k+0fU1arR0RzK4ug6G0etovTBs1+fk1Mtj8Ndic7Sx9QmLNuk2ybWimRFNjpB1vDCUsfzSUGfvYH
oX+ZtElBljrNGX34MLGJ52Z0yyNa/4jkdljoEASqjkHJDBp9nWdTAf27vA5mhDLcw3iIePYD/AIb
j5aLsG9bsVWhnAhvbc8OZxrqgwGYGe/Y2uynYQd2sWEZF3GDkIsYyHZ5bQYXIws2wC81sG8jrkic
D8b+bMQgeApkKN+/Gpihr6VLOC63GjLPuMU+E411UPNsHirVA1InO6jPCATjOwaWp+cst8LxGHci
eAqbtTKRCXte8CMrO3sNYCnbtaN5w986AGUQ+NmV94HPMd32U8jGaKIt6ZuW1x1KEsLfy8Bvt8Vy
wOrlqO3CuCSrQSH941I6Wt30087m6Cy8oN/J0tohTQaqv3CRHQg6h6iGiB5F97b1vpKU+3YiDCDt
mKLx7w3nlJKWuqX+Y8XlGneQdS1t64WnEx/yRH+BjW4fe0cdbbwliPIc5qFh9dqUpGto2fZrOQbt
fqgalPfLx64Hoa/zML4lA64XjiJTD9swU/61BY+HheIGB+OvNm0cJdG0N/muEmRfP41RdO0bthLj
bH2GTnpSiVftbTLvDS4yLsINT3TcTsubO8FrQOlo3Ll1SWeyrnltPpocu2RSNQA6RoxNNeOPo/Kz
Xywy61OlUcHjjbkT3MIdcDENFIs1J0VNqJU/3rWJNMCKOSzstEN3a4CP9sIamEJovzYu8dI1AYB+
0T5mI8FHvRPr3XfI7/dDl5t/UA7zx42IBqwOp1PUku7WZ6e48xV3f1ewLOyPXcse0xhlwDnMKzmM
KAeJG4KX3zKEPv9XA1lrd77nKewRJRaHqTyW+FxX1Tx3G001uDHzoFlN9SJUjzLy1WeYBbEnQtYG
7S0lNmNXDpBm3DJBH4/kZJ0xpT7MYH6CwAHB2/cDfzQBTh7Ch9YuDL1RtAzeu/LX97cSefP02C+b
WFOhTajKx6gKl8hsstIEiRYRHdI6butiV9T4MgdGgizPJjQkLgYjujskXahOqK7LB1aP1rrPHfnB
M+PptSXCFWr6TecQwxn3rGDHdGL3ZZNCvRz9rYcxI+zKapWL5Fj4g0MbWmJkJBNzKEnuLXLE3C7a
6j2z0OWbPiNiy35jwGuuUJlQ5XCCeUekUNXWTijNm96520RQbz0jJUXX/xw7AXSv1l9SF79pceVp
bCr3YAn6ht4jQ72sktVYx+lmSAYHxoudvA9zjKQHtVooTNb3I5cyv+/s6xZkvRN01iq3UTJVqvO3
4MTsvrfOfSd+WxNVTgjRyZ6EAD8ws2/JB5Y6mkwWV2PJg/HIXtuktlJepDcFEhwQbOi0qwist3TR
2A2IQpqmD87q3eNku7LJvNsMIgzLq1ZpkIco170jme3Fmyo0DsrcrFfkLdi3cXwX5JDaT0XreAf8
aJiPRoF4nlIjMw6WAU6YxVu10zXlB/cK++HTxTJxTfswYlFU4U2A6GML9LZEny34pvBXhVLsGU7R
c+tN7Aur9Bzi9zzbvFlbGnz2BjEu5zBmb+qSE7NviOfkU9EP7GWtTcbyYxPWRzlbA0wxUg8x2hBp
GWVPHXLRQBfOWrAZW8fOchX4rG+lxQHgZ9XvIGnss2KZukI5wboynq7toc8R9aUD2o4CzcfBrMmi
tZS4FIQRnnhiH8E4E7AZiGzfzYiDMqHMi0nNvcNlmmLSekQODbWpqaOtqri87UzLN6rc53Ra9QTQ
H8e8vVIDLLEr8Ll1c5ssG4CfSqZHxujoR6r0AZ0csqs8JlUHocJpTC8qq8sTcKBkgxrtpCqpLlai
mv+q5nIRuKi0wgvqQ/N/UXaeu3Erabe+IgIsxuL52TlKreSgP4S9bRdzKGZe/few9wG+PfKcbRwM
IMieGavVTRbfsNazdq5H52Bohgcttfs2N+14708NUYapsR4SSdbo8gXqknac9DGMhLnViTVvO5RC
0i/Ng1fQ1CbW8CO1uJOGnoLRorZCoWg8DwVZ34Nu+n2zjN1iTHXUF0FGrcDwJsDLTUMhjuwI+rMu
wfiEMi05pzy0ZCM2/vt3NU4bCJ6Qx5yW4OqyMoAxlvWFCk0ebCEe49hMnplPsp/scjo0DoK1SrDt
Wfzdxh+7b3aYpDfulfRGfiUhix3NY2URD6ms6rFOh/ASWigNV70YqUWNKDtT6hPXJ3nYacmQXxBl
f9KZAMBotQ0WJpn8NXsJgUFGkT8zAGVdM+EWt1pDrcthHde5D9oHKSw+mksbLXcWrvqNsyCzO5c2
ovfxdznaMl6HtPhMpdvtY1Rr+SqvjyWXJH6sMtzWVTw9IvDRW5WFxJLMdX5OmT0oe0yfjRLnRGan
xD8EerF6iLOMrPwRmXPwYoz2Qz/i6OsKT+3jTmHYBs8Mb53Xgrg7euWUni9TqX6Ax439F7P2/Zeo
JjOdba93jCaXxYHfWnse48lTOaXr2LL7s1lmdCqas3HCveeK+h0TGDsll/TlyuvLPQxB69bJ8IX0
D3NnuwEes6gzSLQsjWOayuP9l05s1q8KFeekrasttbjer5VWiCPd8NNALXyrqmxe3YeQleWl55lR
xsYJrR8hpLQVdXJ2QL/6yPoUCOZwo/taIcdqTmLZEcUY9aiX/QSxALLVvDGvUf02+3q+/B1FZXjP
hHUO6xprPVJicyfqwLnU17b9mcxReWHLa619x2wZ7rHw7nWe7DWlF4wrkoBLN0QXFBw7DK3X3jZX
TAnTi28lMHVkGuKRIXtEyZYdleJXEkgDVkHJJ9XI5rWgoDhoeGuHRs8Pnt+06ygLh2s+k+rD4j1+
ADrXQMizh6ttAiCFT8WecB5yUu+h5M19+MwuSV5Sx2F/xIHO09Yc99EsfhZ5UJ2bISMDJ6ZNQv5u
7NHFb4okyM9EngG5QE+2gmPrn+9fnNJq9/MwvLi95Z/7gXzOPh/hMCwFiERVjv033zTNKE6kgPDD
Z3Fkm6kgmYEjI+eO88JiEpOIDXaln1VQPI9+fR4KA/l7XH5DNYPPitk4a8uOOJEWqhZu94ahx8rp
bXk0IKAfzGT0ubp7NP+2Wx/C5AGYQfMpyOo3jUAaOUzwVuRXy4t6JEgJoiZs5lfXiHcmyPADjwwL
+REnaJ028gZbN6HelU+dj3cq8Of0EqCzd2Vsn2tdPerILc+EBHyxK8H9HQxXkLsZan3g5K4zn0hl
fg1xJt0bybKBaMBY/UsrGeg0Dc0tJKuDBEKPb59fv1nATqVXfkPg8bOMpN4FzWdjnFkiejDibJxs
yqx3k6TcyTOsAXhXoKKXBkt8AkQOM2Qthb+BD9lAStAfKxC2l9Lon9oiiq+uKvDMYjnI/OCbu7R4
OSqfpZQei57Ijjhno5BstUfGL0/5U3Fu3IGZQkKv7tQW8yaEWG6uSANxGGd3rGp2HDTotjnGV5TS
6uzELitAF+M3fZy1I/qODjAzth2V8lsCkCQRZGZ5pW2+ooxWKA2KhglNyWp++fwp3VjbG3Ow9pzq
MxqZYo+LllYo65Od8DR1s/1pyinCpjx76JmCXgJf0t0r6zJnrBemKXawtzT2dSrkTnRon4yggMmA
a2tNpA0zE9FUF8Mx1ynPyseIaJ3UYifpMbOhEhxJIeJGN3S1DzV6uNybfg2WV18bTqamk+VOMOnc
98qAS2EO7inHwE3aXXJglkQc3sBBqDt29gVCxo6kyI3hFpIZAUEsfcigsortV2+gnRkrQlgTAxWE
Qq27VtJCVRntaROGVa1zJnVpog/xxIuDYNKZAcARGBrkQzPFpNKJT2hSTHUcevuLhMf8oB3vuchT
zTxPfXIj1+WjDchpN5jutWhwD04T/kgTgvuWYVFl4lEd4yXbya2xgxWMuQhAy4x1mgAPZGRBk8Fk
+JdfiPpiZMp46VjuYGEP/h6m4Jf9wtrjuRrR+M591h8AKK8S7GAISorklH/yIqbhindpZWtKK5x3
P2wdn6bJIrvZprvAOu+fXES8GxEBbZ5NugEApgcIezggStzeNWlFaPop/2Pir8dmXvkeYxvPYb7D
/L3b5vWSPFUNxRZXWTo0NlHrnDuD5RdP/VDvVOWeqLycHXLjfmv2Od6ZZRSUCKfYDnUMs+Abcvzh
PWjd15KTYy5YRCXh1UbF8mTOatNJIlRx5ga0maL6Ki0UtX5QDNsiE8TP94piynptK+JglNPG57GD
jREOs3fiOv0yMs6KmYLeJ/cAYngO1PWD3cbPjUejHcz5rWxpc4MSqV4Uh8GnPpAPGscJ/whBsb0e
jIUIM6/vE4kOawdTFqotmWDuszJAsQP7L6U+JzHucd/E0y2dkYn3XM0r0w8QYkGtPQUII0DxLwG3
XvRSYHhc2bWtaGPAZHh2F700k0PUzYDFzxVVdfaXL27sXzOcvPt70RJZ4xPhakBoMsgNFpdOK+QM
/SZs850SDXGHNLwQY2MywCwMZGx506PLH7Gh5Zdg+VJ4xievLMlw05FaC9xoD0DDd3Cm0Ua24inF
Mo7S65c0WhuWd/9uKy2ZZjh0T7U/b4fWImuxwSnEmPRGRFEBWKSqyeIms2Kq1GlOvHfTUPW+LGEb
ePUYLlLuzzz/v+PvC15STi72JbW/cagoD+nsNGumNtmrNyPFacnfIt90GR8F1r5ib0qCJS9U+yQ1
IoT7K8X/uKIqEieLzNmNo/NxP6ZQENAzrHLZSQjASNR6JJNbR0NbSMYyf53NHAa8zI/IEAGSjh37
35AVa1qV7hsl0KEnMGg79H24nTPYD0mnmc9YMVymgVQqgqlfG0nRT87fNglQeg+Iq29tkr/rCiOV
NK3X2vnRSPSVvvLN25zUl2CIs11txfkuLeHCQNYUF3vGXeQW4c7WFcMOMdhn4oreTMnlHNioEpuO
AHM1zl+yGgmS7X6xSwSKsOEr1rU5dtMBf1Y+UaAEfb7PWQaezKbCUFnsbMvceNjgnme2tJc5cG4K
mD0bWXP8TM71LyghtINM3S6yH3cmRynOeetZJcxu0qIiU2DgwcJHZOzjKm5uPdQVxgcX7g5xTXBl
bcKQ4OEIPMMR5kEHAMlaq4Kw+1EBAQ56U+GfkxXi0GnC1Bl9MVpSif0eKbvIspS8VNs49RnBR/dT
Erd+ufeKWO5gU1a41DN5DnDMbu7/Lc9M9qKIuhOnuHgGqOqS5eO6muknnG41YEB97HKatKQrEfRN
t7CLejxSkXXtcSUm3jTcuA/jPbf6EmSEKUS63VsYfauNCRmSCB0oQAxN6ImWvMqgujruxJw6oJbv
ioiAwrBJPrvlD6zuCbu2kiE4DFPOiDo6qy6qefbn43nBIJVGLZ9o3xjCsgKc9UQOKk6ha+G1u2wI
kwncg8Hd6MOQGXV+mSaRsrKZOLhm1EO61s3jgNftYopfFsyQ+1o7TajwgxRZaBvrFzl8Nj3r5nVQ
vRuOkc0Uy7+QKTP9jrF7RdpuX0avDs4Mc27GNP8YuqJ9VvaWAX6wQZWHcX5hk6O5/jVyUG10bX8r
LPPVU2Rc4TZNd5vRgcc04YpeT2pSyILtR6eJoTegOIsT9Zi43YsDoSCh+dj2HU5H9PXMm4wfZD3D
vDUwNDNJJC3HpSc3mmtLb8t72eBLOpgmxKOx4faJTIHVgOBXhBUUIk66Q0Tc7P3hoMP+yU+TFglA
wivp8x/CFIrdA1IsXBtihlRSSIS5ufnegrNZs3wnwDRB75vHPesDI8uZiXekH+/KOKveYaFa3DKU
Lg7BRpULuWmoL2aehtcoAqNw/04p45I2Q3BsvbHDBZBhI0Pf8QVSytugmBK4pF6vvTpSrPb5cv/u
/sWYwRH1lnEoRq0eVIHXaGyjHzVSKXzYWR09VOFwbMp+QqCy/F23/B36tHbfOjwn2LZidPI8gUXH
rwhdpgJ7uH8xLVvtOvQ4f/9dOE9ip0EnrHxnTB5MwAYPlP7zUan8BsEmefjfv79/J8wSkVaPrU/6
eO4MxildJQl78soL9EM6tLL+yYOcI7b2iRKg7EWhXUBr60cT4pNcgjC77GAzEN7UIc7YsksXsZbz
bk0Bd49I67VpZgfc5QnlV1FurLnWWxFQ/JrxNG8NWcJgs8LhJWU0eenjaiPM4Nnz0FRPTpwcLE6E
ECv2jln8LeedhVEwUDhnD3HBhMwOvfeBzguVePxWmqjih/gTzK0DnT/Kb0aTdTDRPNeMctrJ3mtI
SJBDnLNAfrbJIf3Lsj35Zc56evhRoFD0+m+C5V+ntDgM9d4Sep1k/meoNKzViHfTyrsEE8Niejuq
Nq8DeVGo54Y9auqSKaECOKYzk7OVoIvzcZeXHjoNg3zliKj2MjW/FSMAuOi9E9999kV0Us6pHEbc
77XJ1qYnviBI0gfbKuTa6QGiFh1aZyshPzNILLEa+4PjID12tDAZSn+dRXaafIlCUORIKqSPjTFj
xVvpB3fud7StXU90sclszQlz1tGBcQzDKqJYZRIdud1TyEh8LVusoVHWPRiHMRujz7Zb+ehWqA8S
ikbE9szxILf5Ef8gGoavBaZmcyoajt0aGgG7uXihGjSL8S1busLmkBrA9IvyO+C+YZW4drnpgUlv
jCV62d/yOtwNSOlx5U+3MfgOYgbLFORCCukScbbwxBqiLWMbwDSYXnHVZxurg8bNPo8mx/4xD+Eb
dR5ssR4/IpjBeI5/jGLl+ct9oc2IxBAgMU4F6wB7KHzBFIybHJ6RHsOACp/YHddrqyVQ20zHeufp
8IyJnbtA0Zw5clojv5m2de2+StZEgd8y4olQIqLk/xmkP9LOZ2vaqGWgh6aU2THJnaV3yIFbbeyw
2HsVmJ1pIFbN7NoT/+uXoYdsZnT12UpgYjULYmnInJcIugYQx8bcAu5iBIpZfnT1Z0xJ+9EdYPQZ
9U/XNw+U7TsrhUM4tOmRE55hfLQjuoNPoBAIWef62dJuvctndydDFkm24T+Ri85GQfkV818I9L2q
tvSZP8RoowNm+uiExcYuonZrulDS6vin7wg+SEAGLCvlzof20wWN2rShSYaEr/eWW2CFoXX1RrD+
US53bWq+s5T8yvsaV4/2uNAuPC6qspWU8y0L+g7X7rg8Y0rGKFWDEF1hICsx9eO2d1PoOLAnrRRf
Utsc6DkJJ1UuSxjMPnQuFgCv4UB0Q7YbpuTWoKbn+ecSyFZjhWeCxgPHKgf06o1+geQqVw1i8cRp
t31csjd0mk3RdCW5RgiTFhj9oDQLehju1cijQvn1ReEG3S5BOsDuyPYmaKb2xAZN3TZG3rRNZLUW
wHRKmThrggDmNc6CrR+z1pk6w+EgLNiVFcy3AmGTx4wDuhEzqOQlxHUIzO/4q7BC4bHQxBizEMZ1
ZFQ/pqS013nF0H728N7k4VsZWIcsZ5aiFxAdC/eXDjrgSu/y0vkrVxnblekbyqZvKSfaynexLEYI
ajKAd7shNN/riZEPEwySIOxP3SAwe7zmnWh3c7ELLTkefL+9EvEaAj9kEOdMOQA/TN9LvQl2siWC
AoTGTBFvyiHd99W7RvKyHtpI8vY0L9Ow+GkKlJQkLZ3cmA/VW8IxmvRIY/c5SdLvIoK77nIYFxrc
VTxEe1MGr9N4ru3wq8VJtAHkPEKfc55NxvWRZLjsSDrfOP1SznWEM8r6qyrVp467LgmwYiXpSKFe
zu95kP/0+wZeEBSXXh5Vpb/mHg6h2e5ZNcyXUtuMTiOLYQQEki5v3V1v9DfR5BFtfBhfTT6LPExA
3jrszaukvDAv/YE64F2V/XD02sWeGvwMXR64NXksg5bm6t/laYvS9YM4DXIK/4GYFsAQlh8wuHWZ
2zLJqhC6YgpHW36uPFAIaEazdYTrbG/ZUcFYAuspvKstGTUDe8IrYL9u04Hs3DopZoWMO2yvqI7+
8OL8//LiXPIuLQ+Rr0/e238q55xwjvyIXcIpaaR91Mv4ywvidudH0DESPOJNFlyh7MbLRCtb9zLy
d2BEcyKLsA1Rlw1zSIuSi0vboUS1puc/vEDUxb+9e57PywtQGlrmPQ3uHxBh3NFe1wQK+CxtnlqV
mmqiiOBsxQTT88LXUTOMSOXZOJrZgL7JWxMEUz78+8v4TWOMmdA3TcHnKGwZOB8+Q+F0ENWQHp5Q
07CkmIlGIL2IlIH30qPozJYPs4oQk5RZ9gd54/JP/6e2UZoBgRvonE2BWPqD2rJWgY+Jz/RO8F3E
A/HUPOdiuXUH4snn5TdWHob3xi/l5t9/Z2v57D/8ZAE9G5pFYHoAMz5wqoUsk7LIcpcVVFw/Ivs6
tQO+67ARh1bF+wkvhhbN+FrM8lfpA7KVzo0cdaq9vJNMDGMyi6FDTvhz8NKPNjv47pwlur+6bvkt
9yji0Tr8SZ5qQ/f++LJtoNPSt2yHS+ajPJUEKqcNqIxPdqeZrxjzaVgUBCVLh01Kuv2NaE82BfqA
QM+ZATmG1pxdEOBqFKD9tEOVmAxWeVEpO3ejbRFdN9MhtfRT1VbtuTNBRGr0e75t7NkbIyKff+Sk
SeyHJmHhwGpilSO4uGDLQSvng7SomwT1RGLtWU1fKbzF679/Ur9fndIFtI1Wz/ctlowfPqiycGqT
d9o7dcyNVw03MPEfuJj77ktjL7kpmgGw8JPPGhLC7t9/9u+nGz/bF25AT+JaSIL5NP5xf2bwsVG/
N95JwGYt5rHZIdLscEqFG38Zm/77T/v9uMKiHgjpupAyObY+/DSvta0ataR3ii3jJ+ikNzTeq/t0
PxX5L2KQfv77z7M+hE1akhEAHiHSUpAWY1n48NamdV4z+SjdUxqG/jYm1ISSeC8awgrLbhl2LCuC
uGTsr4znqtIFMi8CqcJSMgRc1qO19h2IYdXzXTSaV0GyLmy6qgHGETieXcqBNbfKfVQNyG+DSe4f
foPfD1CMhhxfvGEOHIiPR1cR9+E0ZJ6DG8fwyUlmfJ80+iY6qU6jH4wHTPtfbBZhYPbKM4Kqbkky
Yca2yBEHiUKkKvYN1ig4bVPAOsO7SqP6ZMWVep2LN4g589/BB3+N/0f9LG9/nzD/RMf/l8s5IEZU
CN52nvcf3/PAGoimrlzrxKiBAT/Wb3Y7AGhRAB4FFAH8rRgdGIWr3Dz/+7sl/suZx5VMvC8DaN/B
bvmfl7PP8JafDTF2XNwDdTGD0JMod3qdngWGwVWo++kqWsggTtKy61o0tXo0xxUav/4PV7tYrq4P
JzAGmSVsFVoAcacfXk1vxoUdkSFwyrya82pRD82L5ufG9Rft5+qNrpwbjvrQ8I3yD3e2//utHeDS
IQXW8VnY/H6ssOuSJslyp8o0vzITrFCO2NMXV+5zO3vGEmw/2C5e7zxcVjhmglEzUyxJIlhysXUI
M0N818I/zF3pPvY2VEe1xpJWbTTExLXyoBbHLC4fR0fcZlBt+yp0IDt34pz2dU9KN+5qqzf3rVt4
MB5ZuVVoah9UrLY2c5YVhhF3B8GBp9/kQUMos2CTOPkzwIZDR+rlmaXEsviD11nh6Au8g1OhmhUT
3E0vspB+NZTpgRY8y0TxnpjqGfJCA6OWReEgwoMCmMaFsol9NV5UYnn7YWG/qcq4CLuf3sfBPhgJ
qiQjB/RoULhR1F4a7OnsxQKWnQ0dVQIfc+XIXl4KP3tpVXrrmkjQnRXiD5fLf3lgA32kZQ147NFA
3A+zf5zFRUz3OBmhe1KDI89z6u5RGnxPokY+9a15lgoZRjotpFlBI9O47YoAhNduDN2jOWuWyyyq
VI2uGNb1HhMecwK0jCxLKn3E0PcGudFY4VCw/vDC3d/v+MD0OWUpjwNpy/uV+I8XrjIAriE14Oku
E3XRmMzG9KtTyv2e5/pdGhORc65/BWodYn3K2EkX3a0NIHXSPYhXJDRgb1nkoXy4hFm8Zvpsox7U
45plp31MycZbecknxbZq27Pl2zshjKG2YtfQsNYSwRc7GZDXCyN3znbGJt9Dpn4SY3W7V1Ytff8l
v+GY4mCEh7YlUJcZMrvls5PbT6PBLiTTf+FaLc+bMYvZFHJkHmomeBpMws54lzZRem4eg6latmUz
1b3NO/yYh9C6NG6wQ9mi83Kt4esfjrTf7TrEL5N2IjlQuYk/xo2YdQNaesk8y+QhYNjz0PhtvUXO
tkBnM2hqbY4PdlGNEsVanrLaF+sxQhSRBpXa6/QPp7v47ZHqEXvCbYOFiLPN+fh66rhhcaknIO7K
HY4AUlIJDXIsTf0AFhPZ/1PaFuXar9A9jma1i2aU6oXP4i2OyubSxSL6Q6X7+6nPS4KPR/6VF/C0
/FhAydlCk83w8IR13UZm6kHCCFkYsm9II6DOo4W8zvfM6cq8fzp6WUvEcm+dbeHbfztV/58PP/Fb
vb+8FrTGwrSX4tX9cObnuHOqJjQnci+BgVEjFDC+6n3MGhDCAB8alBOkr+w9N60HHd7veG3GUD2q
FL7tVOc39voh/5/O2dR0uzSTcXKex/n9D9fV708nj4JiaUowN9EgfGzNMjuKR6/yh5OhQd/hnTSh
fZoX1LEBfVoqDwxgB46YJnwMw+BgBPu65NYO4jy6GPGzPWNCGXz3LVJaHzVJJ/A8ZH7JpuEawYod
uueqHnPs4dZDG7TVCydEfmZjieFoIKaDyKVLmTakAzupXuzHX8Oi/WnOyD9LYEA7eIA5OquqCDZR
gSDcTRyGi4uwOqrDfNdLF2Wh1+xtlPpO47tHt7aBbUy5v20tMLAVZqGzGzHaRpm2czrp77sGPl4v
/OLAsMBGHuQFu7ksoOcmMw70Hh13PA8nZqMh8kZDrkvHLc5AggHqLV+qdmp3/VQ6+3sDUrLQQ/1q
t5cZtyTuEIi884QEod/mnW+9wU0Fk5iqt9yqvi48oKOKs63htOKIg/OXNtGD9PYs18xeripy27XX
dcHj/RBNGBqeCXR+meruq1nOeCOM7YDS6gI47LmxWow44IBz31FXVX1m4Z/gOQiCk6enw72TjkP9
ayxQsCcBZvSKJwEkHiUeRBbzjMtD0LDu+Iea4/eL3xV0+viNAxcU3sdmNy5wyKDmak5xCrcs1et7
DV1BBsIDvDNqFgjD9P9/97uC255MMZYUvv2x3myVabX9GGmI7XjZjdIh5qQPzolRZEdc6fFmljb4
XZJ3FlVWjpnnb72C23ny8u83lfWhwXEo031p8STEDOaav91TBdYPUQMtZTVtvNa+LC7cRDyCXQa2
yH732DecoxeFV4P4iM3i15h9rkS39INPSWrsIj2wKoPHHsfFdwoRBseENFcIHUcjp3YKWOXPEfhr
BwYgyuz1XGoo3M22HEfrTye9FL/9OpzxpGnZ/C4W4Dh3eTb948HuZGwqHUTbp2is4809MOkeNJ83
CXPt/w1Qun+XLpk+1RQf71nVSYsTenX/VoJYJgIUBD54VQPAezqf7l+gNCLWXJJgMu1u7n/lGiXD
Q0YXK0WI+8kaUxYKbXuwEcKxBKntTZpioHjspqOuZ5YpiWefYjcxcqBJRKL8329NlCmGYvCMc9w+
JZGctq7X/MqDCQpCCfzAbZpurfMmdNf5SHqFHfbIljKbpE43PSRGxV47IZc8Q64dStK281HCyVy+
nTALLflJ98Ck+3dBE9NQEh7FV9zJFKu2+VS4LWYZnby0IVSPDFzdgV40O4weUQzSRGYzRi81yAh4
RdiMivo1J6zErckhYmU17/3oLcoV7MUaOxu7BPTihgfBVUdk+6D+/9t+hV4Qy52CdDXiB+om1jJV
5tQ3I/4mWnK6oKE8zA6hDa2Ox52NTWsF00odYMQTjoqWxGK58ZyIXrwS4LFp0LJswQ2zKshYsIrJ
0SQVpzFZnfxxyqW8+LkNB9oNd5UjdvfybBqqm5MoEoBVKneZ00aHFqPY/VWyA78W7N6PHbl8axO+
5EubAtIOUq4G2pclRYE0JS8z2gtZO90lQfxEc1Ehubfg6uuWWVNb9LcwrM3XRJnBXqEd1k4QvuD5
XxO9xm9k1DbPpaYyNtGSVsEK+qoKBSs5QTBbpiiwvMHzjne7Do8tA/IMqytD94gp2gJ7+4RdHrfW
gWtQrcYiQrxqG8U+GjX9QkM7Hbiq3DXNX3hnD609iNfBSe1VWisDDygj+al0QdMUYlE7uRc3RXmm
8FHsW0Sue5xbJLDDclkHdcPuMfReEYxZ2wR1zb6ENF+msBrBsRnsf9QnZkSPWK0YQwnnILNIHK0c
8hjNPhr1mYzxUJ+WfFxWH/DqxJcidz85Rf5FNkSjRF2ErxRX/NHq9M7offdgK4GVT5VwqbD4VxGu
Pt1bnxHOUjsXmbMdtBMfmoisVAtMoB5vvMwVJBPj+PeE0kyRHUr9XJLrNmAke74bU6dFljvWwauF
voslDLNMl9LvUozdYynmbg0bpNjKAXlVn8WfUcLW+15yGd3dxcQ3tzenZ8NkxF78l46+mWr29kED
4nOI0PdNJlH2RRKV2Fpp13EZcL3OBKmjjHkd0Iiv0jiLECfxx6zurhh5BKet6aEbYbrgdwOilsge
b7Gm6rd7OF95LJMDmKpL4BrFwe7xPScZ5sURw9/WMaYIF3ZoAyOy+fGzfpmAXm1M19wmRorZC37U
KuHJC96dlWd5dEgMf4HMoNaVrjuWJ062tmc2rEW26I+w3m6A3WUmllMEBNnBUSVo2kEtj95JIbY1
kUDq6MKwJDo6CadQY3JDFHZn7LSdNpsWGMKmZ4F19YizGaRP/TRIHvg+G+qgtFHo4Sw4D/sp/Vml
SEXR9lVEUMeLMgXDSYaw8hIUT3Qq7YVRb7ZlABmsaz+xd7J0AFoapTrKvqHK9FT9Sl27LmXhPFEx
YVkJmitJjuIhsI0ET8Qzxh14X7rjjGlIHdv0bcBAxRmHM79/dPIKax2bcrwlbjHBoGGlW2C56ge/
3rlOJG+GasRjxc1U085C60yTU4wPfhngDqe+Ni6JxE+sWJJ15peyGpnJFcNragUhT8pp2rSVekRA
LF9IKuDBwIa1seUJXml5opOslYVtEzGvs28xWfRhjxDqFoyieWUsT+hVPZHMFwExGgmbzsfTlMY+
1pL2WwZBeB/n5BmoKu02GlnSuSzlc2OOLm/pt6hTxwCfzCkNEMFNiN93MWttcPZCrVzd5295+tY1
9nrEbXWOUZMfemA9bBmTs+HyiNOBG+IBqdA1+g5lJXix8dkglLAy0H+IMngsW9MHIW3qfZgmT8Ci
iAGruPHLqnA2hoknrUNhfowJeTmqKX/jkc9BhUaVd9tk0Bc0HYYk9G1rauIAC9IIeJpl8F513mpU
5XDfpiYVKiJHNucKD2686oK9UVfczab7ECT2L9iSm8mO2MdabAFCdwGwopoqFPtuhLPleSKeoqwB
jhbOe1hP1goagrUj5oe6OUsfUd3zMSQV6e6QHtgADzi/DFChGAVwi80PrCQZtJlzsBG4iXcRtuUt
rph8H841XgniE87avFqdaT/QtiwhS4H3OGgbJz+yVrRJlg1e1S73YwuS2rfkBQFdty1JDd8h3TKh
lvHWtxlwLaJGjkQ44Dlf/mmWwvFaLLQWpDuSm2N8GTiFtoRGocgt9UttKfKuVTcinrg5pI++1ByV
4D+L2zyVxX7o22E9aw/DSU9EAjB7ua5Dk+SAsU62ru/ipZyaxTISX9p4QJU3j8k3M/jkpQ9O3Plf
PXgbjVtn+LVKUPLj0L+gUlvftb9lGrNmidxvue+hKkyy6Ah+fVuHhnPNC2fa6l7faCl/WHF9kH0w
H4W5cSilaIzGH8g5cB/mzZPvE6ZEHK97cDr/IUvVg8WMm/D06evkVOEmU9nFaszgYGmiRWcbqa3C
nghrbBBQPodtF8/eocE8QZiWGTOLo+uInHjtTYwZ2qaP6Jq9Y57CIi1r5+W+lulaG96hoclqTIp3
G6g27k/v0hb12VnE1qNCt5NBEEscfbTSjnVyqDBa962DMG8YDzY/ReTVcPaKch+rSFzc3jsD2vpR
t0nwQMLVxmbAs29nfatHGwydCqc13OjuFAuSFWYiD+Ekoy9DUuxUxpHNM5AXUwfblLcjBtLAKAiC
AATkkiSmq4t9QkxCXmoCduRsuxsdDt/uzvI2RmNU51B954aYLXD/bgBBJmjb9X0Z0lagg7s+3dQ1
aXEj0tbtGDMjKhfuH/t8NK3mcEwT8tNlLp4qpiNJ95fp7mrECI4OgyOBATXwYCjjronh3imw3nsV
1vdhsTDiEMUnrG0WdRGxUUCnq9a+oWgtNlOiK0QAXXiiyUMnjzV6LWqpLyH2zD1pZN/i0Lav7tws
RqXkaJnZl3AcHPB+csn5wrzg4/WJzaI9a997CUiZga9pnMKc7B+vpANNq+GlsBvz3DlqwxKVPNTJ
KRgWNweB7deiNH9mtveaT5Z5zmb0KkOYHrM4A1yHbXU7+Xb0gJxkSR5s0PbhhxRdi/Fk6OMFKCa2
mDKyE2PBnIbZvXlgdDnGNTm6pfk48zC2kbcebRlxgLQpuSJu8MjoxIsRUMZsBBFYsvarm/6d6V/1
5D3dAScq9cfbvQ5FNL3LAju6UO/bHONIuo261VuDO39DIAfR4T5sfN1xcc5kPzptd0TkQeKTLfsn
IxiO5qjMa9sZDUp4guIr10v3ReQ/Jqaj9wYpEHAeEd7BLECo0sTffVJuj+PQ4VgN8mctUh5oufFi
KgfSt01Sj+8kiE/cATM4cb3BWFfPxQwoQRgLvn9Uh7DiZ419+rm3m5c6Hz95YgifmRahh6r+h7Iz
241b2bbsF/EW+wYo1EP2vVKtLb8QkmWz7yJIBsmvv4Ppfet46xx4V8GA4FSTojJJxoq15hwzM+96
TNa0hwDMjKlEzJf5xU5m7FrwNmHN60kclfp0Z8JkXohCad9GaKg4kTpCs36GMRmbaKve2A+ThWa2
J6IYSXIkoaVuM2MvspL6xubcyGdTFQ4wWeM86l2pThb+0J3b+O/QAUycY8emZUo2gak/ZBUxe7YT
WBg3oDv9EgFL4ASIRxmnYi5auM0IlLJInxuHMJegLu9RY1f7JIbe18bdPcnB3pviAgsmbEFdLstD
hDjyoSZ+QHA32ScEVcG67VIM6uG8ZpBhOxTxIbW/uo1GPVhKJMm1rI1VO2fNyrpJ9nExXqNmgm9n
T+FXN0ZtM7hEtKQ9/Eubay6V1sWbWJUF0u8xic1raNl3gUPsk6Gs/DTipQ6SPHjyLTyOyPvOXWMf
azWKe0fW8r7vUUSSEGMv5/3D7bxVaMKXSsBwkR3K386zhodBCeOSdlbwwuoTrJ0RPTxGn81YAyTo
0ceuhNeJVQCBdNLY57HDfgG+ah+1QsdgqZvllnfmyyBKhxkdd9sw1Zd1gDq0FEV0PyNlaoE4fswG
G0CTNTwWLdAClfU7F1Q7tYLrP+b+azg5AFCM4FGBX/nFFeGyFks5JSzr87igM7E9cbZhXiT8z9JL
wC3Srsm1JpqUxhmaq3IAg9yyTgobRE3fD+AA+nXVUQ/kjQXgAhb1NsgVdIO8sk8sNSN8CBMBUl3+
pJURrJmqmEsp5swqcxj3uoErIhzIsEsR6Z2tygJjrrJjwbBp33rtiZDh5jAwZPEdceXpEP+mZHmO
GVkKbYBUY9BbbSvGsd1Wof5YMgM4jjSkb+2tScbfy54ZboDzdVF0YXrCYj3DQd0nRvBPqhwvQsPV
ZVPBjaVMcTw6GEVlLHaVwOtpbMlQk8t2ZhnJ1HmB9zotGplLmNwYh7Dqy7u66eW2jAJ8VoZ/5EbS
b/FX+xuT5tcq6eSb2XYWSLJ+YpqAcmfRR/M9rCThUke+HDnsDNxRB6lqXhiWDa+5gwVlJMo4dylt
ycoNFfL2COA4dgx5UW2bHYw2PBRtXh39JnuP2kbb5tGAo8NmClZZzMNuiKQW/ewa2Va8aDPC8GhB
XWDibEpHinsrpZAMU/E+xsFIqY0uy0/6hQwLvJ8mcxcXWPAKQEp77KPWOhSJQ8OscroD5XBycooj
+VfReWhIScEEQE4ooxIk4GBOXIasZBoChEFFRUgByh53UPvOE+4uCYdLhOByN5jmT0+MzrnQfUIK
8EVIG09KM6ZqFyPLXOma9c1Gcbx22VGwaYKT2fP67TzxonxuDabFst4p9XADQVEb6Vz4xLZAZrth
JpCaG5dwTBZ9E4uz5nRPDapFolYFMbC+S6xYkxDPHBn5mRZyqKrhpJzh4LOHONQgwDqUdYQwwRnr
alccvdS8M5QvH9ifc3rOBtkiufR+cfCzwL7Dl3usunxAdGtHEGjZEaUBaQpRpK9aD1nlqMXEUDR1
B/e7uTPqbvzSbdCUL2o9EndyBjnjWvP6SV68zjlGfcw7Dx6CoPDqmxJ848166KipJJO2vMuwCq0M
oh0BNdGOzvz2pemspx4bMjajEdgJ2etpCCYMBtGSO/97ocV40HKzOSt+555otRetCr5Rqywa28+3
2Gopc2lqbEnAwkCTE9Uhi8VtlynK8VejNK9da0/E5EYajF4nh7VLn7uWQU/WixlT8Hb5Y2j9MIBx
YQ9vRsoqZ6c3FXla4RsUxfdowDNjewqWspnjjzTY9g+m5a+xWRqrULbRBmfbLsIdk02WJF8Rdkwc
xGecgx92RyHn0RhYuEbjEAeOIwjBNG418ymzaIkZRud+TEu3/KZNVnSu4pLdjm88BTmZNZH7avUk
45pJvhe6lx/TpniIBBsv27LhvoTDPQkIGgosLVu3mesvCe/190lrHmUXjWupLOetJ25lrY3O3s1K
64696IlTvnLlsEcPYK60BI/xrYKruLsaCdOLBNUxf1KAoA0Io9eXaEraaDvp3s/YoB+FKxOjd4cs
QI1cqxLFauyxf60Ut51AWl8l5/oijsZ2b039gLNKK9eBPq65TSSbpFVHotdn80dz+QWCnAVkwJ+G
VRrqFgYHuhID6UYrz6HzHhJq3PcdOuOyws6S0aws0sfAne2VEuEgat+t39iQkHPqQksLWyrn0MUw
k55xjRHYF04l6B0sQtM0/PBc4HyTngZ0BId49grON3T5AThXECHGs3LlvmtbuDw4fgIiLzp1cJWp
loMFF/yG74IqADtpQLYfmW19UCbN2ptokkFxdnBpXi4yB6CLEw1b2xN0YdnW+WUtt7ai7A5ytlMs
QW6PnrfEWL5o+2xtRlV56NvsrWvd5Ewp3yyEC+Pcp27ax1V7r9rA2lvSY0kZ9VvTlE7e/DldjCej
MKKV5ZT9JlL9q7JFu1EtIXBZ5tL79DyxDnzFRm+YLSqtQmgTS51cGFb8roUkUVX9RrDbaix8YZyT
2FCB2g15ob660twnNq5nT79gotWdod6XAyOzEeAQ0BWim9rhisTTI2+DSaku1kNH0nfITbbzCT6f
dP1+IsTxogSAkE5oOLaV4tphI+rPm528Dd+Fgprgi46zuQGy4TukF+iBSg826K/l5LvbfB4m6njz
2EYp5PRVs2V+Yu1r7EGLCWLGLpwwVhlh842vYX4xyUVOEuMkVXMx1eCS0ogBnF76NThUd0uILS7d
opruFE6XfZrpciWN2l+Zrnysc1M+5CK194Xd0krUiqu4uMqx750sOgm/+q77hMzWvd0QgYcIe2CV
2NDxNZ7gZ3f7kqlHJapr7sByUwluvpAFAYP5Hknz+JDk4C1IPpr1G8k5fQCR7xzdjsRcbh9Xzx3B
BagmWpopt+gpHt0TlWg/3tFDXlkChkcK7fQezSpDugaUtuMqydWYjXckhhA4HpMojg/Sutd8bra2
Kf1dCGRmWXc4GtkrO4wi5jO3gQqD1ZeACza16J3KiEG4tJcVSy4+bBWvi8H0NpnRsa5pJu3qIHFf
1fjhx7iztDpki2kO+UUXxRthOd86h6bJmD/JwjSfzX7CbYr+EaxHfTSd/oM9f7zCNFUws5jiO1ar
le2a5UkCKtlYuLbB++MXR0b5IBxnPXHjfKy4GY2xf3AomjbxYL/XzZi8oDf46hukAXuB+OHQ74yy
Z59gJ3Ig9Phsc0M20JSdzI7xgU+7ZeeU0w+VVDHWhpzJFenQL2H4yo7oqaBj9FBFmbVK4uyOHF6d
SUYybqY4xmBK5ueOgv6kStrpWhqOj6LWuXza0cHj3YAWD5UD8o6eVOxG8h6P14tJCXS26pNmJvrW
KAHjHohdIAu7aV4yp5MrAsabV3+2IoSqHu6aptLvlVF+xU9XX8dK/iw7aGSg6vNtpjTvyzSaM6Fu
0i7ViPcjU5O9Mdl67WQXpBRQmrxEw7WDglRtPYLnLS9FFEyLbQmBhHuVO4MKnLbJTgL19CFMpjnP
0oSXHbr4eZDJ7lFy0ugKcn0Rm+WjSocvYUU0SwxC9xSSHWDNrRFY/j3VNpu5ohLjBR3deDG5la20
YaCr243PWRfZ137kiRc2h9Y0imo3B+s/dE3/GGPZ3Lm9zsUxPxzrsHvUg73t5vpdXsXbyquM54hM
Jc/Ui1fBdGWbg6mA8m60z15T7Cn8V72L231BnliI6kuHUAMqUnsz6vFVAT15iQNs4ORWr/ti5eRt
diomZGRB4ey9FvoUu3jfbY9V3AEf5nfjAMkW80g6xe8Avq5z19sH/v34ce0X/QL/O/9Yr9doLbdw
q47Oxbz6T/kX94NusFkvpFqoOdcAkgtjo1VLBZGsEmLcVs464C4MHWDcgTcWJ+XfJeoRHTuB3KlY
oZrd2qv1+rK+vF5wli3eCBRYhothPazNjXNo9sk1ufYvZGz9BHtD1Vu7gAVp5yzxiPIwfWjadecw
+lhnxcZ/HxhX7fR9fhyv6mo+yVeBaB2fCZ4oD/YTAbGgKlc4wQjB7tSWXj7uVZQgOEj0SzwWJE0A
m4+7eiMBouGWYlDZ1X69A4TYb8O0s7Hii2CZWqNGgHl5wXZXkdwbv6qqGLhQ3TVza+udDHckKxkN
Usy63i4qq1Oe9eqtqoEBdINWnUckd9dO6S+kCmyk6vMv/CdFmVRF1JhJ/oVO8tIRSBAIG2/wltv2
F6t36ZillJtpebQwfJQcxOMXsXYJZVyNm2urVjgyD9cMcFX4ePXu8VU2tXJXjhybw+1DY9fNoQH3
+euhF6f0EWtcP6mZioMHte0QNlIcbg9v/8skp0ZXzAnuoiZ+zjhp8amgc7tpzKE6BLVLAOP8v08P
BdOR3eQQJEJewaEqiFqnImr4aDAv2wy5/3D7yhS6DrnEgg6xQfp0mFonjwHh5vbFsOrLQ9NH1WE+
AqVM7bfPkyZOEw4PTqmM4nD7EKVhwcXNh3997vY/sDbzbZ81O8e1bMy/U5as1+FEmOjyduhOQsC8
zUyXxOQaG05XH0IZVduxzYU86rXZbSvwbpPj/PXsUiblr9/z6XNpA8DJEOQ5Myd9nsom3gjPxMgk
44SUKVAxi1ZrygM7H2JKsXXmZTpt0TESwG2aMQ4hBtVmrv/+4fa5yCO3o6DXqM2v+u0D81h6p0mQ
8XFwB3A3GhIJS+eu3zsJlC1ydA7Z/IsU4/1f2sH/9TfB1C8g/PeqHgUd3PbTw//zhF2/Kv73/DP/
93tuSPl/PYJzLypZ/Wz/+F3bH9WMxZefv+lvz8xv/+voZpr+3x6sb0z+++6HGB9+8Kq1/wO2n7/z
//WLf/H5n8YaPv/bR5Ew/GCDmXxvf4f0G7Mh5Ddxyb+R/U9VB0X1rXz7Dz/1P2h//798w0VrY1s+
yhO8Hv9C+9v/pSPQmzHfGKr5Ci6Lv9D+lvVfukkQAMpk1/RQaiP6+Avtb/KEmGNQr5go5nQrMP6/
0P76rHX7Tf9soFjEwmEbzD8M23M+C1qTUaiuQjK8L52evkgs2WWI8amZiHIcSTV3TVfDDUSOy4jU
0xkKtTFzdkJNv2LrMJ1j5s6jFxvkCoPaMJxxWzbngaHTvQiLZyI4iGOiBgZNpq2DHJQnMEt/G1Kz
EY4U7wuDlGYbZDWBtgfXFK8II4qNFGa/TGqtoYqmJSW++HcybrKtBwgNJ1SLSvlr7iYTlkSrX5KG
gohIC5aD07FhCz0wDKrbDLQA/ZpmT8amaOV3+padVYAYmYNoircmZ2vp2uJJNBIDSsTfWultQOgZ
nUv6QduoZyMLzYtCTut+tMxb9h10/Zywh7VH6gCRN+OGWLEWw3L+Vhc8gajHA3vrYgPBpYLX1QxH
wxe07lmYfXUnRrnTjYqqgHHtGu/8LnUH+BWv8SzZDjzIZ3bqgtAm+hl8xdBgsMfBo4yZWELqWWAD
/S8MUg7LhDZXRNG769xw7UceyEYcd2PmWLvfzuj/4BT4LNzkBLGpTW2Hs4RzDoXR3/VF2PxFX/V1
va+t4ElvjX55+5DDelyyx0B7MXa4LfPuTu84KJvKakq8v17MPx/LJw3z7VACHAug6Mm0MD4bYXDe
0Pynw7hX2rwBq8tXfEYAvCqtu0Zm8Qzy6AcD/n96BT6paedf61l4tHxkmEi+P7udpg4GgozdfC+1
hDTEjKzF51tKWZyKdduaYjtqLLApMxV6vg3x6VKV21C1B/4Md0/SxcufXwfzk+HkdkR24OkG2lXu
Bfrsz/pN85ViNFdFKXPQ77wQKZzppQxaczEqrMFVhaYVUdPCtXN3DTwclFg+bbQ8w5+C5GOwXEw1
KviBSpsOoDsZ22BG0s1PBZxnPViMqGWYPv75oD+bxm4H7QC/R3fr26732VgUcQUkZZFy0PhKNwmG
rzZF89X2jI1FSo8JsWKyslTzylyqXzbRrCgJidK2A71aC/ODDWC5tYKW+Z5W3bvYIqCCPOehtW4G
JFbEj4Qm/dS8Sd9bjKi01GR26ClvGAOO70EnL6DSeSFMTO0EmswdPIJQY/OBTCoKTEYK//AXf3J3
zH9x4IGk8T3UhrMa++9vEzolzNyZnuzLlgQCjWQn0SRQeNUzFl3zhEh5DaSL4t6E42zYDL80zQjJ
FaFhVs+5fPWslu1pNnqQL9gDOESVsX0bTBhIQ/DUk7oNIPoCLLOnHctNIKjhrZZ5+BbUBpaerskO
TmbotJa7twYL1Y7BDQQMvWRy7S0T0Pp2H/7T9fJJkcifjbwbQbkNZ4mPn60GuSE9aKVWum9F8FQF
neIlJxAmzN+1Luy2zc8S7mppGtoaMgmTvcoRa7H2ZES8lcSjPbhHzADuDCC3/8Fkav2nY+P4TBNF
9X9Qxgt2flYr3HTfIMEVmXeY8uorTjKWBIniS/OsxaQ569tygDHGYfKLaTjCHsyWCWwNkkU0You6
M79JL363p5GOZOTec1oC5OobxDktU0ljEj+dGSRSmk8Tonckyr7vXJvIEDvNVBilU5iAfl5cZdqj
HomSZW3UxSFJk2+JHbrnP5+Jnw0Bt7fEc0kqMpDfo6Kfb3G/3TBIb1UJgr10PxF0w3YxvdpQRJc6
6TVLDND3JaJNu4QG3VrQgHgwUSYujCZ+SMnl2JVJl/4qKv9WU/7uQPu8rtzyjGxyppBWUXro9qdD
sgHyGX0cMBEM2UDnDEipZu2tKMp9mXs23AI/20W9fjQD36FXj3XBIzcQH/Q/Hcl8Gf5WAt2OBD00
p4Pv6XDyP69wBKprQuMybRNAvgCl4kHbFzmChCRVamlyH8rAER0mWGURyhnCRupdW9TIk3D9La3W
e2ZIRN+8m9yNYzrrChPZn99A65NN7dcxWq6Pc+52N5nLuN/ewM6deQTVwK1EIgRqjeAgtAzIb/Wi
AZX4ZjWrKdKLowfZblfHDL2neuEoU784SXGhoISAR+yGX39k4EQfB8Nd6pi6+tQvriaUu1WYkE1f
BdDhsCP2x9TUnruZtlSNpjxDcexXPkpEzUPz+ee/zJjXqk+vPtJw1nRj9qD/m3emh8qUNE6b7HWb
Ris6Yohn/YyD9yFkSPjsVguZlUn3ojUayoq8S0khZ8RN5xSMC94IVe7mXfg/XDOfHVPzSz7b9ZFW
45cydf/TCdpHTNRx3qOVToOt15KvIdMqZa0fnxxdpbTugZ8m2fRAfABN3oQY0JiPG1tsaMminwDk
v4D14KzkEGoQzQFE15bH4Gc0dlMuAUgYS9dT+R18PiKNe8BqfYISxNeYx+VJ92TNAYzdlGpvVVEj
lepBmo7tx5Ax/QXB3C1DuwM9azI+d2YCMxKrsWLwDBOZdAqTuVVQKXGK/fYj7IvpmHXdBTI3Ubo9
7yMtqsap2zd/Ss+DeeClXlctqtqApKguiBCeZRN9noqZ3m2vHXIg939+8735tP305mOqZnvExJFl
3P3s/QXypFDXazub8mOHCIXVm5EannVjkXeOe7WK/j4M3HAJIr+ksejnm6lo6o1raIvKiFDrC4RP
QUbEAe63FWa89Dr6BHH1Vb0XVfmjsmxANHb0JcwDueN69nGuoWQnhc2GI6KSvd/Ctw2zMNg0en1X
98J+rUnnCOHx2eapcvJ8I6bgaxrF7ioVc4OSQI09ESTVYYK7UsXgbnJtXFI7zfeH4ajoR9ad+qkY
0q4cECBwqj0bqgfOSNXQ0eRafoslbpacUYXw2S9YXoWGOYh2bWY1i0SL22UEKY9Qs3YHJABtngv+
UuXBNyciPrqsxjuOGAEoIPdJq5geTIxIaya6f36D/s1dEOAN5vzX2blRq7qf3yA9KNtK5rxKWoIV
ty3lXQahHJ8ws+TRGLcprolKkW6IFItCZiif3BxUoOdX97FjkInrmYQhQU21Mhs9g5TtP5ivP7M/
uEzJpOPyRBY7Ewk+bwoSzeQk0iTprHMB2yDaIxwkWlc6a7sPaoTBLMJu+twqrKZNTl4EtoXq25hQ
JgODI+iohpQyebBfJjZg//D60S/4dILPxAAiwvDTB3RjP53goy8dCTyMswz6yBbOdgD3VH3LUy+D
HlMjSx7UeMRvNB5pCFoEP8ETTU10HfOiB7t/9ecDsn7t6P9+zfkWxh99tv9YHNqnqjQXtWb2jRnu
Bou5qGPJ7IFkBGiB/r7sS+0rX9q0cVKeIvjH26L+gWa1frOqVyOl31lZlvjeMX/SNIYPavIBA1Y/
KGe6Y+gp+iyhm2+w+F3DYhrWKm78jcNtEY4yV0VPRBBqgZeoCys4H9CEsiG6Ci9hS8VVveetPKcM
Kau6Ss9uWtU7wjSuOD65zqM+PKCWTTZxFPnLKeitrSuSd5HG8WlwGuSvleghfVEF40M+WKlH59Xo
D4yoScaicwqA6rsO0rzHAEKP07aGYAeY8djlPFUaVBIFtNcsZo8y4Hp/T6C9QiVhk/sZFsmhTkO1
tPClbONe/uTtJlmLXOuNOfofloCvlOeCP4rgu9ZHYlnGU7/TLX1pFoy8qijBRkg825Ppv/Jix2er
VA+hbocbT8XTKiJea+mygWaR840T9BpnHTL+ewmJhe0kSdgBTF3M1pG58s1aHFlQv2memu6twUEr
S0vCmUYYSyrGhDp3LqIRpZNR5a+eoQ3HBEzyQiUF9WwRloept19RZjjUekxZAm9VY3w/T6CbjsA8
iUJg9d0FHb6sm3YiiENmFiJ0v04k/dgz0Lwf921h/hynzHzo8vTNm4hqGckR3/oI5+lRzmuI629d
Zdmrr9wEL4WhBWcjdfZStSFBWQTx4RmB5YzFe+v6PYOe1NyRtYZ5nfkJeItArQfARkt70uJrbRbN
yrJn+INtbNndmNvWnKdXZYcFwsbAwEhcX8WV9xLByViNdXkBW6NtEtdKl41O0DoAgFcQ0rjtaNXj
zgi6lav877Gd15vSU9mJHlBB0ZsL5BaDQIaUFxuXsGN+ciwxLlf+Juw5l+OyaveuUB/K6zuQQYDV
fKcWVNBjtJJVfUfzAq4liK/Ek0dA88UuGNWzPSHjpKiKVi4atr4xWpBWhrHuTc9ZIeA42oGkLaRm
TqT0tqYtznBt4zNqcUY3hIB1LlQLw2gx38AyQGBBhIib2PdQ5cEJlQN1akfK81R1qBAHyEJ5CFJq
KJrr1M2/wvVOXs4ITm8Mcu7YNiJ1+1V0C2BVadBNK6ICiE9x6ZkDQNuyxTH3VV4THyCMdaRNdN4E
8hvfI7mNjIphS7/f39Bz+RIaJbnfkjF51gfJNc/JR58ky5flv1QEW98Lg1lZl+XGJqz0/hyg730B
8Ug8MhNULRpezDnO2pYFEiIKphWIaBM2X2RuEHFs8RyEp455mItGaJNbTDay4bEvR/dMDVSneCXB
301bd0ArqLkRkMnvvY7LeLJDbGu4As7efNCJDMj5Y7QUVwbIT8+gBGOXvMmsKV72TC5WQWzX3JW3
DQBccI/f3cJYjYiJzxlzSYgUFUgem6BujDPOScdgxmbQIB9g6p/swtzFyLVP/UDCC0KphtHbbLQi
Cbl09VNvDOfQVe3aBPlwrw3dypj/8ApR6NboffwtaTe8+Og+1ySWPmeGeaJ+1HZxUYo7fAsNMcVJ
+CVupxdt0lGuaoFxnvyGeGadhBozcbaFmqyX2kvhOlZxf+znTA1WQya+cMBjDGHMvk+uJSD6J5n9
pTTxE1gWk6bRjCyweFJ/bUKcJWnmXmUwgRGH3IP0hf6EYctdgg9ubRioRIzB/14pqyf3CmWOljJ0
o+nzICKkjK5m0+oYU/MIo/5bnSOqoVJrKSUvo5esKTTY+jfTV1tw62k6bBC5QWsi/FH0dA10O/hA
2CAxElsdQhCtv0smwUtYBPd9RtCp7xFtyjabHU4Z7TrsI6tytBsuy53jxU+FGsSdXlXtyk6skv24
VTNdPnvhHW9lvjeUeMem5dDtNep93nEf6rXeutAm+QqQblE4rTyoOInR9efHHFjnlDf3mJRR8An0
/BZSVO71sl+KFBdtroZumXRbWN9vZWW/tEovz8jLzVUvMNXUdoPRFokmnfHL7VkH6aVLPSHCMkOD
ChSOOBLb+GYPgnuVmlP58hnyJeSiL/X6PKFKsUBarloLQD/27ENtBofc5oTW+4GIdQMIcR0fJ0KM
7pvRR+wJDXwyQgNfW/8oYEBt8ggEUxEAtBuJdmAy6j4wBjLuYtrhHoKhJVOK/KCmWWdqCTImA1JJ
oghLsqartUYU6RIwFwwuwp3GpEbXTNM1rIDsIdMeoZqKZ1KnqKGt/mvevbUzKp8di7UQfnYZYmJW
UsEbnGBpUIXjAgzNBUxZD513niZUleldJRwg2W56UnFB9gRZVBtkvzxNFrOqsQg2ZM88xj8pI0kh
hgcd6I3Yw/ddq7LwMUvvSshiO7shYp0zdp/H5tcp8IxTjEYUS9FB9yAyGAUloBXM4bQEQrGN7Nod
GtRj7T8FMbuHYGwP0I3Js0hYbnUdXXeaIqhiCwpfkwHq0io6cQT9iQxTaIQ4wQ8tx9raGcDLFipD
gBdM/jPozQ+vi8tzYON+K2hydSkKQ+JTF1EWjsdJSbTqfbrWs7hjF+647GO6ZeVGw11ul8E2UHJZ
9D9lq6fXbNIecpuAG1kwQxkJ82KkPi5rhO0HIWcP4gCxzEunPQGe6CJmPxDTlHjjFxVjWF3V+yAV
L36ivinty1C4zPNJhdQYgTbYfkGD0+DgPo5SHXh/ElAZOiJ8rnE5kzLP+HQnLb7XjGzjZBZr308e
k442I5ecZNGFKDxGxTzWmXAb1AC42jc9qQ4DK/EwFnc4yqcFOz/aTgI+cT7nOJQQu4Bzj9J9iRSD
+mb2+BpTeO81AZJ0h6iEVtPQqzFHHgfYo219sbyOMQ2100YY9jK1nUdK6pWZuArgIG7RBGzm2E8d
bZj8fSRAsnuvI/Jxepoxo7Re4XWyZw+JDrWzJ1RY2CG17munbMhDLAN7lfvRom+bkpJ4dkmPgAPg
Gxorc3Y8oUYpJo9Ay6le6nDGub2VwQIEerhmKoB/09TRPsDeHYjJ6HXoql9UX+NCobuxqnOW5iQy
n9T01STOZp1FXbKyrapnSm7jSfOKdq2a8aNW1kD71v0w7PolVYLky0GGOKvSjYZzFCVZuxmzap37
+msSWxuyOtSaufUWjCD39zCvFyqulhDrT3owoP9T2le7rXi7xzf29gY7H38bS7bb+bD3SxOGboYk
titBkYSWfI7ZwFFWeGu+b9P3WrWK4vrdcK05ZhKtLIscDZj4TM4lkRaEFll2u5RNXJBoFBzKwCWD
iMHdFJGIMGh3GXLIqYaIpUiL9YqEJGjQN8TZO8uhCK8qDFAEknmatrlaZRNozZTOP6KR+M6KtgNz
+1GQ5sXGqYu9EwaEnAa3+Yab5tyMoBLbrDpBn/5uliOxxKfRxdtdjriLDR2mDpXbpY0EXGubcNU4
fM/8/MGFGYtsGHFO/dzSb1hMtDWAGrNJt0tA/ujJykLfBRE3PljvpBHkXC6qSb9nrbkqVElvonuO
2ypZ0Es0oNJmbE20ANVpZKy+yaoo71Hl7GJuBSs3q7j1zd1AvTf7rajjx1qQHTOGjoD4yMvrEK0+
21i/URyxZANuXblx8OwSDWk4RrntZgGBnD/0swzBL/FVYTCkVJkf3r5w+5bbw18fxqk8JB7N0wXy
JP6LIG+N/e/t9n1uAQGYiEJ+OGB8+Nf33B6PDUmn3IWOt0e/vhFqIYEzg3769fC3XzU/tcr8CFUF
8eaEkfXcc1QK2Br/66dnNtuauKvfn3aU5opGfPnrSG7H+dsx/fplvz1LFJg4CNJ8U4GSnZa3w9Cd
RKeQT6Plv3780/H99pSfvufTC/f5pfn1PPOfGHXlcyBpRo04egluWdqtXuwdAt3umArv+hR1gPKG
tyDvdtSq3XbQIntZk3Nz0PCPIDeksz/ppEw53NE2qcR+HBm9ukJo2popqtMi7jZxlrxhdD7ngjao
rCFJFO1G2Cj1RBu/qBYqcJt1/lpvs3ZBYG27Nob+SxSXwdkriBDS1QyjITzQYkK8SIqmWJRZLRcQ
tK7AWohjDrViL8L4gIa5PFXM3l2vPrl+UVytYD+4frYmuIUMygCHuU8C9cI19Z+ou6OHVEeyigPO
zBJ/VwoEWmFgw5rdT+WcGDRMbyLJ77MByKzq0YbVA7DAatnQ7VtZIOVmIcw5J896j6Ic/5PSj6mw
7sU4zyHCSi79gXSvOSAGqWjVT96yGXO2Un7bbV1PbGPbfQo5V876OCw94p8BSffkxWjXzuwId0ZI
XlowAlTtMSC3QB1r2kO0FuzYllFlh8tGA33UhLxoMkQ+PnQjlWp+zfXHhFY3oDTvuw/2Y9laBP1J
gM6u2rucOgvP/Mip2UyLV6PFTWE4dbNOvTxi5NaeEU5YS8/UyBYtO3GmMUHd04cAS7VLgeP+TvP3
TaHO9DXedAPvid4RK4m1qpDsg+DBjguvfU6t0D/FQUGGH6+eFYyvtRFcHaZJW5EadHILbdOrtltR
Kop1iHuJHm12X1thRT5f4O2GcLxiLnH4k6JjbFYbVINkDDr5vkSvuRbWF7OHeeX2FCKNl2HLLWmn
W6k8CXbUd36lNlFz8fQwOeFWJSOWs34xVH6zDQt7OERktAzTmPKzAdZQuq9JPYQEIurPmYmQzkcP
upuKinyK2dvl2h0qpHFh0HtATOlvEZMCYh7FHvXcGV05yoiAQLkynW0/rIGjBtHP1zXEnXO96Gqw
krXRkKvcrMKVM0XJrjaSD2D75abQrQ8oDfF2GBVhcZi9L6Q7AnjniNGZTCuTTEbg0fWVP02eC6YJ
JXPli5ZipEi8HzJH4KKFinM56Yxl6jjdrovTdU6mTR2Y0FQ7XpmmmbPGiErgxPKbKH30hg9bl/qe
H8KvMyDMLLpqPVbuf7N3HsuNLFm2/ZWyN49rocXgTQAEJAGCIqkmYUkmM7R2D/X1vRz31ivx2rqt
5z0oVt4kEgSICPfj5+y99gdOsxGj5me2PHXLAo5iweKSWv0ZvXMzpACTYsF2ai4/HZtKskrHeyi2
z3ls/2KKZHcedDBvPuQODs9E8CLLIiISxQfvZ6eK1OEz0IVTgnY+ADGe128YTLj0rRQiS0VaFQaj
eyszpeoc4R/NcxSsdZh0TAR0x2Mj7gJWrrY7ESdohNny6ZMxAJ0aRD4ihs7Mq60Oi58Mx3INo55P
X7ef+z5/UOOBWQL9hXmZbq20f877+M5xPnUrwXk8a9duQdcC+yRZe1bVrLDn2ytdn0SYxsN9V/RY
xc0ShLveGHt47x+V9Fg0COxZGQ6Kai9FM2ISshVajXgj/OYkPGPaSWv5RZDZipL5yWzGXfpbRjGo
tMk9DiDTQyipv7kAx/U4FdQQmf1ieOM2os7fRcIuQ6kRqxCQeEnsxryPLJMLECkK4l6IDTT4OSYT
5jyTglGZRRkWn9QYE6DdU13YxwXAyTollmVSw+fY7B6DKiOGUc4vhWORJ5O+AHNcNWbVHHs9ykjn
MM61N+2GxTyadkAX1R4Ozpw+a6mGbVyjp+phEGeeY5e77pdDnK4L7lzJlJZNlZnYCEvLC2U5PGe0
Law2+11q/oMvdC40nKfrZbFDEpPKtt0WAG4ptIuHEr7t7Jh6yLDA8oxfAmFr2AtxV8btazBjmCPA
c8CAVT4TWBrtsjLzNxqpo1xKAm7M0iDV1YotUQnUM2Q8dTbNBEOEGHdaJF99fUWxFp81/UIo5EvT
9EwnrPFnhGyC4CUDl4WcGV0vMTAk+9tsZ+joqvW0EP2UVZQUALy8R0skW8BtOuYRVOZki/fcAUmn
ffYZ68PovWldxYGlM+vzIES7cpwXz5BHvf2Ydb1dW2Y0sPjNh7jXrnoLlcQ39OOSk35CGY5Bjngu
SrpO7rTKf0nwLp1alNQuhV4ryLU1JVBKcsOAwE7u87KMe4xPOI24Q8GJonqBMluntQ2ej4wfWTIn
rbOJxJ8BzA2RaamMfiZ2oq9y9OB7WdTnVDofkgYuSJCc0Ye3oyn6NhgkX+WB+e1OPJZwL1hPHBLJ
s4KylLXU3/SF/ZQrMwmcOfTNqsUJZTX70ty6KvDBT2d9O8q+2g7eUURthXs3IShabFsfEj7Qgflu
VD4yY6zjMGrFIzCoit21eO7lVnM1a2WxenJUhTNVDN2BSDrj1CXqiNf35lHU4rkJONf7Mgfj0zhD
aKFLJ/+Zip+t6qj3EGuydOY82AHByjAba/pQ7B0R/4685YBQxdtRirAsj0y2l77jECFsuSYDnB4h
HaqREIxtULNx6sl8mrJyX8fDoakGnENASHRQfhAFqhwhnpOnPyIamevKnPy1mU5XstifK0L4Dj0c
u22t081j+R7dYa21ZJB6sXXE9YmHaqr3nUuYtlMSLZ4PyWZQN6mO0zTkJ85RVu6Yt6b028qVQt/n
WVLyi82qtTQ0ahqMBSGpNk5YOnRAaFZ0jGFWpNaMd238XaWFvVk6IvVwcKQhPaHHTFb+TqK2J/70
aYHj8ou+OEEyZNIYBqwpBrSvcR6/Slu4NAkwnhAYR9wqY/SqOeDqpQZCxutEwXJfgJhpMXufuIl+
OXXsMxfJrSPpntOqtcyLNsIzAKrC0jCYb7GRbv1jvMAT4rRDo65vPsoew6lZN5c0cLJL67mHLouH
FdU8AemeXh3cFlxMthfNkB03HNzAJpS6dwrMDBF6GexnfX6coh3qOS3su27nwgjnOJOwSXyYnBFW
ZZg2M78eQzakSDASEsGwIVu+Ae9nvxBF/zjX/UubMM5uE/dVNpO51ZZ7aUcW+iVx1hNKErsUZ9sO
TnpsXTWcNW03ekRrJPcutz+Je+4lc4aSmx1ACbCi0O7710i6EysbwWSTbaxZSfRNy3mMa8SY1vjZ
Q6dHtOYZ1XA04rt6Es/MCTKwqUG5oe//uBhXrKNKsoniqRUBmctztBkyXo5sIONqHaZ5UsOHaaDk
ChZVireXSG/ATJTjozQGep81/Ugm74Z2PxGWVvauOFZpJo+0bmlKV6lLHlJDN+XPv5QD4/UOcZDp
1QyWVJxAqWkNW2xj/YhNZlRS5Qj0fUZqGKZPdiPwENKuCQYLOMzjR/DCegn04+2LF2v45xJKp0zg
yFdfXBgGcLKsBQ2XLo+e+tKb9dFbdGvf4zNc1VK+ofQjvbvyzCMBhhSLpPFtxNinp9H9IdKEOYFW
LO+oc8PckoRk58GEQ79DgWbVd9HNBaC+aITfHm//yXblcnQgRvj2dzgqHNgpR8Tn3VEoO0Gq/hSJ
kSGqMRKQB8nkYCvbQUxbCgi8eof/+G9Llt5mjkEyxaVnyZMjs2g1NMKi84Ne3V2YAlYwx9B4jAJl
u/DjVzMvSIOjwMqa6HD7mfCZe773/358SvetL6FdZqU7HmlZk1oVVEu3lYv2ZMtpPPbvDJq7Y6K+
f3vQNKF4m4h4xxAVsUCLHsIP8g3A5pWzdhvOH7EHdL4wOsboFWERnU03Ag41PnmyolcWavuqzYCk
plyMlT4QQwOBjFLSgyKkqy95XxbH5eKrN1XaEW9nIesnbaL0EETevKMdtP/zm+r8zgfJoHD6XHyr
YQbm5DgrhAWfTZS8E4bdD5M6f96+EKbtbybaViuz01oGV7I9llm2Qe17ydwSDWojsg1VHDy2uO6O
sIQ6OOc9khnG5WLfZcumFNig0plqe9R88z13FnHwsXyh5XaOXh7/bEE2hBb0nVgQawidi3wd9YV+
9saQHqXy2HrrucAQntXir2/e/lSo/+x8gmBdEcCTkgw9EyyIa0v11rxheumLhlFOu4oN1cHBtEdx
+aN2rZlWmnhnj3tnBfyqCMx0fUQ0A7QSpv3IBXIP56X+O67562UYH8iqyyP9xS6g9dHXoMuLtYZz
7QrJ6tWcrFfDNF7Aj4IGIHwpKEkoToftvEwJrXN5oCb+rmPq5o/YkW8t9hZUfTy1U1X3njY+oMB8
6UmaQq7zY3KpQLzhpz6QXroYLTFL7adn2z8RXz5MHX7goNGBCWERKv3qpNHkX/sjLXPTtMqTJRCw
U5qBpe4Z9ZWUjKxK9bH25rsc2u729lf/+NLTj2LoIJNDNQvig3l84bXtTss4s6vv/dtDoapx8d2e
8vZtXQov7Cb79d8eNxCAye6pnu/2uKV3cLa29rnOS6ZCVVntY2gka0YNv8mPO9sFapc2SN8ihnhA
d2aydAAieFQAK68MxHHodBiTpzKL/BMmVmSnhX6eotJdMxd80Hr/PurcFSILE38rWKEx5gMpx3QF
I//RttQkzNG2cR5whgXa7Vh8C3cz9IW0ZWwsGu+JW87Qf8uhFoDI1mk1jaFTd2eDxePO9Y6wLouN
D2MTN1/2aJU4v1ogG+uqhlUGp/I09eV0cRJuq0717uKiYo7RiM8WmeeuRvLZmuWeRoK51+r2mWO/
R03X7hyHoDdH6FsTjfIGy8gSutJ4MrJ2AtYUU3RH7MU+NQapHMnOci+ADvZgMPrrtBS7ttfFMYnM
Q+ck3sbxg26XEQ6UcGShVERxnSAy39GJ5KwvjN+eN3GP2vOmz5kkZVb21kw1LRp7wRNIVhvBg9C1
SFLLfxppIbam6371hX/23P5BtMXVFfEvwLc6RmFtE8d3WFiHH0T67vS8dw64qtajTvE79zvh+MOB
4+yPsvNh20MxWxvl/Kvu/ZdW5d21ahDQ196Fu+NHGiToDYxYrEjU2foi+cz68Y3VnrcITM8yOUsk
ybMdTFcPqoxk3r+oQOYy5z4TY7Md6nZk5rLIHZKvb+0X56wRZpz7bLjxGCJC9TZ4J55xnIijYxMl
pxF0CAnc+92QHgJ79RyRjBwwaTsyxywD4GM9VBYnX55sDiulYxo7o3y1XPvLqyrQbvQFAb2kpIqh
hRZMYyeP12NFqdJSYfCSDJHIa4O/1JUEhG6ocjmcW0k4auZe9hIUIjAaWIMsEfawtvX0qlnGB5yk
6xgP1wwxgFNwoBztJCCKM+4QjbW0rvONo+mhZquTZtjm7mluIAtbDK9ylCSmg+3SM6fn2GAIXHXJ
L82C6W612qlqe4RJ8jyV07udU64m1njNa++BwJOLJpxHfRxek2J4q5Lk7DnTPqNn72QgNLK5/PA9
9GfL0KwsjdvCHiECVdVPPn0o+3b84BbJF7UWDuwqOZhzfsdCrzNX+uX25DK54/dk2N+SkTwL9M+p
QNBG1DWzE3ldqhIsgiBJHXsAANH5s+z93w1C8wYhQdB1OnencbX6X2hgPgfD/TCfhSRJEUXxgF2z
/pp1PLZT8j35Oc0zYGXrmNTEpLTe80W1AkxmFv3wMgfmxJkoQyzgkzBbEObXWt4Kgfs712UaZgBI
uUytyxzrL8J3iZlCJ0wfXt+26nnQi8DJMfDEzlN+svzuyfBxPfRME2mdlGsngnSJVkfJAD1qPR3Q
WGUyu8UvUJjLneVZDOl54XmvEwxvj89ZK5pdtVSM+ttTIsW7KPSK0f9rCq04lGyrpVHS7CPI+tQR
BJvjkBaac59MVovt2aQN2tKjQENuVGOwGY3pgomTLhgoylkS+dWR1zkx2OBwfZ/EBF/M942yDdnt
j44mrxsT9zrTu/LUmmU6PSiH5KAnNuZlP6a1Zn+NOv54M2s3sw+a3Ywlta8un/0+exwx5rZ0Xifg
/KSyMgHRaP3i5GG14gLMDApY3tgentKeu1TphA/Z2D9IS8PK7j/yG4YiRgT0PFznmKWnbMBouBsY
pUdNinuZR8c6dva1SedrJKexHF9oMFme/hvxcyUDJgRe/ljX89MgltdmbCjHiFAc0vKuKxiAaHw8
g4P+0aCBZeDB4wBXWA9WjkXFE8EnboJ+nQ6SIOjR2vZYyWPNGdZNlcLvATeLmRcpyc8YLd0qGKKP
ZdSH0OB1FNyViXZ1onZFEDiCGuaV0vqkNXFaHHxKdtR8CTG92vR1sgaAZj1/NwRqrkl6Z3aFrVQT
/UuSuj+YWtBEk3SQ02L8FnWrqB3+g57GO9m+R3o0rTllXfRSO2fG8uWnwctErKTPpBBBXBgJcjSm
qHrROnbbOmi+4iSjFdhEbDxdux38CDALjf21Yv/adv/GMAk+FRl4e6wK2LyGAV2bqVM9AF8yzeFX
JDi/5HK5dq4uVlFS6htkMzTLq986bVE21+Eh7kDETKgJ5qzdckx+XvovLcV2JPOOq0WIkzFEXEQI
+rdF+aTYTRSxiNpqYimxMlACl8PPOfbScxp0r3EFm5DIxOAeKvCyYpb8CZgOXJVBQlpa1uUhYS2x
NQYRCBNKvPBQZBaN32cWGQtqUFqgi2nd1Qt9Vt0jBHpI9Ivi+qU60Wyx71z8ybWf2vkJrCtKvRp5
hYEaz4lExpzCDXmX6H5Ue4nohK+IoubULj2/4hGviIzG3SLjdm9xEAu9nNyaAmouceHI12uX8yW8
FoPxc/87N8Z9ESB7SvOS9dU0CQ9Hy7haOqRVFRl2x1SQjT75TQuqIniO/KJ5EllOC8XuB+DFfhoG
UtKAFnl6gmPx0DLPu4O46t25aYtp3adqBHRTwyMJmk1smOfALD7jwVvuInwUh4mZ2BiQgijVF79O
RTgZfLx499yjqXwn81Sc6okWOYR5YlQsDoh5rjpLqCWPXSFV3t78PBelsad/du9mqOduX3y5UMyW
mxL46y53vPmY9oR0c6FDMx4dSms2UcOWgL3znv4YW8nl9gVQtLnTApTm9nL1GdwDyB2VKxHR58oQ
AakeEVoRd8JZmBGqO6D6NVtwYROb4RqEASikeppBGvQ6aE7EJd6hSfTlyXeA1RS6Y0L2qE3gP0y/
hnLsnoUxlVtcEVSJWWbu/IxLLhaO9mDVP2JZe9fbf7ixQSKYmuGTR7kabGe0uQ2QFNgmiu4cjO0l
WRL2VZdqptEtdjrBrweehn2XDNV3T/z8zjI7965YcFYZXbp3mdCt3Zb4eD1B/ONF1iXwFLNaRhr0
JmwRBZ3gNbQjm/xtU+xMk+OeyBZIdENnU1pqDNdLwbMNDIaXmin/rNNzEcFl8nej1cxPPMvGzMR+
ZlO/zzOAm/Zg1MjwoK9BsuY5d5GissQzW1xv5ogZTa3hQ55A79mSIwOsuGWW+j4arIMWYDFKKCeK
zMhOEspEDZULVNWjWCwS01NjmyifJSY6hhiLdp46R278hNrdlSjvkMeIDbeZzZIa7bUpW7hI2xnB
aKhoaJsUggZ+ccVwGqpd49KI1xr6in1PHOE4oL5APICJ0sZXj6Cyt3pqRe8YF/a1BvRk0PijgtJ6
3Esvvs7Z42bolQ3oUR2S5Lhw8hstiT+PDTS0/Sw07Hg+YD84x1PrnZNsKnaL6O4B890tfVltJ697
zwftV2CPNlpSFRGs5C11wYGg5BeBXoeja5SfigrzMUUgMPuJFWaRn/Y8XwDhPNXVkDPznMg97WMf
0ioHwZpts8LUknpa6HRxGvokxa2Kwf6dR2O3F3TzkDhN0BUi2GEROwW7b+aNBNMF7WuCSIyxZtKN
xcmPzGdQ+fO9P2qcPln/rcZfTXPyrhX1I3CQ1QTnCyELRMl8hkOTUqbYzM42wJ1ZKGvb3CCAWmtz
hUFfkBUy+PFnkcHXDayZ1sBcLyS8fxWVExw47NNAdfueRWpugI4iw0wjLMWa65zzCqaW12HJjgOa
YF1+pPHao9UiHJJes8EKqjMjc19xyWRXEY9vbUT5kUi5r2IObMuY3QVZX4YD0TvzJJVlOpgwHI/g
ukS9hwkTU83AhLcmTtZQerFDlvHWbMfoaLkFd6VeiEfLMPeZ/SvKg4QaHMX1xGj1FGXJVToDGcjM
pEVstMC5KnxKiQGab/I3NRy4dV4MZVjSI1TXuB5Ki9bwEuTtaRbGtq3YMOYJ+pNsOvie2iFzbIY9
w/JQGMU1aUt3XxGYS81hpHeV02irfPLu2Q9/6FPzzi2kHxINrae/dMHBA/iMuFO7N836xWQKtXOl
+KyybDxKJ31EVazcJtPdnNlngt19TsHUF301vhAku1rcEdUJM4/JpTnrxg3PJYa1mzEhWZaPdugk
bUXnrtexD9gNJyqCnNAlLV6ElTI7cn2BT0maq9MtpBJKzD8eqCWA3Qe5IKWJH6pmsPGPOycfQJeD
aJmphPNaoIiwnMHHYTJg6K7sT2MxtG0FS5SBiijCdGo2USA+b9b422+srMQQ5uk9ANE+AsyXLj8a
kG46XbvG9049v9pN1UGjq21KxMJQ8C4qKxTmuD9RiNAHpknh29ldHzgPg5ypmJSF4mb200cBqIkL
nGzeSa48x1n2Dor+S2M/3h7ViQ6FZoCnFUwBYu+KGmRIehRQSRvwoUcph2mECKa/80Y32GHDoCrI
/Ith9fUmaG3gdlV2JhF0JVsX4UjuG+sAcdy5DnrgaKxmiWi3N2umHmufELWfOeszM1uSPbOXU27k
FJu4aer8k5BXfW+4NIP7xQhzJ/2sAD5ysIBvfvPaG4O9HUcGuFWJhCniDmhIH1+7C1F9ScjqADdZ
oQQwgGPSRKan2Q6ehQ+rGeN1gmw0rOd8RR0o+Gwwz8XeO/x4oDlN+gyDeVgXVjMQix4dCovfOLqo
Y4nRatXjgJUumtm0eLbbiR+dYzWmZ0JO2nCVFhVX0fPPwQ1b5N41YR9EcnV7pJdzoL0tqbnTluvY
jt6zIXqOxcxKxwwJ+RqnXQk1bgy039YwgHRsq3I9LExocgzUHdYQdFbrBYmR1pq/WE+VhS2/GgCx
V2RKWuTu8TPyFsJcghSCRM5Nmg13qWP99AzWo5y8qDqhotYbbLom63zC/Bg5I/eCc6+NNh+S6TzC
74pmXpXfa89Tgae8yeZ3CL0lnVWmPlrKh203epjAPFattUTvIZDxm2EYCbbHp7jrJy1dTyg8aHDu
PMSFVgkvUhrJ520/WVrvUMTVgajqwXS+koajQxPwT27tu85CE8RDJ2rJqRrekoXPzqg1UHl1hR0a
EUrKx3cxs3vbsFSK+FSesiAz9h0Ggl6KaVsmHHJ9U4WOF6P2w03EdBxJdmh1/bL0bn/uWknKMzN3
wjKKg5dDXFU1sFuM7bWwWDTT2X6H0g0UijJSn8wOwx9BQpY5XHOhJjzLhlkbrNBxyvaVdN/7uIOP
p75og/xIEi0+zlrjhEWd3mmx1AnnmJFXGxxCTtXivSajhnyWoL3zPOkpDDic4Kyjjwzbh91i6o+N
I9wta4lzsmR0QoxCPTT1m4Yj/r7124+gMMx12xsPieQSFTNZRS6bpLqodIV1SKT9pnkMEzOhfn+0
147OjDONhJXFpgnKu7ybggPDnmCnzvzzJLwVAif9IPy91xbBjia/u0KLwOCuBZw66t1hznE83WS3
hhxAWIFW0ySfHoUBIC3KhFGd1MzOjMOeAYyoGf1xI8aHWk/fsgElaO7hZqB+BEjXXLwpxlK2bDrc
PX3poTbtUq6lEWAYlQwSB4qmws2fbOFUyHC+b9kYroUA2+C0vvLQDvHamnldK3bp6L6IBsI7M/Jl
G6Puqfr2paMyXrcTa9BtIaK9UgNXsAJAxmzHJC463OyfS6VOo9Lj7J+mELC5+z3mEszuKW7bVTul
HG6t6lB6TP3prA2hV96XOsgSQGUt4E2+XbHcD6aNoiOdqfcCVmPZD68E5O2riLLMhgtDqc/IWDRr
8ERHXC+obQc21dvvyXXftBFtmg0ScTJxDN1ecEMO2Sqm2tLH+AeE+2VD6cpeDwPFKGEIMUTfJlwC
CFOM73lOpg33JEGpKttdIpbwx4iidaKRiauOjgL3aqo72BOrjJ4BC5ZpsNTkyH2EGCRVD0OHhLxe
3zvUOWO8tEmOnZd8KvO/6IvPsuJqQkiL2NvQNuasbOdkZsWGeJm5rPAoQVL56xLUO4beGZ7v2JbP
BDjmrFj5zPpYbbuqveTBzP4I+NNI3nDRk0E/YkSDCkFZwoNq4e3m0uHoG0Hvorf2rWNgp1vmb/SO
JT+6lMuswnvHM61roK7gYGBSiZUTIzJBH9CvVNt77WN1McpHzvEXLcYg6BkI5tR6NfTbAVEEmn1W
8n7mwJfzcLuj5MMgQqvSzD6Dfj7fWurYSCxyO9Fj5LCUazebN5rt3nmqT8nSvmyjRlEu8vLaePKc
ssistPJTGFLB53k3jV6GS2Uz619IAurhRdE+X2nqc/xzTYTXqRn5uAUe+Qn5KVm3FmYZ0IqpOViE
QCOgcMZgXUzc7f58z5kkubRMoVYlfdvXYUha3CKAyAovnl9LPIf6SHxSbcnvlIbOvp0c/erX+vc0
PcVBbX7QqEDxXC3LXWq72d6xlm5NOKq10WhQ1bpeHOsWfLhjyrM1DYdy4PAXGLZ5HqhxymJBZ13P
0Q6iKfdJBCGlQr6Jtp/LuQF5sGo9UFrxWGwAoLfMd6tPp4LWPsDDZAYdPXeG/BLB/MM0qzNMgctY
gwOJOmLnML0DByWdPO855EiDsR595lFdPY7eskhRJd6yb6aAQKCIRcUiW45bijvOjv2PhYQnr8Dn
7Nr5q1oPuU9QHXhhk6SfiRc913n7UC32m5iTX+Cf98lYsaplEN/paqwRzQx8pB5seJItRzqEVqo6
+wXlrq1uonbiB/WwJlek1vFmSpIEm2SN1ZfLu6HswHcrwBPSfAPaCyapS0kG2d827IizrQ7nlgHp
ijTHYpMx8JDZaTiZnf/Z6P4htwPcgeYhMYhGaETzFfU+1ywXly6d58lnTm6Xa/zMVVDOq6pliZ4R
AS8Vm68/cGnbDFLY/LJPFzP1Kl6Cvbp3zaxftiUvZ9L850mw3HV6RiCTJi5Sp1aUqpyYwOjaLW5l
v76PGm4GvcIt3dPqdmL7UqPDgxvI48Bdwqlx5/vW157kYGuM47G/UUU0S3AxlTd4XtgILA/7piDb
kBB4zlLepc25/G8gqtvtEhMphEHirKGdprfI5xtjQpCSiAynYVmKEMdj2HghKQeihxVPq6GzyAlk
V6nx125KwB+1ARN3ti9aC5R7gVvLAqZHv1MbfK76e31GakXpCqt3QCqEZKiLWj5J+Kj+fLbHSG5u
P0s9tmeBA4+0quMGZo467jSebq7BJqskuzOOKNWlZ9NJqp40ZQtGu0k7pNKYlrgsto3kovDxNBFx
xIdXsofJsvg0S+vY5T72McXJytJqX8Dw20TECYapy9tegmwO5/LkkB8MHpizfakt57x2vpyGk0pU
sj8ntKC9pAkAypIbTuXzMgRRqHUc7rj6V6S9kturrLk+9H4uINUpnCoI6oT/9BzFy4ISwfODjQf8
iOEOhgxttJ5a00lXyNtcdvFOtSsSBG4cBdS2ycVR40knk8TgI15a3Gc5ro2q/aj55MIsD370GGsM
QrTSXkUVl2R1+7bkyAh5K+psMKJtyhvt+yd7lC9CnbKKzjuJwZpxULBN+zrj8mS8Zni7gSmnn6PJ
TU8k2k4GCyc24M+oQBBS1SVJu0j80VguSEqWgJaxuh7HGx+pHmxe7e/b2o2XjkaDgYJ9qommqWbq
Rj6yybKefKLLLt5sfxflJxiz6Y0xqD57d7joEOIXaHpxMh+sPJ2PrdHluJ/tYON4WbNG1pDfZ/Qe
1kXW0IRxPdBFpHbGRu0/Mc5ZV2NiEsmjE76qRIm47wzuIDKminAMJgCjRF0FXY4IZ+4Z8YP3X9M8
HDdIekJ9NIgnXBRt3ZsJQkATxc2PW2NgtNIG4Gj7/mrwGk+Zh5BtdrqDnY7ttpvvezpeC7olP4te
gsroDg22HHQ47m6IcQ0uDTwNmBFGSt4NPJluKyzJHhtTAGFuqNd+Ui3bqRVXsEeYWua8eDQslDc1
yzdGmgFRnymzc88JnqyQclNpenWdOC0+QrkNJXqSP5E+/0sn/G/ohAHZ7f/k/f//4IS09G5Ew7/V
v/+mqCjlZ/ovnMI///1fmELP/QMrB8m8tu8yxDVMKC3jdy/+7/+hhfMHkZ0k2eiWReI16LV/YAr9
PxS2A66BZUBT8ly+9Rem0PL/8Mmahuzhu45nMp7+n2AK1Y//V4wCjDPdtgA32Q6BuOqd/zP+huzw
3Eg495Bwa66oEcv4t7OciKnZ6qDwjXJc6TYHF9/fRMa30wNrH54kMlp9+WUilkKuSwMFLUCZ7cfx
OjZ7XRXtbwZxGSK9/tOv+fonSeGfyUagpP6TV2u5Lnmp/HqgO/4bYQFALC5ln5aENulHI2Hr7Mvm
qnsmJBX7jSiku54BCAq/lePtyRN59JDNkr01M21pNcHyj/nTNhHW67gq8pCMz3OK+Xy03MOMtXZE
uJQSRYcafBXce9Z3D/Mzp6VG+1JFeCF4yCPOj1VzVU83u+WaqfrtEXk3smHXX+oxQ+6vRINyiB9X
OwEDiwhBjsZT+1sRy1Vj3eGMuP2Veoh6yrYxduoV+M24VU81OghLfBnqzZdSe/79RdHa2ajXpF7g
7QW3StzphLiv1uoxKU8Xo/eIoNZGBGgokk8UdAjz2UX5c8uf+zFaI+pemWW+7eM8TH39Xj0GVRfu
jh0ixI36Np1SlRbPms9DMTNHaO5mTvy+uLfJFwPEA6qS/3UyVP/aToO9XkYfbt8SAMZzpAxe2gQI
LP7Nln/bspbG845glM1YBmf1dCYN+aHf29awVY/I0/Gh5dG1mHPUxnwcQv9t+h1dF7kmqsbpIWJs
e/5FjkEn4mfcXhc/vDW87d/fqvp5vYbCnjATpf2vgFzzzm0ruf3/tHd0tNJybZJaeHsDPI/dgOHG
caJ+Peq9qx+u3oOtZWFbkcKqfha/wkj9me+xYBNBSCDRM9vweraqF5umJumkHOIK2+P3pcOZJcqP
8MWYdGSXPw/1NTOfwWVvSBcA9XhMg2jlQnlR/6ke3BvINZG7znpHCwpWRFFCrRy2MivXkrGG+vto
oajCDJMtHyk/Qz1vnw9bxnHrnKdTT2Hy54AGQiU5QalWq2lQ/f75T31TwNawITpnYUpgecSf1fda
9bRhY/POeLbcpt5FR/KkF8O25J+rV6D+2Vhs3eDdALGZuxgq2nk7BNgTsqH+WWYKVGqtKczolmE/
bO5MZt7YGjY/Oa+sO5k/Tlr0jPmMSDSr+UDVhyqQSdmsiCbFy9i42YYG2aryHaLsVJvVOzN4Xi/k
uzJCXENMOEtSAzaVD595bnejQIdn+v5zXr2ZPUx2LY3adQ76kPc0fhF3vylJiFS9ZqV8SggDssJ+
iLnOcEeM4gFC8LqhhSjxLqe5dc8i9hem5n/30P9mD7UM2/gvN9GnWorkb+ufHWOnf8X8/vVP/75/
+n+AttTZAd2/o3z/2j596w/L8XzXtjwy59XW+o/t0/nD1B3Doa9oubbJo/6xfZqKDYxJx3FcNj3L
tv9H2yf77r9vSZ6jdlCPJ3UtKod/20AlvFjMUCkqehVxYkSDd5e28rm0TX/tTa+4z/rHoW/bdTcN
wyaxDYZi82lYEM1IyFC7e9R/ZHb5UXnx2ofI06JNsATLrtaMo1XHhJ9gAw2j+TJ3DbmqevCVZQXd
qyXPNq5q7lp2xrqf9u1qdCcq1QtR09lTkOuh3qE6JdbG35STpW2NhcH75CL1n3OLpTHGJxgTelp0
aGEA99QsH8MS6qQnKOEmoXd1EWybKWD0GkO0wRDvsq3nJmQVgxe6wkNZhwGEnkMdpUd/mqZNpxOs
AQQj2FXI/XP6UNtIxMQBj+6FFuEWrUbx5BkKBDNY7r7NgRdoQ71pU6M56QxnrXb0D2U6OzszmX4E
CXKAqsi6O83ZyclPT81kuog9xv5ds6aJ5pG1i7MsAMKa2uQloliOuF6O7lj96nLYMgBl5s1QI27r
c0mYnDHVKwV/JZerf1Md4XnQkheCTv6DvTPZjZxZk+yrNGrPC5JO57CoTcyjYpBC04ZQppR0zvP4
9H2YfdEo3EJXodHb3uTi/yWFFEE63e0zO7aLIowMIiwpUy6J5HFVHZmkG3AoxK+qDmN6NMtsbwR7
JzTki1ey38/Dck/C25prjVKkPX/X+mZwMCwWGX+dMtP/wrJxSsVDetI7kkvGye73d6FHGaA6xG1b
n62H3QKDA7XQdnqncxzdQ6utC8U86R5yGfNP5VtLHx81Pm/tyLQ+Oai4CZ+izhvWulc8OmT1DSgB
WIVU75ySgjyoYvqCPe/k1xWxIL/njEzUssqs6jblxltWTOVJryAJ5A7ONEn16+jrzh1th9O5RqUN
JPe9ndv90mvhKYx9yVQHLvsU+vKVuPyiMelaMqvgbo0hM/2E82ZZKObl2VX3bf8obKCCg/m33dOe
jmMMOHFooFc7Ir7zhq6YzO8mTFbAQT0yRR7HZy1R+GO6yF5xXKIPlyKAJVWxYhNU3wZ/Lqcy27nS
rYmQIT6K1Ci+xqWITgkMu5vWKTxAOpIR4zf7jcHDro9GucsKPVvlTnJxqKxYx0MRcN0Th2SKf06V
o13r7sUO9OKohvROdn8dts2z5ZkTZecEXFSgjoVhn7zaFwfYmmj+jnBudBfuCHoGe2NGpVhldaL6
FqN1YwnsPHCzqWVeQ+SGSc1xgjlfWx8bbbqVeRfv/k5op28oG9PBCfWaCyh9hj7/RA/ZeMNJ/Z22
bkruUtf5XDOqwshLb5j/+cyQ59KnEPGixOHrWpQeaUXW77D2GkfTPxrapzN6L2VI6VbMVCUq5ZYP
SvXIm2PknjQPskEOVYPkUg0TooofesqRXXreaUyyCy14xcEV7WWgluWSbYMnoorH/K//V5CgZNuh
r63IPLSG6609jRmJp9i0UgB08AeKYOIugqjBnObSUzWPAZjcYKZeKvM1q0DPui4gBt0In4LAISvq
mcvB0Jyrn9svLEHOlWHiH1UzhXMyH/caJ+O1nVJfo+NJTbtCzP4hgoc6ukRUVgiecU5zBsGTIQid
U05F3jZxtX45huwIWoZlZ8tt72lRklgI8Ty6PfnlPmjFWovAsY5oa7w/5qeBBR1GIo4IXbXftY0l
IIGtowVJvKPNMls0VvXjMBVcD31MGkQn/ITPLL1CRIzdY19pjyTyzU0o4gZvdx4ijhGHzPEi0Nug
XSeFsIRfvlsr4f6hwZ15iEqB0yKrhBp81vyNzG7IUQUHSVT6Pr/3cOGtXeLBTe9l9pMmTfuo2Pvk
g0U/rcdIGqzRet6nG+z5BrdfNkHU7SsDmIgGsXnRS32g+gqHIwyOFbRKGrHGH84F8AhKBwKyoaZN
U5dvkSR+GHZ0wup8jZdl74zsy4Xr4DAoreGRwXrBSMCuspb+SRm1iQs6+w0h6dDSrIJQ3f+mPypd
mnGzZwrFUGZUBAGTZC0MhMc0wVysm7ScAGtehuWw8I0mWDTBCOUNi3Gs9NdihCSWCwJxTFKIjQiT
uXcy7AZP7UsXl5hlacMVl6YGeXBPUEA/tA5Hnmxi4RAVqOMh6FOW+cFaTlZKeZn2ZoXBY6yHcC0L
aq5GKguLsf8Fax8nkXAHJPM6pWKs/DADMrwq8W9VtYd01d3rkXqqWN5c3QqvMOaMldeQQUCfl9Td
80fUFuQthed5GLk1KzbwK2IyazI+Z0G/I4whx9sYcUAgDpa6JmLYQgZHB4799XpKUia8+tnt5HRp
6CMBbwn80c2iXxO+GZyuEmeMtdZY6Qi4uzhwy5HM+Dx7swAy4ephFJVFWD9s0zw4GRE6mUVyPSpA
O/ZUrn3HGndeTOH8JKo30dhqZzYhQawszNa0xn+NaMtEsgAXTzHWBXuC3CmRWRUXWFKaLLBO7VHB
fbXtKHgMqbYjfL+eVDDt6sn6phFMnadIoSIKyeLT/Bnn1rkMDn+evhMeLu5pF7zl5fSbgHCwnhqu
GVzIK4lafykXfztrCbOT2tIORlt9uHZc7krIfCuv6LuVL1GendqxsbtP6bNhNvt4VvxD1u9NKX3K
S/kDROUaN0CzVHZq4fsY72Ec+jvXNGlDQ6jfWNngH6QdNG9xZz274XCrM0ZcHWeaTOKzKSKEfJfJ
OcvSouAtecPk8q0seLB2HNMUE7b0nrGDwV0HuSku7XwVU/D0jOiXQ5muGhgRrHl6KVLE09p/H+zx
0xyb5skIKS/3opON9eurIx6+6qkAPDa28eSWUEiUgvlY243zJZX77heoifrUw+hKrZesxVKSB4lz
UtVkvXRO9dZZOveLEXQbl/D8XdoeYz8FgBE4oUFLGaD6AiMeThwqzXG9nkVH7685acXODnYB4def
UivJYaAuP8d+0m471zD2fivkJep5P6SVU6JemViVSrUv4t76g7TM0picenP8odH+5Cin2JcEMxj+
GJupLIIt9viR85ThbyukJMZmpCzGtjnZ2T1O4SDPAoA3etWL13ARS090v4fc5tRV3kO3JlPs6/W+
GH2G8/kzb5VOgC0s9i3a6IaoXnoSSRUc3TL6CgPHpr3XbflQ5CqvjHIlh1C92NF13mdB4QX/ivvY
IUhJQKl88Ozd2FUQ752SQ2Ory3tb1Fez3/t55X66vsXo0Zi858mpxVrlUwZ5gliVCpqJRmBraYX+
j8nDfwnnR1sVmZhW2nzhxBXD9TgPYLM5qcNtJ/4Q5ZC0Ulv2jor6qwsoaKrfrF5W36L1PqCRhu84
tFyAKgUPOMJuMa3IG4E93A7y18GNGLjOcw5dk+G6TqN8NchJffjXTIRn4J/DT0BbKbFpMoe1eNYc
+QvHQ37PRIds1Z5Zj1hBXJFsKfk4gV4ML/BCWhL21BbYPZRIwyXhwa40XwI8yCej+sFMSkNTHdoX
t7OOk0o1uHp/hN+qY+lm7SrSZ0sQNaaw5Gc0nRNbm1EjyZOYfQM4wQ+vtrVKg1B7dVvrwD5OrXq3
0C+5rylYcPE39WExDgJj3OX+8Fbm9bosGA57DKrxJ1ZnaOjdPnIcHSrWsBhC+tRcl7Jx3fzTp5hu
2fc0ZFoIaIoQoALHhG+RDbhVzfaY1R1j1QKqpGmGr395NBw9wGHlc2nX/052UmPYHpSFipmnfC07
9Oei1+YKKwzBnLGwYx9rXb1meu4srW74diXaAAABwAsl8ePe9V9tXdPJVopuLu/G6jb/w/q8V3px
0xq8qnkyRQcFiNbhijPhYuRG123ZgAF/bsmWF1O0+Jue/PtP74XDgYaSD4OKQVQzjGBCl/THehZJ
gWrd2TlR1cBmvtyZeIwCvKTQLzG54NsEKjCnNf0+wtRcMAZnivIGWQSCZVM+abUTbg05QLoDhbEM
TZhLfd0eA6etGUgxCmxlCZVQZyprusl4mE1QICsQPRGnfzXlwGyqjZylx/hn0fnNSzmM0Qp3Bme6
KdgEJobFdHQ6PC7qVkoHKHvQunu2J/iI7nnXrrEn0OEan5pv1XkB54fokspWLpuQgblv1Dizk2Dv
axLzc0dOm0xC3NjePigsdZ5RTRjzot0k3QjUp04mBYwIsoyzoArCO3dT8porXCCAusN73M8VrvYS
gAUbZBVHdyN1toUsf2BD6s9U7eWLPoJMAyISt4uPTwDMFonIOcsyZfomDtz3zAxLBMfe2npy0fbc
knVU07SNvtr0onmeIhp9tcD9iBhhjVWndgxi39vE+aBQZksu+OT06peSjN7j1HrTqrOyyJ43xBH8
cjbgRDy0Op88d4N1K/Y2E2Z1vU8gFJSaWAW2f6BkxmZDOxKx7/YcTI5xBnY6eUpwTvkp3ePAhC2p
E3TlVFxRNr/LBq/ftRrsXnqED/5szEwnyXaXM+CiiiN715bEy5VNIHDQL5Y9OAdfnrCOWwfRll9d
RNa2DeWdPpWIl8VCJv00PobqNe7dL3sQV+7da9bGb74o7IPXpAdj0J8Q99oVG/u/PwhgLwSSAj+D
Xx2suuDBUQhj7SMnSmd6M4PUPFL7OuD5dTkWdo2/7PMiXsr58mvjtOcUhHygKDP1Pc/c+wSh8jQd
cZqIXVIm9qHqPeoLY+3S9QTWJU5PMBxUDKclphmTv6kmFkAYyOxWoedighzbZxaeG1Ue7HFSNpGp
b4arruI4shb95C/69BJacXUMwI8QFRoiY/+3wL0tg+BYycDfa823RpxrCUCzXULS0TgEVsQrRmCs
sTOs6HydY6S8kalmtJx6KNVuSfpaopSHiM3bwVOt2GJ8ORYFcW8LZ8FSN7R0Mc5rGp0dz9aUfiR2
Q2192CzbvmcqqrGPYi/zYpQ5FiXswxs9KOZ0SvCb3RDFe0EQUpcst7gCH/3gi5XXaffMX0ZGe4dr
HK/jpoc55uBscSnTBDjJFAQsH4/XV90eieDZ6hw4yXfqJnDwu8zaaPpW09krkwsn7pNgdnWsmLR1
S2S+K2g51v2H04c03BrjT5991OWQPpsQOSbvNR1CTMxMOfquxPzaEh0Qo2tuE3VJR2L5JuN5umHy
PeX2K18NBuPS5pdRGrtMsWWaTAfGsHuNAuOzNVZ11hJ2b/WPBg3wkLv4hsbJWTS4D3YUyUw+gD4V
iXYljC8PRWIhy2bb1EAVqJ3mFDOWA1SZH1qtvPNTO3rep4lS5oKRbtN206OMBW5wtGvi8piIukVp
NptcjhRVjoE1s36g54r+0gxKLXEhkULx3e0QptHJZKu/xI8brPWkZdWui0NugcrgwxjJa4/S+AaY
o5DQ5jMAygjXpQ2MInAWYTQXxQujvGDE+45k/tAJk68nuwBHJPGODblc9jGZBjrqHfKOgbo4tJ6i
0/RUVLZmu/JjwCExU/WlFtLB6XECLrmsd6Rv18WUXHGv75sh/6HOlBypCnahQw5ES4ZL8VBOs+1B
PKeqevU0Cz+BSq61R5F7HX6aijyILnFppFO8lakDd48FLUcKmcwn7utNNBaHdEh/iobLwRTl0fJL
+A5Vf1ZaB2qLlOZA6frUYc+3iuxLh3tblvZzCVcZKlCzin1aoc15/iCt9mvMhl0neMp5on4yeZYs
Uo5xtLrNpS9nx4HjPeTsWYh155w/QuvbjdQ3uqGn6NQIoBnFQvABVe+0EX/0xC3rBsYNn5xBZYEF
D0768gatBpm1S75yZZy7ocEfwegs8UEgKo3yTn8X6Nm3W5X7IcePAUj5MGdi9Uhla4ud8iLVsbN0
jb6nFbE4cag66pF2LSCfovZcgip6CbvimfrNcF7hNxH7GzZHd+6RJihuWdj92GSc2VbabxgGnnJY
3RYSRRUVdwQmGA/arxA3HFVe1qYgVK3TncYWgKumCXa+vq6NuaKtQ1oVlrhWDaBMb2DFxUXNrvVt
8qrfU2/9RFP9SC0bCtaAJ6d/rX0b2OrwO8QDvTKq8ayF4hchsuepx7Uchd+dbtydqV/p1LTSf/3R
JTi5ohz9iIARJp/ka9AKndDS8E1qYeGbDbcPnwMHlSdMBzyGWrGntzfHFWQ8hC33YxHvg5BOUYbE
VdF85KV8wTqx7XOCTizmSR7vapwgIqD2R2nbFF6FcnJUV7kDMawJPlDFxV0YEUQMQRuwh1OSsFvj
hA6yTfIqbWZskV/fHU4helfyv1xq66ieIqpZ/EIGvqq9lX7PzD2tqs6i6nmw6nG+mHrszomF370p
fzWmdfTlnJeRyCpD9jrIIOcg5TF2ZV/WYDQhGfMzWvtMI5Qvk/l04wK+sbaD4X5Xfv9hdZK8qcH+
Mc/ctV1kl3Iqjpq4Jta60cpXMiT42Jrr7PGZXdxluIInxEyNzBhQWhxbWLkCRtSNQMc1sXbKOhSM
bKmmGKwEi0pV4wFr2VsrqT1D/6NmFQJXLB5x7B48if6R8+0TGnSTaQZi6PCnsGKOUdh+Kg0qfOpO
H8pNO15KTHsRkRyMUVu8Xv2pM/HUSAckLao2SOK12bRUlKtMP5f5z4gOZmfFOhRKbLPW1XZ2ey+n
FMsfQ280jqWEaLa2qAJ/le0dphEF9m4HQIR+ej+uFafyZJNMfrae7bpw+tiYIuYArSs2ocbSa1AL
RLFHv606qrYN1VWQmAYMnuozK4tFFaqjo8IU4yKiCn6DpTsCTkE8PSaMJhR2/rLbdroPm8kPVlFa
h1v4X/nSKrjrNPCCph5RzA6Kae3WnDGr2YELjwOpys/HE+j6tUk59ipMSzRZg95Sp7D2mLZI2aQt
G08m5loWfdkq6PcDJXTwnPFbcekv5EAE03VwZQEAt09DvBWDu5hM/FpCpgj8ziGF3VgWmIfbTj4C
g3e5f7Kl8ZUlv0vSZw9XMSGo6hbnrB4x0oSKPjmy30c5vbVJoCcs1xCb2475bGiyx2BEqQlrrTJ2
WlkXEds1w/tE/Bi5HJ9cUCJ+liABvCrQ1rQHwFKRxa4iPfMkL1P7Wy8E+dcpd3nKjWwblbExNVrB
+q57GenFxGZ4nwqo1bWDJKE7nlqrCLMkzF0GOz0BYjIaYREPW56L1s4c8IhbTVyvPAnbSRDFHVHh
IJ9Dv4ImoqLwLW4wN5ItvHQsWp5RmtvQ9mCLWS84S0CruCo825UidhUkeEM7eS/qCAO7sji2xN2v
SgUvjQ1rxKoD1p0AXTU34XdjVXOTxmU1AGburJIyW3CY3DdjFhAn4b7C/gWlB6GeGhnuTtfzMKRY
OnsRobyrldE7YbBbG8G7N1wHp8rDIRg05i7GijZPjv9kkZfOfIudPZHd6UoMqGU+rsPorSIycLUC
e2HMgPQmC9ZtEtZrHZ6w6vJl6OmvbHCrpVM48cFEE2EHkvxuc41AvPkIYqfcg8a3ltJLxUUPps9a
pjbXtcifOkXXZFI+Ut+pN0L6mAXHhENeX6y01P8q2onkiUHpUSe8DlUq2ZoJPzbuOG+X3Stqf7vq
25+ophJTpN99060gGOG41OwPy84uE1h6Oy+2JUU6zOandxySQHu97Hlw+KX0m+vkrDyo+pXs2Q9/
mk7/7GZIGJ5BgVohERSCmHsgm8oNp4oyIUddDLgh2p63OrCxJ446MZlwE1lZsjOGemc4LTe+hs2i
wQg++su6evaRdEJo9GCHOcCRbjikvX+jRfS5Fv6FbQHS/+StkTEJAEVi5XCPezUEfDFR+ujFCArM
Ie4jiBRc9mjptZ58Kb44toI/gDbkWJFy8s2VQUsBk7viDorM8CI239Y2HaOnIq0+qx43vJZ8wJTY
2sNwClUA+hndXcMUIHGKsioTJJnPBgKU7picm/TNHpgcqhjjODB0og60n6iUUwpyl9jGenszh/6N
6eI6JR1Wmc5B89o/E28JafwfspQQzgt+Sh/sYAeuQvEl/HqNL+ObxoMh8G75aA9LwyyWZOZOpm4z
faWXI+3sG/1JzVTTF44vx6FsoQxr6vDiNWmzV3Z5FjWF7lM7OGcNt0RQcWpd6Eby0rXNeyH9w/yz
Khmf4eUf2bFuG/GOpWXJxILD1nAweLaGVk98NjsG6aV0snfPHK+9bt8pcVw1/taeunfTdE58kh6G
cRMjuIwobJIO+xRWH7Eeaa8wWSIXAzuTKidWwyJVgXpEQ8BFkk8cdYqR8nqWyjA1nt1xegnrDEBB
ALcnWg1Od0rtAjt3/kisF961FXfpPtSrdcs8pBq8i+zby/x5tRqCbhpdeMknPV7quX3zm/qzL1C1
pqjrAFFz1h5ghOUW0W1/5/f9TowEREy6eBZVypPRQlsvRAVGYiyBeLRvpYsrs6p5Aph303YXgEHw
T09XuG3rSuQbxtkfEd09FJ+Xt9q7EUp7Kke1p02KiG+yzdgWg62Wr2ELalDqB7/N8Km08CtjUloZ
bmOvv0URSpWGBYkWqyraJkn0OmjwThl3JXiRl0UTXAWWGB1iO1p4txua6gg7nLykZq1UTNyYNOOl
NINN1KpvXIhQLco5JRu+oj0DaTKI+ThmYy5pfrvYT74Fg74+JmNnrrIB0bqLdroXbLPe3OWckklJ
9SyPFn2u9rBuuEY0YzyHNL6Ekdq3kcKWzsabdPbUjNu4Lna+r0GHqZa+zdSloFm8GJgq0cfm+sR+
ZfvsIwI3GK1YdreDlTO38fSTmYdrED/P84XfaNEXPTlNzDMt7576MV929OlVwnlPAJNWmvcEYHdN
UPrBoP29j3FUSYpyBszcdqm/wbmVC338A0E54GFd30Zu+QW8Gz6cjsbC3siObD1OZWftTb3aprVB
Ta7/YqI+EPJATTCfhjB8yqLii/H1Rz24OyNq5mKUlOwkDiEQx4w9LY3cExsXjRXVbbRfk1F/t6n1
GE33USt0d8SI76yxX8aYgnrN3NtN+coc83Nir9j6n7r0IVxBRyjVI8MhFktAwqADiaYRYWDQir8C
4iltdNsZjGSrdsWQahN6+NH18jjZ4jkjTx3K9jcyzG5qVsBNvihOnCNoHyl3vZYVJ4i676BbP/pG
cwgtCkI8zg4Mw3ViBEs6G3nTrADX8wCa3cSpd1AOhm+n3rt28DCFcc35TITrfvO7LsoeKgjR8zx9
6EzSbJ6fpZFeo+GF+dKPP7pPZWA+1Un8mYA/CZxol6jgFJJTnZONQsvOk7COlSh+QnCSuKmPEui/
4KayQfzZo5GuQmamsX5L6vCD0PUhqUz0PA64LYsJN9ib1ORJhuFKR2wsHMI5YfGkHG8nOoYpetNf
xFRcehNA3iSetNRAfuZ56QaH2o9PrdG/IC490/DiA8kJ7nPrTDBOayr6zhqrpzT0BaCag5+a17bg
/HTPJHFz6t9SpEiSy0c7n09f0J+Tgz45FwKAJQs45hcvG9Vyvlh8M736wdXwq40qIEyH6FesM0CV
YScluAERrQCv+akYcU8Um7yqskVwsTq6/prsxbDcNfb6pZNLQQCvxGtegKwc163zLKJ+L0eBOQGF
PzDfoWqLbTogATnjs2PPakwPF0JWl6mzztFoXj0waWJQu6AqtioFh8EUtZ6mpzSuP9M2vNMz7ymC
MSQ93kb30/fG/SCH37lGp59vmE8NdWTUjUzDozfKL2q8u6o+9XX9rqzxw2mNdRp7r8rllsPSB66j
+Q3a8zxDOBmLgIfImWKabKdEle8HkP2hBgzUwXcaNEw28MWEGCV62JZhyjA6zs+RmrZ+zB6JFWNt
A1Scegg2zgDeFM+NuW4NegfZZi0z69nQKHjqHOPBdOtMZIJEjnPgjLOjAenV6rjt6YDmp09Hulnw
z9ZAQSsuP4QnaV3Z8/6M/H/foPfXGzeDcbHL9CVPqm0gbsMUvtV99WxLSWyKrbreIperZV7AP42K
DX1rCNTSW9uG9Wd+3Xi0b7rwjqpUZ2WgC1dkCRfzC6aW8eyklCmHyjsNQXsHZn3g2LHzVfgwYc82
Xf7qUO8xnaWhgoU/WJxDVLdNpAuWgvnz/EVDWr61TsBxL/wxZzC6k9ovuVncqBZxFHQ/EjgZCYnq
ZMEzjlPvl1mD4hEChNU08ST3VqArsoWfRyjDAyZoe3oVkMEiWW8Krd7WcKxtC1FEqxC52ezAqTUR
mOtYO/dkRufo36of+l3ldBfPt5EJrb3f15dRc85jIPaBarbRJPbWe9ciYo8v3RSuhnDcuW57scKP
YJYy+/wn6t1fqK17O2MGCqiXdNiv0nswotkFfvLjWy42XR+Ojl3uXb3+mnzAgSnZVHh8boaC0woC
xoxytDqhrYElskjjLRLesh2dTyB6+op8/CVJ8gOBPN7KGN7oxFOLiKGjrZyZuh01WJ87bANMoLKl
JVAAhtT8mJfMoB7ebbLbRFZCynHqi+2CyPQivTzE+Y68x8rHNXGWo9o17CcOkFL+Otb/v/3zv7F/
0jtr/Zf2z/NXmP382//4yZqwGfff//5v//yOf7o+bVITyEiWLUxpuwiDVMT+0/bpGP/QXd1F1HZs
0/akoMI9y7Ea/vu/Wc4/LOnSVul4ugnaUKcz8p+pCUv8A88nVk1HNzx9zvf+39g+/1M1JphQT9Aq
atGv69mG/S8Ntjg2dK0ZtGnHvEXOsQn2TiaODs75v41D9dm+aPtghb4k9zS0/L2m/s/9zv/SUU+X
sotDUboG5a54Yv9WUv+HxuI8k3lp62SRZgMk5ThTc0z6J6oCQOPQj4gG6to/HOX/H192zmb8h5eF
Ryy7KuRlq/eWSrD00mpbDsXL0Vz49VHylEn/m5f81/rof/1D/6U+mna+ync7XpGbtp1uBoeXes2R
HxdJE73+138eTMj/9HIYHsjakKnRHcswzH/5UOtEK0A/l3/Dbf4BvuTWscSMLcYWmvFYCutYrUVO
6MT2AvZohN/PXsrYRTmSzaYZ0xkC2zLSfMbANmPDbARu15cFdoAqldSACgqvap4+k6O/+U5ncMbA
pDKiQLWR9U0mcjHwwcPsdTL4MnNLiUibbczjEGWXGuyov/gAJzD19SQgDfK5Ux1hg6izlf23VwiH
MVxwSnSQsHPz3tLTQUkKZ6RhDNbVRIJb2Ck22VAdcEGsMIO+xR75SS0cHsItgIOPDipB4j+fMTaT
JShCYj2Tjp1ID+iTp2QAEsnOrr7qceDKE0TgaLHLs/EhdXvZZ21DX4Y8gER1lvBIzk6fL00pD5lq
973Z/Ba592T6E6SpTPzIlHh2UX6Ccnj0Y7Gq6/qsyf5tNHtn6cwDrSmCrFYDh4gN0IQ98CK7HoLl
BG09sX+1YV0QUhcDECGMyW7bP4aaAGBRVJ96UPLB0ASQhdpmHDUwJDl7TJsmzpXIMR7/hi/4IzS+
rxd8EiZtUrbJjzKDuFi6bro0sumWG/m26HGNVm3v47JRO60c3zPtYIN5XTfNBM2vQLVkppaFZC+w
/a0tK/+cfXNRyBG+HX9idlzKpgMtgLlaDY+Rmdoy8Yttl9m4GZzpR4j0ERTfWVp/taRn0LddAqpR
rVHIsxxjXF7YqT79IeNEaW/MDMKasLuHLNIfvc/XITmI1fxzUjE89FFexvxql4ST49oilD8tw0LC
EEHYh0h4DyTLVVFRVpdpfEmOJm/WJ1y92ZLKm37VagVyz8wqSwSUjLTmXXMp3ettemsghy/2g4vY
xJH7R6MDd2sQn7RSRLdYo0+2N1B7wj/1HLFNa06xSmtOsTAo3hF0XHIufwfhAhg/r7+9nIGcppxh
3cbxIZ3PvNokfvQkxH0RcM2Zk730UJsMIy9oVOMXKS0Kq6ds4nzQAQ5nVndO6GoBsRwvVcnv7NTZ
zTOquzVxmSSGccojjyIjDMZroYPQTvCmAKFcw0CHW1Ny/ZRMThcqIZ8PzCH0dRvhp6y4ZPiGrtz+
/aA9l0Wn9L+oIb7ys7DRNKzxPm8Gx5NtAXiJV29WhurP2HhuVDH+r8s3Mz2GuITCjMjuVoOb3CiP
jUhF1wwDLPceUyxGPwh/na8Z0OGnuF4IObFJtuP9fN2gQ70wKX8aTYlNJGk+8TsES4ob13kO9NBy
PFxIHgbvzqQZbUChzWT7k2gUA45K33UtqP5+OjqmE+1b7GXsnO11F1dX4L844tv6TCfmQ8sqNJCW
t+/vlacz1mLdzdjNFbAJuA2TsEy3UUTUr8LKx7GFoBLujKWD8U1tvI48INUxFAxZZrTrQFq0ZkEV
Gxx9WmG5O+OAPbSm/6Rkisw+ekJpxqLJnWrM/wjJea+ed4Icxjae3T86h/e4ltWnM7cFOl57q0ab
8Y03bt0sKBfczuOye/W7ilOEZF+YNmkBJIhpNuvn0gjorPHbdD9fTm5Ov/dospgFTUg/QfhIxGtV
mtZGdznNocreZE6BlM0NqXBCjvn42hTgWX2dWxxgBEW4LPl/lyPGASMaAyTP5tzKNl60CS2Dqc8f
5ZUL3eZFosD6AYJuLbqRTyRxWfyHfpWZ/t0teCsiPlRrMn8q2i0XhBx3k7DvSoCT4xdrBv5j5uW3
cPaWdv22rbKHZsYVo+WRBoaw+vv9w9RspJO/eWb/KLvxUXkzC8i/6DaXsx4CHA2i4TFjxgBQPreY
QVlUIewzOTRzfk9446wxVfpZhfJRInsHhQOHVtA1DQNCcjWylu31Qdx6K7kZenpLvfKPNzmrjggI
gyzuY2wNi2ng7aq1eGN1wEh1cHBLWaYkH2CyW1p68Kf63Oq8FShmVIFAw1K8rcO8uDNu5MhPpabT
cEqScVTMCZG5n33k9DQO5yohgjB5AcnFyvwBOcfaGYUvSXOhF7ic0HRjasFYPzWPPy3AQQczbSQu
UX3Ob8lY8ogxwYYBXUgXaZxgUuymv3+goTG2KFssPvMFL4vmkwIYGvZA3njTuuY1lyP+LeKLcuvU
zQdP5GCZmmpdRXzgno9XkWTszbHqM4/2TyUCvNIK6cyxtrYzxaeRx3jr4JjzQpgcg0pWjSnWbZWg
K9nFMppXNbByeJOMGDxkhYiUwO9bhH24RsBc5j0WFrevsM0VwBabgvNT79S3aMxgLXjUBbuVvTXI
eSBVcgupalwafXqrMm4KhOmrlav/ydN5LTduLVH0i1CFHF6JRIJJlKj4glIYIeeMr78LctV9sMue
sTUkwjmnu/demwTi7tyUiIi3QIF82/niPj+DtbupQjWA/Y6f2KOP3EK8hGMFEwE2tjk91yQmeqrG
tDFL0dX3s/XbR6VfEPzkABGtHalEtWryFQgyJ0hBA2m7Quqg1RkFJthzW++XZ4sqNtUTJm/QCvy6
LsjWpvHuJETaLN2xne4rkFfRyK49BhLik5vVMWfzrcVZwdphKQxCd3JjjG4hkUBmLC0E6qjLXVHj
R7Gp/nTa6taF+gD9UmIDnE8Zf1U9zZgl7PFljPIrBFvH1Ao/HznWhOlwnNJ+OKY6ZNJG80ZaUicm
JkzoaTPjn0JVPWnvusGj3FQTf9Qsf0zSFHQVqSpxjTS9XYfDqDduNUXWdW3nG/BMkuoGyPVhPzI5
i0p7nDrSXPMS3JXCl4pLk8uZ6wUZ0BlFNNI1mXAGqH35l1BlAzvyyl5BuMAuHpAZLjHJm42KcKcq
FNDgkRow2iHIdOoPaVNSu0Ljg5F2G/TwS11yMqF74QMVImcdYeFqLCMiEJtGXwegDAcNC9+jMJqH
Fv2tk8qguIDlAjKePYMca561qHbQ6S47cVjNPTqRk7w2V2XSy2O3Zi+RwOIzgtd0mcngD7VnbUSm
bknEd0s1oliUgUBMKfy7ENWbhDBGghHGFG/6Xg2axqnSojbSiOLWTHvpx7vZD5ic5Q2tzhitj0Vz
x1/BorCnt+oE26L7YbWbjvo4nyIF6Fw/I243p+GO1onBmxZ+MvKfmfZtHyLBlTTi8VGXqyysJ2tO
PgDHJltyH5GCSk6cchxzNqgqoAkksJJNREddEF+FKATx2KOOVjC/rzXRRJZYb5izGBx0T2OUIhTn
lXpflORRiY3CMfoxCmgFlYQHYoFTLFrGUsXxB+p568+zeVFhsZQJhBH2XiwcMHtSAE6agd7E+ApN
laRwoZB9As2ldf4ZDV6qMJbqc5LmBxZgDgV92AOHR/YTR7W472U0vjnkY6HpvjteTUAbPwCDySQb
428V5yFwF2PZpThZAYOvjsWJ10mXPnSBGmba/LOKo+TOZU7KUFyxbq/YvbcltxGY4ORQU/57olgo
EsNMeF82PzyjJWv2QqMlw4bVI1pO0oQgTB5K7DaqXO65EujVCH3exdKypb6HyQlz70Ou/UQ5N7tD
9+liITxDl89dZK+J3ZE3g+IpcVEsNq6SJF9ZP+KlKZgfW4zvVIvoaktbwXU1EIdVM0N0U/aoRxq9
9Yyo2/qFTNsEWXxOFAGmKRr/nOoLsWpDfOykfRYFtgFASavZjg9YCFkGNJSeUeiHbOFeiox5i0P5
nVs24mnOvqiKwHvLGHDqRuUsXBAdjGCb+iFiRwehz2OcOr2CYz2qNK8U5ZcNKm33Em6aNgJaJlWo
0TPkADFdsuQPLhVnj7VIOt1GOyKlNPaZiA+oOzi2yF1DjCCNJpuxjRVnrIrFmDp0h09qAmuxBN3U
rIfBQPc7bAilWVUveqX9DBSs0NUAwYEe3ECJbPqq8VNE8m+proQVaxxt6ypFliRzX3W1s/yZlhu0
3szuRJwU2NRfc318NGoDVnJF11aDhB6ZLU+BHPY4WXBJGtLkMjOAzTX8IskOcc0g76mW9FkR89gD
DDYdOKNeNFBEco44KTEZmEny2Bw7jhYARwUR4cs8Z6nLmVLfVFNYvLqBYkPhkdYH4h/EzNOXpPMj
I/QUPLF23plvfSZpTqsKT0ltPMr1qFNNFJ2fKxs32MCdSrLJGIFIQyrDIXapOz9M99aoJWcG6E/h
GdSr9thlVQvwkQQLIo3SFAm/iMYupDUIgYXg3MrQSD7sywP/9mWsfexIgu7RslbdCJ+aA0aR1YZh
ivoKDbgH42896crSHzhZwVKb9RB9DSSA1DJYwiftxEG48MeZ99qaLOxuoPMTWgbxMKHs71B+ZYxb
vF6U7+A3yK2cv9Q2J/cKXOCQR5d0sibUIZy2c33yGbF/mZpmsSjynkmdSAJ3yBRxNkGUcXV53Huc
eynmSEONrEM/0cg1GWVi3pmp4rr+NPfb65a2EyoeLJTFaO7+sHBUmzyeFkEqc9SSUqcJ/jhtT1qu
ig6UeF9pZJjrmjfhT8YVhjhqYrWEWQP7m5lgADb5sAqc9eOGMSi3Kq4ihw7EvsRqbesGmcYd/YYy
c1Hps9agIe9Lcd1bZnaspvrc52TTWfriy2iyDeQlGKFXpuQx9uJZdPRSeS+l2m2lMQNwnX8ZQvwB
oiBLvltxDfA4ctO15rNSBeqCWYLSqwaNGJ4GnG6rOZP4DYwszIqbuDb/smUhsJtraLUEKMapuLD+
8/zSL9zrXfkuLpg6qlI6LFV9qxLhsyZECRwgxVchNmwnql2OTI90jjm01q3HPgaje5UqHWhj2/6I
U0YMLNHTO7kkSdhIGm9F7+FUw2zZVfU4aFSyYV/F9kZQTRXGlWKp4khUSSHgj3kqGTjus5UcxdAd
wb84Ovi/U2gQ/FKK/qi9CLNR+quuxV4oFRfZpAWWYO6NQ3C1RZmgmmzsaoB0B7fiX9HVj2MRP+GX
fPkDv+l5Q8keM1iOchZVQzhiMBBgIagtELnqte412UETX3mh6cr0oxgGQm4DTcccz1yP9arYecQn
4Oqe5la5dQmeNp2BVytWqZ/WkjfkynxQVT5Nrpt7FTW/tcKxxTB0FlCtwhIkgiZflYeanCzEbwxB
N4oJohrVV6lQHCMr/jQwIlYne2baFW5gbRJb0OPWxYOOV5wGDMDrpaa864nFdgYO9kTIsgiGNazx
ZnzolbmlO7Qh00T9ReeQ5JEdbBftgC5HHfSjYooHUkdE6C94u5CtpsOvHuuNk/p/iMKyhpMndxFn
JAN7bL4yZ1by1Kc4gvHWSGGQA6bdYZvPi6zc6xUuEbrPz8CrLW+r7wDItu7SvMp0MEAZM1Jl/AtS
0/RDkSGGuiG7m/oyGLyO8ZLHpzzl+LOoQlCJ8mM+dW9G2ZNYyujDHovlkhmtxYKCMkZJdH8xstWL
CXgYJAnPatcxZcT79IcWy0qVjPg4g8s1j+e5n8npSWLc+bQE9wsibG+RqnkvKK0NExtITF4rr3g7
TgM5BR7ZbaWvgl8/VtkMQ361SDushcOopegtiTSuZO2mNIpyxHuchdtSn4lGIIaVBwEd/6KJgB5+
nwSskc6vEjFkgtxCWrsIGHVZlS9my/epq68ypjGyvMFGWstCKsHUerJhoG7QrDPz8fYwTPlhlOVr
3lTacSY6U42aya8LdteCQGEcFzScSA8hKeO/vVofcItPlGlpTNVkWWzYcIk46oYGGjZDxIa0Nq/V
WvjFANDEBHZM0i4lvLShKpF8cJIzwgdLqUjd6BT7jx1ayzmZGnQyyeS9ztP0Gqb4dnVZRPy1xEG9
IXErQ2kPmK63dTF9xnDWHhBMhYHe0XVtK8xwIellmHZyt1VptTbaa1itiiuT69vq7U9dCO85adMk
E80EmmXsCjlTR0g/HmOQ9iB1HCuAmHk17LYIdgKKjQSQgpG29sjaK8WhRiKo9WJquLc1lWtaZl3n
ambmFWbrEHUa5Et71LXiFgt0DTuLHXOaK04smZPSaePKlN6kgx7kqdlJS8ZkzOrgFIoCDpR08ZYR
GRDACcqtQUl8SBrQzguAPhNPTi4wf1+6bz1Uaddp8gsJFOckL90uQgGdtRGl0bveStMpcqi4Z3/G
TFsVkhj0E81H8oR4V6T89w8amMUp7gmNYzksAYjZEs88D/d8pOP7ow0NTcGcT4a69ZwrOEDS1tvk
W2UpbdxlOXtQa+GrhAuH1M6RxfrTasmBmaD+7tmKpCD60IVfeQXSZ+QswBHQboDjsYWcKUIsNjJU
MNADJ3gWQLWepZZ0TYxONl+FU9Yw3RKlPAkqBYS1IhptrOynnFnfF6tJ/fIZ8wvyzzq0R23D5xgN
PumNRZnhCpjxYNrKxnLtjOKkWTHtOY3nzxR0oqCQK6dyKdyNDVKbKBOjZxFWwxqq7IwtMTytTifI
qrYFCDMsoNLd308We/PemQtxFw2XV86+p2l24LYWtwTKRIfsjS7KWReYYTKzZjXJvxKSHG2L9DcB
ePeuGNDfy8jAAWLRG68mnAkypDmKPQzrqLGmXhV2Ucs4IJTYJSRow1YuIyiT9Osk0IBGGE92iV2M
xV340UIQ/2sP7SdfMa7F2g0bgtfXChJcQfW0MfaaGien2nw26MXbDNx3Q0neaeGXHiZeCLGcw5Vn
qcQ5WwA/wWoA8dPNV2VWjnqOa8pY1l3ZSydBp43ddF7R8b5PfAuzaj8zrKp0BFlO6Y0Ou86t2vHH
wtYGuSi/6Flsa1nEwT3tFrd6nPWToi/gjmU8br1WcEQ02PN6ErBqvTtFdYhkZpDuyOBZ4fGbjFuR
EQuSI2rxLSLzSWsric4A3k4xU15DwMdq03ya8sLQZhBunFA/axjMZPi+phGYhWa5dRKL3SQEdQLB
b5Xbzzlbanuqq72e8NXaufqkMfiazMp9FdT7lBEC3k9ngZnjLlMs9Cx1CmVbKj4Z8D+pQvmutvxC
JrRHqxtEZ9EEzloYOnWhfkSmgymdzRJvKWkPQEDpY739kU7rxDoVPAswM6pvRQBs3LesZ3885uWl
kKSPZjG5LKqMHYP97o8aalSs5AMKpqZBoEraMw5C1oU2oQbODRtOxV4kkcVXG9yr5uYhjOb4vIEw
JcpacqpnpwCAi6/4sdJV60kJe+KwKAIhFttl2BCw05mZ39acuTXGLOjvsPL1+LWQBvNK2lYYjr4o
tpiMzMIAfZ5Ot2ps9gS8fchoEim0rx39JTdVTczPqNQoJA365zCeC3pNsn7OOoIgls54XTX9DW9H
4sgFR6c4riawCZe4B2L5x9wfUyp3MRo4dOKZ/ENdxhsN9K/Iw5NOo3rkSCemXiwkX222zJdOY9lP
SCcEmZfyGQALrwts1N4wapBr1ZM0KiZobTp6C3Fd0CCW+iDLdYMap7duU+GLxb9ptL5Kk0hXIldw
gDbv88hq0SNeHM270M78eSk00NxaNiAr9FQORqDugMbYJL4xTUwXespbYdsrey1sIUHwWuVwitCU
3FBPcwtTFsg5rgJzw95bm7bCkIw7gp3HthlooI7obHH7/B1YGhikO2kac9RcWOXT1hEa42FOy+oE
3bO+6eJhVMSXYiJJt2tFPdDm5DXFPYfzO+8IuVY8oRLjY8Wsbie2+rPWTOqeqBPaAonfbliYAkgz
mv5d09Tyvi2yx9EYm4tuDocKEre/dtg9UCWmJlEsWaXcgRP+dAKge2Q6y5HDXnvUSM0R5sICgckI
JqSaH+aV3aSr2HQjboQc6qxUXDOUzlBax/beas+FkEQHgJ7RXnhtCJfF6XJYWxNdI/2rZjun/u2F
kcAPSOVHFADsBrN+iTS2bFKeL4pAAxjotuDm2rlRTBKVNPJDhdq4ayqC0Rb/GDfR8pKwYzY6M0YU
uXl/Cz2KBbTpyJ97DThwEydff48uYdmU+GKukYfdbCfQmLbfJPzmEhEnqmKdxMJ8EEkMcIpsvCR4
cJuNZAtIYNjp9fixgXzNUaShsDGDqVd+lZb7DnG4TST6yk39O6CnBy6FGaSDyEHWruKEC2T07WkY
c+tubZ+x2o5bwJic3qR10VSUFixaMN+qyqnKipnYQiMUkqyO72yHcGM/JxU/smY3i1MyDFJl9QDC
6DZsJDmQU+vTmhiTQm1169xc9mnGCSA1CsCR0rAtRBiYQ5V+Rz6Gt0F9Umgsksm40qDLXaDF0Hhz
4pjoDse2iKhrZVdeu4HRdztRsgu/6TgtgbRsOLhydfDS8A4qMAAWmLW6TL0hr8SR9CAqoTmt2Hkw
S+ui4Jqz+AtrStqMp0YwGoHU6z9rF1uB0kXiDlWAglGpny9//zR0o+TwoGKi0OfEs0ISMgcTbn3O
USAR2SL6aJwAGJLbNnE6RmpsoiNd6mcCrrKDlO2N+SYLvLOolHADxV2NJ22pggXYiB1Jr3ISHplX
5oE0oqTF7cx3tkTpWosKpP4Jxz69BsyPALVC9sd9i/lCM0WDhkUBaFPM/+Uqu8ystxh6OT7qoZy/
Nanit6LlK7n6XmXxfFtROHkY9mM6M160pj+laDAmlU2mNpKCrj/8IGcGbCEf366LjwU+Dq3snFOj
cS5jh2ggjCN6n16sLZKkWeE+RknzWmbI1k2KKeLOSUUnPSN9W/jkvJOAtLWW2q6OLAc6YQmqiERF
jc6C3CiwmJs68Y1K/54YwGtyzjtbJ5WtoZQtpzR/N6rmYdo2NEDWSt2KbHgp6TMKZBnGYCUApOV3
6Mdj2pPhhC7iYaSO2GkJAcUlZMBY+AkRVgp9KTm5ItJ6i3HxFFhFMKFAVzei8DXqBVBJo2covUMF
dK8anFmz0f2zmMujBabVSb+37sFYM6CH6p+OHJAZrToqICGvNzTyvYFEYTlb+VCU+/glrlLSnOoS
k8FSjN0Be/QF9JDsl3IzcCDpvEphgAUl7lOYyvI+D7RirYyQ07Z7Lpe6OkwJjiZOrECSM8UWLeaf
iYKKtcOPRGPsYmTLRogHpMnpZuuCz+NJxTzvDpNbQnt/linPkI6DOgtjFKht6LDxmRwDsbiF/FW1
5YXpeBDqCJsnI7WCqDTPZMz1R3hanzCG6ODl8HomnkbsdpzlAFevbmWMKKwFhp9qmZ2UbPmVGYg4
w7isgUxvyVfBMJYxw06LjDEWL3X24tkbQ306yljPuqjCXqD1nI5k2Z9TgYdvXTvmRBW+r2hkvCsM
ImqTJOWh2bQTEoBvg0bpUk5PtYiHSdfYQjnYQKVm1mcaa/NoYJUaGhDVlfUwyTQ6dZhTTF3INQK5
46Hqu2bqJAX1WphQEWQXcAXNFOqhqCGwV8oNAiMjibLDirvg728Vu3igSNjwSAlY//+PMqb9ndSp
pLxi7NY9OK+X//5X5of81t9/2/Ttqrz9/YREvIOD2uWIFagskjLo1RG8N/eRfjw/Ni36xFPS8Bmn
t3aAPnIvE7O9QpuLGLJFik9lA112lNHeEgJ2s3gDbKWWlt0MenwvWV4mYISa0whIVCt8PuprBduV
mJvLAvFkV8pfZW/8y25LJEiHpM8LD87Kte6mYxZb6wPfIQk2SIgKNsgwE6i04mhdRbmuyUKL3CWS
EyytTI/zIcaAMvzTNNaxAhQiwraM+T5/3pPEhr5Cng8hn2W5dSK65lBqfeWldf2exdCgKnl6TwvJ
LuZwPIuEpPmTqRaoA6Dt5ZZyjlq195ace6iQszTXCJOZ65ekDSTZsShgNCVckaKG8C2DMMG0iKMj
qed9XVHryRyZirRES68c8V9nnKyzx6KoWk/IqucZJ2WchgWxsMA1amXmDhbDa1+Rd5zVTwucPRey
0IPeZgQq65ifoOUd6UmV6M1IFunzUQuELd08ljL1oKD7s0FqbRUWDiq1tzOj+qW1yCFdy1+tiuzA
xADdG9bc3qCNCKmColWROycW25uuIs+zlDkB3IINbDKMXUzn0JUiQGxM8Q+NyHR5kiuPmABKn2nz
OyKYj5BWmfrCLrwpo6dkMj3DwEg9rJygoq6/KKJc+Cv24K2NRqQbYzW6D9rwjEonpfBevBgYyIEG
IKFWIjziHL2z2RHxvvxbSjODPAZrvpSCEQv1AbZKuUtips1NiZN20ejllSORWLolD15W8rCj1trw
tM1x6GJGX3WG4yzUkfYLvP9ZXf+ssWJ4dWw+1uALnLRmitssjKbTTYY0xlp6VGeN7MxWDxYZJG7S
Tb9yOtkD4aPUeCSsrtVvqmgv2rR8D3GDrChRT1A9j8zeHBpDNCMJAN46S6/I8mIXPt6dh1i7qIsU
coLOSaSLV/VJfzCFZLgNCdG1ckTDUpRwv4rrhkYOdUeXJuNQErItGAU8WqZbBK4rGq/KaJxDC6+U
ZoBhGijI921fmEci3JJD3AlWMJJae2gUYCGAfvSAx784RCBwj5VYIU8PLfmkD+Hqzzhxz2lYm16m
jNqlCpmwp/G5a9QQ3B8KllZOxQdDwkJbNgpcSKY9KFyIH+irLnqU6EM6mqSNj3RgMf4JmvCoTOTb
CBzgzKiYn3qV0Xor9Mm9UcFACW0j3gcLu36kGsUzkp3WbrAgPBexzpCTQflBCimoVN4wWy/D9mWi
jCGlK4MU0LY84VpSv0S4HOxZHMqXvmGIhP0vf5FMQveKibmw2Nb4gKcufSHBILdlQIkvf2FaEsSz
l3BhvtRzSH2eS0QEeWrhowFYhLuvBjWQ0SyRRrV9IO/OJatPpsONPMpsUST+/SvGAfmikULnzgmo
FR2H1MRsPbQERouN8BCnmnZI9G66hJE6Xvo+mS5TWStYZJhjbr/eN1Pv1lYxMqcytHMn9UeCjfbS
oJsvfWY+w3vZZGRf+TwlzpBt4wUSX9zCjN7TtSeHKIZnoEad4QCDk7hK6exhlwckMhT01kduhDBX
koPW7Zt55eIlbQtEDYemC9+RtpWIuUrmXEJjBPdT1hefwrKeiFEFAq2n5K3Wl2lSKh/goPGw8omF
VD+VURpYaZM/4jBgxEsjnN6rxXo2luii+Pxh1hrHbJJDNiImgipQOzDd2ibYEXrCZ1sa4IKLpVpH
F2CMZ00dmZ5MoRkg2iGtox0eIQQe+7Za/aabmNZo2QO53fuhndJg3jRf4coiP47Mk2clP4XVBhVc
g7AxdPIrEk52HKfYBPoPkEkrzFTiBIul/THDlIYbSWDbqh3lYMP1YmidoSTNtm41ZqNbXcuUxJ6Q
g7K4s4gQTnhqWrYGPW6Y+un+GiHEQghWIxCQ6fLECskWSYZ9vCL+zspHkafKJGha03XcJehfs4Y0
V2UZjpI6kU5JC/hqVOmJydexa9sVM5hZebWZkLmUt/Oex0/jg11BWDSIWImMGhOa5wY5luXSIQUx
4OKAAND2w8aUU+cSpgznEIIkqBxSBotq+tzpUvMQLTNJzTTFWLZX3FfQ+SiF5Ch5WddxfYxoIxBI
hLalVMTw3MUTtg5i8QayArAz0auvFJXZf85SErV2NjQGeEV6AnzJ9ZDH/fpgrBJ8uvVsilJ26Uzd
W6ZBPeWQo9zSMMxAHeGADgm2rxw00BgBDNc1+cpUEKGqorwKaf1vydvnGCEzT9Zy1WuG5bMmKVu+
RUG2CQbKjlVrn0caTcuKXi3kxpMYdjQF0sXYARm6IrSYDZZjS9SLgL0/dBcdlwUxNa/VzHxkES3i
OoYS/vusTlBCKD1k49qrGNbxvSy7oZaLQIhHEFrxcJqRl5H1Mk671KyaEyezC2g6EOc8b4zWM1BY
cXWnrJNQG+FPnq056GcV0187ElGrwu1eepAuaCICzRBad1pQ4lXRuyBayN5pGfvL0DwsOGwcpZXU
PXvomyxTBgHd3Jo/OF7aiyUT+KZCDPfKxszxKCkNkL8t5kqPArirbJ51e+sUKuCRA4FTAOmBERAr
zjrPzGKxknOyIdsbK6th9B4ImPYICOT6VzhyJXdtoQt+3Kx7Iy/IVdNQEIyajyZVvwl6Cwt/0HJ3
4Pt4uWycNQM5bl6OuptBQPEaUUYZLkSXtZDrU7dSXgjKsqEeVdo6oUWXEDGePRXoxsc0fVGw2gTZ
Wh5wgupHS+9J4NT6vZqmD1q10CXJI91WGnWAXDxRC/VRLh0jOCvHdWQ+WG+b/9+v/f1t3H43hEBN
XdYuNKuLTnMKnWz3Vu/2kQaFGBkbIFhAgh5UGPiZ8yIek+03/v5JhpuCrVLbOuJ96JjnzXB7G3tf
k6GZQUvb6UGy7lCJmrfxbULufo+c5pA40kP5Zn6M39ZJYlwYE9fmCTR+XY5V6gvlgnpreBBUd7qR
FhR+KtA7plvX+BZaQgGUIycMqJxebO2kdziJtY8Ddo9h19W/+YUrfEH+V2T0EvUGHLMXmaicy/pu
pDteDER22gMQBJiF7TMIb289C6In7F9aMogI0+KAfy1S27ozIhS/jIN8SRVbecq+dMNTK3DFO9Gf
nSZzyp/6jnneas5GfR1jR79FL2qx75qvsT6zIHSMGNlHGGWWR6lz4ecosjMQFga+64wyGv8hbWse
M8v0E0Azbe6lBEhj5d7Jj81XRarnvsjPpnEXBOBQO8R5HqCQ3kbaQ49p+gE8IDvY2+JP8PjzRUWm
1dp1AA8guxdPnLpV4h5JE0WuyNpxw0MyHMqX9EX4QEpAKwnbg1v5g+YqL+pXLh9lcafM9hr/68/K
sxWkPKp7sh9UYx8xTNyNR4iDhQcjIP0YP0GQKDd8+w98ucVWv2d/eq3nYHyL78OL5LWgjDxmxIRM
kmv+xK6GhMin4pRc5CLjBbccvNQcFcaufAY5i5pEuKfkAROINbpjTzDFZb12k0PsLg59NJQ4EkAS
QlJK7S5Yn6Y99pfKY9hDcgPTLdgiO+7NEpSn4kW6avdyslX9Nsh7iAsgdgOZbJ0hmJlDPIk34w4z
Q+bBEcCfHDhevg0B3oCV3jCYmlNxNM80jikk7+khn7cnIKLiWPbRKwO70Sv/tefmXbjNAZZd3JyH
1VWPzwgn3fhc8GVek85GUEM3+bvjyPvZOvT+LtLPTLt/pzkNNodryx73gR3ilQW4UOCvulLiT6qP
EqNnU71Yh3hLibCNw1LsAKqkzxCmByrZOcDtW/KqOsO98coLdThaggW6ThC/wBixdIc70jFiaZ3u
BDwjiJ7mZ8FPL5qfHIzntnzQkoMekYXlvEo3+KoHzqZZsytfASll/zA/2iyDHc0SeqtehEcUJeg7
Ibhv7TGkDfg6eKojPCa7FN8vePB9HHuoSeLL/JkHkBoeav9zxld7UvzaRZXbOKYzv2YfGEKejBsa
l+pNxS3v4FQBDJJEbmza/W/6m5MTPtmQZBAhXkTlod9LR5o+0wdLmfLFnG8T1KMA9+l+g0JVLgoX
BqXmvnyyvjSCRD6qZ8FmZEL4870/mhNyh7301X2Imcug1XKFc3MQBzjjO8uebfMNq+KTROj2t76r
nNYfrsXT5uhBigtfcp895cC2IS7Q0uOW0g4S72Tlfndv6ScBHODpfO22Grv2tc4d84k6cf3Fmtzn
++IkPik36xanB9pg4WGlgXzhClGspwEste4L63/vc9woXcZEehAH1VV/mzzjIzzBrPPLff3beTHU
ty/y7ZZhZxVHg+kJP3xXq/hacYTumdMdB+Mxv+X0urxR2OXP9O3fRMUmNUt14HlkOG32BNYhRkZa
N/1G4pmU3nRgS9wZP+g4lwUDzGVCWgOuhRXojmehYa/hocFcvoBcQZrn4GlWN9r+gSu/q1/iT2zp
q2h331SsEAYWmDI7hrH5Dhr4XnqIUR/7aebox+GUtNxsHqZSsretadM+7MxrfSOrz6wIY2a2cxQm
3wDW0wHDt3W3C8JntbbVxRbbRwSR8/ogPMnMHR/TZ/TcIISXXV74MPml87LHeAe6hq64zar7TSLC
mTCe0RHd/iQ8zQ/Wab0KDFE5MZytU6Sdw38TPtKT4FEl4sNQ7uyIRH+Wb9rdeDDeoye2hHfjoPwI
p27P+5dS1NMwIJaH4N59+9IGiIESlKK2eLVczAx2/K7/Rkdk4hHD1538DuYKvBMTiZEZ6V66WEB2
fAa5VtBF6BRsBMAiUD/LNZ/awml/xcgVgvRD5JY+Sgfp2gyf6al4DXm0OYOjV55wslO1IZMhWhi8
aX/NWcqWcN+wHoqTrx66xokOxeKlv1b/Iqw709GAPfbqeeazbLYRJ9Ic3iwVda0zvJM1UO8ZKaGp
ABchHoQzI1hU1oujIJZhALJfb3Hpi/IOypXTT3bsGkizbwokHa9/sc6S6NdHTJCasWv8+QS4mddE
ugpvmQtOjLHqQ/IvOsO2NX/E8aCzpj6AikG7MDhG4aMT5hCkfpf7/siMs+ArNs8j8J7Jlkt7PiLz
jd3qUr5bb5zRpVMDPs6wGQMKn/T5keOGP9olm3byQ6bu2nBFz7LrvywRnR4C43Mbsiw4wk1/isab
PgfrMXfwSdvguRu/OZPO81W+yvflDXyb+UXrJw7M4wbbdrv3+KUGJv7NKwdnsz+CVnvk6npSEMYO
F8yYrlyItbHJy03uWby3rFs67QbpIDNG62lrcpd4p3fKq5gEuunOBy07SbtxL/krIo23ft+j3IU/
TRzET0jcw+yAnxaPoegY5/G3F/chvS+ZXpBfvnQIBu3xWXiHEoELDoZ0cTWPicK8yS2Xx/yYl8dw
b1H775pTvFe/VOs2XBEmAkm2yWT+Dg+KYFuJNzymcLsnr3sWcGAUO/CcSFQLLt4Rg+Liygnj5/10
1YaTHsOtsOWT8VvxbMPF0nbGmZm8dhvY7oWnhfMGoLCX9jYhk/+Cv0waIk6PB/CjSGpQ1hook3dq
5fJiln7tm/ui37f4urGuPxQ1EQpOLNoMrJA/wP3qHRMrUhnIgK92hrArcRuM7vI4j0cj8zZtJZgP
PJOkkcaeUnrgN6nZE/3GSSGtnnX13PdOZ94pJIXhzIGt/tc+9tZTn+5DjqEfaXGQbixQyJ/k5Jmm
YPnYXZNriacymBo3ehpes8bPGLxorFEYhxzjAFfRq79Fw47Z9F+066zgU/GoilEG6PuoIk8zoDnH
cQ4VEuEGn+aHDIBul/9Lb+OHQe9uP7rKR3VqDnEwHPt39bH+H2lntty2lmXbX6nId1ShB3ZEZT5Q
bEBSokSREiW9IGRLRt/3+PoaUOatOKZ5xap7IzIdPu5AAhu7WWvOMePVQEcYTekBfMcMbBkeKH90
/GSeLwrLEW91sgKI3CZbEJBDep9acyyAPqi0e288ZB/525QIjHsTzYPN1vzTMxbYPdJfeLsS/RNv
2fCCdxEbVgzEAQWogYURAPSsXlr3JfzkDWXSY7oKmm11oNvpnsD+jHfjr+zWPGQvoX0DS/3osf3a
pM94UG80kPF48+5yY57zsLCOmASXYUcFT3/r7wvlpkSBchM/sY+r03cP0h+l0bueut6Jz4k5FPMA
y9cmQtdNaucjHTc3PxntXnpIDjhlen3GdpzudYhU9Adiz/GTha3AGLH12ErMbHcrn9CtHCpOHRuy
Ng167TvbqRBMU1ccb4y9cYeOPnweli571B8MfImg2w37Vgw/ULZv0rcABM1nc1vNFV4ZlidUdQjy
n6FrShvXYd8yT/bRVivnxjLbxEtSke/s2xwvmM0u+Ma68+/ZOXhvvDPxts02ORYYfUoayw/muMnD
5eS3jVCwL8h6dbHGMNqMjbGzklm/pa5OnUJ3XBx8+ZJMVTqe+YH2r/emMGGxo4KQxDy7jexV/Axt
Z8w+XqW3vH+Ts30bz4sXqs6etHaX7KCCFRIFhNRsz/ry2OvFyn5s8sWE59nXRLOz9wHq+MHDYFWN
2MZzoFnDWrhLjv2TDeH5DbAa7F5/RpX9YzBmxhFDC91JRZ+PDyUtv2Vxkh0eo/voIinqWO+gkKMY
X1IItlXHf+IFzVCOL/VNsvfAvy5t5s9NvI5vs/fWnnnb+OjtSBbKBHulBsHOJ4WAR/0H/RkOomxY
7QU2GXGLYhmOLGLxTfCQPvKxlQf5Td5rR4oZXBZ3FGeEV7w+LYpk5OzbbM7DlbbxG7U7DgrxZ+Vu
EZBMXfaj98FsnEgbFFX1zj5h2P0R/iqdkJbeOl/oP91bwOIKIXj4HGAO34lHvIzU9fLbbpNAyp5X
C/8jCelhcR5yiELjPSo3ISETZBHNmhdKBazXzQuljxrgKMaWuToH+/IovSZL+ac8LHNvRmKI9BAx
HyL85JbX7yH1pZ/lL1atDjTSeEN4dLf227m2cH+62+rkldsQMe9avQVssUmwufng3mbwteVl8SpM
ZiLeUG72LyT0kjETG3wgFloJIBZLYyX25b5+Qsx5sgEK439E+DlRzGfRcrj139lVh7+Y/ZR4bpKB
/GOgwOfNPtscleWSbRP6bFb5+tTsfe02/jBeGJ2Pwbu7ShxBalQwF1trp+Av/KC3gOhCjM8+BcyF
pSGFn+lv0q3swDMnnoU42Tmzv7mldTL37xhWfbUI19XGxwL/oBymyWYSiXGGs9bKQz4dYm06DCvq
ed5ueFJeXgqFtvycsg9NWzznLIzFW4yW/aZf6jsGDg/J36tb/xP7q/0IlDz4FR7bnywC0kFZpq/p
cUhWGevE3l31a+vAHMVLYX3QdbvVbocNDDnrNQLdEN+MB/6x/rWe0jvWOghljV3aDWRR/8b9RDnO
cR3tbfhJkF/CzkhHOTnz77BXyY9ThA08rhm1SDwwx2yXvSNHF7dTfVOi67NwH72Dz/s0c0/xJ2O4
JXiCoyh6THkf3DMdqUw5WM5mtLuqE0Ck1+rE9Og/yluMBA/FsjtxdtXv0ltlaW3X0V5eWC8lb1uB
oDRbMnkyWRqv7K2f2rfOoRtzAvwLtX8+oCPdEKuF3e6FA7sLO+82RydZzKulTMuPZt+z2DCafpT7
QqIscxMhCiOY8Wi/DP1WzNud+7PrT2G1lJKVIa8ynbPlDFW/Y+0iSv+8Njh8OMR12Bhn8uv0AvWE
oG/zX+7SIGBTXwLd75ulXDjeij+YrYztsMvvmQXRHIrNwIctV+WjselX3AH5lmg+GoJPeIz9WUQ9
aCK14gVaByyUNLd20/YZL+GPlG2ZvyD36qOw4ZQtmMBPEhP5JFyY5Y51l79XL9gpVA6eyl56Ik7L
M0Ak0t3XVxYi6E7E7kaiNbP5+lnUm2BTo1zMq1EO5xZQYdIxCQbr34C38vC0CJwmXTcl2OKV9WUw
6V+/HiHCSqK6YKiIaFsprb0IS9ZxPE/uPAgxTGlj/ALxsVpaAFjZrFSSupGNlJ96drTBcUjHL8Rd
ErD3QqWMQrRrHiI5LFZxyufx8xar88DL0E0/hMhubho6G3i8Rw0ZXHWrKz3bpT771w+9Xd41em6u
IkB1m74D91brbCjjMi424lN8ZpVob4UEBXYKa6YIiz5hkeQSJ5WvH8zxKbYkb0VzgSImAuN8QRIu
2wffPiGyLB0fPM+ke8SCSOFZx3uKkoMS7TB+yEZ4lKIHj4pFl3s2ogEF63O563T1Q42A3qchhznT
3rt8301Q0P4rkmaekYVC9Cbnb8BNnIiGTy1379zaVdnCeqQbNS+hCfNX9WT8xzyIRlcd9MrJTOpG
lsd+b1VNtBqxWlCZoXHm5s96dSIVA6UCPw/sHgZtUH1IYXgUcX4o++qxJj2POVK/IY3gvTNzSqjD
acglUvF02aGyvlQG6yEaPCeX1J3GwVO08MMU/WC5HI4s1SCFYuDEUmoOoSN7l+bOoqvt57wZDYhL
qIHcfnzqRvWex8EGJtNd6kT5h01G2cxqASfK/U9bNaSNcH0cfb7jauVtlfbVusFlxTwTx+vSYutq
9U4nD/6ulDCdYMYYVm5BdovsBTdTrjrMDOvOjkW/JW+IMM2WYiAB67SBRtiQQv05UDRe2KrlzgLE
GXNPgfbkncbG+KV3JeRkl7cuauKlEbNdgIy1wcC+Cwuf07Bi3/zt3/7jH//5fyfXTFmI/4z1nRA/
hk5Mo5AtwxQ67kwuegZ0MftYTVvJLp1Ohw+RCTAFLeuF6gbrKqlnSVKsSj3c5EQ/gagYnr6//J98
l+nqQtFkkpNNUz/ju1i90ddGZpVEp3e/IHPN5cqjdBBSxZAmgZJbmlS7ZLzS319XATv0x9dWVGIH
bYPmlq5OH+wv5By5MvNe7ZWSTgupjyVOsdJcBVb3MJh44UcZNX1S3mHDuzMFek7ayZxsM+hbottc
+SjTdzx/AopqTbmXQvCJzp6AEhnygDy0hDYOFiEsJLAQ0qef2agi7/17L6c/OQFhGL493bP2yXCL
8UawE2694cpwsC58FlVBi6rZuqGK889iBK6iSllAr7wgwiwNWeAnrEA85O8+XjRXsvUrT0K7NABV
LB4WFhPZ1M2zJxHRsRvzXCodM6XcZ3XJk6UZ6CTZaTUjsQPT7beU+i3PXYAx6arCiVr0bO2RA+Ay
iTda7IZIjENwthxgIpW9vm7wl9wIZD6oPK8sn200IPmAMrVOeLx5Qwu8gBzBgQhxGGnL9f77h3rp
maqaZmGRtSfq1dm4JsMgZ1XyKsdOWAhN8DAzs+iuvDxfg/R85Ggq744hw9+yLPX3QdzjdB5qMQUr
lMYRNs2+TaxtZ1H8rnljckqwVpfux7wFxyD4SWev+9C4w//RY1+P96bPiIqr/KG7BQt3y7Nf5bb+
KeqJWZK/xUV5Nw4ANHKzWMmV+yA3/q+sTMrl9zdL/YOexRykqaYB69pWptT137+HMHRItKrGcUCw
NfWsDFqBicaJVstAGsJsLIPESSxt3UN7Ave8Ku1lWsbPntIhcIwgjJjEMQn1047Kp2piLmgetIKx
84gxtssr78jFuUPTadyxeFkqyee/f1ytEmZmBXxcRtZNo0C1wXB1M07YKSVpnyJa6pOn/603tqFG
7dJDAEdNZhbbcn3ts1x6ezQmbllHUY8w9GwIeAhLFAk8uxMZdE+sIiJQB9rI4FMTKtRi5Rm8T3VL
i92jjdH5ycf3z+7i66uRM6vLcN5MBuLvN0PgN/nnGOwRFM1LRaXI3AaIRIcnuwnB/gK8rqY3D19W
BBBkejiteiClkWMhOJkemxw29v7TnYAoI2L/mzpUPmsrouDq3eVxDrsn5pQtSBQUUA999weciC02
SgqmYbuZKEv1hKH6/ospl++sbVqsxqpu/zEvoUFlAMklCeVbo6HEbmq4AlGtwYqs70i/jtajItYx
hfMQ8sv3V7+0LjLCJuIZEcaqdrYm6L2rN3rCmjBMnB6J0kSHwY2XNlwpnvUUGikFkq6+8p0vzVq6
DDFJh+8Dye4MJxf1TdqCPS+dsedZIrh5M+3s7ftvdu0aZ98sMGoVnygDFpHf3WiWK91Orky+F8ck
L4OiCd4LmtznY1KQwFGqNS9FoSy1jhYAcVwzAXKbFne6778wQToJlEVzh19mj6mJZjz64TgmtrbY
BmV718r4Q21VmXdDTJfKomLgD/5bkHukc6IAbqeouEYanuCQUBmdgFGe9ZgH7o8JOGa7qDS+v3HK
9Cr/PtuTZG3Yms3cI5Dsn60pupGT1AksyPEQp89qlnFCS5KFigjqJkx4zawqfsLdTcsB3I0nFXRN
cra+uUjn33+U83xtljRZtmD3C9VQFet80ilMS7aHXCMbMv1Frg4oAJX6tVUr9HGHfV/WU9JwOPe1
7ffX/XN3gmrSRlhnmcSIf6WL/3XTJjylHssoLpxx9OeWyjtZcbOBxrb40Zh0S9JCvr/iNOLP7jnf
zzYsjPOGpp/vjkUVBOMw2LjDdBt+BMpstrIveRk+/z9cR1dlhQfMbK5P3/wv21GTM5wmSitzbGo3
o0vGLUDkoHCv7DXtaWn64/v85Tpnmy1Ji00X4QigVSD7pFfM0XxzyjdnUo8sQMl0+oqPcZCtsyoE
ZTzkRKqtrSI88vWpNbRNu5TEpLnSkoWGHkvRfHkZshMiUSbhE6eDze9BPuhQsBU6gJvGo2akix77
PfztFfxQadEbMope6D6kxCGqcL2Dl+ADU12O+aG2NorKW47tMpsSvDudDp3SWqQkEiHQhRlhD9n4
E5+5tO44UOKZ7JBH0svPm5+tLSMviHyPA3GKa6eP3jtrzvGUVpvX1+jV7FdiEUg20Zocc1NXz7M1
MiTliI+R0Df/tUtMGeEqdB2j1/de7v+SYeJN0UkQ4AybGuaoWPD8jRd5qYbjA4fmYuVSYc0EDfDW
xG4TRogH7N5/Dsbx6AX3348U5cLCxIbSMngFZZRhxvluKY5HSeOYljlhAhBA9btDG6d7rVMPdil+
UI1oZ/IQ7bHznEQSPlTC14E0dVj9b7PA2AygnTGvvxhKsVD8/GmU4jfF1GJW6pqsgFhdjYNPYacw
54HsPZetmfJwXZLXFGXVu/JHWeGvtqI9tja6VLr/nBErCLMf7Y34EXfdwajFbqybgxpRcm0J2glT
GiKJ2JWFv9CxEdY6fyGMYZaTV+B3eDnDfaLqt3hJ9mrdHrDMES4eDula05SPwVNWrmTt4MEQI1Kq
7w1xB3lP6zHgtrtTSEkQxJSaFkU5Iq7As3AzfU5VJ7SrspqDbyofX3+vNW+rrNqjvp1XLYQKFTlf
HYtNr7mOQVuwKeX3Kmwdt2dOU/QXTU3X+Cw2cQBa3VcfPEO/9yLYEH75JI3ZHW4XmDu+/+R30Wvp
5+Nt7cPkcT3psU6rO72xPoRhUs23y1OGHfEhagXerfQBa1z2yBmUMeViuLoyQi4sFKqAlkrxyUCV
aZ1NJm4CtVQtB9TRYMgyrxw2ZKXAQhDUIZPSWAaJ+CAynDi5pkTOIvPYo6qnCepqnXPls0zL+dmE
o6mWDm5CwPIQ50cUqixt2+VJ5oADQZ6+IY8kmIxqycJGL9eYCoRnLZNvpLx77636p5LJh6pEWeP7
tr7I2pxuoi15667uryxiyp+nDo0TmmyaqmJDxTyf20tvAHnemKnjYRmg3pXbSGVpvCAuB1vel69u
AmGbE0DsVBacLV/q1k0ju1cWtQmOfH6L4NuynsFx5//nZ8V6iOzOJbAacMsTRIBkhf+P5Ncvbgim
jlkf9sM2Jba70bJ1OdE06slzrrcCWXEc4mg0fxrJNsZOQFm+f4D3N96R+Ir8CWOJSty0KlDOugQj
j6b0oLUx3yWoVYhzsLX0bFy6jQmfm4r5lYf/5xZa43ykgWQwqG2o6tk+rIrqPI7wVEFobXa1Kmi9
l+8wqGZtXB6LLj3GzYD0RxuBxWTv31/8zx20Pq2migUS2hKGcbbPjNocd5MSYkexaTfhV5r3w3Ck
WrcMzIL4ZPJRybm7tkf781myawd3bVlsjDRSGn5fx/MqyxqvbWKH8LHbAS1hHkFYNxugH+G94aKT
TvHI9e/Ep+5RUX98/52/toC/v226rPG1VUVXTNM435h5QZynOjmdpLUSaw4sldFhqkjv5BtKq/dh
bO5bzAG0t4lPSyXQFh3ViaLVZ71snyC/H5vpt+0guh8qvPxTYEydZO/D8Kg1d2D8NmGGRd8qrz2t
P6cJPjiHDjbthsHHn6a0v+x/CoO6tdkkfHBM976GG3i0P0JM+CAo99/fpEsDQ6PoZ3Kb2AkZZ5fy
kQq7di0ihyC3k2bh8PCsFYG4dxY6byxjnChrcfr+mn9umPl6ENM1IOfTZHO+7dJzwJqSTS4r810k
8vdsUI4gGeZyrjx93fLITRa6al0Zj39uX3WZI7n2tVnnwmcvgVFRxKhdK3KkptkMRNroenQfmPLt
919PuXRPDZlyl2ZDFlTPy7hsu8h04d92vNTYmy1n+IwXjYIbS2X2WkjabaSry1A2ljZsAb1ili01
nFbNsA4QBQKpMuDAjdZJcq+NrAvbJe6BIrN/t4la4kT4+9DqCchIwxDbb4kPaAz8g2b0zAHuLRj8
bdO+Km6IyCeEEaVcG2rGtNKev4/T1GcZQMJYac6uzQJSCyhHkSNITyWUE1DaF2tBtkiz7rNuXcN0
m2HQBNcAiSTVPFZpG1Vx4t37mODJcnXHG+CDd1/AW1vBCGjzUmsK3uM+iSDWsBKQ88RrT8FMUcs5
zjhEITnZp26VPsY6JvJ+Ish8QcfqXMdAj5sEn1g8OdqOXywDqbAXRge86OuPA8QTsJOAPmEip9QK
Dq7r3urK2JDjyUY/kydTvLf0bSLrYB+D5Ah+UNdD+dYD9yNWyAHEJW5UIk0APC/z6RhwZcBNL+kf
N9YWU2lGsYV+PuDGEIarrzPRDZ30RjAjHUdjYQ6bpESNVgBEcY1mk6WQSDBNfeDOWWh59fD9h7j4
chE5QPtCqPD/zyaSRC/YPHhZ7ODpRFLF15Yj5Whb9ZVD24V6IyNYmJx7mdRNan2/j2DcblqaF6S6
dRpNJ7SJJEb2Eya1KghAN5UjzAP04DybWjP2fqPelm5729njtQ9yaXUz2Vjaqk3xk7v/+wcZQxkb
MWhWR6ngXjT8MO/LVeW9R8nwYkxWzqqKf5SFsZuM8In9439/w7kLOgu6bsvyeUWO18BsI5/ZbIjc
j+l+l+jLktK9Mlmrfx6SKYIxM9JnoHyvnr+1fRWlypgxY5gRLQYB538W5zHqLGsfDQqUB+asUKud
oDXFrKsZ5ZDnZy0aE7WEIh5heODkQCYMW96pfRfo4pTAzFFdwgZ65IEVIYzz69PwpdmGGApdoe1w
oSxjm6UNwq+NUHY2G6mrN1Kev3Mrb1JVvR3kq7P+xfukarDuwF7Yf3RuYm6SZVL9cob+XlIakMhR
/t5QNgUJaaOsiYMfTfxDB/zSSeCqOnakZrEJUgQw3w8Ma3oDzqcDHhRNXl3RCCc5W+dEowJ48orI
wWSMSwfQvw34AQJlAbUyQPuFSSqrqwef3QRbgj3J5CvZfrVs/Zigrck+ew/rSpC0TsV2KWSBBDXt
E+XAD61QULb3xp0h3LuhVo92TzEjZzDIWv5ODuez0OpDkmfvopdvc0D1pAvhZSpfS9tYFJ6Eupb9
EqVqSpDiOCrFowatKReE3KvmZ5DRbCcnVltkqjnFYT62GgiY3Cq3hJaDt5DJuUrIDLMAnpqnNOCY
y7CXUZwSIz+97D7DYRYZAaydt6+fW2ay+LrLeUFFxc9+hPK1VVW/+OwtKqzMf3j7zrf2pVtNJQWC
r0VRblJgS3bUbjqanPPphSg74vAKf3AMhcCsPvxhcqdDoRzDMn0PvfJn41frUdaPUsAus+6YsIuy
OMDieBj1smNbKm6i0v8Z/lAEyJGGdDZIjw84vJwMFlk0caas2EQZLZkfLYPLzo2KIDt0j9NcrFn8
lgwBH7wUmYNxi5Mg8x7rin6WJV1ZBi5tMBRZ5xiJwVtMx7jfZ8XYavowACDiSLUyU/r00evdjRwu
FK94ysrhXc7R6rjxXmTDlTOOemEJUpgMp00zzVrtfL+vKrzVOvZtZ3SVD3BtL8D+ny3FXxQiPYT5
W6NojuYMn+ZkLDMQ7vgvcmbdZq72brf1IS0A6tk5Xb98qlStqh4BheqmS+o9WKpEffDLeP39u3pp
dqWmpZjs99mP/XHsbqGt9oQFZ04Xomiz0nXRUN9JukMZpesxjzZyZy01H4cWKs0h5cNNQaqd3Bzi
GnWE5WOd8e9ja/wZ9vpLYssfIyy40H5SkuE9quQrZ6qLj1dRaEvSi+FMd7766pIIg9KuMgc73a4w
uxLR0LNX51tZDvYem62U6Pch9FaDTZz19zfr0saaa0+VZ1UxBHP172OLKa+rK71gbBGecqMympVe
v+WtWRnZ3JDCA876jT/KH3ksf1CnXkJsW6WduzPU5oA1fxbVNjJm4NOanN5d+XAXtgN8OI4zGnsw
Tm5ns27iljrAeZ7kWGcv4MaWw2i8hAbTpedbM86nt3JKbckzjJ3piY3ee89XPsGFcxVPRhaabXLA
ss+3gbmlB3WSUl0qhvYwPZ/OFI5XATGvX3TRHsgef86SKSba3gX4ydB5ZKH2ElbjR215eynVX1Ig
+5KOa9ZSrrydF5ZjRUNVIzSdNemP7nwL3zIdqUOjhG44V2efhlEcY1Lv4N0Ue7tJrzWDL5zCmJBl
VTUUVaWLcDZYGBluplZj6lAdWJYeanh4JjPIq/Pc9A+hP/CL/ZXXeXrGZysv/XrZ0DQ60Loqphnq
Lwf3fOz6UiZudXIsn0Z0jD3ecKu+87L0WuHbuvS0/3qts/EmpDAKdX0qlAn4WFVA0HSoQOrihKME
70WfAWCzkTXq2sqXi92YZxYmHHtrD4KX1pxjWT9ORN9Et5Ye/bwyH9Zypp8A1Sd08kknAbcUj6tc
ITy8s+R1JeVHLLE+CH2tplgLRWJrbfOmPH6Rj5FoJrQfYfPln3qqOIPGvtBowa6E47rylXWRWos0
a++H4MNTrYWoUpR01sbGg03JRe0zp86GlVyIbV62O5EAfZGGVTlWO6krjhEAn0bCaooBNG7vknZY
aw0utaL5FYb1sa34lF6661MIJok7HoyYTokqiDTKMGnfBBYIm7gfZ/kPe+1HHM8yXcB8ceUXomxe
o8p0SpBl0kAaJiBt0c9bmZAcDSINiaX5/ItwKfgqSx2VJG48fWOiCbJCr1gmPUppOXnPkWZRWazI
waq3ozfEsFBT1hGzIMknYwSCF1jp2qgCRfKCDW8wTlBaLavQ6xBu1h1sOkBR3RASEEH0bpOwSdSE
DhgklmP+iYm6jywRVoKx83vLX0EWQjJOBXtGCMOLW6CzDoW2SokFsqV8D0YPjw6jfrTTPajzuZaz
H7Pkfl2lLIUG1LgIv3BLdpCIPgX2ICuojrZrbw27/GyDbO+V6V6qarQULponHUt79rOylZMa41tM
o+w57NewDGeWCe6WxsHJAo7k5pi8gRQL3/FJlTQi904m1KoBHKD5xrKW1tOQ6M1iLwZra5sDJlI+
5DQPAElfoW9daRHcQ9e/7YLmJbO8fp42w+r76fLi+6NYlsLkoCFbOTuwmkVV1KQ+pg7RlfPSZEb2
u4chJ/EClZA+mItmFFu+4pV58NImhfoHp1fEFGiVzi5r+AMMFW/ARUb7R5HFLo0S6vnplZnoQj1f
pzNMr5GOLW1EcXYdHXEQ8HqROt0gnKZr8ERBgk9w61JNyZDTzfLA34tSvQuIxSmU6zuFSzM+i6pl
co+pwp4fHEWeFEneGXQU8HDEBYrTBv17J5m3/PIOoQCHPnvmeuMjk//CD1C8gkS8lUsAyTbFx4ZA
nrouHyKVSC3b3JKTSwfLAJbsEkTTQc6cJUrKK1i5jhenH5lXPza+t4ErvhVDC0yBtKnWKHEopFTz
PYJCPAzESdfMh8w8ag0YuIjpshmmHmEs3agltFJ/mJxO8vCupaOTjgTu+NaNIqxd4ssI+T/UKkKY
02LAJ9drZmnBY5HvSztDw65jGpDr8X16mhlkMPxffTS3Q/OZo1SUmEAbBvBZ4b6EtwS5l53Imyt1
CBemjp3PvKHB0ZsrXkChpg3vbDapZBWE4BSoQlWJVc/VsPWoMoBxVEAIx26wIvKDFAIE6nWcf2Kk
Akwqw+buW7D8CCM6TyfSoNaPed8VywHNv0WyN3gHkl4tBQ4FvUerNTeVjIkyLr1Z0+OxbcPnMcqh
bySTSBzPZ+BygQkr+P07eGm9NDWO6AK9G0N1ekf/sl4GcmUkadSm0A/pMalPiRlvh05eRQpxNf9f
lzo/orU5vOEM5KPjW5AUU/jCKTV2MIk3xFVf+VoXd8km5yp0KcjROM79/r3kQs2zQi/5XpFT+aTp
eenC77PltG8PleFV8YgXw8kObvjK17y066FKQ0mKrRbnsLNdj1kiK0hjppeeti8E9CTB8lLXO8sX
WyXn+fLf39/Yy1c0qORPwaZ/VBuAU6NugWPolGGJAaw8QpV5V9zhRLjxZ80aAtVp8f0lv6aO833W
pI+l1ola2ToX/4xVDtWfBAUn7GP/RifksEXjiNlSEDQql7OxNg8VbCay4Lr4YNvHIoLiWA7sEcpu
avURMJzXe4mFqsLsis80qdmRBuNKDEgbDCmDOkHyiJUY2wjRG4UuF1PcuDZzy7wZy3HluXl9Y9m8
bx2uNLIGqG1vWzi6c96VbRDAl6J5W90o7qGMMcbVMOESoTlZoj71onhIpXSYuVRiETTP/dqHJiyk
aK6Sn0BttsN1PLnPiwpoEgJAQsKyG06f6Q0c/9fQhjphAMf7/q5eHLWMWY1WEK1pNKi/j9qud8lK
80XidEX+GQ/PAtpI5I5r8HU7VV/UzTzE7zheK2ReGkDwgChkUtDV/zgZVK00+LlqJg6E6s9w5PGJ
sXof4vo9mTQYfZnv4f4cv/+yl1Z/Ok8o3uXph6/d9V9mHlmUEYJkyIcRS0gGruZGoNOalv4yMzah
rdzHWXGc9iffX/fSjPeX656fn8NRj9vMkBOMzf3KjhljoV3tOlU5lVm7+/5a4tKRlBIoIjGOpcwK
Z6XyurMJ9CCUydHS8LHv224eIFv3qMaqZVwT45L/Mghzo/s0rgbZx8tuw8ygbqjwoF23smZG5Wje
R5xBPzLN/j4krBxWZZ+4AE61GJGfpHx4Jl6sSgeW5xqvIRrJhaoiy+uJ3atgDPoh4BxjfKobkCZj
dGBuhN0LeWrpp2v2tNiicZtUuLVJbjt9mUtMO5SJfcJ2J3ZRhhupkDhvKOCvZ5y8KBhn7PWl9EjM
RoUlhLqzq6y81iDjrq5I0yMYEinVIjW613bUO0LgOPYotbFC7rVzTQ+Scwf8kkwTluAaxkR046kw
hCOt3+uxv5n2zUWpnWx2xH3F2CBSYeH5/Un3RmKw6mOYNTviHvKFFUnbPjIWHfjZQPJ/SWM5LAy/
3pAxW++M0ictCvMrCb1XlphLL42YAqhpPPC2nos64ziv0F3m1NVzTleZdmrBUdSyfjJyY0vD91QT
UXZlplcvDV6BJgM3hEWr+Hw8cb70yC1kgjBja6cCvEd266pzpbopIOEGUzqUMrXgqkA4phsSaZi4
uz4IQ8cLk0PZ0NbMVdq+CakdavgrdfMX9PaEW7XjhJaItrB44SU0ANXBZi3iFguwYkCD+P69uOAU
0PFYoPNQmW6oVZ69F540xGgqY5hHbrJEP4XDXabi3ZfKTk/4VuRv5bMAU580wF+PJJ+wPSEQZg8Z
FXIPI6Ik6lXbMAvX6YFUPfRbWJ1WpBbgxIXfTqRH/NxqS9fUgMfnEC9riQCKWJ6ioWVyX4PWd77/
Un8mfoN+RDSgTJspm/LPNGL+MqMJc7CTWtVip1fDRUFRHZSafawzs70p1X6pCDefZwno8ERVjj58
Bc7wKfZej2yQOo1WQcQxAGql7dtX5qFLQgxE27SOpl2C9Udh1uuNMXdbJtvc9m+bIH6X4mLvZxij
DR0jck3GSQnHuzL6I/DHe7+v7wxaX7PW5eRZV9Zzt0z89LOOeFBQ6pG5JZ8DaQVWxz/RpPaW0BrU
Prr068o9lS/MoGgjkAogcKOxc97VlEPXMykbJeizS4KUIvx+zcC04cobkp/RiHB3+zEL1p2/ER3o
gSyMxjshw27o/A95KNR7Gmh0t2OIQZo75XM2Bao3ZXj3Rl6XIf5BPmS66NL6Hjoq3BOSFUVOjSM1
eVuMoJXmIVxVcjt52Qao44YdPDJZAahMM8uJI6GTtptylrK1TaaSkKP51IWnzhfcFH8DQA1IX0yB
om0nrqn7iU/x8VQVmo/WUEgLuchRnkrao20EpxQZ0kxrdGXW5eyVbMm+jcRPq2MKNsPmwzPkuWuw
m0lbByHbvDDfIJZ+eq636T3YT15ozD0t20/rSWs9EYP5Nm0K61g7VWV5VJrmQ6XXR9/81AaqQvef
f1iT66PPnr/r2rXIaxrk/hZqfTv3gu7XnStrO8Fq4OlhtKJaiCW9LIhMEdaeOGSOjxABmWJbmF95
7YzxxB0d5Lc0G35eGQuXhgKCNE1GtMKh9ryrNtBMiKtaS5w+zGKwkNoMvO9j4lX9ivMc9ycQ+1aX
CPGc5i98NlGiXFGWXNi0YBC00Zkb04p+XuAl7rookmmDJjIeXxfnz6YFYrgVBfcGOakjhmIx4iOd
BbCWr73FF2Z/SiX0dCjjskM8r76n9NibLglSJ2oIkczT0NEzGGYWoPu5VmCvyjAj3drGweAdWCau
Dzy0ctw8I/fZr+2VmoY7tynUtTZMEYCtAEJILpdsrNumd++gZc4JTDoGNsGh7C1W7GrYE5blP1ex
//jN5Fl9mT5/ZjnBq55fn/3nP45Zwv/+c/o7//1nfv8b/7gjuS2rsl/1t39q9Znt3pPP6vwP/fYv
c/V/fbr5e/3+238sUnQ1w775LIfHz6qJ6/9jVp3+5P/0N//t8+tfOQ7559//9v7BI4BGjO35Z/23
f/3WZG6lyDXJ/v7bDjtd4V+/PX2Fv//Nee/eg+DCX/l8r+q//01SDP3fUU9OZ1pdm9ww3ec/f92U
/13VpxkSqT4bg0nSmf4Xe2eyHTeyZdlfqVVzxDL0wKAmDnjvJJ2tJE6wJEpE3xpgaL4+N/xFVcSL
yHwvc14TLrER6Q4YzG5z7tl11yf/538bxm8GBSgK4QLVK4EoK1rWw/ot3fuNVoXNSqJnipE/wev/
fe/Xf6R6/7hp8a/698//VzWU1zqterm+mTWl/iMltNABeahq6b06wuPJ8P5SeicILJbMjo1n0WTa
oZgLVIYFMxFZpd/lEDC/4HNeYdOL7V8/WK/eQkPUAEx+yssGopm+vEkJTKeIKgz0UgFWZ7GYGxdl
2OetRnsL+xaHWZO98gHoTr1ebpu+R3RPvli1dvw0elqF67x8STFSpuh6cK1eO815QvszAlsPIyjo
fY2YkTna7aDHGh4rQm7jUR6YCHPePZ+yTkHFMij8BuN8bzTxgSfyRq7pEsJjv+wruVyXCbyAcGrU
+uASdrk3PLaUixjT7Y0dtrU5R2bm3fVDDKrWgZ+NIagvn1tga5YT4Wyn9fY5JmjF2x8jMhMIYuwy
/Y6z4WTWGNVScGItdYAVyZ+jzgX/6GKPmuBg+yDV+IEimUJ5Y+1h/QxQIcdhT1XvR2/PX7zKYqA+
dh8Nq8Ncsu9IKGYwkW1ePs52Xxw9SRsO5D1Gen1qP43Ynlmt23+RXvTZNoMCbeOXu8l0oLNYRbNN
Bwx8Sj3Mx1weDOAwW6FLqhtZumPfGe5tK75bjduPGXxDvXCsU11Pn1gH5A/joH3VUnGF+7hgWIy7
1JDL+LlKu13vOpjwgzG+Ux3hnNEU1jGrxCd0yfGcJuIj633nvnMZu8WvvAlj0feHlgGGdgIY1MC/
3NNOaa9lTMD3p2fuP1nJzppl/2UhO0QcPBxiHQD11nPoT3FcuVhWxtC7Qz86C3K6ScAU8LpMJoyS
IltFR1tvesCTQVIW+K8x+2ajKN94BXPpdmLIB+XjaaShDAidsd6PudIf3WrCM2ZR5rXd1JTqX/S6
cTfL7MUnt1Fob4XaL+DVtgWGGMQjGDoO+n2h582xsWxSsb7EgXIK4hGSrddhcqC3bhqaDCtflD/q
PGVboUl5Tztjn8zrkG+xenf3xYfb5N9dteAe0qfwy903rKntpwS+iVrGd6OsIFlJlqqPz94gzfqB
+tiTpI2PBTPGPW48Gi9UUJh7N7FTdPrSf/7XF5w2+1+vuIVqg02IzIa2HSYA/3zFG1LnOBJN9czA
KBMYc++e+mTejiox70y4gX5kf6niJH4oaJ02ID1m7cp853svNC3McfoP25laMp2wD3s1GkY6Wx1M
vewu0F8MZrDvsObIdplnAEpaP8Qt5gjkUhSXG9LpbIKxRvcp0IbMvOpZfUQQ4p3S6UdcWfmpaBQO
8pp3YEbk2ia52IjUBXnilW+dFlHhndJX6o36masEEc4w994Qu6eiGxn8bVcaS/QWW5Ox79oKe7dG
HwMs8rFRTWGuwcD+Ngp5IaHEp3VYtD2jz7LBu21mi0c5QfalvOYbpVrv6ozWCY1YeRCL+bNyhgtz
hToOwmM4mzLdl0pHAlll9dscjxcrMkO7pCPWW1ofmkzkDd7UgItqXAwVBWW7uPbP84wx1ijA5CXg
egoQoCcC4iPn0H0hFtK/2fZDk9Q9McYj7AJ82WuAbw09K5n5X117+KiX9EKzI7o01msp6/TZttQx
76UA3EsdIzbzPVy9p55oNlh0ZQTamPlbMcTiUPrDPgOXTQLUXSqBk3JWaPdqHRfOs8U+N47+6lTL
w2BRPBdQEfHAppFRyHTc+QkK5jSV7caHvc1qns9iwTnZSAcvbBrGAYvcuh+wZuuAhWuImsJe8Ugv
qpnPq6eIiZTjhGQs9IDZHKHe4x+PmbkqxLRrXc1jFCSnzqHTklqYbaGMORwaNcyneY7vlKKdw4P+
s3fIijpDAZyGrBxEXv5RJRL7TIz7T6kIi74Xd6yrwLMpL+IJcGntDl6PaJD7RkeKMdUd2XYFjVPf
RW0MwAmu+sM0P5oJ+PpoSCtgaPZ+SrFaHBjt3ju+2+ADwQcXem3TDu0JbnpL9zVvDlWJ+tK3+zur
iOZwGb130wBoLoYu3+mNc+AhyA+r6Tqz7XKvRVDFqtGYDhnjMoHK4hzKEU0iA7yItaDBnRds5uI8
vmBQzoHtNdfekR9Dl/zb2ZxbefOPjXc1DaAioCPEWXVcSAbMf94GjFhFUaxc7SkrOpv0TWd4qWJ2
1Hcz7Ibs5bj4VveYt95pnkgzOheuJ06PieamgHo7uRXADs8TMrlVNx+4ZaXe4k42gc7xflQxrPNY
2M9piS0jm8UwXSAN4gzcnjxi673GnA9WNw1CxZ7xssTs71uv+Tr5FmZDyzQcR5uVrMVzGoz9bFz8
uEi3jrvH7K133a2BSzu3XGeqDc+1WpIqkuhrW8usfjlILc9JTF6SGHqP5V2kzgsVEgoDFRCG6tIm
U7sjncErYkXojdRstgwmhFUU+Eb0YyrN+FAKqzx3EtYrnjQHJJAnUbjGXavY+0eNIXfbtOcLE6i0
GnvNQARkEQ81kB57gb1TNuABWzsFRnRkfeEw9eWuN4EUmpVmn9tZvKkyeVdN+sPRYEkZK1hKOPj+
6Hi3QtbeDvZsn6WLrWfvLLvKR6Xt4toR+NSdTihNgwwW4WbhAT7TDYVJokwF6IwKQqrjKTpWJi5e
cym2pT8Tl8FePNNx9jf9lI0hxi8ZG8CaRnFHjXQ8SL/J7/rJMcKupu5ex2N+8eL8Z+3qzr6dn0BX
4h7s2loAZEs+GZkYLjBiXkwwEFZdXvTK29dtU16GxY2vtw8HpOf/pkLhrIvynxetSfBMIxnF3ZoU
rk3YP0ULY6tLDV5U9CSjyQ99FfvnyGn889Ib8iAs462BG6ppy/Sk7I9s8ec7CrW6ZtT0CJf2u4jM
vVYVcBYE2GJlQFRMjdrYASKaLlg44FK9PGmzhL3QYxifd96jhrLim1fRmfB8kWB95UK78UW6t+jZ
pa0sKVHgbNvY0F99QPehVZUTUBz2MtOFaLCkU3ExYgqmpTNGK1Pnh5OO+rnHlmo7yWVLOehOTY8V
4pTLFEH2darBZaLSEk92VHQE0dw0pxNvfhKFCxQClOBLHxAJOhd73PY8OdesnMoQmSFW4bYM23TQ
dv86arD+0sdntwCZRm5DeZ1RD8P+y25RLbns9IQh98JZQJ5mOuZiDbvnV2tYoms1+QtwWrAntQe0
HLdpXwM6KNPh0qDpBlGlZU8lbrGJrW3bvoDbxQAUoI/mTUTCPiuUskHHUNu91mPcvqzVBk+376tO
ABBJirNOZHCM6ph6HVsGHG/pHmoDY9LaVs25mM38hXmwhyL3vnUVbMVF0WKC5VnBFfIYaRLyuY8j
GS6iiHdEyUfNYpD1X18jtGd/X52Wa7mIBQ2qktZfL9JYdmlHAd5+IkbkxMxy4yHVH7ExG+gLKLHn
b351jIxpTJDSJzEsE+lKBtZH6dYRiU8aaL5dYaIGpTqycemc4cKEjoUvceM27bbKfT2kP3ZGUbfc
idWuyYxwwTOqyjl6TbpOL6V3TGx/qQdhHWp5SUp1EW5DO71BkgRetmIWelhrof7el+6POSntA7vi
8uIiLuom0z82pjijXksvSpWh3nhIpQQ6oIaIMTS8cgp1L5vvC4tNLk+VOGspnnQCF83ar4HA95V3
KQUdCxmNAxJOyvJefp9Bl/pKyg0LNKV2P3SXdLB285And9Se8PqbE+tF6NBYzXxxziDUEXt2MxvJ
KY5T+I9pSX5l5AgW1IiXHL6DGn4qrdTxHmhwKupbG5M5HsuRXGeL1Zq9WQXxeNzK+MBctx5mlaOf
66OhA8wDC6QdNIKmq86w+lYDsxNqELnuRoZmjSRJgRE5l3oohqd0waSTMapN27fO/QItKMxSkVx8
GxSOKdk2JHBhuPLGNPXfvdwI0h73xNaOMNUlJhwJxa+RMn8qGYDBwIp9jsAxoB3bII+Gvr6eQFZS
XT02qEst2vu00ZBN6N5D12rdDi4hE/UG3OFC3lv2CJNKc041Yq7aXTURcVDbWroxMph/TeIcRdXF
b2YO3NCZ0/kxbXGkdeC5p7NgDsHTX8fJP+YFlcVq0mayTk0PZiOVW6Uques1rzpnnnvtm9fSKLOH
tiXLMfpkZ9g+lBTJzhOX+9RQJq3kalPi4nceLRDceTH+cvXBDUXtxMAqOzxijTJ/MdNTQqvo0nox
00CyQNO1furFcu+W2YdZl/VxnojieKRIe3F1V56PhU7OZbcKg2FNJkumsX82QW7sknmMUBjG/mae
sEnn4nr/puvDZvbXpxjNJumo7tn2rWDzl4wU7FY5yFy1TzZY5ACsaRY29uCeEHRW9xxKT4vD1m93
lfVAP+zZgAK+MVrZbIsRO4A5apNAhym0tcnuJtPuzmYGJyWNrpiaPVJWrV5s6oFGvzwKI0sOKfVB
ig2JgX2HtILUc0yARrglUN5+6TPP3gvJuX3bZ82ux2UWGekxiWbuRDyMDx7zMMpTT6Iw/Zc4rnBO
6L17leOLZehQusGxdgFnJlNeDT4lhvKmPRGuCKnOoACsdXR7o8xDV3OiQ6Q3STAlzsIGHmGWjBq7
02bvrC2edx+1dXyAt4StI0Iy/nBc4UZtnrU5jUidIKTZVTx8c2nRZdREX+DyqG0RCxTpcGaCqqGS
3tsUZOrk1Vza9pCn/N0CgP1LGT07/vrTYtHupsgrjj48mOOQ+samjdjdBIpdpZcCBphYwlKYlyyC
t0PhmcqHTcHdgSKSzEZ+YaI1OqrEKsN4RojvD+5HWccI8+mcBqhT4rNrYtAM9LnyzfGsr+FMnFnY
1c+47zYKe0Jsxxji1xcAA8rcSx8EM51kjbmK4WjmJHSTvhDNp1q7Kwq1rwj2NqVL889oa0x6hcME
u8j6vZeAQOhhnt7LKaeuMWpvqarVlk6g2Hezzh7nDKQZBB11bdh0CV8YXGjPdo1nUxQNSxDVwAAH
JwlTM2k3uEwB5Rj8eBfBJgRc4eAJnLQtzE8ElIfCj2FwxNkXZFU0kScM7IsBwEQV6x7eDj45rIwu
KsOmhesQ2hJmuV3oz7XT50jKzfiUNpV8cAo8s5FhBP3Ylh+69cCJG33XajlD++CJxHirOOZ1yqSi
H50jjBnuUy891cVQvBa6/YOCjX7Xrp/1iFt9BG8Qq81TQTHzpah6rJp1y9o56VuJ/+aDFNK8RtDp
ggZ3l50ncQyOoOxyCyFtMbk/baAO/+T8/4y68YfTetiKvxmmhvJNjstuOvQZPZhU+5n2K6Ci67xz
UiDGj93K3M+A3kNd1N6rtYAjoIrYbrWsqPf5SN7FMfCmydJBkcJZmcemE0aVCM2E83eSEBmMpUxf
itnAloo50mNsV68NoJ79ICpxasSLMgHI1LWZfvNUecAxrQeZdVngN+36uv+pm5l3nkuj27n4ZOGw
ne5iPUnvUcanj2PcH20Na8vY0iq212Z+yyOWHcFRkvTL13YCKNKjFgtLG8fbmV38UhZVfrCqb820
8uJQIh6MzL4oC5dAd0IgqKmpuDZW9zz0gFsLv9V2IF6Lu2VA8+dHlCdVOhGTaXI+xUPGQJFhbz1i
qGDw/HJfVsynVTGWmLahJ19LfcWDjcq9ZnZDzQGqGDMd93DQfAyIAW1XebLsfGZx9paywHGkOpiQ
3ns5VMRGzPX6R61a9ItnJa9Z1EM2ig9FhjMT5EHwD4jhzk4zEwaSP0EqxJKz1Dx8/DuIKGamqye9
2ZXCrreih0ZSVGgmN0z8XbFwUhtLVcWxjEHQDJYZnay8hAtlp8j79BHYpkwNdp1RhX07PjOnWdwZ
3jztTcWYaMkM2i1snu3vfdF0R5L35yWaMSid/WxfabNxn+LJjP9pM2QfBTTRHYRvcTFasVk05YWj
ix1hDfUlduYIxma73I8Kw5Mbf1lZFsGs0L3Dopvf3ArMnZTfXB04pCjn6ejrBAl5j1V7jufkvZ61
7wvF4q0wAV0pb3yih+Bz0fwrDws212IY74tmQnVQmZ8FPO1tPukzwvXqIe4SY2M1LXualcPh6Jyd
77/paM2/etTOw34FWU/JIA8Osfv/7yz9tzpLBlNV5J3/dWfp7ns3F9+rn3/uLf3+n37vLbn2b2BZ
V/sRYTGhT2b//9pLrv8b0QcObDZNJOaKScR+7y6Z/m8InBE8IHY0HZwSCUx+7y6Z7m+Iu0jPHMyq
XEFT6n/UXfqrlJlSvENx2KMmj8vX34xZKzFkXZnky6FZhnEVsiM7sCRTMtA7Zq3EpRdpco7+KWhb
32YWcYxORe6SaLUQOWbnp493k1VByDLBgP/pUv4nDYO/Kb15ca7peghyeJt/HzzFsifBLhjIkyaH
0+o+szEV+6Pdjw8MaDJ5WnZvs+XurVLt9dKl9uSY8t8EiX+bveNFeIgGcW216QT+TRrU21Ko1k6m
w9y36V7Qg0ftPGK+1nBR3IgRkWJTxuY9Fra/fmR11WxtheRG+yJyXmIBnZdxjOeaPpSR9VYgGGoI
GlG8F/27pTWUoSSvmSLqv3NlWVvn/xzesrgYvzNoIFqesca5a/j7pxLKMMxeqma3Jx5xQfsMX5RL
44k2+KGIqP5nE9GLV6Znl6IpnaDODmlEKGehJs677LXiigxFBbdrveQ0ykRGBkrvI+Dv4USJYZaJ
j6vSxctkJN0p9Z0FbN83LpKJa1V/div+TJ+kj70Pqr1RRMMTHf1YDBjJDwYJWOulhxT59WY56G5n
bcppMNges3kzM8GFvoOGu9c8GRgEUH3S852zrPDGbNzOLtxNSoUrUbYNMJT2qvxughNKSDFiNqaB
moMaLmlLBN0cobqwq6M1NM9xrF21KaZdWPMzRelwZyrMzHPbo3NgHPKON19Enoe2pXkno6aQZreh
q8o9BFoc+RbqzTb+wA5w3NC01yu5/nSHks/JrqBPUZQvQwrKLEYh13SglCwc68CznhvX3OoAE0FA
QqMxi69x5abQulpQrZGFTb0Rf/pxnR3HUpW0Fexkb0TDezxaX2uP8Zp2XeCRwdQ1XlUCkJCpAp8B
0DGtuXb5maL7RyGoqxKO5OFMvRHDhAf++0zewdnfGu0I8mdG2kP12zERLKbZmzXEbZi6tG19ICpW
bV7czMg3cmmuLcpjMEpFskHtv6/8pYA/gJJHvusM3STeAyfghsxx3vdjA/ECmJPdwNzKe+JS2Ri/
HOr9LCWs0HFypMpB2HF7SjUlPhn02kgK34iz3mPPfmlpFWw8dyTEz97tKrlvKi/Eh+69QzZktgSO
Uem/IG5kOCqxg8a1KGRAmphpeMz8ks3cxeeROCtdXe0mM/sy2fn77Tulzm2inrCbbOsZzzOJXIn+
zILSU+YLsDV82VWimGJ0NFATo3y1BKw7Sr1vWpxvWycqdqs4KLcq5rzzCvoE185teKzbJfl0m/jC
OMMrBqMbR7MhAA41sEXPpzLcpXSyfWgjBvMHsKJGcvHOZfPoyI43edLeRzoLsRoR1+gOfAqLgaqi
EswSAcAZa51tufHC2zuIU6hWdTU/WyN+HbHPSs06Dn6hGAtf7/uirM/RwQCmGy9mNr6MS1kEmt7S
TOPW1Tkab4mWsWFb6jSZP40MjkdTiF8rLOaRAZIILlllDmLjmc1Vks1tUTiHvh3dqZTfMHs0lay8
3Q71ujCUS38TOcHGjUv0hBSUQ3tcvmVqZUeJlR6VqIclhbAkJ34+ps+ytFBK7YaODJNTvjY/qKV4
Y5qU4a/R/IFlEIa285zv4rJ+7ToH+/fxVzx0zbYpNJh74/hW0WAJGs3WIfaAsBTY3mfRas1hsnpT
HwsopudfcYBGuVnwH8tqPnTUfMJW+txSry24Xly5WiBEk8ze7ARW/eRA9YUeoNxQ6sI1qQ7dJMYf
bz1oWqZuAi0yHmLtDU+Jj8FmxgUTlUvXKtTreuD22Lj7w9ugs7N5GS57t3vTDKyP2i/e50Ug/6Ru
DoitlauB18BDMqaZvyli/kDioBZckymhWz+6kiMiJxfZ0tjbDDMMyWzicc4eFGPCQQaId2PlPNq3
O4I5nUBVmmyXSftlT8kTpT2JsoKt3eJVU/4vg/SApQwjITHvrsJppjLAe00Fvx1Hu30JTSipuEc1
0tW6uS1T5pdwFMJtry7hAnXhVL8u6P6sefXuzd91s222tz9ElMITPZ2oDhCGs9j3hUjfpNc+mFAT
QANx2zkbDNQg8dNiyDSoFh4NUoKN7n/PUBfWbfz1tkSWkd2sEPGnrME7FInAmCHeebqCcZQ+oenz
Nm5TvfsFHbdRzz8Nkr2wkRweQ4a5sG7kPOJ68WDbjPMoiEsyBq0xrTfQdJgP68K89h+iXCEgZCgT
lHKIAxv6lXIOe934iLFi3OActNpGNtdbuRWXrZr3wAX1xMQ3+wHohvVFFqvF+BQdbwszmjm80zj/
1KJEhBoIwdlEvlIv8kefRki9seuhePZ8W0Wmz7aC2vq7mUCcpFTjRpwSwuB2tusClxg8M/dRXmZD
J1ejK75xEPt4w8KC7VjbHRl/oDn1u1H4RTDF+a5TzrdVdUxDy2YUY33OOwonVEI3ApQXGh6P18D3
mrI55XFLG9X1GaUHewqdARZHu/VKtuKFkbGbCyZFUH6Rwli2St8oW1DfqxsYUvlDaVbvDccqAlYE
SCp6USg9QJgxsF43puJsYEsW2N+xyXPjcUbBbHdZNnHMuZO1WQgc4UG3qiZAO/2TOUgWcdO+Sq5t
5Jld4NIn2LY2n/ZGjH/B8O4kTdhZOd6+E33vlLrN7cSmrpCHg5/8yhK5I70cwwKbyMAuTcC49qvi
3YfKK99vcYA2se4nwTHJPaG0YrDfV/cz6X0QuTQ8zelLT7tpk+XMuc0y/8yb4VtjudfS1gK7xuGt
pi6ts7ssWf5ZTS+oVNtgaqN3bWJxzW6zhs4XVU8Igix2Ft/Zl7hDbIaGjYzKwrECZ5MQtYTrNTNF
/F2lIAnW0APZFCqsOSg0TiGETuZqqvIBviP1h+D3x4JrmhrG3mW32TSSi/uPEEQnL1dtuQJ/kZ9L
lkXvdeHcOD7SxYfGjHBhNakw8Jgjb3lW/fLmO4w4WBswGfdmXm1TfBk2aEgIZCfQOcgtEVIlIS1W
usAdC2mItC3TTtgs5XedeT+32k+SEpTWBY/KEFFMQvZxbix/hYNMX+Ki44lct1Vs3iSxD1enq5t3
HH3ZRPGpC4x7R2LzYCbMRK7XQg4oJJoyYvPBoCvQ3HETl8RXps1LyKYTw8AquD2yBuVgZLgts8Y8
y1rML7Pc+WfsCZx6LDZSRhFKVAIetFZb+0VzGYT7MB3ypUU5G62hbiCWGP9THSMHKjFv9Vh8uh5H
q+2zfupUg1Lof5Jv7OzGT8KOI3iujK9UMTCOhv5IXVImkokK0c37ZY3jJ0vuyr54abRi2Zkzb7Ki
brranUmDXVlDbQv8q971s3UAVk5YlLCB0v1BVp8zrOpQATNKFkwlyw85DE9Gi7q5pe8bUsw+N5n9
ZbWVUeaCZeU3uW7sWJydU6+mJjQxODyMb2hWmb9Un1HBo4MPAYxjyDQ8ghRJjf6hJ9CDHJ98euvf
L1XO5BOmDWIct4VTXoeueM+y6tpoP4opxXoiWq0Tbudofe3jRBxcGkmWk79T5fPCquYc0rr+VGaJ
BihDGNtysM4z8hVhTYKaF2tVrtUNDFjf9bx+vy0/X8FpllpYUhF1aM6WC4zNybtjYJtltMZz9VRe
b2FQanyjIwIQcd2MM917ucUgt008kxyueiYeIxNa25DrxD15h1Ab0x9u5TDIV78DzF2hh6L57r00
ZXqdKvmeNWQ1xl650/1EPbrRw3ghzLiJA0ux4keoj95iX9fBLzPSOMNN7VzSFkN7jysH+wEt9rT4
xOOFp5uAu5D5N5/0ZqMrQkhHRKd0SD9TPX9PorUf4pTgri3QyFDIrJM+d1dviXb1QOOv8si0s0yi
nc9xb1xD1GXd/pccX73WqaDWrdGGx4CYq3+LFBts16lDIu13Kl/Glgnu58LPH6uMa63S4t2VFsyv
LsCdmdxdD8TovVBOf5mQ2VBxc879bL/fTsdFI3E1nOG+HNNTSwhOQpH2YWZfLat4TyVRTe0uPwlQ
QneN4osyekFVTzDIe59GWmGxuqo1bvBL8KcxhVWvzj6JEklDOPdsK082CBDeMenjZ/L6QuWDIKC9
dNLBd5bgP07t70b1a0jZJJbawfAUbOi+0fJft7XvOmO6T6PU39x+okhBkblRoAaimGqQzyWVV7da
z5d8IWhJv67xAvLZl8Ij6VYpa8Z0crCIXBtvXO5SbAE39qR+1P173nJg3m7zkjzmA8MHfhYvmDwn
V8rmB3pQlzFh72mH6t2QvNbOyPYpTg57xn7WjtYHUy76nOps1tnnmiIx2rNuaM/jwm53W8frOdxa
1kHMvKwSvVSZl1c1epdRf5wFxDIvI0SajeEXoeY7EzzDTjJOU9rFZ28i/VJq3s7dmueOCYqFtUBL
yndKtelphIDBPP2lEWV61zT5WWu4EVbt7Vpnoceptd/M1H7thfc98f17t6ivhcPzVetMXRZO8bOy
XbVH6p/vHnLBFtOql3RxGjalUQGt1dbkD9cRDpvaEEE0BssYGlQrpwVVu+EiaPKjwGGaKbwFlWsN
QJek67XNSK4FtPeWdNbxzkHKT5hHQKg36VtuR1/der4MZqOwPyS0YOz91eGARICkTeRfHJILc3f0
BwHzWmZQtwb12FS/DI0P4znCRrLVNf+QxOZDVfifKnLnTT4WYZbb+c7/YdRtv48UT80QR7tJCXp5
Q3XhsL7EHpGYXIqjsTpR+B3Cu8h2oNZVE9M2DKuIjpu0rnPXVUckP/DQUJlsmDh65mGsT7afNqfe
beiUTEUd0QKAoC6qEhrhtLh1mHng+yiM05A3s+40XqsiqcVWlZ6+8zXn3kmb+vTHh4bA8yQqbA03
o4FKkR5DGrI18MUxDqzStQ8IxdHftOrVXP/07UVEBsHKgWGn+nT74hBhjIVeJ90aDJGeCpU+MKbg
7MQ8qJMiEDu5NsqM2HSHMF9moMWD1lan2wehG9u08JLDH1/6x4/g7OPnGKN4v/+gJhP+ozBSMuAI
lmE7/fnX3P73Hz/8xy9T81IhqeXD7Wu3T2//+uNr/u03//HFP37mv/zaX35rWoIiVFRqfn975e1N
KjsDLfTH37m9POkCk+179Fi3b9w+RKI4IQquqRpqnWS6mVfLKKNV/vmi+D9rP52OZt3OJ/pKmwTp
NlBJUVp4fnWYKASdirkhaowkzFCzOt0+j13ncWi8dhfpZQVjTBr7sZj2qCXQgSTvQ+/2O67leIoG
CMgT6qagSArnNAB+Y7zT650Tr9s+3b54+0BPLQnNGMKuHZugNSkkkcWhKZJyck9xkXmn27/YTl36
euCeEfFjySZp7UfWrp5j44QGz6CLxodoVo/G7GPw75BhMlzzkXP+NhEJxzFWfiCngewL3aejlzjH
FyiwR5EhaLR5g4JUpNRG2OP4adc+FuoJE1FOlecg0RosK3zrtdAc/ydy9mw2TziTg8JmEDiIIXfq
BubttlM6WytL71RNKn/0bcDlnojyfWswcx7hZGfg0b3zMY/ok3tb0n5JKnCzXMgTz6rJQ58SQEiy
TmW/ZLl6bBQGQGjn7zWvkEHV+feRgI6ZvsYiPo0FJgjMp2HeMiJUlfoSHXAa381acpc74yWVKY1p
1/mQUX5tTMvZIFwfgB4vpDQF5U5a38FgL95mieKHSaSP5hBfFw2TD60GzD0Yz4OX5+exSGMOOq/a
wdz6ZczWh1e5VqC1oNnVWP70JZ0s2fYfLWYlk0K40hYWEWKzr9P+amfDvWzW3m05XfAsIl1x2Hhb
ewybwfKOtAnuqn6kkwYcsDLHKRyHn4U+qycppbk1LWzA0attmVbFAokF4RWopiK9OE72iD1PVmGP
t4oUSvp8LCCXmpl7QMTExGeDA2a5DnI6cFMR4uXUduCRGl3yNJWOQ9CSW2dh01GcCxySYmsYNolk
6n/0nu11ctHHFdRIGMuslAnTmwg0BYsULJgKBbh0UPMt53tVagiqs5kxN2AtLcigwOoZw/bib22L
xbkl1dn3+zqolTkfcVsIUZBvULZmcO7Vu251ERUYFY7+s5FShsaD8GyMSqduO16a3vSYRvVg11bt
oTFpmJcOSWYT9T95BeQreuTvc7PBsge2vMJTtU0BlVPS8Bj42Fsiwa4Zv9s46XpeRrYtU7A/ccpA
tG/U9/niXmg/0swnwsc4h3qcCDIww0r09tFv3dBUgCQH2XyQGh7ixni3OBppPXsvTB6K7RDlDWkM
NcSs40+1kGMyANpM3J4Tpn7uFbVrFhDmJ51Aad6mOwP8re0soTvW1s6WPRajtv7u2UW86WLrQYzR
rpIaZF6p0zs2xzenT66UEV6dyNsPJpuFk7RXRiLu6O2+RBElkc7D7U9PH6Q2zi+aFD9IXCmpONl5
0OovejL8B19nttu2kq3hJyLAebgVNUu25XiKdUPEScy5yOJMPv35irsbOKcP0BcbO3FkiqLIqrX+
aRHV4PW3umWmLVOcwsKuGXGfDv4JTSoTH7IjeY0J5griTYFQH70uwMcxkrrYNSP+yOlEp/IFNPSV
LNnDYCAXKYgNTsWj+2gnWb9vYngSOFs2Y0xwCBTwMbHOENyJQOm5LfNfRk/ycdvG3LYRoI3xKCaS
XzoXuCp2RybV6mjMqMuPjfQ+5skrnkwIeIXOCXdpT7KSf8sAybrqeRdzvuYCFKFkPnukYjgz9DHb
JXJvjVVDTRO7OZvJa1eXD0E2ZZu5V9hjYDyNw/AwZ2N/JlcLGWfehADfPKhFtHEyH6cP/qOohsge
l3TXI6NpBztcwBZOCdLvKCeCVRRZ8mCO8ymbtPTUlflt7PKatdPodxVzJS7P1oDyXUvpzjJ32EcJ
Y9c68jH7mAkA3ey+I4x/mwQDx+leqnbYaT3SBHN8h7i+UcmhiHVdpVWZN+hxl7T9FS0PTpm9Morh
wFL3mo4o7hewv4rsKsi9kCj7D9TsYSKdY+da54AB2qWJom3Qgo1DQZJXMWnQlnypy3FTQwVF85GY
kz22PBgOekQ1pyVJMQLUA4Ni3O1iejc9osXJ2cR8Z3ou2uS3ZQ8ooKrHmTwWv0d21m4KOZUEMRXb
3EhD6ReHkSFMut3/zpIJbEJWZoj75dpL5wsjHJgICCPQOkyJhkdtB0v2uLTmA5qm18417owFe4Lb
cjdtd4qG8guD+NFRt7QRZ/vr4KM56yprp5F+NcaM6x3Ka1dX7JZkgBe7iWTQtG6eGI71kMj8ddZY
NoKqesgQ9A7mV2JSBpuyOQrdeB9j89lz5T7u+OoJtwLWcuTGNijL0dU8Tq285FkMD9AzupTRqlzz
siFCcjF/GlN9M4r4iuT6yXTBDxwPoH2pzHNld9u0KJ89vbg2MbVaxxabhXFGAPFiiIyCHJjKzpZt
W3g/LHquzcBzWSwTAtmJSbfNu6ZblxI8Qtj2u/pq1KFQGBylSvUHGTObh8z/aTP6kI4dx38zfEa+
+3uS3itZ3wEO6GnykPCQETXVnzPP0EggFJJBJ0q+HCLjAj/eRoUD45VgVSm8U7y451orz4HRb428
MMFcxgcw+I1NCKEPBI7u/aRN92lm9rGFUrXw5Y4JPVviIH+Bp/yYf8xxQc+oZ/YWxNOOGOtcEPGU
LMEPrYShYFnqDkUhaVUvC2qS7ciFnwtWttR7bv3yl1jic1fdfECdom0It5F3LSM21kq0Xy0rWZeB
LDFmjAnqBr5lmPsHSyN1DbE74kItZw/EHILBK/8xOfNfMLEPSpWtrOvfTXrxM25DwXYVgh9gezAY
altephJbNFFKetBelkVGe9dAmRrk/vMMwOGNTkKHPR6Rd1podjMZYnO8odfQw55WElC0vEaodEFH
HMT78mgEzVnjYR7tC4I/YgOLR+rqeDu7aDgYy3lnztBfpQBxuzYIGyN2t7qxkyVOgmnWj1mNMaUS
nWKZ6m3nT19tLr/cll1f2NyEeg7F6gAq11eGP+4MUG4fX3pCGOzUjt/JQPQDqRBh65jRJhI1bZQT
f44a99rISN8ooTyYglHZHuJt6TvLVu87hh96SYsETZ40L3uzZvojWZqHcrJpLxKBJ2+ipSqb4t0e
Le+CGLDeZNoPEO5nV7OsMCvY6N0JjNZEd2/P49nIjB8zRZJCXvIt+gcAZdpBAsmquR+PmcYY7im3
D6x+vw0jendiLT109fDZk52/B1+aNs3U3ysI1GTiK01vVbV86pMgVUGwpzM09GqPjM/W2LFt+6BV
1cdgco+MWfnRBwCnOUbQvUgRELnAbWyuDyZWNwLY+s85Sfa9jmXEqxB4ol6kmU21t7iwuSaFfNOG
+cFNk7dS75hOhmptXvByd2N/yUznMLomc93NpzwCN/H0uIbCS3fQIOnGXobvIABX2TpwXejek1fp
BLexRLMGJmflX/ZCfU2t53qgUnNJL5yX6XOG2HSM7KNt1p9D/2RgCfCNL7nAvPLfjC6Ceh2zGVqj
Zty7zvCiw76T+DvuyYbZwPGCiknRbnClA8PaG33Md+rXfPZu81//lk5maFPeN4yaYZeDfC7DlhtE
5y1cDq+OlpIgJ2vjMCS/GvIb/v2rZlKzGiEWUS8J4K4mNIm8HYK0ozpEL+A5oyicvX43czgqefVX
0xJbK31bmK7FcWOJCE8l1PHiiPfoE0ZKR0bOSshZTZYguK0P0/zVrzCuAMyBnQUC7xUbEmrobc2f
LVz765/Vv/FfTSBowJ3DnITN+nOKVEP2uyYDsNC/xmNTaRvLStb/19C7dBXIcQ6Nxs2oIfLi99VL
amaBqT+rxzHgvTIRPDQDCUIVSUCM3nliHQoNELuh07/ViQmm/UBRAvOm43OdmWBzw77jN8jHC/jr
UAZAOIIH54ANlXxT3D68uk7qc1KJrTpXp5XFbimju0XmjHrzuul3ZL2FBsS1lU8nuORJiq06nDov
9baa+jiEd66fnWNI5xDTbanfTnz9qYHJNkoQE17ajFGoLo/6eOoS/vujBkr7j6c2BjeTC80E/s8U
Yq2a7B3r915m3G38rIUBm7E7qT+r11Tw/br7pdO22BVoBi9FWb2+nBlUBxzXYcTh8iDa+GYXGuBY
IBQy8fbqRzH/XLX+Ub2ExMztgi9mJi/LNorf6lA6Ml7ll3IB3eem+RorcVOHVK8JqsdieVKvUOck
qr/J479PKuaH6oTjyjmpt+ItHsYhY6VedllrrG+nDueOPckTj1bDYOJs/hEsRyaoUr1kO1dU17Ih
TRsSy1cTvUyAxYZZYZ0Fq8fAkY3oG7kdTJiO2Eq/CVh6tXiqslHDgqq59SGJdY3tfr6tBH7dZd9s
t6/axO1aOpII7vI1zszgopf6sYcxN0cTOjhDH9iBReuCW5HQnYcsiqYDcoTvOmiP+A8KSgk93Ys8
2rijI49OQ9iPzK4y/pUB6Cmn2DPdwlc5TCWEu/e0yiBsyY06lI9skoBlihSx5SvGCRKASq8lrGqu
aORbcSIiMjHL5GTF4qUaCKRafNQ6nUHfNI7ADcW5rYZn9V8ZSHNXK5mYkoK1iIZMcpf3w97wWhgs
NhHG0TJeLxqqfer9Jl9Iho0zf3RRM8DUAFHrKcj3QsVG2py5sxoPyXj2aQnPD12J94+GAc8iROEd
7eRLHlMPLQ4gu2vCNlkze4Y90MbpJ28SzmlWG1aTqXRqCWjM/G/Wrlh/XeFupJa8skq9rbZtyvLK
aES4KsXAANgV+JLgY1LrOGt2egyaKgnBWLm9AYXncr51PUM3kRQ/xAy02riKMtNRToetyH/bDcYK
gjovgTly/uJv5VeQtVbxiX4CC3lHxQS5fxobA20oBJKZ6nmoo6bv6g9RG4IJiHm2jZiF3Fj2fjEg
Wjq/r0K7118IBYQlM4t7hFFls0hBPAwkRRVH6VFa9DorOUntfBQe2IFIALpNdH2bDhfcEnUwsQXb
MBHWpPrNB8utkCFPw0VX8QB1o1+aADBiHlMrHBWZ6ZjVdYXw0d1WnOaqvKqQim30ekT/h/1wIkNN
j8CyDUVDjwa6t6J6ibEg8KBCRfoeI+974e4aI3B2DLrt9yWdzOwN6UG0kH6irFsqLHjnXt3ytea5
9ONOtnfk1Z0d6zQjv930g8+4CepGzfePwpnHB6KKttAqzpPunYNKe1+i6XfqL8YuDbL9+tZyQn/h
5lq6m0yRhIMdi5NOfe0IlUpsIyIhDeLxD62g6is9dIw8rMjclBxMiIdsScdtG5MfjZEG7Mt9Lya/
CfGzm7u+cPZDQN2ypE9RRahzOvObXuaEmEp5Evvk1VLKjJE1miCHbsJyo5QMB+HI11IANSejpxG3
FZ0x4RVbkoGKnu82/XCiyt9I0A2XjK69MAhiGKffVJwVftOZHHhRXTqmjhAm+lM3ICeSsbjSBzpY
jZZ834/iZiXVb/huzMSIAneJXZ/7SN76NrkabvbtFw8Bzm5UBg0uPQ3UWT0LUc+9rZXTG1qXPqxd
1gCDZG9zoIkw9O4aGCfs/OZuSlBvlVitGIWDymKlUxWhuKqkyorzochjGnR6d0frwaDe9wokIt1I
edRlVINYPEpgmyRIdLJpKY1sd4TqwlWG+f/c+4RDQRetpEFToJqh/LjnFEwhUZIwSPxNt6ubszg/
ShSEkD0QNzzAfW0+dr317mQ0cEI76FCO+VBdB1fu2A72eubC+Yx9vo88GIGqx5VV7XOU5XjyQESG
7bKgixMWVZl6kxEmWkTGR1FX97ZwXvIEHZBSebF1UD1Cli2dAB3iAS7VMM3CL/ZRqf9V/NkqzFkG
1mHe9OJY6CbAih/iOYKnpUezEzJz0yu9ByiS6nOnGPzNGvyLzPK7aZQ3q+ZeEEHyqY0JY7Mhtc0+
8/Z4c3ieJ8K3e33rRGz43RL0V3InHid9+kji9jNRMJAzoORJE6chMwONDCKUV4NMlI3gEzZTPdGT
WHmYJTFbdoywkqzuPwjELEhVsiJjIDItJvaLCtzfus14HPuiZMJqEVxR6+9rx7za+fCDnMwU6JAb
xB34EKn6kuxIUEaUza6SVYvNwHqp20CeIdm2acWYE9dA6YHBBbOPaz9ZlXPPXPN33bdfOsOGdtZC
DSBw+aUDX0Fg01/EoeF5/9CMJEOdk8hsENURyISmBztUTuAr48i4kIpm6hu6B7v39x6cVAk518Tt
O+NZDxlDlcLGg9P2um+R+a//iKfG9peov7XxmQm4wu4vOSERu5XyK1L3YTGNs65kna1SejKJaIvd
AdykHhDUKBt1FIu7YuxcRbJPkDe7eU6/FSno+vV7a44vuTKHq35jmLl7AYIJg6zdZ+6bH6IhAEYj
NG3lzsiHwp8U/GzG5ec4sQBVGdynDBIWYaMmQYS08f+uql7jvP6XsXpVBRvM0EFazUgHdOf/VxXc
mDxoaGA7AqzQUMz9SorC/Pp+JrbsoC8L4tBj2QIj2qRwYK0OV+1C1nORhAbrruRResfCN7GxK62S
TLkbqqa6aUrJ6MWURVHgnda/ORGuPoEGjmsiz0nsHsykcx9miw5Hr89Z0dO/DdCRgSLwVOYCDeiP
Jea6/fcP7ig3339+cPWxiXgy+OyBSkv533LoCgdincnuSJt2LFg4psV4CDzEoxpb82ZpHvL6u5on
f8uQDmcjfcPacCQ0F1XGA0EnhyqAcqVCfzcrmU+CEmAHs/RNEfILgyoF2BJ8+RLbyODve4ert+6i
AGxhjqBgKNjWzKR8GZqIBwEJcqSl36psStR9SpA2a4LF9/GP1l4JHIQACorkfKPK+hwbVmy1wpWu
SUuUDKSJyPSYJ5f6r0yXp0Zj5Od/v2jWfyazKQ05H9S0XJ8pWcF/XjTC2nJv0Kz2qKUWArg6el3g
KJkVxFqmuNypeelMaLFVTLnKI2BdTpUNHKe2FhqWq1cFLmuQ9jYI7TGW5n4VxywjpdeysHh47lzR
xhWXvGu5ci63UKInz8Ckn/+o2WzrDQM/JDEtkhI3xGN6XPLmmXA8NtXk1FTMeQCUVk/gf//43v+/
ZyyHRQMXho+S8f+lTse9zAkfiUkc0FtznxZbLfLj0EvYJkp8aQgzUpTbrBXK4ImYOb2sIj3N4qtM
SyUCV2ryaI6eHBKFLOntWPyO2EpDplCd2hqJ5VowTHJ+nlAaVGpTie3yPvtcGcEgKVGUvKEB3IIG
gvVHIy5+hCPCg7lKh5wsQTJHW1HUOiHYY7sbvYrUQh8lVTah8Cimo6cTKL3Mqw4pG215dtr65PpE
hbtqb7MTIzg4qX2qlBDLjweSPUhO6C3go5QW/BA0qD/zux6hPYrntxxpwuK1DBZWuyt0VU1Bnkv0
5HzjJpki6LgBwOyTRIm1/e/fCCOw1XP6f59jRtFjWsHxS1Csp/9HqpFDpmNdzGNzzCpmjg0Uq4fO
z6atSUYhvrZHd3EZkdeR7iVkf3ZdSdLFkHyzJ5NNom/MLn6b1c1XK52VkOJC8OADQ31cpkfxS1oq
PhqT5l/AX/2zKLXGyXb7TUvKzU4zzF/6uPzx0viO9mw/tumrGRTffs7CUWovAB9sqI0Jh4KqDJ+W
HraV94Ax+L6Udb2bZcT34X5KpeNkkgue9CFJd8lc7EpPe4u6BOtbjds38KZdt3QXTXb6Ph9MxosJ
jKPG6Fwc5K55TmJjA02ScOjrUE7nKBgafiKMUzSa27SUTy1Y3ZF5fTmFV0vQd9US/9ajnd3WI3Bj
oZc7ljbMG9VdafA96QJ2suApZdgqZ7M6FOiO9Uet+E1BjaSKNLcpvjGg7jG/E+SJ2/IfJdX67yaF
nNVoz/oQf4uy2GiZtRFm+2ctKOOyvrkaDGYjeiYUqCdDCbcaz3ldIjKl6IvjOv3pZc0pqKI3Vsq7
ak3poi2M62BDSdH9HAPnZ6TX29zpkfQOEdaRoDkAQ16JMQPJ16gRlmpQweKfShhExR/aBN3u0TB+
28RvyLK8mHpCRkyGhj61qMKX4M8sYjJtiuOqVO2SX1Xcf2mmOlZCD0EWqSewRDhlydgVW9sNOXfK
ksDYEZ+304gP2aZkVDWu95prKHiVqktVnG3RmkoMUoSIyq9+kZz8GMMvsZ8WNXCv+g4x8NDpZU8f
2chjiobUB0TwEqAOJaCzE2innNkvtuB0zbZkjnNtor2369feQM8v2yH0VStMJbsjM0Xft731zGC8
n5FahbyFN9c7+Z5K8+f6gCdNnWwdMT0n2YACoI4xwEjzVmfMMyMay4BXUXJth+TV5sOPx5tjaSw2
9D0bZ8wODj25rzEwjEE2NM8BbZHh6T8mWf2o0+o2K99EB5Xc0R4HLZv/GhKY2tErQYEk7hlG2FjY
3Ne2Gz8oYnADKGChvDeU/LHS+EWmryTpeO3jXyD9mrbetklyMYyG3QPOqLB8MqxQ+GedlRLegyxu
qRFJCPFzLJed9DGykaxnX2DG3/qcDLEeeRrx97hc8/SWmeNpnv3xWJkBQI/HCItxYYQ9hjQgCybU
VGJgPyHmkbCm5ObQW5603C22daRDAPrjdZyXLyefzZecSZAMdbkyj/W1XjCxdN6bn0iWo6bUMQaA
OKXoPfWkJFip7oC3BIBsl9p70qxMAqGsYUeH7m9zjBV9XxzcTnOg/3tiXoJJoaQdnaoNcdcpYQ8i
TXH0Wme3CoM6bD0zEUR8E7vJIZARVdkZ37rc55o4L0vqbhvM4ZtJWx5MUPNDQpxWYglxKklaOi9k
iyT4rXdYYG5ab9Qcrl7CcskPi71gj85+1rMkoc6R8X502u/J5KcOsTl4BQzrjCTNOnte+68/QRsa
DDg+a6b+vBhMWES+dqx1y9wmrvXqBtVyDrr3kbmG4EtIUcZZOmRMqj92kEE9OXpVkk/oFcmlNL3m
guRhOspo0S6pl3nnZvle/9Kqn6x/wlEHCdrYyGzFzMRh33IQAPoPC+L1o217ZAb1S3bwhfWRyiC/
TvHE1IiFkC6jdKCmZv3CGDFSxAzkLOPyGHtehnG5MHCO9MjNC8nAdY1R7NWQkglfOc4lGcwbIjrn
sJ7lehaWRza7sNrvKkLDElWiQfyQQqn4sxFGtKFhNVoO81yHgxnPyQnbPfyOzK9FlAWhk/J2xKhc
hK4zHqkAODcgD3eWgY63RSF4IQ9PErdmmU58yr3GvdSqCImMCj3dREovZrNnOybIcXT8g2cAqeTU
nRAt0zsJw+QSzdvJNP9YY5bvst5sLrbsmsuUGL8l4vR9OVX9JamnnoyFMt5X7ozteDBOni0gc0AJ
L6Npe2EWQxuyFr9Esf9OHkyKyU5HzkJU0VC6IWnjJCxb2WWcn51ufhQtj0sSGDdTo7UAMUE/qLXZ
cXqJcYqfiRFYOIF+IcaizEi5R+Q0HFqjwK0+dwe9dOmSpVzas6N5LUiGtRkWSJQwm42bQOF0RmCf
nbIqQnuMcwGM0Mi7M21hjsnk7LNSs/Fk3nY9RoyUl3lB1hSaHgOZijR5TFX8mKk8KjRj2MgpzURr
EFvH4pe3OFGqqkOZpYmwaYmAtrzkuFq4qq4DAc6H75gRvkpXd11XLaG8Gcir/xSJ+2aXy9taXZD0
U23hyQ6knQRh3LU/hxi1ow/dh5K7uPtk5uTL1G115WdwmC+LrITBqtFulUYX05QeEgxVs8OIlSb/
muP4ssqzhVm4oUchDV3X8DBiWhtd7RF91H49y1UwrSCiJSpvU7JF1Hg2EuPRsCUiE+r1pQ+gv9rX
tU5qZraPkbSXJENuVURBQ2Ij3RlblAHgHTpieVbb56ohx/yCqr9h7edTMJ8t+7FEoL9lm99HJQ3W
kZ1TpjeviyzvSg+r1OeuhQIdYxNU4kTiTn1PMUFGFXmbCjUfY/IwEcaGhcuR6hFpDknUbUR12WFC
tHJ4uFqGuSzOGbjipu95nw7pcy4RnWm9pLXiJ6tJZolrfXNftf1DQufupXsGK6NTz8eD0Y+vS5cO
J1Ey64igjYemGKu93u5Xz9YqEGYGUYmnn150QGe/8yTOMoSU31YdoylpwTlLi/5WTotPGHV5Njqc
r1mlPKiBeZw0+djopLM4C1yleaO7xRvijq8Oyt2ySL8XWfCsQkH12muuhgS7Lt6BZr4zEoCsAl3u
zFnepGcfxexiNHGOawPtKbVx33pPqCWexrK19kOLiqvzmlOxomnKDxhopyZqbrrKCi9jsmaIUNz0
1ZnEt+1SWC+FAjRr5a7RMvAYncyOMekpWqyrY6KbotMnsfRT/T8dwSpnT0TMj5rCTJf5XhLyDmp8
tiIrh5DBRRVHf4eEAVzrHbEkFlgkZeQmM+tHiuhxs4ItU0R/4g3Fh8dkAUZs/sSadorhV/AV5+NW
z0acRJx0eyKkk4p4onoixmQIXQwDVr8sWHTLe6tp+7bQPtY3iJ0IQQ/rgyXIa8mc9lWZdmzWB1Zb
+aFqzxU/iJiQQVpUvFX1eSublxzqGpMMtW8JaJNltPWJVl3TRmPe+uj9IF3sUWrdQ+qhgo4alM4t
s9P1OEVUq5K9mfy7CfQa40zG5E2XCGBOTe+dV8JVGIU0fegGemjT4wHpRr4epnIRYTnzQgP0OdRn
7w/gFnr+UZnAShJkOtf965NruxvcNLh2yoqaKisS6fCcmg1Pt7aIGocIvOTBH+I/WvxQ4TkHrX7T
rei71pYc3WR+qLDvbCevoiYfl9soONeIeaWwR14X2kP1xHhxgnK45tVU7FIt/jIE11BVqWzYO3f2
7sso78dqDj71svw2TMwC6rntjOTZJRt16Oq/eZSfDAWAlCC/+Hr1Uz43fwaQU0ud40T9W3s9eefB
QhyjFqAcEnQfJWla56WpT6VlIhdjyieNxnHUeHSCyHa2msYsk8HC3NhL++AkKj1xyr5XRIR5f9uY
3ODQAwjc2pDu64+1hDFDg/Hi5/4vfwoewaB2ql5Khn6nD36ktFZcAeX2q+K7cGwckj3D99rlkquG
/Z+1LOaLHqvsHkz5Lz9O/jI6S4JG1zipe0E6NENyJ2M/J3TyiMRZDlt8EzNsqDVSVFuEJfc0OMpz
15JOHw7S2yvTiurHVUvizLTX1GS8SZ6EEv3MXM20Cspfn1m/mEyBYVA5PNb+qE7YteOkxjxDpKQ3
BK+rcWp1YBjqppKz9iZMpEnYqVcAbsWtTVU1ey2mlG7EfUOgArrSGMsvhV+pcGZ7FHlo8aDmAJHH
fjKw2eeMolO34urP0fE5Mq8OyN8bkNKqrsM2/ZC4t1E/Na5D3UtlPxiajff52Q0e+6U7lJXJrBy0
J6e0JVG0dX1YnLQ4p3Mi2Freetvly3AumR2fDJtUKKv1mHLpuvRjCP8x6RJIu7g/upowTtLX4Xi6
AdTb+j2rVTanBx27JtpoDcJz+jX8ZG7NQySO9rSvEySteup6xIBuTSIh/3HE6unMTiQC8meQ6zO+
hTRBZA8j3d56CnbGijtG8tNOdPzpPNzaRPT3JNhdWZGykmZR2rj2PQBavaU4yEd7J6P5RtQpAgxc
FwxPFCer1r1NNWMkwqxxXg2iY3y0nZ7WiJiaF6mJp5XgXJtcc8C3Z3nXXsvh2UHfm7L6tDptH1fL
YzvyoK6u28iDr3QkQdXWVx9Mr4HWTtvOxqCWToIYb50BX7n7p8IGse9K71oLBLSzB5Bfz7p1qpgu
UCVgD7qJ0zc6rjEdc6/ND6b9zthWPSxJrtmviI8TE37ttb64gk2fvQDvAdM8vsnz/a5yDf2nx2RQ
cgjCorhlKSohn6qpUhbD1bO8Ok+SRZ5Y0V4DW36ulNs8s9f53fy5BMY105fnoVyyDVJ4gLGAIBwj
FlsZZJ8rbIVTlH016b+8aHma0G2Plffayemd4Wc7L3dfx2h4aCrn4Kv+tQeqQDWGZ0vlOkQMW9+V
yuWl6GZXYpbl5Nd+UtPJaxi1ONskVQ7kk1YIzgkybtnv1p0vq5tb28Mew2YStP4vf1NuzXtbthdf
mEiX8jc75qNUmTwFPRo6FY+myjvZsTyvj1ypGJmV1FBEUT98ea5RgYDr8sB4scKmd++4uazsljr6
H9HzXGpash9cVs6gJO1AIce+h9ZVZ0zhemJkrH1pWYVUmav8DyVtNOMGSZSrPFEEWF8jzXlZmd71
O0RqAVefAToTpxk2hBv1HtxE671CNLGzqBqp0lmZeh+7HPrr0zSVGfG/DHPStb+DPfzsovEZOAzC
IY+zLQF15CrirNKAdbmgWpPWu/W5WDEEDYIFyocDgk8yVcv7oWpmRJv5dmUuVgKrc35FfveyeokC
rM0bDVGjs2SMHvLjGSBxeU8mDUlDlOwF9TDYI+dKVB5G+IKYrlnpKHIgKFmQaKGTg/oPiNlRFayg
6rRcY3VD1j29s6qle4s8BXrQk9aIW8AAQVSH4moULL4tNVMaaygeUHtTCE1HS+14PpJPrNzFTdVj
FvMtS6JrlF+QbAiFfalKy6D0XK9yltgfI3WnPwH4rBYv481bXKLOcx1estXYxXISoml9o/4y2/G3
4vpSUh6JJXmsh+ywHstRrO5Sw6RmjXyl8f8WGpboSWNMMN98uBqL1QwjteoD2zFgJD2sGNCE6mTF
m6fYQHAKJ6FYF/RnbqhT7cHg1vsM76Ecu2WvKEykZnBePl9L2dywN/9saW4XGbxhfYC4AMtAUW8+
5IWK/eIZkgYJpt5EfKDhVbu4mnd+h8NEZdQoS5w7Vdz+fnxbjbS+MuArN6+n/SkAKXAxBQe8JZQZ
6sn0h+IOcKQv9MHrStFDaBvztMsplKbMVBfjfaU4iFs7+rX7Midv/V+HsaWbyWbvibxHfDl3QUu9
CYAuyGeAXhLFt+WJe1qOtzSYsVvGxsp/M+BZWmiPV/+k5rOpmjU7Z9mK66zCBEovF/t6Otj4ASqb
vkHdrGRlIjxR6JQqW+DI0i3jh/arq1DVc6mKQrBK7K/Ko7jKRhyr3DOFAMhYQmojn8KtqR0trwpd
XEE7kUbAxhl3rXqwoH3OzmQ/M0CoRvgxj3sbs/NY2wycq75XwQASezhT0W1HK+6296bRDBTl5S1d
egqU2L3jhWGuanlnpfupB/NetTOp8tbabXlLPKpjRX6rVS+r+x1qf0FzFFubcSr+KAxy7KkhVwc3
+8d7TJYOSQ7c136ONVjH66PqdMJUV5/oEjmn0fWJpFUfIRkmYG9BrmmVuOjCX1YGQ6h7c/Kj1zXX
IsdmzR6J+reLjxWZAHmt92HumHfmCkKK81ylFXi6TyLgpEGcSdKL+HfyGmhDahO/atxqLmJgPC02
bnNaCGLWDfljLlxJx0vz1/O1BDX+2N7ZDBpGYm6LtVjBCXUTwsdHm3yrK6reLbEaOjLl6GhN/R9M
uiRJFfas3jhOfhUgyIsjCB1UML9OY2psRVP+6Yv0QVVOS06JRm27L0h8xd7HvQOt8q4bwDDM8UVX
Mo5EBH7IHgOuB9DhqkLCMW2D/I7lsq4ZrfKlZxmCphz/5AYfyyVqpj2w+I7TpdGDTP/HFk9lM/Ue
rbMPlmuQsNSQ0o0FeplDqo0cSwXdbkwkL8kXwETQO8rhUDbdXx3CQyPGJDQHFpLyG+ko4G7knXoj
AE+hA7OV4dbphi1aMmY3Ee2FGmP47WbZQd3u65qYZylv12f7lQ9xdVz/hQelRAm2lpl64iPld377
FRaIvrxmNhHLvi+iM5xmOErN3SoMfI0s8FNnTx/1uEYVGMoUn8ygvJWDWaqkhlyfHzIfMXAA827K
orR2zRJfVe1le/Chdbw8TmMehW3aoOLz3mYCVpFxv61gwopjkGHI+N7BfFnDMZpiRm2bt6g98QMN
OcsoA2booS3vTIIu6f7cOQwpPzC1J963r4vN1p3nOLNKv8eu8T3bBCDlGtZT6TgvCQz4RmjLceq4
B4RgY9eDwdhXpPmrmJfSqx603iaDxJ1/+ePf1aUeyRx5ScA178FqfJpUp06vCU5d3x/YChZ8XcFo
SmIG0++OjggYvg6LgYeoioAhE9YhK5Js1ymj9spzYvTwaGKr2HfmeaCDoNydxvq9Y0lWyEpZgccY
9VHSGXkBoj/Ew99rA90t7Ytl9e/DONmhyfeTM/r5sGYsRdAlGqzt2FvbaZwS2nPEtyMNBpPh/+Y1
cbyFTglIBqztKamvmuaDuuxzTstfZsISATs3hOOis9Yh2TI9xBkaJp1U7uwaIddYuJc00mckdfZz
qRQfxTg8ysZcVNDwo+2jwWKmCsCYEk/VMcW7w1MJOLsb2Fri2bU3TM5MCX5tmUvEiMRVctExwnDj
OvHVpUgJiZtFp7QQOaybaHNwvQhPCBK6qJP0pfxJMDEplg0pQI3H8SZGtfGEIuzK3d0qHkpctHRz
THvaMvQutIvi5+SQvAun1RrDr6xj1GbKKXvN3TIhZB0kueSYx9+KE1uTd1IXAkQ6HFRjFJ9m6ySL
UlDyVUuqko81XCXN5YNWDS9q32QykQ9w319IqMJGrlr4DHbIM3jM27j4XfUf6xK6rmciu6cuTYFV
o6W0P4ogPUQp+ADJ4QzJbpoHD+51T5t/1xJnZ5T1cyL//g95Z7LcNtJl4SfCH0ACSABbzqQkSqIk
etggaFvCPM94+v4SVdHtclW4onvbi2JocIkkmMi899wz9G53Kyvm6m7MZ5YKSrYIVt16dBBgmsl9
Q9DYMsZbrEIoxssVbn7gr19Vd5cH3sGNhlUPUcfMJSBPsK/me9GHyh4Af2MH/vLOwm1f0/x9ZiTf
FlOOTGOHyxQ0jYZgVSvSR+C7r15LBeabVGAu27lCvxxMARZOxzCHp8GNPsM4BNwbVwvMWTLqWaMn
3Hu9Ex0WY6iF6TVUKzPgHFiIA2r4l0hItEQTvEN5ojLyO39lVcn7YixEjCLjpcLccAJ/6mLrPW7S
N2VgpI5NvYgRaRS4mBbNAyTKH8u4DrbffmrKT7NLHYTrTom3i/JtAOVUnKG+hW2Jz+yPUN18dVu8
ItE8LgNgw2FiB0CzsjzvCS/AR0yVQRTVoMoO4Ly3/osqmMeR8p6QMPipSm7WO8rBiuowUxS/zsoe
ZOKJ9Zxr7ws4LKSSE4/kuWP1woQEIqvN5240MOHzmhx7mgMYRAE8GeZziIq6XQ/5bb0sUgaj/dru
5TojNFYN4kmIhz2rrj6LG14PA8isLe+BCe8VVwn1wmGp/ZberdDOUeZvZzJLWCURQc+Q7ZOihvgI
MdvEoAmKbrQfrWSPe+knQ7Alwzb9FipKbWjUW68RjEipQ8zavbj0tKeoLz+1hluRSYBpl2zPcM0g
wisrMdWljcoSCb0fPu3RF4X5klqOdYAG+Kng9aJ5bSw410t70yqnsWWM2nXih23l+aazf6T2iKJQ
2UmozkahoxEnIPavxtocVeYTLVvKrx0ln1VUEAtqSNy7j1OnP4TFDFXApD+z7OqEWyfbaO7c1A0R
Z1DTBLoaVUUvBLikodJy5uhL9RjXNBSZeqOhqgDa7lE7yDrLt/7o4hJiNM+Lf1cyc1xH7g7evEsH
KPDuY9y6lVDDibANuZd9bYdBfvaHCWSJi7Qh5KtCx+fC+ZFr9U05WqmekcHHG5oWQnaqJ+UpUkT2
/QzoAYhMzThaTE+9F2xLP6MiRIfJTs52x77ylM366+J9mKqX72n3o67p2ypBQ9woNzqcRLK9b0LT
be4AMW8LymKM7BwhGSONXr8V4PwITyNogBGG0lzCaU5KXnJ/cRWZpyh8kwEKJBhaLTPNr6m+TNUX
CqVqPJc7d1bueqoHW7AnMIqTSfWSWtl3U+Gn6iq75fyQle7JKRnXzfJ7NlTIZKDo6tnHpNziHOuH
iMZn9fGYtkx2IeNNtnuGAZJ1yKdBsnbOzKZyqA/5TK3qgoSPA50xnvo1SV8cBKR8V6qyUpd5qYgV
nL701yO5wwyRmXqofz3hDgdbnJJ56QBb7BVQHid3k9oo1AmO5ihpcd7rxhiSRBljyqYp3SbItqlt
7Yx+mK7hK7rkL3bDxqvVkoIbnxquxKxKbVfB93hdPsoRvZpiec4djOu6ci/LSYLDcYbdkU4pz3w/
LqlEWKJfJIaF2ZydLD/As40tqntI8u6L2muWs9/257MJ8WgLT9SadsqKrYOOsxJB9OHjg0H6b3Rn
lHgbRnn5uS1eJtN+XRykVNErzflrmnt3KPCU/aAZreYg+NSe9Sb8Umrmj/LZ2iVWYW/qkg9UVRXL
YaO5qEGnaQcl0vVVqaoGCuLcYJaAVXNP3NxwRCb1CEX/2gyEC6Ouf82HS5gxSUYS8VoJYTJIjNm6
kq9LfavllrbO/FXU2G9FXQ1/oHGEb6RU7ygbBaFJC43ozzTKP81lfwnH/OXb/5dZmUK3LQJdfudo
3DS372HXvDPH/Kut8fJ//mlrLL3/YBfsgg9YOBFL5Zr7Z2imY/7HZv+EZOmYwhL8i/+2NbbEf8iZ
paOWrlyyNvnVn7bGlkGeput5OpRUZXiMTfL/IjTzV1djF4aM7kFCNGxcRf9mfOuZE1YdpVYe9Ho4
FxbZvljLOmFp7jS3YJm5yMh/ukh/LqefYzr/6RkFIXtEfEgT6sMvpNo0t3JrHinQh22DX8Fqdss3
IdF00A0Mftj9Cy3zVwqceoM8kWfqFuzEv2WCBhiqMk0hlYxIBywKIdI707Wck5us5uvv39k/PBUs
YWERcS15d0sE9k+sWSyDDSqpuTwotCFJ8eaHsxqZW4VX/v6ZfrUr5k3xTLZrGQ5r4G+fWiuRPYc2
R5+vDd7Wc9kumhAcLhmjf7t+Bmv+LxxC9VzSIOrX8Wy8t5fM8Z/eFTPiDLCcd2UmJNtRGFzdqt6U
rrxDGAAtstLJt3ePRt0i4p2qHXORM5mDuLjmD79/178SbJdXIoQn+DQNabkq/vWnV+JADtNabyjR
+Gk7PfEfZKek0uPV0KYrpP1LYznvPuYiv3/a5R3+zKJcnteUEshZwOu11ef+0/OS0FOYDmmZB0NL
mC20R+H0MJ2HS9WOF6bTUCKC+zifr7Fb0W5q0a22aiYN2PBFVg0K6crXWCav/5eXZZm4oi8B9t4v
N5Ksi06kaIoPrUUAYZDaB5KgoXOaA0Mgt/1BLYfgjh/ENFUKAm+L9HlKsgpL1f7FtTGOpk4eZHD7
/Qv7x48JKjDbE7UB28tfL9fcxXi3wR8/wDaosbIWqFC7fjNNlIWDxR3BkNUR7ReiD6t/2VuMX0nI
y0f103Or3//0UbnktxOklJYHKvtHzHioP8DIV8GIkqger6PO+a3H42GQ8lsUveW13/7LavmnTQDD
+f9+9798KkOShagAeQVzSMeA5vkqx/i2GGjHbAm/v9RCN/5+tT3Xcl3WJY5BQiwU4J/eceFntpsh
nj8UermDgnEnmeYMupp062AzFiY6SF/7lCkjXqWrKcQLPHWHi12bh9brYT3o053L/zOl053ns3ZM
zTuNg7crG/1aElLqJf0ZH/KLZXaXIsYWuvikyiovim/SgMHb9ON1Tnce+s8y2Hcyy3D44O+of99J
5eJIKTwU+2IyX6YJLS1ZvOvGvYfcdFdJFmiCrdnKRrGzMrtzPtfVCryUtWKDAPXw57ihxn64WJY8
9oJJqREe8GPIYOcBtBL49bCg/5rFXKmabkMzPkUVfkKBefKL8VhgG49iBvpnkj+1zjgwK4GmlmWd
qUC/Y1YFh8k3d008X9tKP1jNj6SLb6mj3yUm/tK9t6N9h4049FvhxR+qRVTds1pPwmMJY6RjUjU+
m3bz3VVbsboyOqlNuEo2u3IAQxrFd83Bs05X5Oow2gvHecCOiOBW3he5zwc4Ka9p28G7RFbG9Vw2
j1aOd7js0ObXpbYm+eRm8JxWzQUS7HiDx8h3mKaLEVF7691t0Hhz7tzB1WoBAduQGQHrYGi9dl0Y
jIYzh4+lGHHdzQp4Ymxg6vL7NjV/kmxFob3amJHD7c4+cIfceTWMBid4EDC6oMhl2FiG+p3fl99J
G1hZI29VG9h68KW69lF/jr330S1RgrjDNRw4J8SMyYDHvlh6pyo0HqEADCvf4pX47vw8mqiQOIQ9
t7+Qk3TIMiiDSc//7zXe9jlR7qeYPd88m0uQ+xVj8B9VP95ZenpTT5HPVMpwVGmTu516vmiqvpL2
SkOX3pCU3dnqSlH8nMcSC55Ev+LpuFGwVFLgnxNnt96BHWKO14rslRXQmFsEz2YhcLatjUuMQywU
CtZUYLcMUrvnhMiklWc28HEw/WHA4Ge0iPd9juWZ54Z3lkwriBDTdeYVrfOw3VVlpK2bKlZCY5iR
U/Uog/7djXg6YfJh1ZI4lSo5F++ZsTWebAdrpDaXJ+6r++XVOzBzV6PRX9S5G1cNKoObEkthtXAb
IJEOk3XvtQCxI2M8vJrNFRLKq1rKgzqcTSJ0IavWOHJlh9jgs4k47fdYn2Id1l9Nwrt3TV00xySe
3oyIAFyInlg8pGHHA+pDBsN+Xe4q3R9ZHyaJmmb8uCxHyEIfsbpxZ9WsoKf5bIrg2Wlz0gccnnrZ
SpQZ5iDhVqbcK2RLsWCDZriaIecUNoXId3wsZzX0FkFBNJf0wlvbU0dYpBvxXbKfppdmpiZcti3i
U694LzHNHFlCZWCtxzGVcKemKwLMYgN7Rf/OZKPHBUWf6WaZ8l4I/MZ0vigrOMpsfW0dYPmRvDl1
ctMq61BF7Vcb0tLEPdCzXIwAdosG+ViHAiw7jixvoAQeXUSDwPnmfvkHRAZj08xN5vRXOjvS1jVe
FkZkXHKTpyKtB8FSl25qzTzj8K2tXVJhJwAj6HrOjKk9YU9zPd7pdUR8tOc/6AjzVt6sEaOuH2yv
3461A/5rRuNuIFOE/IIg2tn1iPqiK0ggFlfIcNxdsij5QyoUu5uAY7nT/2DlGdjwlK3hbUHcNkVF
up7/MNuBfQ9ngXkW2PsW8M0trOGEjTlckXA4mWZ1dFp20aZUx2SB4E6D0bWTuvbKvYVCRyo3OLpa
0TYPMGwwDg3zbB2U1gtIIJTXsfS2aRm/YUWFxjK3sq2XcuFSQ9/GGvdViok6IvzpuhDvlgW5FC+y
iz/UcaBn6Qdjp4Omc2nY4toW88Kp1X9Uvv4ShznSAON58ImMZiQDgF5gwk9K+B8f0dTiV5Ltxwwr
O7X4u2zAEfhkKgxMi1hQeZzfDCOZsOoD5GnAbacKZa3Nsg7HvthiqPLegf1s7UIiTvGm4wBv1vDM
fBcBGa1SDKMBUXzmKUH9VnVckaCJdi6sitbTnE1dGd9k19gbfyag2/CSFoyQyYaM0dVA8yT5JdD2
WGUydRkZX9pCg9mAqDQqZ5w5RhkiaA9OzsCLhznODuO3mx4CP67tc7EpiXQX04w8CfMGRFbTpjJc
ArRy7xjlubkK4YQwoCdoL+ImrGXxkJeSaVRP2e5O75XbYo3MvjVxZgJxvUsdcC6ruEh9gulHaobr
TqVzmzZP1rOZV7EJcBf1WxRLDLbVZ1ek3EP9jELUuqLvfBxHlkub1di6eeKGZzPkfD3SICBXsPqZ
uIUpH7vjGDf+x7OwGNXnmC9ZFkDmUhNhL//di22aJA811KThNJtAbitT+DCFHQaMVekvwsGEBNhq
607Vsn4XxuvufdRRmJCiUSD0WcVWcclbeSV0tSWnoXuZcwgbai+3CajUbaKJMWAlvN787OTYaSxb
kN2h04+NbBuWkB4cUio528rGvoJOv6cjt63p6m/O4OgkTcYEKMxYRhaRB0Y38BWfSrrBWei+oj1g
BpCdaDSJObcC7GUAu9uuw1VV2Js2yLHjKiMc7NtuI2PUvxbn4maeZHFQEz5HGNzhFAYd9zJCq9G+
7/IoXOUvonX7l7xiFiMA6MXsfp+y4dlw3OFbHLjrMJFkgU7yK3kRurNrWm14jQuLmFKzPNB8R5t4
iD67Ta/fEdk43GuufZdEKZG7RXwnqn5fYaPwQEI8Bv9Yr65bEVgbKw2ntZLIwyAAh0JyTfzXVo+M
qwdbiARNhqpj+hZxlOJIASECetNU1RyCerrXq7nasqAjXP/zaN9kbgHtRtM3MqqmzSSmLdEaxzo0
H5AJvuSDxPrn69KTWyx76HfbtnOU5Z1BrsWIp4V5n0eM3WpbPEENyTdGUTwmEgGErbmHEs97Jr75
NkzDbBtN7tWIpuKIgdymStp5HWTdk24wf7MdcnREE9xZWXVXWV216whHZNucSB7EwmuF2vWHNshz
R3DhehTtLsJNZj+W2Z0NbYubIrl4uP7b2dWF/g29gfsTpTjVq97gKAmlAx6V3GY+klZMzz5s53s7
cnzo3WDsoLiSKVE81qaByZVFWLJWFwRibnSXeqsfrc8W+cyrKWAnJ0SFQiugManMlltfcv9PnnXo
M0J7xyLcOyZP6GGHhMbUVj4/HAG96JCfEQ+0jh3W5bS1PcJM58lD5TBFJfy/bhPUiY4FVwFmKBGT
4PBlH0LILIMzVfchdE3sTztOpHHXTU2/d736kfl6wuinnDZ5a22MNnG2jTPZ1LH9lybiTpvnoceb
rKaMcglwdSMUkALVjVvqG8cJ64PykFHTtqoZSjKIcMEYOox7NUyNak6YTUtm50aWOooHJljIR72t
ofnfmMWwnBRPxlLPLtt239p4QdoSJkONd6vXp/vlpMvNgiYT1TimnEhIxsA6zjWqnACcgO3M2/t5
fhGVJfYz4vjIDcxD58EY5lTYQ7jAi1GEDx70HNgLb6lfZbupb76llebvpgAWLaEnmGe1noogwnIc
Rbrod/jAUhS1UbC3ENq6rXx1HXIM6d7kzo/6Bzk1BJdCUZvIhiDbVVkjYGmnC2qDuXMP7hhQIOaU
6UZn4qLGIoAJSPFuiH7fdx7mmxh9uJ5xRUqHDdBEma5RJtuRil0o05s6MP9Al5BABAWhedQ/MYDw
insdNpj1CbEnDFrYRlIVBYkz98zatbtCqzjfBXWW1OnMcKzH4YpNMAo9hEyUrUloboOSYEaj+ZS2
aDJ8upm4b8tdDado9Mji1h3sD4yRV0pm6HrQkI/Jcb1ck9l0X4u8eGJP+lS4wXkpdduYNhMro3HV
EKEk8JkmVqG9GDgqifd24n3DBrx55V5VygiDrnmK6YVgCC5zvd9Hep2vIu2Lzd7BJuivRlwFtrOJ
OJj/iAzBcblmOlQz9Owhu2K+5D9qaQh/MOdH5QCXJqu6naC0q3MKDZWaYDBiOMCad+v6PnS3Fo3p
jnxeNCUM/3uiaWeT6oKBKNsGyQ4+ynPfQapHQBBsDj7GWDVbncJaOnUVQpcJSRc5b34Tf8NvCJuN
WkO6mNyExfUf5oaOkz4NG734VPGJtSpUJKUj2Yuci1ukT04/nlGMv2SuPGPF9VFaUHPjdtu71bnw
1S1mz1ebc3pdRhWUy5Ls5K56wfc32w4YWJQ6jq5alaY7w8Uij/SIO7OHse5Y2S4gQmjrR/AVLOj4
9JcOoTII0BY0NHBpTU11ZXFtxuxuKana/BmS7QrmLBVYBXGhbEhgmzlQVVsqW++raDGCJ9I6gtqz
rNCga5JV7c13cZZu3NLHeQ729PKyOxf39MIISJ2hW0DgeRCm/ogBSrGRriKIKr2FkM5LlHoqQwAK
bNZfzMwbVlloHAJzuJjDdEeA8sHuHC48lT0NGoabDCI9D6vHrr8kFXVPlganICseZEEEgo1VLiKf
6/IZdGqOixk1qRPqNah9NS9Ub6H6Yz0kPBLaSpd1Bf5hEdQ+3zNWjgmDZumSzRTei6OddZtSS+qA
1TP3IZkGLC71IkRTbDzV2uYye1DFFNcJnrRqVst4vuvsNydGf6QV0ykXQgXykuhlT8/wn+8dZ7pL
k/ZRAENMxnxiZIc1XM6/UH9a4R920OPk9WaRXVB2E3burJHcDJ88ID1TyEPRuV9LFRpXGuO9gUMU
487oZqoWfQgoyfxPC/y2vHhDnTnkoWLekAFUxBxS2Jp9tDLfDMS2sggycF6vO4I8q34X2XDDgk8i
efaR06yMEZmd8TwakQSCGR/Q+HRrzX7UiEbnyr+pDaNjiJYSjKiz2zgjnPfIrFmkXB6totFx0+ae
QoMimF6vc6msqpcFTa4Cdrra/qq5EvBM0F4m1nSnzmXIt4S55O91zz2tmnoyg4ttZzCtwDXh3oKI
0mLsu259PPCqwN1SYnjblk6YFaxoG2bEdHpv6Hi7qLt2VugYA8cfmKvZ62XNu2aFXnC50XbueCJE
4Wsy0oCojRbnqaj/UVc9pjrdTn2q4dwdZGHfxjS8xcZ3xBukPMgEHnjONqM9TjBHyQiaNnPE21YQ
RN9w9wTjeLGd16QLv+PuPOegKrUUAaf60e/YMuA1si/7z+M8flZvU2oKU2ZTLFt5tl3ATDKpzwtw
2TWCbhIrzjx+E9wdlQSoGJDHbfHiDDfLbMBsGfz6LfwY3zeh4BjztdJQp5bppSKpYR5IFgu5/bHZ
p7kP8yPiZG290CUNqGTIhclaBfTq88+TjGcoQfQdCvCxA1hVFqiGHHjVYaMdGfXsDYpERy3t5QHv
H8CpVaQoWZUekXc0hQeZyvOoRtRNxYCJgcVWDuOTI9NpuwAL4WtqY5NAdB/hrgMLL4howFsvI8mM
BW5A8RREDKhKoOsMg8oMnD0B9chw8lkQD9PDAbXuzn0qdj3YibRVb82qFBi8QabcwxmiW1/gM2Ir
PDPB889/GKC5TA27usfFiQVvk7c41sM3wMNtVZMC0/mwFQwKv8zIPre98bDcDy3pJbWs6ezx2t/C
mN7g2/7DnonlSaqJZ07aXTASquh+MqU4uO3MEl9uP3gApo9dwdJq+/BgsOM6GWCMfUHPNo2IXzEw
8lV7z3nfV8GHDNi47ZR47IG2CLbWsR66Cxnr+6kUGPkC/q8mwwqQk4wEsqhGEhR26bQCBZWlIztD
XiK6ajN346rzkYHLasFIM41TNwJ0y208YOlW45DdQAZUbzmq/r7EIbgN+UDslCVZkdwbsul6GVP0
MCoPtKcaStuhABkM9xUkROgX+KlVU/TSyAqHoeNgonch0FrDFxfuqFk8h/iXYQGJ1NpvziLmb5Pn
u+rjtzZAndU3bDGpTR5H3RvnpffMZ4mkzCX5uOEStU72VrfT/RDDiJr8TlunbUbGnO3cHCOjYjgH
pnW2xuxjQWk0jTddk5RSlbj/SuzE8fLQ13bI0Yby4I/DjlKRFMOKZWvTGns2BmFxTHmKIs0JYRt4
CpLLfItFE7vvbkLLW0P3wpESC1IFiJUl1M7a5NolHhwtQr0GdE9PRZw5O7WVLO5ppccMKTTyT9Yo
P7oRE06XZKgCFAGtJVTlp2ziCIlnEKW5+NzM7WOp0Xr7RUITRWr4KuJ4w2YZLylU/UvPjNk9kLM6
2xJJGd068r3CKRjGDsWRgqaEzY1J0g1qu+IRlGHFsJogzqbb1IG3w3cs5p/AWrK67KbcWlxCtzW3
e1juZWLJ6VHL+XGp5pY3Suk1bUrbYm+myQOZzTz1oZstf9TS9n0goucApnLjlt88Boz7tHowJv0L
sSLgDQwB/AAnjQjVjhmaPpADzkLQnNbSoroeqmORB5hBsOrH5FIlmBJrJIhsWCH7Jp++oHOjuHOi
8+w9Dw409zL02zszpQ9tpSBT46HhLGUrrSGE5dkp5q2drPGouyVNQT398E3nk0bA2o72fG8HmJxZ
3tRBosw+lxWi6RImOz6lir00KUJ0lkNtqr4Trih3RIXi0nhEQ/NlDlwHv1Z6Xb9tYBMG5TFPHMxm
ZdxvMDBDEh6Jh1Hvu5dJz96ypIdfaJO2peiTmreb7fFCiJa2dYDv1pFOQBxBhnC3Cq2+Yg85j/ap
8LH7KWYTBbWZxvjpWXdYym26UXQ7va/OfZIOKy3ty10i8FOSiJvhkHYqijhtdqlB2RB342ODMdG9
gBEa9rCASQwAVPL9/hDEw2vdmfKYRaiLKLdpj27QXMiPdd9s9F12BsurKbWvbeEpjDSID3NJUmep
J5/g2SHahvR0b2CmAmksfyKgMzCwOdcvsura3aJBzxrZnhL1gDNdBdsMXYhQoRzqwTd46L5gJWGc
WAvyzwe7cE5tPFH+654G0IHWYddP5XNakQKyPEg8AQmeQcgUBMWxCUr+fJo/4k0WbKdeI6wUJWdo
4Idfh+DFUpk6GFXQghCy2/mQDDeyQNTcpOn3RtfEqcv0L3nJQAF6u7HNcDRZFYORnZaHKPG/ePXk
bYVZ2afRDX9+WH4WI33ehlXyLSKhZEqL6cjVtE4kbFqn5atfvjXDztwHNoHABe46ltWNW+lhbKnl
sX76n4dyCFIAxTLe9pUPhFONUQN7CDm7T4iy1ncH7LYw5Q6rocpWDruAGd0ngfmCng/Dcq/bjeY4
bvUwul/cLJaHTllS1I26rwD8t//zi9jnidIERMPQTOO0PAD3iz++6pSdDuwkfuMMCpvUhcXdGlVP
nqYz3Cv1S5MY+qXAtmeX5ECDoS+PIXTx+0REb6asq3urxXl00KLsoJFKdeJTuhRtsM5IHnzRZX3P
r8ezNIhZMJM0PnopFiNulEdrcmIx+s9r89k2NPEchXq5lTGmQJ4H9bE17GZnUREoeYSH4h49FwtK
fQvQXiGSDNbLd+NgG1sQfo2QDDIBuo6XEwxTeZnNrLzg9+wAjYNTLD8jsZbyo5NPlvY4klH3jFoJ
UAwSGbxHSy/Sx2gz0hoqP6qwB92frcTiIMI1pOk0CfytvrTz8IcxBjAdlQlIrjxBlq969Sn89DNd
Nrs+sD4jvQ6RVPrdZhDOF00nC2f0kuoOp4ngLsP2BBLZqVcPy1djH74AnM2rpuQEdxp9PAUy/YgZ
tG8Txoan5UfLg554f35b1hhOEnSdIpvICH5iziDAJE92iBuB8Zz0rHJRtAhDUus8PXut3zNt4sGd
pu8cR9ZKOrP/gudmMdQvNtRAvy6mA3kBW6HuYkfdne3k6XtUAfdV1gQsP0QAWt7uQNzR/Br8RASC
+t/Wt+14dro6UX6Q2EDXWCtEbDWbsFL1ab2dWgMbMXWLo3/Aa7YtSY2LdAynIuwC4+7UJ5KwEYIa
2lOqNprCL/ZR0nl7EzNfAydEP8QaFqmOTk+5T0dxDt14yyhRHPx2VzqJu4ObjcWkgeOR7D38MfhT
UrfRbWTuYxe3If6HxryO5pHY1FmDrijz7xVOwadpb3U6L8GquxPxmh37GiY4lIR8qbsWgTZuEG+B
IsZ17kcISWfdOi1fLQ8kWv/5bWSXYpd5LidndyR2BH1bXvWnUFo8yRD++dXyMzt4I7VhPoIeEw7q
j8DjYTSjC0aCvBKIC7eQ3S28npuvCE3u7MjhiJ76pzKMPqdh1UAGrjdhWU8HI2jfROLwyY+rcJp0
xLNmCvAwBPd+5J4E/mZrQm7L+9KzAelkcLRoeUjuQDVY6t9819rHzl0T64ewGL96VXmd7fZTMlIx
GgScD9SldL4iPk2CEj6YzDc7RjLfRXXMThI+6jkYBsYF4B7WV13U4AR986OiKG/rtNtDHC63HyYG
w5GBTdowuPYxnITcGg40MjQ0rnTKTZGg8fOc5nNsZ98a6X6jMcGVEHmc3QXfyCC9TVYN7b+55IHN
tj7bzEPGXaCFR/UGdDHsSfF1uSXGEC9gpXOKJ4pbNO4URgLNLVaTgCzrsg92ERsyrljsbXjeG6Zz
TkN2u1p+jVLzSz3zR2rCrt2RY27osLQMgRoNO/sUEGPGTMN9FV7wDa3PNwQC4F7PUSKhfwZUcLZN
+z3jpI1a8n42T3MlGMYJ5r0yq3f2rIwmplbcEwH3mV3oIdFDfJ8MxlPwbfei655EVSLaH7vpMKft
Kqs1a0tgHsL6iANuRl7ALK5f1c84WA5bqtn6fpYg4IyiPlAPjH+gPJbWkWGJ3zFvI1SNQBq/9k6N
yykzZWuEJs+8zvdaQbblIfPrZ0PvkdXSPi2IXuwFHwoKwnSHhkoHYXEzosCFT6aDsm6xh2vtkelp
64pNDgzR+jSQ5tqm0REafYsV47nXOPUTqqWtKZNb5OkvJsUi2CE9M6lz64hIVrcHF4CST9UIlaAD
Fkqj9CYqV1sdrMo7/Z5vYymK2V+oYJ5OVwCtyWMqaBrWL/yiZp4Dq2uAr5Q3YT7Rq5SGHm4NzNhH
ZiROmX2j0iMBpUo5zjLwCQU1eQzUOpjuXhjjO0bVDUCBn22mOoPlUgbAjJZS/A3HQKW3UvIoWLg5
j7FkymzTXHY+/TYk8KGfPqTJIuhiakLdOUSFDSMctKeIpbFrqi+4C9xG8t3W2qCgg3SHIflEyR9v
sk67hxu//f1FMRSh628XBQ6p4Vi24j/+yssLsGpygUQOdWZcO+hEdULLql5SRHKp4dzNwyHwSMYe
kUX//rnFPzy3oUvBkxoQoAie+ivhq7F6OwPqTw+lmnhnPv0XT2SEVxuYQRP2uRDTRcIWmUbj6jri
6GHKrrowxqIX3yOnpoYKTh3BSLnF48Y7jhaQz+9fpfwbKQxvUN2xPdfVPdNkaPjXV5nXeNiTDMuy
cXmVYUuD6DbNsGIbpplEaQPBxSAGQSKwQ/B+U5Sxakg+FJkjivgUM9xkYWS4u4KOGK7BzVS9nJvC
/nSK/IbA8Yax0wdrYmcJirIgDjEEjChunxYKYqCrvl3BgW1lnavP8YRl8BjQFC48DdoEVNGF3Dgp
ntg9jbxI0nIfc+AG83iHSz5PZoakofSM4sY6fRhjC5copOaZ3V8IMHrHxebxiyfTi2rYwHlush4u
ad0oJcYnoUDGSFZHO6e+xTJwZvRYm9NLOoaH319rw/wbOZaLbRsCtYODO+TfCKvlGBWaC/SBRj9B
+KRbWziqdL+Kb1KrncxqFCsqK49gNP0KOzQEBehSz0Zv7YgBLTgOQJRdh8ApLS0bvNWi4dD02j5V
J/c0gOfMWeqgRQzAT2qvv1g+A+DSKO7nxst2vT5/ZLPWs7nhoC2rCTcD9ZmEIBZmEK6z8BY0GkQ4
A7waZc5NDRTzCJAsHtj7yQshQZkUcTOj6hIAomYsDqUD+gbMUKCTWkuO0G3cPg0hg6mEnDBE2+ln
Z6YjZqZ9ywTWDoig1uXEzlP7Dn4nDlWh+n2Y8rDMWzvtPY2HcgfmoBktgty8/Y7AR00ZskxQKSCA
wU4h1PNbJxhHZqa+J1+BkRdmmHnQk+tmOmo0EuF4l+tvFHrgVSA+FtBcIup7DZALDgPv2vbay4K1
l1pxtpzkGJbaeyGUfxEGRpvCt78YPeWeb80MRhIaLB1eWRM065pxL5nPw17LBOHNcVXuGJfE2DKV
x/ImzHg6DdCm1klqX21+yYTgFBTDN2sIycDId77VPZBLeywVSYB4JJaAJw/4bn4NVDCmeqnVMSjC
d20YL7gf9o+TTDEhUpZ2fTdeTd+GrIHmJhna+oQg6O1flus/nCgGBkiGjhLA9gj7/evWEHRwTCyt
SQ6mesvqNHD4GTWc90Nr73InpmlF7QUjJ8IvTw3v1MCsUEw6S9Goqjb9F/7u3xnfnonRjrC5jzAz
FuKXl0Sk2iDLyIgOKYlHZRY/UT4fFfSdDuhX6+noK8ZZMfRXRb1CV33z9eqT6dr/cm3+YXM3PfjW
AomEBSXyV+p5F3XY5+dFdGhVdNHYcVeh7Y1JTITZ0q5hin+vadX62f4ua+YvAZTzRuEbUvHH4FOs
G/JKcbByX/UuehVWOG1Bwnwcxsd/YeJ6f6PJe5bOngND3jMM0/qVh0uBbTEGH8LDmMT+BicevEej
jd43MdofoYbZtPVzig2PzceGg+FdKPzh5OhWvRX8jwDU91MSDdsucrMt/AlnLRQaFWEN65pWtAFn
NTE1hphXdN4VgS6EB33IaB5zgmnK3muOQzK+ZVNc4CoBK1ZkWPz5ibXxNNu7evRCQr+I+kVL0nq7
YOKBFnH61PNBJOYGpM/b9gPAWvqptNvkkP4Xe+exJDeSbdt/6TnK4NAwu/0GoUVGpCaZnMCSZBJa
uUN//VtAVlVW0brffT24szsJC4FAKITD/Zy9164LYnTaONrxt1g3KCufndwgsti/OtE4XfxuWsUj
fQvNhDVvVc4pkfxtTEBzuMoE6E5f+ywrlQHl6Siu+vqXMUOsq5mHuea4SEULamqerz1FNHAJWl9F
RnTXOQzIU1E8gvtm1DTzkegc7ejr9h0w3J92qbd7xzwESSYPZA1Q0C6HhGRnGa2dqb6p/ap6yEYY
ik7KaJWPzXCQcfzW9HH5Pvv4X2vU01i9/fMfrz/IK9zEqpHx9+ZvBidTn8+6/94adX3rXn8w7Lxx
amzG449//oN27vyU3z1RQli/6Sb+AEdYruXoPqPi76YoMY8CBfDc6J//wAXFdBuHC907T8fwxHT7
dxeUafOQzXqexTMjlM3Y8B+4oDA7/WJLYqLg4hOi2WEy+BnuryaPqLGGrpCVeYlCzB2dtLeuJCc9
9GdActRmSHbQCiY51J/otQWVum7SyL7Bgoeh1pDPjM3FqrPDYedgBC8aA40XSCd0PrvGoWbQSNJe
S0MqJATDq4i6XRRAIG9bVCu9RdFIV+WxA66QtaLYlWQOSmazWz/BT+2L4i5QEJ6Ed5JpqC7dSPBI
SbTlJKuR/PCYBoU+nZQZeQeZNI9mOxAkb1tPnhnCC20pbxCXClSg79wta7yjDo/uJCpYmaId1Kcm
lE80ij7JTC8/m36/Axd49b1AQXXqJZGtPbl+IJdOnlXfRq7BCsWW2dYOxXcXZeqW0FQG1d4V58Cw
Tpne5neaRyFSsGL2jdY7t6CnGLmzewiiEClyAqEM/XPrzgy46ezbGRG8YfVSluoO4ttlqqKIxJda
rIyiP3kR0bYxQRXbAVRW2r/YQdyysnfUtp561rWTeCD6ETX0/AwnZEXoOf60Nrwi3rh262+cKMvX
rkp47QGblExA3RFibE9xtW/KXG3NHZOovcBovStriy+7mpuLJ8lYs44aVdGELHYTy66db/0gUJAz
ixfAPDUhviLfvcbwbcR5Ggnb6fWG6VF6CzmWrmcxDhvL73+6qn8Z7ByBRhBuw4RYJR/WRtwO7iZB
fLORCTPvuMjUcSKI2qZxjn5WFmsXaNnKZvyNeoOiotX65Ac07sqirK7Q7CMPPHVtThvTDWkINXq0
SSaz3XSauKtkn14QMCRbT/oXGqzQ7tyUWV3oQ/TpTsEdSdnxhZAiIoT5bsop0Z6QC1eZMOnE5NUs
seV/4I3IncsCTZ1L5/WuqjEB2GVz4z56ZD4fwAITHtX+tEGMX2pRfivwS+yVXnQ7YFU08Dy0xUGl
fw4txfLGA9xCFtd5ojl+rPqxRPFmrToUi1dT0X7IQ3lGiUy7ozc/p5VHqYVFrrTT8yDoprm+eU7w
/lJGsybyEIuRpmX47LOuRRRnctg2IM8Jmrka0aD28KPyLe0FCGn8in1MNZBcVrnutHTY4H7IDrqZ
HZ3ephugpHfHuz54DuWRsM9sWgghPdO0+EwdT914JfZBZT6ZyONf6rZ4zMLiWYfvuSnJqzhQi0Vy
N5w52YVnKbTqOEbS3fVx4K2Zs02kc8aSYHKpvWpmfBE9BAO42WpbCcYQjz4MKa7HFOPkVcZtvwfd
7O7AxHw2XPQsEGJmCTB8PMDLNkuRyCSbzLuJLAPeJMMVkU05IoswnLQXPROXRvfat7qtyhsXjNHk
lcjWksym6RhEZ0WRDfAIujRE8eUlJtl1HwXli2FXwTms4wGxhgrRzKb1iUIibWAAJJsJ7fht4KcK
p1kcHOPKIjeUVGmSCAmfClnsbeyGzE5bKUDWXdluaycysJQWLuj+oYPLYhMZ2EEvSXJAem4QIPG2
kqc2J8269px1Z8TWOs1Bc5e6tmcBMN3xOZuRxo9nUMWIO4M+e0IMCD3Q94ssSS6FHRyVS2JjwU8O
Ox0udN80t745vKkYUkwaxtYmR0sVEncJ33zY2HZTnWrd+TpqFeGZYX5m7C+RfwUAfYVPh7rI1Wm5
ICYQqnKkKFh+3F6uFabTQQvw2j8eJ3FY8n1xe3n84+b7lsudrvTZ0/LQX64uDw22M+7UIO6WXSyb
LPf/ssfWTMuTmRrP3qvhxWRXEV568kGY03+onD+uaiVXl9vLtWWj5eLjOZD5Eyz484aeinn6x0Mf
z/m4b3n28oCbYckPWnsOqsxonC53/ut3oC3va9ng/eWWvfzl6vvTlld5v2r6yZm/e7b/ePN/2fXH
G/uXn/V9y18+5/KcQQYl1V9JONL8JX3sZ3lpJbvH0Yaw/etLvX/Aj4/+y65/3fzXT7e8zF/e6cfT
35/5l90v78MNFbLlj3dYVehDbJWVK0lZdFovz18uLKdW0HXmH+8vb2J56OOzVT6pdZkt9wyBL6FN
iMHHY/A8HUhe3SpvIHE5KbR9XiSwLwmKerw09Eu9iE5oPYDb0UR5csegPCVVBgNjQOoL8Gm+9+Oh
Rhow+QPt/a6P+5dr9vzkZQ8fz3rfi0IVnFE+/XOPQYS8soIQNdQ0vMiER4FEh7Tz0K0sV7V6rH+/
Pcaz8LqIcRF93FnAsj2m5ef3pywPLM8LAG7tBr2/DVIExGS5Q7ANc78EOzZODP2kjmWef65T0pZG
ldWn5Zq0vAoXianWVpMliOZOKTDS2A8Q3cz/9+UvWi1DAUlJEFbpIouSoMCJ01XKb8YcuCAK3V8r
1b256o2RHNxLMX5FSBqkKzzeBBDMFyPO0fcLpw3Lf3nzY7vlafwalCY6ehKu2xJ2WVFwV+7RgvUd
68M34g3lTkrFGtKHeba2zP4lyJ3HMuA0HzuKCFGDsQPlf3lqOl5yuVkPUJCdpjiM/X7pxntzH29p
wftuohBZt+26DcP+tFyo+RoOUopYed6FB6sM+WLa7uS7WXfS52vLzaqZyMP1UE3gdDkvF32Zwnof
OZuXIHNLMLNecVYZEclM3TyMCF5xWi5cNFMUxt1Dx4L+NPx50cbaz0rQxqDvTKHID8x47wzE1pM1
cx7nPuKoDQQ1ozFxskA7ZLMCkR7K0QKsO60LDbpVi2N2g2EFRJ+ZyE09t2ahZJonLYQVn/eJvolM
o2Z1a4DR6nHTOV39IirnIpmRcDrje0uGh1xYI3UtdHRbcD7E/9UUGsDpBkedvM5xEidfi+imW6Cu
Zk+o8Jj62YzkSWhwMV9Dl7+RplkegJ4RTGRgScQ6VW4L1i2nPGwNzli0cJZrPt7VPWuCS1eRdbH8
BhzZRHYRxES/KBPjevn+3flH6BtPHOvswSOB7aS7XXVyacNw6srMg440f7+8h1E15QlWYZSt+vnq
cjubCqYGTPPg9xcnY/5FbDQI+UFAKF3HsRlSGoiLk58PRJ7/eUF4g4eJhApmrxVi59qWzzc/H9/2
6MUTDa2xO0AGW1vzsfdxAC7XfrlvbHDSRUNIruw8Gvows5gz7hSzQETRHemNxvyR/nLbwRFM3BiB
7EU8Dy7O/LnfP878ZdNP/P1r96s+oQ/TB5vlmFo+3nLA5ROg8NX77zAfbV5wtCJXP9IMzk/LB16u
fVws9zWpZmx7z/wSiLw4ERHAVzJ/ZjJNPSrof945yIqk+kbVm+VftxxCy7WPi+U7WG5yrmS6Sr3d
9jnZm/NFiIns/eLjJoC6F1QwlFRH/Y6KtT2hwGHker9qWgM9Ys8m0BLl2MmQGgf0clTPF7/cLJW1
Ixg42IOElwxm/V8vRi1iujPfFxpeveewOHk9yUlUSFHz66OE+xs0p+UiiiCkDQG/l6oJc7KsAsdc
+7OKU4t2L8fT8v0h8/v92nLfx80mK07KkKQ02Zazb21n16UFh9FETsrYk3ritI6BtDapsDkZNTxc
W6g9Zpnj8oEs/tJ2KdQGrSS8QsUiEO0SWaK4pw3+WagiDM3aJZbcdLpx6+HM2RgdXfB4tIzVNBpz
ZruenQczgaSbPPV9E29DhVxCoN+E1cUHaFPIncjyGNA9dNjL53n/F2B56oquQv+noJfWYXimO0og
8qgdlqOjMfN0h+z2adYovY++y7WPg8GtzeRkPRZwbdcyCPUN1kYSSbJXTHfmyZdkXLnzhcZikOir
2amj5KlZzmp+H58y6qQh5EWHqfUh1qNdF7Wf2gp4BvFN4abOTGScXURP1xD2Tdxm5KNEfXJurKLd
I/e6r1NNrq3J1fifZ/TSbQvrad2iF9R1IMMeIwjktmKrJiM9RHp8EJU60qygRln0BPnNg0WDlxcq
kw7cbbktgtJGQ8mpFtNNcCpweKwtYGhr32ParM9z7WE+q7qGyUq11T6ZSUyxoLtmBDFvXeXfeQk6
X0/Kp97Zmyx71+97t0ruzoAFbpbX6RHBr2v9Ji/cTejSj8wxdoimYabjEDSikLbjh2LU6CVJ4qLU
YNOJG7q5OnCC+b7l0SmJBlJNmqeoZayh+/scBFmwS5CnnpX1bbK08YSrTJzBRbsxu6PR15/iunu2
NdTZ9Bho1GaoAfR0UtvljRVeovZtatyUPoYw6gJbfXKZhf+MFDtF7PJFqBD7Qd9sA/QAu87DFzog
uwvnkXK5KDQN+YEiS1XxX/TmSCilP3oBCYdzwEaD/mW+WK61I1kvWBkQslitc3S7W9cbkm0S4Xwo
GEu2hUQk8L4B/95j6ry6nWx3TdJDk9WRZTaxd9AD1b9/tqjqXFB8PTRkZx5054suL7igyLLJWoaZ
cfpcjvITwZkTi+1JrCeSdlauk35qgNRsxzQo1qYbj5ekKdB+Vi4keM4Oy7eTY8SZHf0GMTha6QNi
R3zHYjM/Ldc8L6aR9XGnPz8C9PSMeDnaL/cD1y7eN15uLhfLZnB7/3jucnvZaxoX0b4S/IDzC/1l
u+WqDngQz5lDWun83OW+POnx286iaPt7qufttsyw/ffo1zbWiCNS2ckjoSnUxyeRPowywLHbPyTS
17amUQCDdOcSmjbuSAdRq1AfVvbofwv7/NMCvZ7mSJJ26JxVNdEInGDEYSyvPodtsc89saVkYeFt
QCEhC4RTNcoOnH3DuUf+/j0YyD3uK//rkl5WjtSUgq5215aiXUQhVW41PR1OPdqlh8mIvotkP9Bc
+KpoWQMo7oNbNwrlBXCrWBdpPL66Mr5B7OQ8G9S+DpSY2p3o7O5rqp2Xx3sz67eO6LMTOtvgsRbt
M9y24dWKVERuI4zqOqwUCUct3m1KLq+RgU/XCPSbMAOmUKnYPjZTb2+XByGAkuSUvsLAz3bt5FTH
JHSLZxlN12WvfGsc6rFtXfy47G9t6sKr5YHG014I98sf+0oitbOCdJuPFb2ilnk9sdyrePCnlxqV
6a4o7PZQK6gUfRWh1OVDjk0PnAFx7E2lanHH6oc/BPP1O8+RDPMj8asBAPF79H6Eow3RSHWNjzJR
U5h8J/2Sa3Lau0Mj9iJroy92QMFx/hLakWDviPjeMwx8795OPYJRlm8nhJ9BsJl5R8aRuCnMEeLi
vMuRMJtusI1PI95A4kVKf5eqpn/JAdEuz4xKFGuNMs2Tst30se2Gr8v9ehbbqzwMhltjzM0LTa6e
vjvvQUTl1cv0+pnKIALZQeY7oYH8sfv3H5jMYmsbSwVaBdP8U5xOD8sO+8rGmGrjGSez0rmWQHTf
f0DbK54NPVIsC9Nsq9o2PQk7Gd5/QB1eYmT0X9ETNUiRzeBgIIt4nowZjs67mQByQ53kECMrKyB0
kcNu+eBWrX+nGm08WPoYnyMvJRlzfgLWSERDbvkpLsmlIJYNy35lHSMsP/dJSIHVJx33e9FaJyuJ
jM+DN9U7FsrIFhI53IP9Gd63aAk2tx0t+aKRA7CzRlmfKgake6XZgv9gjtd5sPaBHY9fWviE28is
J+ZvVEdF6Rx8epvv+8lHpLT4o1+YbQGoD00Pv0ag7sbGo7Q578cmRyHpte4lQ5e7BcKZM38oojsp
QeksW+CR2oSIhF6U7xLeUeX9mYWBuKVMnK+XzyMHRRLm2HwF8s/PHRic6D1CKvUgQqc6vwq6S5bt
tvd1ql1/M1QiuSlK6tBZBDd52aLtiH2eJvXqKdtE32ARqjTG+tUOFA2F+VsbGAP8xHvNECVuikEz
bxSYxqurJOkC84v4HY06M7tZNtCrVm1cWkUXcrD8C6eI4H0rl9YecpJvHeQfzumuuhCBMXEIYm/u
O5V9J/d03ltbimgzWGSem1ZfXjJei8zPXnyjrvn+fmrdW7eEP1wDTQY3cYxXvjat7FuunZc9iAk2
ecGpjbAAqd+giAJXN2XGa2d9XjZQ4zBiK0bh0oixurFU7uC9b/Qr9jhmvx1laq2SP5iSU4rsG/3B
DSPId8GkDvlUkNftYZfohFP/UBkpC05rvdYmYrMsZh81x+e54D1uuyTWPmlN+PC+Nz96rLzS/oRb
GZ4DUrWzS/zLlYPJ51j3glePH2vZNDWbEcRtXD/YpdUdECzOQrLSfigdGhrLJgVozoLi7Kvl9smm
Smt5NYTVn1NomVuUOWQ2QTtdNuXf89TqsvlEaSXdgb8GsjN50W1f4tap9UJ9M6NkZc2f2GRRi2DW
0e7FOGJBQkOynxwzeXRDStIFs/wfOUel7nfa1wRPxCaEaarCa+QO1rkJ8Y7GOX8va7Kuy9fjGN6n
Dkn1J0s19W4IB3EyoMfcDgoJuGFV88zo87Ll1AYWLCKBXxCyBpKhBoN/R6ReW7ePvVvjG5m/7zHM
tiX2i6/oOtSmaxv70uthdDO0Oj2ywI2+TG16WT6LX/lfMFOYz26kdRjoPGwFuq7fClfr1zFlm+8C
A/b8qWtWcoSbTvK+U316jKNu3JPXYD/GczTHsknghDuPdtXXQGes9gy/v7gGOVeBJQjBjFXzReTi
vGxKpe6VsArOk3BFzm6Q5XuhDeXRAR9w70w5LqjKtL63wB0MX2ovaYunpW9KdVPYIrraSRpvmEQ2
33Lvfmxzm/8fyJ6OfJ9bM9eNU1Vb0S4ou/az7MfLsq+o0X9qSZg80V9w92pohwMpXxqHLSZV3rX9
vYv9wzAG4otvTx3ahmg4J1MR3uaq1Kki8n6Wi+VmG/ra1dM5mBDRApiZnzY/f9kC7sjS8P3f3vh/
1xtHFArz7d/3xi/AWN5U2fy9Pf7+rN/b457/G/mbpsuCaiEdgvj8oz3uuwv9U4cLSkNd2A6v9Ue3
3P/NRFpP+LYNIdFAivJnt9wyf4O3bdq+MHXP9tnzf9It52X+rvjUfQAjuuGil+T96caiCP0LdM6M
Uj9nlagjY9HKCDh/xZrBPDOoIf0fFSLHs1M15lswRBOjGPJcZBoSbov7VCdGHv50hdnbP4iqKrVn
K3Bqj9mYbNTPcITR+UqRs9N+dImHoDuZWNNO5sTEdgCknxI2D66yBmPmasmmxMinHqXtjrgoaTt9
ig1s01skQhHl0LqpWZeGaMh2vpd1wXc7aodwjk4MjXMVddltqnkm3ULi1XAWlVozy5uZ4d20vl+X
57qIkenqHlOgW8pqgblHG2YbiKy7AJNxYoQofNqs+IpmWNOIGAxTUmTpTJVrH7HX3I8KrVjfw74R
b8Y4ADFXShuH9RAR8Lwi+rah5YVETWGAb5VzM2bkrkW3bQEWR9v2TeYrxaslJAUfI3LxqLDSwovF
a941TXSMBOADNEGZ7q6Qi6Y4LKO8p9gfWQ9W78BdNidG2LJ0RbM2R6PSdpJQhW+GIucAQL+fRZcG
VBMsvcwNSEvTLYthLZ8iUrPRV/rBC+txEEcs/yay1mwzJ146FuPJ7ymKbMBk0ze1HHf071rmdv2z
2Xu1+Thw8o++g+Sxvoc0u74D45rUnl6iSjeJlFW8a2ykxJDXzeYrdcwWX77fB9fcb8q1gQv+qRA2
6wdhF+G2Tph3r1sga96alzVOqWVY9wWKynEl8JfX6ChpTmMnDtzn1q2CfkfZpRnuffCYYh0RNkfR
3hh12vnEaubhqjXTtAUez4mKLGTAPHfToOx4GzsjOW2SUA1ng3sbg2WgkhITZAtuld6j1hGbBBnE
+2m7PWs3zSduAF1ak/oFAkzKPtQApEsdvIvDmIT10DHRLhmE8KytqgJ0uymcDrFi6ys6vp3h4olM
vL62oS9lmr0NdJWH1xCHv3FIYjWLrQxH6VeaQOIxsSoj2fep3deXrKHge9E48bqfClvzjcNYIz4+
BYwopkVt3mmndEs9gl+F7myqiHrv8ZYRmJls6W7HJzDs2peKeI/HzjXNByFVuNWC2F6r1OrvdHcM
b/gHgOYm/edWVDhm+JxZ/CPDHfukSUrGfWFEe9vo429154SwVJil5pgr0WRZAUzavNgb1dBsXeK3
wecDKkPjUkhIPY15tqSoL3FY6zD+C/NWSydt48fa8JRJx9gDsinPuVu7xH/oEGWCHrKAoDAX1FZ+
lAQJPDp1GGxkY4/rPBEJRW/TOOpBaH/SSY0n/tyP7auazDcr74E6qExeLa2z7pFNBvcsfzHNC1Hc
V0UX8n2wVsVZo+7h/7XfukxUx1aPzccItE+8Sts5TTIb2DCrHc7CvfiSw9I/mICRjs7IX4VVX7qj
ElseUi/BKpkTAHNQcZgeNOyCW8mC6wbAHfiPuhQJ4jTl3copKb4Wg5Vs69YP7xxHuvtWJsTZ2li9
8Lp522kc5AGbszpYbVXc41N3NsBT5cXkUNx3GuZQ8pLsu47k7lcjJjuqbssKFGPV3HlQWHdgCMZd
5ibd7ZSEqBwSPWNsQDlp27F1p9uNQRxIZOXXFEsWK9VE/5nrSfEo21xdBf5Gf4WAS3fw+OXGEdm0
9lmvJnVpQB2j1BhHh3l0lFb06DP33u8C4DnjQIiomVN0M6HY5R1EuKQ0EDhpnYnORu+aGexf0sgE
njvhD905gSmgCATIU5qxGg8BdeW1gbR9n+b4WFm/4NnMqYXieXbdNYXt4nsrjIQjRGe41dvoEb+8
c5WDra5lHZXbgN/nYMSVfQzydDgaFQGCVppoZCGycq5jMbtvCd/y8IpdtMTIOFuNxd5rSJsNct/d
FAH4JtmT3EOUV3yjIzPe5bLC4GGY1b73UMpDh4Lq7jry6snG2GAejGC/ZMzcWm/cGoaOJHEaBkIh
tGTrl+g04bSCJtMya+0OmtgQqUbcVmy5lyyHW+Wpdi7GJPYZsWt9adJO3xvgGe6Rssgr3wHFY7Mg
mygF0rH3dR20VyUgh44k7fmBZ+xZ1M7xDFO10/O5ZiqZT2qhKI61AYVCOEFzdeeiiJ2N7SlKgcgj
ooBSxri5HULXBEPQicNEAMOlFWG3Q3RhrDkhwEniH72zwinY11VVrgNLTy/NKI0fGJYkM1tWlABl
cLl7Zb73cJmuqzSxNloO9YYE+IFAeCJHE8jAsKnMemu6Lb/4OHbHSOvx0eRtscM2IW6wOeqE2yb+
Z9fNnedUesatBk5ywwnT3fd+ggsbwQgGjpTA2clkEG3GYJs1nC0qOxp3tWV6PyNLD88i1knRmDT5
4JEhvdLtVrAuV1CsQNDAKZnMTTqRDZ6PjkPfEioPU2u5Sbq2v/WQ/W+1Nu+ugpFjPwWkgYPmD9bT
0IX7xMIbV2A+2uY6AGVbi2COlpAaD3Foduu4CJNTpyp1mTXbm1ygxoqon28GupMbE5HV1m87atVU
+qZzWDrZfMIlfsL1h03uADVB2TYd26QPtg6ov7U7d51dP5HbQfDPyJE84UcE7zUUPsdwLCXF2qQA
ltRjIUlQx0bYCDiBsEwhngjfWUj+HjUCjtI8YWU3kE2RJgSvrHq7oRTc6ZxDpU56wNi2D5qGdchm
PXyYqH0cmzGmu2BjeAzqiSW/ZJhRpq8dXF/ZYMYAg8aF0+KXmx2T1piq11JW9SbRO2vPatYkt2ho
e3et1VV0jxGiOmaeF4EZ8pT8XLXltDP7qbpaeBEyQhQQgm8SWBXGTqUQci9DbDUEHuG3A/IqHM8+
DGLopxuPLwnsaU2p62mwEAzumF/KZmPJqr9wUs/KtSkiJnGOBdl4lddGS4ql5YuaaCTZjXZQ0Yxp
tZFCgutZ38KpswzE4v8jq6D9W3l9zd/Uf83Lq+8QzWRMCfD//P0moQy/r742r83r325sF53tffsm
x4c3RUPhDy3svOX/74O/q3X/2/UN3pr/9/pGodGV8d/Uv+i6eNLH8gb/nA+P32H9wtrid+mvb//m
ur6B94D1yZ+rGv03PDzCmZcbpqGb837+0AA7aIAtKohsgEwYDvZ/sqoxGIN/Xda4WGXB9+PCMF3T
/tVMJgWkzrYOoxPpNWvPCu9x6DT7dGkZR0ZzGnGZ7O002GfzreXCiQRJQnpy0Me0Onbihz13aZYL
rxxRyixXdelVa72ZrmmcbwIrQjjfZM4h8cqvDUU9wHigd4lCQ2iQvwHuWiM3lRc68wjeUOOOuU8X
SpcwmPLkBsbdTK3bdE4rboO8jukPhPUN8hUObCh7hd8m21HQRiHl/bHDmbCvJghULbIzJ3X8Y6Dp
OBC9nAAl6MYKtY1yBMoDn/6oNIb0Fhi007unGgnLZ4zkRT32zFmzG9QaR5S+35ggO2Teoir0V8pE
IuQookkR3+ebMk6hfXtjsfEEhh2EyP3JIJcd/FBFzUHjLE6KqnmIjp0U4KvnCCSPGBNDIzPKpKsS
K8TKmc+8GtzvXhjB7RBGrwLK4YrpUcE4pr+ZxpOvAAElY2HQRx5JmCPiZ2XYJg0Tj9ZICeF4myU5
lIrueZ68QtGx5RYJ4a4tz5VZpSgekp9O4gINMwx4keEm7gAnNaZ7h5P3zqvGYyPw9+oO3fa0LtcW
mbeChR8pu1vSCKPbMGPFsNXd0tjk47JWrDYOzP9LH8DIi4ww2Ca1e+dqroBww8oS3eQtU0Es0wID
U5fyjpG1JHOY4hN4UZJnRN+dYs4eefmQiHZ6VcZuqPs3DP7BkUjtkgxpWsmjzDYs+WzY09mj3fus
r5lHlwXnNiTH0connhD0TDlsJ3ijdEqTgLOm7FjAcCpmAnKahvvRK6CoV7T+CHB+8nOJbrHRjlbn
XeaJDnNF90x1TpxD23zrJlDTiMjFBrO1CetLu4s73qZNdtAo9oPOp5NZ1h1cGgk7vwVtE6ZdcggQ
Pm3CSlfrKSyg6ZZjvE2luJ8mQYJXYkRPnuaivSrUGpvbQJKtjl+5abRbSIko0tLwaOvdC7mW48ak
JAK4fsAo6RTbftwYPXJT6iHFKiQsa9/VQ3QqVPEjzu7HiPJtmOrj7dRbCLg1+7krfd69YZ/gnaE2
MnU6LkNzBGqzbkxTPjhhYvKj1ai9+Z95sucbt+3xoWK23HrWj4ye/ddIHVVtn8knO1kjUUGiS28s
MRkr13sKp+JFFK2AlxhbhygOSOsqH9CbxrvSUrQQqBzWWjseDZL3DGJroVbkO/LbzT2TZR9V9KaO
aFc0MOJBcoHGQqSwA3d97mKKDXFWXUuazE0tIcuNStv3IAgkwNjwzhycnYE4ggbvtM47iw0KBEg1
uYT7Jk+wDhrkPc0L2UqvEROlxbqX4a5CE9+1OO6oJh3tLEovhohvjaEqt9Ys7Omv+fjcKG3a25WE
FOgdjFwLH/FF+5fES65YM17czjtSTKg3QnNvyty6G3IOZKZT3bky7G9oxjbxVFZ7R/Eb38SE/K6R
nWHbtnX/GMbPcT8bmlIZAXtV94FoN40DtTWM8HxPJVi+Am0bKgDWLTkM/ty+G2lq3HZKfdG66HNi
QcdUFkG8EzSxowwwyLIPKvXfZOJQHnBwP2fe1gincRsyTWHNrr+GGOi0eh3kMcWLoA+3qsl/Rsik
Wr/6EaRjcDUQSuEmiIyVnYIKkIPrzF7KaGPowKSDkbz2WoK/gMfetQivLYtaVFN54Grd/tJo8YEg
Z5e8GTwBk3NrxkG1L52Kbk+rvlm5Vu5K33+La+tLWyfyaMys39ioboElxOsInu4mMvRqb/bAjCwr
Qf9AD2eMwagkrcYai56lNZprt5oOQeeqA/2VDkBvdCGw4Nx3ocmZaLgpYziKddE3Oy/N0fh0B5XF
xh25rJLOXOLq5b5qQuo6Y7iDtjlekV020ydq/oCmlC5I6/R+9LRcS4NTBKHNN1Ff39V0gQ9JmcHi
j6HeeQmJAODiSw29PxBFt0lh741esrFpG8gRv7NlT68ylvxfJCooJRx/X2k6Qe9GapONmPWHVO9/
jkNZbnHRXXpFjC8dl02WIN3riknbFoMEBxWn97r1WNMw+eH2qOmzL7ha08c+Bkrh25w1LfRP60zv
3xo/7+6LpHsANQXmzB+ICTT9MzoVDbGJ/jWWN72XXhJyWmcI7dAgrx3yadMGCPQcWo6zrJLYTJ/A
OFMHCMe31HTd99z+HOZh+EiCBGUOxaiSX0fyavb6NAqIcvonU923JtYYB2HCKvZb5E/hOK38b8Kb
IPiM7hoDRLcfKS/oZZ5iUogYmClTNhXNaRcksTVge8X0LQiYrr9q4ziBniX2wqdCBuypgjAYlOY2
coZnYoC+xFSWqB7GG9HbEiRZ+7X0IMFhEnlpHM9bT07orBrh9muWETsSEHeuORD1nDlwMcQUrkWk
8tVIqwObEfGTLgtr29F+0PpNt6lN+0VSRdwQDwSw3K/razxqMC3CIL70PhagvjuyrjXvStHnxxA1
z8qtDcp1jtqMCUHgTgXyJlUdXXlWPm6XFCSS286eeNtVVqecKZSO0Ewkt/b/pe5MthvVui39KvkC
/AM2xYauAKHStR22O4xwhIO6rnn6+6HI+597c2Q2spGN7HBk+YQtS8Bee605v9nEJ5suMKD+Kj6p
Ij8qA87COXLgjmwKnsTsDk0bEeA85NZeAlkd1PFdT1SWkK70MXKouzmD71Jl+q94GT2rNe+UjmRk
fCpBWWvYky3u53Upj3JQnix7fJg4jbA5gD3uuIyTToFG7jKgVF4cNb1nPxdd0W/dqb2X92uPQAQy
aJzY3HWW9T2ruXgNwVwLIhaE1LJ7Z9UxiS9sERTaLGbShF3YqivNYTznhKK3kNvt6L4iqrJjL74x
ZU+YRUEqV9qp7PNpryolBCC0D0yBP8MN19HC8jy1pvYN5PfchOzMUqVJA1NG+0avNKCFtno02dL6
ZkE6eGOXlSsNTXvQtkx7xcxfZ7JQ96vMGL4LNbxrp3L1e6jX2IvW7EJnhAR0agU3flc0/Z1Xubgo
JLhXa0r01pn0sKQTGPQIggHDA8lDm+AY7kVWmOmJyytHbTxB/K/Wo5pjBTNZrb2uKLiD2frFKMJk
Z2cJq2AdAalJMirSSWSPVY1YA/6Uo1oIHQptX6xaRB1qWRjofJxxJrZ7XTuwu7hLnUSc1Zkgg8k0
frfQ8hhO995qUrEM5gvnJxmZJP7AXSN/16iQBY0Fu2XSDI8s3pwZeo+2N+ohzdslpdlBH9X47Ogr
TfUBd1qriG+ygjq/0KxPozcab77tsbPp2Gz4xnIkgXEiO7DOqj1rDsNsJTJ9RKgdO+DVXwAWDtF2
68SjtFPU7l6vjc9ZcK6AYDivTgGAIzM/Szvv/UV24wuSDNUTtOyC25fNWGqgD7kae2CZqD2dh3Sg
OF1MNDJcHB4tPRyIefWstgYRzTJZLwxJuX/njg3QtR4D2lG0mqfqqdHNXQ/DYZ+NY/NWRIjqrJrt
esMAmnIkPatqifyKgt2Efkjasdc0j4o61V5eyhj/GXrrhG1KZzXp2SrlAyE1kctcPvF1PvIi5c5d
1EnISVi9jU1hXdcwYY65/qgVo2MRVoyzhitYEOXYVQcQS5MvLVNxJTD5Lhyohgn8uKAb/JpT2gp5
jP/Mmunz5o44G1pvXShE7kGTdr7mMMYnKMXVB1LJUa9eLTKI77vmEs1W42edHhgOOfOWHPfsObof
az5TVRf5eaEle2zV6pk2ROhrsd7v+qk8E3FB3ly20sjI2sCQ/HATPoQtnuDpbVzzo4jlx1JVsauC
w4bEh0oclLabTtxGZw3JupPq+7GOvVVPYl7ptVXW7E7V+EPstSDpduU06zp/jT7jellObU8QJDsY
Ng7vrW2kQYf8GVbCGHBr/AUCwngkJ+Pc0oaC21Ad9X4GIVmX1skw60N0ijsZBhhTfzH0g6jCwu6G
zPbTxQiflXT8zZyIMbyZ9F6iPI1R27/FpkXSZvy7U2Z1Tw7XfFnX9Jwr4iyW02rMQCKHD8csaA2D
X6IXBOVxQoWPAILalSlIi6OrWd9HPrWfSwpnYM7KP5GvpuOVz3xxLVUbAqdZ7+sefegQQ0kUoxD7
fF4TZFH7AV5qKc2jVCGC5q2Ijq2VHGp7iGgEhjTkIvuXwCq7mxS0fqHFnbEZu1fUYunBrGn3c5HG
ZesQecF5tDpPMh4uJY71Xdqg12ikfawMDeyW3T0pKqh1Z3aMnwWAnSqtQIQq5W+RAowbNS7tugE9
wrSdD4crmT2wH03Z3bzMlyhK7unf5uQzMFscTP7+WlPakz6PKFxFeMwV3fTbUqVW5n0hNifHdave
vPxaFWTSNdWlu6+t6RmnPEtkQgaWqo6XMJv1Q1ewrC5Vf0/H6kOvCbNXxXAhqlvsE0EKRdHh6azK
rbAigyVEeGGyJvuRSkBo3C2PYtTRaan5WyFb2CRs7mdDWPvWXHq/lONxHmuLdCpzDgYoOL5liR+9
nmQ+1uLpqGzRG472q7PtnOsUuFPW7OM2RdM0jvcYtjOqzEwBJCS64xiOL06mWefW6FcvzljjZ50m
PnXBpRQTxViBrUBHs3gcq+ha1913bSmWX8W9b+byORl4s1NI6CAXNdWjj1/icK2ba5PG7jy1b8zF
oPRxH0A/ZWG3Bb98tdtd26uqO4IiJveIjKtcGj6gBeJNkx8wdRN3VXBRK6p4jnuL2nGUp0WRRK9L
Sa0DDiWRCiJKXhsf24jZT3vtZiIASKDV2+ishlswAIHggeoTEq2AjR25mdTOYAaDyJ4QbJ6FQWjh
xLTNpwfRu1a4xKgQy+qsZh2GpQFQbaayOa9IcVWyhZWvFzvLRAVXJd+r4McVOkhg1B7EdudfVL4/
hTCxh4f9Bf0uwvCKq00toInTmzTunIgfT/1tEUi8KyneGjlwOUj+hDIKgY836g8yl8e4jijuF6K3
m/ZesV8SRn9+ihUQM+nwcLOE3Nwg3Kck+JjNIrIO6MJvj26HusCjVw4n2+rG3aI8EtGRAoPAhHI7
NGajnartcPuSm7eGLWPCQIAN+lRvhzifDJajNr4jHTENAGgAjM2dByvMwuPtt92gmbdDrTfdCW3w
Py9C7RFZm7nAty3Dle9xuD36332J5npXlUp3lNsLVBksnzr5s1JL7Xj74vb0LKBYYlf+Vlut9ChB
2HpvzprbK7490sfkPqfM3w90uXGgb99V8Jtw2kdHBv/ir3vm9v7oaWm4mgC8ZAypfSJCaaQW0SWj
gPiBMQP9mV4YhNKo/WFoS7/hxnOqtsPtkUN/7u8j2smETfB/9BQAApxHCHlpwkNANduf6Jn0J72L
BuTU1eQpKPOQRKfTcNK3fzfPHRtQPiYjdNQD6n+v2oB/68b6ux1m5suQBP/95MiKwllCljl73Qel
RXAe4umhjOSRsx3+ea6kWj+UBhCZGdhIj1L37yFXxnaPHvVlZizEiFB7ijZLCd2/6jTGEzDdYUw8
gU/l9M9ByxG4U2RjnHWIr7fVCO890jUikgi968mRPdzMJfmAdU5So3NCg7Q1WiwiZYGJgcJr+Pul
kqma5wzwqECeTqe0sKZTxpV41KyPm6lM1YDyNvBKZ72aTuN2uD3/12eWJSNB6PZKQmBfbhXwv+1m
Te4MnM8Z1Mu1+NDS67QRGbPZzLtDvcEYFWmn7jRNqPyjDSX570MugD1mzHOBL5SPt+f5/enJcdxU
XSfVjTQsiSR0dae6xGZPtw70yKLVeOPliXyY2k1Rnbg30O0/h3L7pZ3RAwe9Pfmgbz/hxqBNth+I
Pro/gfSHJXn7ulWgvpS5bF1Ymi+VyVnF1KIgWyvBx8BtUkJ70pH94SBkMmtHc7WP+zdnqinXHcZi
sWZ8jkhfdmk20RchM1w0dGdlqh+nTLmSqHi0WwL9lHCZdyuuT7KmstWdKoCQoxl+2LJ6BFUVjOpo
7odUe25058dSlBOj0b2SpHEA2fUhWQAFGlrTXyFnAN20rN+p8mw4ogE+j63LMu03/LQXPTWQclOt
g+MhU7JYYI7MeWBzHRcjXTqGr3e5YkDYjHbqYUK8Q+jZZB8wYoPmtU8KGQV+pedviBDLndHTRc0L
kpWcgf0FpA6jzZ+r2taZ6PV/KOmGI65kooGyNzxGcNNT7pdqMOaL6UEmZki2tcuZDMA3CEdUQXK4
Jy+JLilxx3Qpq6s+K6VLKla2T9sSeMHEiLvfYr/03z1wdZJg2E8QTccrV6C/cl5UiyW5qvA0hDN2
ianZouusn0r+1hVy9czWUnYOyHY8YKCdrUzZV5M8dqRenbCyaPgeWusqy/aYpeObU45oawmJaIhP
QTWCbirvmuGhg4XbKfprUyxuNVAsF5Pyo9LLF4UJGpPrbZdZjigSYbga4y5cIa1VHwh0iLqCspGf
irL9kZj5cKJ3T29DEUepaR9An+GCwUPxq3IWx2h6S/upfaGTtbPEFGQOEDEnZ5BIgtzjHEEc6cp0
b0rWt8bRZl9qwzsqccq9hgZUb/1kYJN/WePwUcoZNb+Mv/pVEkuxKvhCJj4MJSKpCJTKF2/4D5HD
psjlHowkjki9CqJR/B6L8TmZIgQD1S6KwoeVSEWiIuh7OpoZ4BRxc9oSu9mak6CVsP8Lw+YOjsNh
SCvHp/1+X06HUJ0tzxxDNdAriYbEmFK3jdoY7mv0jZKCzAkKcmYLW3dthOkLekUTmbs2Azs7tZY7
rcovCxhKT++cV3YIM8lpbDF7aoSk+6RX8DnNTLmjbTY60WFkFMJSEifVw8K4ji5Hp8L7YxqyxK9j
i/Ojky2NKvqrblfG50J7aJ9WwR+e2dOVEvyD8Jx+jxIBMiR5ub3VYCOopquuZ1BqxTi47ZVLi7ML
5Hq6FAN2N/PDQNJ0KElmLTYyH2GWqlYY+2jsP28BhIqp5uztOc26NKZzAToCsPg+jsuPiA+Gfbjp
VVGMC65XaduwY+xsYF8l/Hs80bmrNdsQqghfsMMRymDaEGMksbros65cXLttlJHLofcNewHWXsij
rueAQxJkMJJJ/pPxUBcMv3W0cVtri5BNoZ/Uxv4Z2ZV6Qe9asj037+sNWWem4eiSWXwklDyCw/u5
GLYCOgTApQaoMUrQhMW59qiF6ruVZp80tstdGFVEM0KDs7XozL3VL6s+oIjz47a3fGVmaxdbtQbo
dt4NrL2B2ZO0sIj2JWawwtbkt6LwX3gaC7B3xcSv1Xidqlt7O1d+mUax7uSo/mknFC8rEMkqmdZ9
LJzMozZ6saYpZqo2Mo0Ps8GXBglQRTir7oKDh3WRnNSeXrJDo5u02aK+J4k4L5dTHVuvgATFg3ro
Gr+rOPPCujGPEHAiN1Osn2VXvZZz7mWy78mR0MnwsZtDYxIeVmbm6CVLiRiYG7vIAQuXYMcJ3aZH
NnEHH6AL2f1ygVd2xw1LEO/E5kboA7+b1iSby7s4fzNH5F5W27yJNQXLqo/7xol6+rMJ3hh82h7G
g80Ybx5bgQNk0WnRin2twwsmfvdiJM5btkUm9RiLAg1HC/2QAud3ch0zcPwt5aeBjkLGy1eEVilI
Q8zX+Wi9UHj+UGNdoY01B6geplMVtz6KRqLEiugKJaXzVefHEC6pa/a5xjUzvcWQzmmEndRJZzNS
O1ogF/k8GRoyKTUwBHC0lHkMGz6zZqtc/azy8UfD5GCnxdAe5fgTyxDuq1Z76mYgyb1QEAVA+yDU
dbqM6nCPS/6bZqAxEjG8WX5Hg74Yc8uCNn+YHNPtuds3bodkc38Wm8MRadUbfc10HxN7fLodmobi
dOCmaxew+8yljIBRYoVeiEBx2qeiQD8XmW7bTCfC08CZVeCqbweMRsPfRwsefTTcWhLuCcPzaoiU
6HuSWjBaGZTxvIRGFCBAcm0NtUiiRn5CT5IxnRF6jD8RLzLyi4xqPUmjmw95mF2LnIXHcer7eGYZ
d1LNxuY1YYOtc+OIiH6hwr8BxUnToF8kvJuNkEUSw+9mI7TwKYoUTtXt+QbrBZa7lk29/djQvvfX
gfFkkj1NYW/tVdKbTrC9KKyJae4JWa3BLVMFAb1FD5Ue5Wb4tDqwWOh3Jr9UQOYLFaD7oubFWV/t
/LxqQ3E2oomOCNuraEkgQEzWFioSVaA9LWYzqPdS30Cde7K2w+3R7TClJATsbg/BxlWnCvurmp1L
gHrnOdM15sPadz3gHl9sru3coIBbNOJo6Jb9jjbixM1Je/PU3r5kq4cLS+kP7TLR/9g+MgmI6u+n
Jcd1Coy0vTSzbDYjAUk+LXhsW8qFhn2SuQ6bPzfZfpUxl/TOo3K3ZdSidXlUi0QBUm6R0RuaONco
C/856CVxBZ1IaOXeHt6+s1jNPhTsF7IsLs5xjwd5LJO7Mq4/bjbKRUUZQypce1XKSe7/y3O9BT5M
W1MuVHZ+1tpHe0ADDFQ5u7XtdL49Yh7dH4fybUotHYjMrJ8gO3AlYL7e9A3GZkK/HbRti7CuBlZg
4jc8Ry/ozWy7CGeDrNwe3Q5YxARQHiJMuw3NIKCppiV96iRt4ZvSz8PFGZRhFxHt19LL02f4h3Vj
023eAAZGH0Y7IVvOsa3Uvx0kMCdC3eRdsW3rcKl+E7AceyzrR8loftDjU9FRwpUJ584NxA5cRbJt
mWkbbJoOBnYbeGRDHQzwM1wNyBHAMbys/xwcG66xtqHHypjUId7Xwl+BTqB0r09KGjd/D86/H+kN
cC3A3g6J5mQvkG90l21++L9qkYH0uMyqD94Sr1J1Sb8Uh94iXGfbIxbbbtExUUMSBBmhr+QjiTYS
RH6DEXSttDyb8TWdj35iiE9JXlczK+pmAm907dwzAqJBWcy4e0w4BVG60k916kMseyZvUV2NwbAY
h2Ez3Bd1CADZKfe33zMVBZbiCWw0XZYOBFmoT4+9TWogYBFq9bCi8Wv0vNjRONhiIL1h2wgppvTH
jICaDYIBnRu6RGJSt25wjXTztW8L/Km5ITK2L42y7QPd6Y/9Bg0ZecoLdVUF4WZwo9S3vaATw7xk
W8gOpENx2McMnuyRprA+fFlieUpXIMdi24XKDW+QZxFhvrevt9ThAN4D7wXsqbPMmwTAGMit7XXN
JV77vw+r7fxsO709MD3wbi89boi3ytvj7ZVWOc1hVxf9VXZ8hGMmNkrS7XxGxbc2Dv755Fypi36M
rcPtpy/Dhk+6Pbwd1Cz5+7sZVTWn20F0My/0n68BnnVuaayP0M4/4whvAVkdQTcunGZiO7s4Q+AG
xiu8gHm7uWzPtYbV7CRTCO/2FxtyKHOGTLwPqdK9rxjpvRRBsrq9PTHBqWRL/A1hgKxWTZn+99q8
vcQRJz9Yr4Y53bYtbwv7K1yq1zwCM9I1SxRYWytl+ypckt/jXOC+3zAaIeND14jDztU26sbtpd6u
l9uXt8O6fWMaYjB0Dj332yufF4UUVV1ckA3eRUaOuoRPN73RRswF+aa+zxI2geM0HMeiyE4WgZyb
WQ4b0/LOCqbsUqvIgzprH5V8nzc1lENbPzjZcKeVGtuHKNyV7Gm8mV4LgR3tdUzUByoImpHcuUTe
E8dNJBjTVqjfOukiQaPFXIMKGRe8q6Ief9X0NQnDKp7sWrynvfWB3wPjn+Z47CiNwKmhiuLaueTp
ugZ1mrKcq/3JrIEByPrDRITuEWTxROoCInCJKmeJ0Rh0xWfkEHc0jLDoctiBJfJHOiV4X3U7C5rE
eB2Ws96E14rMPLDIgAHFcIce8rPqcu6zxnWYinIns+oX7fjuaaRXOebAJPAiP+Wheuipx+yoAYm/
lEfZKL2Hfwd9fG5dadNDTAiJjXvUyCD1ayNbWNyT+zmnMkYqXvr2QkCAYGNMkUqh0k/Huq1+cUWu
RN9RlAkIdqzMHfmdKdg4u0P+wLSgPC+Nae0mvTwuZTN8VeqDKUMcZ4QrMZrYRjwVNeqIAtWe1LeI
+BSHxoWfahm6+an/Q6ANYTzx+Dg3nY7hlTCk28VI03k4bK6NuWzVYLLs4HYXcVoBAvv2kGQJcWyW
IzIE7msEg9xr+arsnbh0TjOy8OP/ExXnNfnVVl31p//vus2bFvMfUef/T1pPXdPgpP6fvWx339P/
OH233ffy39Sef//Z/1R7Sv1fjiosCcRVx4G2ec/+U/ApzX+Z6EANWxgC3NF/EX1q/+IClHKDUAN+
1g34sP8p+rT/5fDTgL86QkWr8X8JfsVT899Fn4ajmip3SA1/DN/U7P+FzS+atiz0wcRpMSOyjBcF
9TAKpciBF4JZaaJPmNDEb/Xeb4oY74sF3jkpilNX9N6Qhc1LBN18wMvipbDLL8DKa64kpjtZm9Om
2MBfDG3RXiDBRpLJcLmYw3OIF7utZnOvLauOccc6amqXHRvHQvfzzirfnh084DtEVYQ4cB/0tH4s
9gYR954ulpQtpb48Nz9DLf1q7Sp97Axy64xO3pVU2BdgKG+iQrc4KU5zzjsoEV3n1G6eKuz+J8UI
hrx+sBEm3tlj/mLX63Uxxy5oUZ8cI+6Siqq+geZWfLx+myZp+YMk1Rsjd2gGSrEaH52lkGxldM0O
wGwXRHNxj500fMG99kuZ0k/6hlVQqYgsMMp4RKqRy52PROAS88Z24iQz4jNUkaTutS1oZgs9vRKa
m7D5ZvDO2HjdZXOFpaSKlCMT75cU2SAK/6zwTb3dhUazegSSF0EbTa/L0NIGmQJy/vAdTVswhwVU
O9oIxwvNSreq1NOoRO9RzcC/a52XlqpxhyGRbiby8IlkLGIA6eeTvRUDEasJlx0MCYCbeW9dMdBN
x/DF3OJkyNUAm0K6WqoJvmrV3gcsh5XX4WneRJYZxk7AQUfUtYJOUYlJTy/dYUkP/cQGfmggwnT9
JjLGR1OlZKbIudjLmh/OPu2c69YHiVNlQCAKDafqqVK36OBi5C7ZjiQCb72Ugkxea/sXkwWFPw0V
msEp66CT8lwxV53Xmx1jjOWgCt6OFt+0yyqakG4cwQ1+U5WZDyU+Lj2vE+iYjUHBOKwDgakx2yxz
zX07lYBgF9k+s30DnhpetVVaFzvrL9OEkshYxOShpGfYpo3wfhg9iGym5yLLYBl5e8fiVcj5yWlb
C7EuYelJxm6LaYY+ar0Pu5e3lpMu0fQL1Ce0BeEBww38EyLv4vVNzJxqrZEHnMMzNZ8IXcJv+tUm
UG2DeZI7r8eTm87EnEdOQVZe4y7lpqGSGtML4OCeHFq8RTpxrEn2Xq73FUKRM4XhzVZxR9bBjPpH
7qYZZmjmNCk+yoRzfpy+LOu9pqPwPCg/mMmm24e6ngx23l5jsXlpU/sy97xJ2Rq/D12qnLAxAFBc
Iuto6FXqF6IK4lRUb43M9uw8rGBOpvIwV3wEVlPS6tHaZ7as/cUO1U0dbu+1MG0fgaO4RashDSj6
x6odRBAKII0zqg06apAV8pwg+NhSvbZVapIM6S4Tz4RCOgtIvNIZylvuVHPyFL4x0qVH47oe2qK+
KNhpSf5DRqvPjrsUiDn6gWlo5Rx00gSJBPjUevOx1bmRJPTVl2klnqtFqxs9LIWCy9cuu2eQ0ozV
WlKP5Jj74bBUe5uP1FO74duqYJ+ktro5S/jfejGZe5pZ5C3KGvPM9JJHG+Z4hr8Q5uhOnIQlf+5Q
V2hjGSBheZwlcgF2Ng69xPwrGWMLh076u4qy1DWi5oWAarB1Zk70vMrHm7YTrrE1HzzZbWJCMBZ7
U3ehHw8H4w8txmQfTvmdbjvrgQQYMIt0QgEz0NntqTlqiXEPZdtznmu0IfR69cfW0Ol72G8KJQq+
RQ3iNHrjSfnO1OwVHamN1nU86jhwGdFD4CxlEDXVt02tU4dsxJCI+nAzv5SZkg0m0qHPanEknJ5M
rir7ajvFp7u9n8YEx5UkJUTtNXQDNRdQK7L7qqcQo7zmOp1BMpiDTV08n/NWFr61/U9zZBe8Q+Uh
WsHj2wy8gszUyHK1Fs+cUnxWh4129il00blRPOi7eWkw4UTFiz2U637Sl4ujcyqUla8cSyKcuMcZ
9sYlGq6Z5kAVpiUzEUuBiqoO90NJ/56mZ4pSoYOllkTfqcK4c9huqsnvKB6vUd2MroKkkyCRCnX8
pk5QwPZPG9aiA6zSj5uVLkKZbyjIw8oqustUHSpGSbaaldh/GOOTiV2JMVhL66OrVevSaMjf6Qdi
sNVD9W5OGlokaK3agrxeNmsa0WRE5A36iClM9M2DWKByl7lyiNr6EVV7fS9HJbmUeQQFmvCSnUAv
5qzyEajEeKQjqGw186nQ2uyx7Wj4p6wqSqU0KN2U8HHslztHT5uzKZNsjx/zN+6FU4Qm5Lr08Rw0
g/izitS8hAjFybjc0lOTprs2XYlhPePW1HN5lsJgwIaa2m/s4dxV84caIW/NVnM7DQ4FcnN3Tgn4
GbEwG9u6NdhAaNPuzlgwzzLOUfyl4V4nT5BRuO4r6y62hnSnz2ybw/iL1X500+3HsUN7ntufowrQ
bcTfSzYWI5hVbbL9AKnSlVXy5BAoe4qG60CHIaA04w9O4tcOUfm+6IsBUgsQjdvFuOIkwEYtPKTw
/lxBxzDtyK8zYz0YI43cdF4ZKmsfuYgcbPHOHZuLZe+0b6JTMGk6TGiWCKV9y61G5cdyFmN5S+Y7
nNxMWqzwl20g9CihQboM/Ni7TSjfQKUeMJUjLpOEyTHMf+q3PGV9eJazDAwrJ/N3QqVhOObPVdgg
+bTRK7fBHE08+BoDc0XbKJHRI3yjbU6IGQJogRhL+8PCjChyuUuHBR+8NdzhHD4sAG4w4yDp0Ir2
Q9d7TgzuthlZd52WLXvjRldbtK8izH5AKBEX7Dq3pYws4x7qCcOsmgIJV7b0ZlZzJLy5hzAhAPkc
nrTYIJu0p8uxsNmxEyhzKQqzTYafzhpzzPjFMbo7fSFlY3IW/jDeXDdjI75F4S40ug0UdVuInAI2
L7GRAs6bdxgTcKWZ+yUWJzVmMshNjtoEgio3Bj92xMA+84jhz2L47sWLemYtRJ9DfDTxxFZ1URaL
D3TYsP5A0BneOKgck7nd5VUCla6D8E/TyXla7P6XvRrPVh2OD3Ce9m2X2k9F+Vz1RA9bIunOmZZM
Z1haO0Q1l4q1uWBtfCpXnb5e1jsHjIVEnGJpVlOHPHuZPNRGQz5itnJHjbBZtbUnrJAEWixel6zR
f6dhuT5n1WWZO/V5mE9pF40vtwND7lcYP+ndJNFP0kclqHGJRizDDXMNVax7TKpqULfowRL4QqbF
T+qh4T4qCgt9ZQivskyNe2DCG0HU9DHE4E6AiMqibYYvLInkE4WhygAtbvzYnOWLGgl5zAwSb+yU
5Lpy7ZlxgWS69s36Yc2m42vlokDCmrQnauWdUxTmi2ou5kuYZXv0K93j36dIf+MkV9k2E29uMjZ/
ySIuDowLoIAAy9AZbXDxKsqC4HsQ+yHu51dN4fLV8pCha8GfEM/GL7olTPknPlzRE/zS/CIryESr
IcprqdYhbT4ruXMKgWR4l5JHekHHlEAq4HLNEuJ9M29g9pCM5OuV6pFx/woUerV3l8aO7SeCW0gW
ssbXPM/lrmLa4+q1Ro/YeFxkdi8x0LvYak801lLwklp06Exrcdepf9HpfDpN170xmZVuyya/xAI+
DaFDwV+HXlgmb3m0tAdDTAywlYawHFIM99PEjAd91Q+ihwk1mpogJyfDC4fq3QKR5CtQFFDD0CkV
QbvSK4J3t0uHJqicc1k0wcyqhQalfMXWMQeZFfEWxAdzQGRu8Q5plAuHsqWjwobjsYyGfaEBYWic
UfUGFrtdn+9Uwx79tB7kHnH3hgSlM4/L/aWYCX6egDq4a181AVlz+zZxmM4L7QtkxugVuFN3hY4R
JLeMMzlZeG/seUc4IkFVrsJk2mk0011QX76jkaNArJh/c2Nt/IisZzoxhAPMzE3Sacl26jz+Tj87
ay0eqUVwN3My2+QzmvqLZTrdWTJ49/qtQhmV+tIK+VIWTnPfrARYx+YXxTmD2NVR+agRvTjTV5fV
+iO3m3MLid/NxKS7oNlQOWkRhkO5nzVLpe4R+mFUBBFfCM8cmf0pYsYUUJob32qyZzUFeWIuR5va
ZGc7Jptj3f4mfu1FVdlNFh1mxK6pD2go9koxPc6JWhxmwaWLZCPZ5qrGe2QamFOSLhg3/GbftUct
WlavpYrzzDJ9NmPtHbqvikQ6s3zmyDvdJhYiRH9f4rrmQf5M6+cCGewTloTtEbbwPJYhyRVL/zti
3V0nabs9JEp3lOLdbtigZjUx0OtcL7sujsmDG+XnUhN2MaLzPcLWRTBvRA+MdAYP7+MEhjKz8Cex
i1Bzm6RsCgn+uqjDSpUOl2QdvWhSkG7Y+zyK9CekO9syKDZhA7VslPwh3HMvunWkp4e9uMlJbIh/
SzkhW8irCnGwmA+pBfoLD02HJZ+lOyRcD88b7jDUj2zT6IP75F5Lf7rh4IbwNYsIGB+z9jivpmQH
NTnndk5dZwAKKFgkXsaVDhnuB4wuUkMzWHhT7dRnJ6ovllb0AMGMD6buxJ/F4s5ALnjIquiePrNy
7Lr+GqrD6FrIET3M17XbO7K4n3AtNQiKOVGqn5QHvzIpIJWzfyA9Tc7VepBrfVZl9xKRWYUgwm4Z
hxNdDvC8dyNT45I3lDcTOEkwcXHt5obbRYIjbVcWYBCMlqFgisclzTRukl0uPCXqYGqCBg60DKom
BBliQmUvr2gkrt2aZBez/bKQGpyNeLjqjX1CWUXZIKz4rhTIjakOm6OTcH8Y4KAdh2mYPVpLEzET
lNR2oxwqQZWX9dDBmiuN2fTIGYk6P9auoQL/QGrWcdDodZIVtwkma67RwXnVDNJIKLC+y7T+IgIj
I9eD80RwxRJysQ0v+gTpRIozonDUF7P5ZbeIVsN1KA8Fk2BrRTSp1Lw4tSyDqrOYbABQt9jIGKvC
xbSqH6LU6FzSMN2Zky72WcxSHg1UjUZoEBZmdA+RgJnQtPlHhWhjgTBEshDhgsA27Kdl6KyDgRXV
z1tsiXWMehgux26o6PuO+Fd2PQora43a0zz6gMYWMifPBHeELlWYpmIJR5ghWjywEyYJgw1e3jnB
6sQRdUoJ3aDTrlmD8uIOxF7AxvWNlevPuPAnOJnz2OhEHQMe2KUdF3cYDbSoJvpUs10eusrR/X4q
VFfBvFXAMcabQkm+qrHmivkHEZfEQ/dYfTU6aC3Ueewy34ZADZxYyWdIAV4qpRNQjvwcoanhLWFh
f0yr8NMcsQTaZcTgKGczYXY2d43V+IVDECnQ0BIbW3euGn8ZQNzQ9xP3jR4AJEU1574O1mjtKQ3Z
+vlVERHbONybcnjuW5gBOAgOyOwrLzW6HkeICSKIHOz0P9g7j+XGtWzb/sqN28cJeNO4HYKelESZ
tB1EGiW89/j6N/ZWZlJHdepUVbxudRAACDoQBLDXmnPM1Az9qE7eU6Fm93JrAOk4DTCx5JiOnc/0
9JpP6V1hAlwIyga5sd0TFql8i/Ad7NrwM8lxoY8WqdjR7sayVYUbHCgXh/yU9WAQEDcwerV1m8EB
zbutWxcMSyhnIX3wcMFZiMAJcPTJm62QJdG8mBRlE2bJVzg/no+3J+RmJjkV9Mj9vKftQX2NMloV
PM3WItjf+Qc5isPnTmKCcRtwMdst4dyvLRxOJvtZDiXcNuBVuWOM6nddA3VzKh2UVeFEU+p+1Cnb
KGWv+C18vRk5Yt7SnA6TGoG9U+KoQC9Xifv+CsjEbqmDE8Mzaxt0/H0RxxmihqYu9H1zSjW5U4AM
gl+KVgHXZ1sjPrXBYBzazvyaKAPD+1E9mhFj5EIv85WbH5zsUdGsj80clT7CV88vaggPto6ynzvx
eSAIblLDcL+QdOCBZF+n4wCLOau1fWjWT7NLgnqf5JdgBo5FEDbi2javSLIO7jIGTjdDCQwmDMJv
I2CfI1CXRxOB5klPkvvOHs89vtAzvKSeBDBi5KmSLKtiougC1Xp+yI34Q18PfEuGGllbnVpCcE+l
jX5vLjG691p/xAuf+VGuRSuzmh7jxd2MHCNt4hXncMZ74WrW6b8dDMm8+Fe0CkMz/pZWIToYN89T
/K1808EQT/vZwdBUQ4AmbMugP2Xb5iscn6Z6f6iWgayLHDoBtIDU9xPHZzjiSarp8CxHNBeuOD6D
9obuASsxCC1WQU64/wm4wvW8P7cwVHKPTc0C3o87BK+S+aaFUaOxXcawSM4tF7qwtnERGKC/dmk2
nRPX5sLkKWpzRLRGS9L2qLcJDq+iCARQjPysjqxvZh4BqGYEJ/RAbYQeW05InpyOge6aGwo6n3NN
r49GhZ7bK+qWMq6YLVxv0DZytg+ofcg5OUm58uKZ8HBLCgWA7LtjE7jUeT9upTxATjSgeBQUhD6g
8ohKifPvpFURKSFI3nLi/J6Ti31uhBAuFOjWgv8ttQ7FCL+7pMvEqEbMdotZca+BdLSTnH4hppC6
h+uinPO00Y+CednHQmkh5RaGkMFcJ1ZvRrvetE4SBCLlInIiNSQjMITtErdnuaoKrAnxBifOWvbx
BykasWXWxlCWD5nWNttgMGjay6b4y6zT6+MhnR6sqqHwbrSE29Rm9XMiF5M4KTYaspOGlM7xBB2k
Wy2tM1B8V5IJOHC5ziJuXKwgWIO8+N7l80UR5lkbvNqKTOKbLurvmkQNt3MLwgKNy8pRcF42fdyh
iB2esJPttKBR95qbP/URp6Yqam6xLliYE+uNWiXhhXzNusPJWKTNiXS75oTpCPCCpn1hpLtxDCXe
wMwatuD1lBWa8hy17JLFBvrDDNFYKOIw5G+T2PW7bAE8tdxQH3v/olUhJ2qbttRbuotZjjZ3x0Kz
MvYUxwJ8OsTe2c8dlIuNLURXHM8or8Sc93vuus6oRhPJxu9H5DbXxevz5DoVMFPG3frAVbav9tft
/sXLvH1YvmyoRxaiJfHJXh5PT6Demlef1ZIf7s1nkIv/+bqGob+fFihMry+Qg0R7ebs36wZkCzuy
YLelA3Tt1657tQve7KY3i1NBo0rtKaLKJ+MSqXYNLbNM/F1i8f+Sk+L3YtpGQGiuy/LhpkgQ18jn
yEdeNro+04yX3dw5ETAORpt/9bJv1l3fHl8M7/fmYbl43eb6aYoOca6C6QMpLZ9dPvBX211fD+m6
t21SD07Wry97fep13fW7XdelrX7XMMbiCBf7hAb3uxJ+P0QOVHKKyPCq2rJRNzK+C4D5r6SvV7My
HkyZw7uk17Stbov0L1wygNQUqAfyNa6v9mZRviw5MkLH9CYwbCZ+et8FmX9NDru+zHXdy5Plsvwg
L5Fj1+Xrlm/WlTm+ghQT7gGl9HCsgs/mBjELuTQ2IiE6MZP6shxnIOJ9+dCrWRkblmVCe/f2oarf
c7O1k8E7YBGFEET0jeIYkU4rzvm0FItjIy8JrzYK5abyMUhQtPF/byoXe9vUtnNqUSZGuSWtTK7Q
V8kJ2mjO0JpCPgZZn/dyndxOzllS4XVdlk++Ll5fZhQRPHIxQuaw8sB7UEBj7xBJjrhRzMmJVXqD
X7sLhpTrA11rreOUAnEvNIPSXHad/NW6LuW8SxS0DHCa5HVQfGWZdSTXpVJeKB8JQSNW5gDTR5rO
EC33NGxdWpOoS99u/PI8uVaRhzWd2S2Gnmgv/VxyAimXT1+FBEhHDhpdcXGTk1gXJ0WxKB/QUoX7
8Kr8oDbTcFBFxpCc6PiHMUYmugtrLvw4iV1ltPR9qtZQjqFajxsUFvHK1CgzOcRWUdXm9CddX9eJ
XBeVAGmKSduQLvLTiCgtibTstV2BLUp6vtIWXa+cS0CXDLTADnPvWsjZmGhTN+9swtAiNcf5Ewx6
sw3N5YFoQXNF8DaoeHHUyN8XgRfHT7BwwMiVvTx2sDjkR4TNGdU/PzCQU6WFXfkBrhsqjmIXyR0T
mO4eBLlDCKhqHr3eM49yLrKan3Oz3ZfgZEpGXzkifV8GQemLEOJyB4gOU3r3opLyhKkma3euQWIS
UGpN5jI+sqOglBm4HRqhfLWsxlg2XpMgIs8pSRB71AHrgjJO4cU7ZnnPgBQ4vj+5joJEliSuSRk3
mBXRAsu7tzfRRS8r5ePyETkpFox5UF9o4hjlROlGLl8ff7URxTmiyMQdIVUq6EZoMV9eUuSYrr0A
5d2iGI8u0JHtRM4MgWJCc2gI8a6c0C7EUDEaey3f21poHWREmJz8ZWKYfNJ1m05Ryft5s/l1m8am
o6ovakDlC22pnCxSAipnOcrQmlZCZvqXj892qEJlhpHzZhu59b+xTm7y8i7yKUE8fg+9sAE78+vj
yLnrVx0m4nxMQHK+/FJyb12/7ptF+UVTZWct953IFr1ONBfh93WRVgOCUHFF0bpgazSTzQErckiR
yXE1u24o5yakqMCdfj/n+vDLy8aZUSBl/PWGcqWDLIQz7p/fVm7zT9fZ3Mj7VIS2cJfpuTcc6XJC
yDUv9XZWLhf0rV82evtwCx+D888/ffzVi77d9NXyy+yr18bIzL9O6VGni5f+h8flpktcEtmifX/1
Hn89+9fvdP3Q6aw90X9Mtq8+gZy9bvLqJeQjb5flyldPf3n81ccxsp3ZMu5CQK6/mmS/F3M0MWat
zLh+2OK6/voEx1SDTbVkn6+rArPT4QdmcMflrHykz1zt5S1KfKnHPN7N3Koe5URmh9G5bI4QaHsi
u8SsXCkfzrqK0fB1SzkXZZG2nrNC4K9+P2z3YrAsH3/1crrIJ9PHqiLmQszKx1/eSS4nzfK0wH3d
EozjURsSn0s+Xc69es3rR7o+zM/9oECc3Goo+BGi6O/lf+X6j5CLZmhrxf7lf2EPSQXZQPyj5FZq
XjkA6ITOXFzix6FhOBzJO6BR3OtcJyj/wE4WvQqMuMbAKwPAZGCYnCggsinpihSxHMS06stZ77np
8fFMnsiOzMSBa4pUV4Qu6PB/L+bTNkmgHbuIwIRJoHWjz9zsUEGYDaQxyITm3vxOBxVBiWjeleHa
0h5JxWmOZT98xJqcn7Ay0R3HyRzNpreRY+uUl6Hh55GbB1GbbyeH79cJUU/EqMZNhBuIy4zSF1Bu
evQLacgNLpw9FOVczO3O8VOga4wO+91o2u8yvotlTSc82ltV5daLA0ZrctRvdg9+wkJjlN5dx66y
FCFHsfmEa6m2qZZ746D9Nz7j+d8q2OmuTXnr7yTHX5svbfrn9IyXJ/0s14GRNTTTNC1EILZKMiSv
95Mwq6km5TrHsg3HJR9X1uR+luuIyFBVQ3dV2/Bs0zWNa7mOetovnu6lzGai7kHxAuoNn8ufy/9T
9PmlpOrS/t//arrztj7nmpZq0Sai2GdgzhVq5upVXEaG8VKdg2g4F4PZTTSo8B3eyGNI1q/k3HXy
n6+TR6cnI+r+/mXoLuI+D8H3wsE28mQr36usbVzg8pnkd4AecWJzrgDt4/kOhPk7EzZwBz94jS88
FQbxaHxfuqV+KOi6bgZhIndxk+e4ynkt+iTCaF7gOAeUifs8Qfy7Mr/0vYIpHZeyFUOGtWGpErqz
Woxh2Y1e9RS40cdKWNsbPO4dXnfUMdAUML9bwgbfCEM8QMT5GOCRz/DKu3jmM2Ge94SNvhOG+gqD
o240SJwDmpFVqW60JlBW6kx6Zpi/d/Dlj8Kgbwqrfo9nn1aac7RUbuZT/Py5MPbnwuJP8Ww14/nX
6GXkdAML3meFvyPdmgIQwJ3FjSeQAamABwQuGAFVAAW6eFEB4Ua+OcOqTTTGau3WERACWkcoDari
vZ4gmbCt/mAqw4/RjHCQj8VjClhpxTWjXwcCcGAhLhTAg0qQD/ihNo5L7gVIhBKt1H4SmARtDwup
shS0Z2NxWwiYgof6qRB4hWL+HgjcwiDAC6ZAMCywGFDBv/dCbgFL2625vjwVUBug8aq+iY3lhnSw
CQxEdmmimoInfSsBfWigPwxQIBa7tLamWe1aJ79fKvfTIIARpkBHFGEtKokDWWsSLMFQaoI04UKc
MAR6ggI5QUX1vBkFliLmrJ4IUEWAmocslvc4euFhCpiFqYK16AXgIoJ0kfTJWnGwSRbaLZXJc5tN
CD5N5Ntp5S3+XAMxD1dTBZhF9b4MNjiCoor0rRBPNRUB15r6jaSvgpTlL4pDYl3G5ZHUa0AETVqf
kb3na6qw3YoUlQLXNxlacVndVblnr8FaKhzSCCAYAt8tCI2g3WIpM3JocZ2B33YEUDy65Sa0y/dF
6SCIxK647YdhhK0IPzc36GWhwK3rxNcX62GaNcKo6FgxPjYJV8FqaEzNsapBq9oMXDnaSsT1JRXz
3FaTjapHtzly05WGohEwdY9uu4vWWu18zZr8a1T369KkzzSYzkPSZc9IMWY/sjBtVvbGtmbcieaX
wqExx60C+Yo6qs/ROmAR/p4ME4Er3b05GLqvJOWaJD/3XkvHlR5mn4lmpa40fV2y4RNJBM0eGBxU
oq744lYYsmnLrRTDeOdS6/b7kd9K0WvARN1J8b5OWvUozq8rLEUePxpRB0Nx49XjtEdp7LuBPqCe
N9VdMQXVqQviH3aaP3B63Cwo+XclPl1UkXQXbTCNI1mRq3Fj9saTXlRPTUqohkJj9dWA0VGwiJkf
YmL51glo06Sx79NOQYNMhjzCbnzeWu+qRzJFEMjHFycduOZjiEf2cmJki+0tNI+YDEhqS6Z03RSu
tSr6m8RIn5BDfkv4d5kKmln6eZb2QNMTj2Lu57R0TjXtkiX+YC04pHCMLKukhp1E/tgpI4pzHR/D
RScdgJyjFczh+ZwIDx9nlCUckMLkE4rWgENDr/d9bfphN11qigLY2Fpn71DY8p30HRqEahU6lbGG
cXoTOu5XTGXjubH2k5vCHA+Qrie2+1DGbrbFtQEIoXY2Vr/EK8u4gyLmogCzAYqlZFIoFtg1cwEr
Rpu/uAtqC9H5ulJp29p68sn0qD9VRu6HMEdXKvyGpJstPzIr9CkuJnSg1yttea5yaw/gYyQJhQgE
3TQ/V8Hkt/0NlMikbow1DrNqXaENoMVpXcyYQhX6qRjct6+P/bBCqJ3fGk38oHGDVc8QMty+AT++
KF97k4jMpdJ0Xzcp6uCbRsY/4H2pXO9SoCDDwUG27dIQ1U4ijWNOFONmexMBb4VljD09Urf6EnVr
ozfJF4J8Lf5a09KPZ2KZ5k2afNdzVeRJHxsCULH8FhAnSuW5HoePnJBYm4CF6bVzGZXfK0JGuRic
m9DlZjjipBuZ2b2nAnAMy7OXzCXq2B+xzq1ykTfPEYCHVRcgONG7H3Mww/1Jo6eka6v9ACK51MJl
29ndj2TqUOW77rpzHfMcW9VHEuI2qQN8AHRwv7ZtFGPUanFSBO6PpUPmXUTWakyHkK74QHUNfawC
oUPzUOj0mXWHjtzGzEBk5zxF5U1kal9JSnpo5vnchRgqo2EuzkOwxXXbrjw9e691JtSs1Bh2XQF7
LYnnixsU70gNVFZBQrKJldRYQGx9OwcAMGxYDgJt3tEwb0HZ47LBZ22BQ+kmBy7QsxcXrZDbcu8A
UVtdzJOHL3eDFO5TN6YqLgXjS1AHYFp47dAhAtxD4gVt4FwCfD4vbXw/5+9dPYRIll0cEwmWo2bh
Jp3tH1YGGZdW6qoa9GEdRA27yXIeeEk02CknvVFNLrHA32t6eE7HWjkPfXRSK1KZcGx5exO7IPYi
QpfneGXX9Xxyu4exEiSdFjEYPUc/z7zMV/k/4WUCKhCXw20/e+2aZODnevBg0qGMGu3qY15bKPOT
4gc9T78d1XrXcUvnL1aNALYLkd63M2SiYSR6I/ZVRPUrsxmo8umN62tKvk5bDaFW3SK54sSGP+kU
hyJ8GrMYOvGNLuBJRjpcuI8E0DtFMRi9CL8qp+NNi2K8c6cvkCGmlVu2ZJYZ43N4ZOjl7NuC0NRy
UT6hU4h3U+v0J+4VYP9m5C8NjQcnXhMI1MlEiJbWX7VM3OK53R7nUErySi40wnczng1/Ad2ASFQF
2UlQTZ+bpLF6tGXCvNsbE4yPTu38lh8LnXkLLd2s1uqcIP4yoICw/xK83/VzT/jUShqLnNjBhaug
w8tnohBrwekf6npamYaS7DonL+lP4gWl4LnqAUuSL52gPicLwZmN9IyHnnPRXh3j7wW/ZL3oM/dX
+XhwqLFux8xDBTQF85lEeGPrWqjyLIXsdlvRkc7P1o4o8NCvQmeTJCm577yvh9/cBxpcM+IrEC+O
RbbuIN2V1qTeK61Rrcw66hCJa2i1kuihqBrkZ0qlbwm34lbW7m84BrgHyQ71oqYbwqg4PIvhOy6U
70uifm0b5zGIpgwsK6LqtO8/1xEyD1lJJsWgAySgRxsA8+8UqGR7u8hhiJJ7RqJYtS5L3GR4Ba1g
+G5O3kbpIjit/dKuBsLksRhFAE8BqtoxgaRG/03vQuvOg3mQ47be2ZXylOdudQ+jKQ6sg1tDwMR3
X2xDz72ppahJ40K+hBW+L7cggssI+3PrTFs7IQmmBlO0xiGlnDLKyhAA8zurUMed5SAOnQmY8xvo
iwitleEJus5d2TS3KZkJe7RN5V7NILEWXNfUAC5ZBO0ZDmJ8m5RADhaszb7k+NlKPvhqpfHnLUkP
TCPubAwb1GpS4FLTqF2e1YQIoiGtn1UvrU8tsUEnOUev/M6wVO2gE75JJxMIG56hmbsFlFNhOX5Q
sCoRkzafTau3SDDlj23F3X5O5v4wctlEaJAVO+JplA036bdTnhqgSMRtu+MhaTe4ldNLfOFKiNFD
Q0OYDJW1hYywSqh27LlQIP5xulOGLX7fBsv9jDFwP6UBLjLVOU5OZ+BbJD4Y/fBDNlRwMGMzPSBk
U9+TZ3VJNBOGLBaZVA+jjZ44KBnq1TCrxqmvpuSmDohg4ETSa+UZD6R6meqIKJuZUEJhCwSvgFo5
wCg3lU91u7invKofLa+CSlo4IPofWtVdLou6xJt6yeutW+TEsXllsYuRr/iJGjjb0V2AHNrKI22M
GAkq8U7FEAuKgvah0zdkeZurZsjH21EvSmha5zBAELyQME/OBC2qV+0o0ax6s85Ns29xyB2HxBJW
7sBlMewDdHpXMCGArTXa73FfVcV0lHRCyNFpjj3h1/KQw1CwdTF+0NUML+GMa6IIf7zQ+CSIT04Q
783CUaifwtr4EncG2spC1P6UmuhIz8vFLNid48tyV38JK7odsvf00nYyudai/4jWzZseFcJPZQj7
fW9O0UBo3WDtrSSlZJbDD8wEQwR3Lk1VOYvR3aWB236IhJKE3CxwF78nsuEiFxH439em1Wz7Fqcf
wdQYaQVXQb6GnKic2BmAOLvrqpc3aPAnakOkrGWvTr4aWS4Uu+TsdaVnxmhdwflcu5zcawWzLzuc
jRcuh1A759I8H4mGFPw1/hhylpwLgB1YzjCXKHeyD8PAQwFf11Ldn6gfyA6Zh7iQ3aUsDFEHTYUT
BqUGIiHjDWTR3bEMrH7lCAREpLHr5UQRO8zG4mFFOrZJ7hgDFe63aARiG6BiK+am3Fi0TaxgHpnC
FyClbG1JNGWlWsMCP8f52HMGxyYB5gLSYHUskTuV+9mlvSAomrL3FsE0OKaFoADJZZ2q4ZH7k2Vv
KAY2OuqNyBJ5RzFnNmm/R/657rWxObZiIucyYh42nT59GsSmgbomySU6Ylj9iYKUc7Er6DzDVMy+
lmQpSle+csi9jraRX5wfSRyIeGQw1OKtFN9T9vp6z5qq/QjWIko0exem8GTkxBKwD/yQ9BJRWED5
RuAvVi2LQ1o2w9BVWryzpK5INmvIq6AH87v7VZgVaWFGD8Vf7bb4iu7rzoDvkogjMwGv/2tWLM8R
aXEEumovHWIvVDgWZFdctnblRC4uwkAKkBKZYp8zDI9Ff44ItDODuGArDxyFIQP04fxjRLRrhpqd
byC/kPwu0wMh4OmRKD+aa7PURl27UQkQEdlblXBVRwE6hdUia/aumXAq0R8sc0QvKkFUshotIVQp
f5Q1XFsydkS3X05k7VvOzVJDdF2WK1W5khr2uPFmxsi/nwc4Xl02crnr9bz5KGevz15aIz+06vNU
CZJLbXLcvcyaNUkIXCu4NxErkwG+B1YizvPXLUlCr4+TmMg5ueGAlQkAF4dNKHhTmAw2FdzuvVxS
Re9AznlG87HuOwcuNFs1AJa1DZa6AmpOZa0rpSAKsEThanA7+/IMCa16s0jXYOcR67MbXQapcMh+
vbxhtEhkzQpBs4B8yd16ZX7JdXhTBKT01+TNJlG5WPuh4IxOstZPLA+5BIG6UcIGuwAFT4bZZn5X
Qnnn2gdoHHkux6BUBTpWz5EpZ+tZv4mdhAih6VKCI8BxggwwkCcnKfxz5SxlXAT5NdeErrxX5K8p
lX2vZqWkDMzp3omjYYf6kZPkC9yo9Apzn0LElSQewx7cDWEkkCg5lVw/vlyMRS9fzslJVNWflrEn
hl3QrxTRdHlBA12XgxEWndsru5evI5rYcq7g/DkNerynTNysdQupvFwvJ1aLnQmsTbEew5kR3kzt
T5xf+ANFzV7O4jylpem4nZ8JeQKxlR2uOObk4hQ2jEBzAZrtsi/osobDIKi3cgJbC3G+nB01hbwR
gFd/PgjFomSnyWPSov621Ubz8ur4lrNdTCk0hcbiy8WKEOhdpmmnV9vJI1vttFvNUoztq4NfbnN9
j5pAWSjTFYJCDPDHGFwfI+hJULtM9+cHlE9p7Yo4oMl28E6q47JOpMxEkvgkfy8SPZ83i/IBIGCO
/18J9b/VkTE0W/v7jsz4P5/gibwRUIsn/ULAaH+4FtmU5ChqlNgl6eVnR8bx/nBsZNI2FCMRJau/
gsBYf6hC1ayqNik7ru1ck/9M9Y//jzxzjU9WvTRyDt//738t06UhZDoWeBrkVq5tv9FPa4NdDyol
/cOshtndQH3nIaD2mGCBHrnSrRctYKzniWDl4Idlp1gLstF9iYr8532ityAa8SlcT1PZTewLzaUB
9bpLNLSqAvuCvNYi8+ptZQWP4HtvFgL8bi1G5KQANjeNjRWMWCo71PB9WJSZpiraRaRNrUy9aVav
fse/aF3pwH7e7hgU7DoiK8ck6t19s2MaxdCdylWLg45vDlAxYCm1BxOPNfR73iXqhWjPfV22MN2M
8KtJMITfW2QDai4hm5byEBSOs+mLsd9RnILUm5Fg5ngLPi9VDAUxm+/QgwtrehduREV5XTrNXhnb
/ahrMEnD6d3ffyPoQP/wjcD9cLSREk8PEOX9n3ZyTS7LxGWyOKjeop4MBzmYG5XNhiwTfK4AUPSg
iXdtOul7rTJJIOZMjSOn7Koz/ZinuHT0u0J3PwS66m3+xWfjUH+7ty0OdMMUJXKXLMo/f7au7cBZ
uE4OHG98CJBAgzrNDuie512oUlRviYXzZ6P+ZHk9p36Lcq8+1tCoown2dLrc5cpdqGIU+hef6x8O
TOqNKv4HPpin8kOJffqqfZlAiql0kDkU0g51Vzi+QeYy6pW5IXShOHc0q+ao8zaLVpARAEO6ysdS
UOxp7lmLdpMP0b84MC3xM/3pH+tYtFIFHopmrYf94M8faW6JNgqDadgbiTZuEdUpJ7vJaZq4yg2p
u81jFtykuhHeU5NPSJO3NzO1NH8x7ZggZzpValBNt4VZYnEegAQMU2YeZyM8FIy4PzTQpx0GwTeL
kS2rjJBC30rNJ9jw2tkecCP15rbQkuZGm+4S6ckX7vyl0hdsqfAa3MlgDD1/LXuqy67iTUQBlmcT
wT6NqfZgGeWnSCAHIJ8wdoRCYCgwAEbalmXZzLfcCbgzvKWk1jcqsIf15FCqcUyBNRCAA9trRMQK
Pu2xGPEAwEH4+19cN//xf+JYmsZ6/vfcCVLF//MOxlbshkne9XtK9lir8vLWCINTXXjeSYeTcUjq
kIydGrjTFNDKgGN4WtKiuCRRgfMAKCXOa1Du5EedPPIaGowY27lmB8399zEq+e7ktJ/SYAlOUeB8
q2pqlnE8e+xfHdu+iXXBUapPQQdRO3I9ojX0FryN7hxH3bykrv7kzdFwiFpHvVUaJnIu9cIQYXF/
GTy79o2I1kCraNGdnGSRd4u7EyEy96ab3i5PhG898DP2QJKnad92lvY0kK58HxE6yuD1UnS5tlPT
RXtaWqpUbRPdefSyV9zlkUkHWnfdhrjwSypMAIl2jE4bX9OqENIApUXuaopDVSQHk5T2m86rCFi0
vs69XqynSQtvaASq22XpswMGorUK1IPIbQw8qt6k+2huzbM9huvknGpld7YJY7/t6iy+0eKWBlQY
3ufJh1mBlMelreWOcZlP5BprtwV1HDo4tzDULq5VKxS4G5g1euGdx6gmrwx38TFTJwE4r7QDF3Ys
5Wo+oBMlxlRze6x0uILOfQy3rFvmoxKZE81XoN55b+wB8HwphoH+X+kCBOY3srlN9evI0NZCfwvj
Uf1kRZ52hMkAXRXJ0TkB/WXkyi2FgWLjKJkjxo8Hr3bie8TYJ8gjxjnS0vg+UIb4Hk5EtCrVmh4R
+iBFqbVHGDQBZ2aXTtVkipCn8Gyh9r+t3WK+BWY2rnVwKbRC5rPuJI6Jl7C+9+w4OQAwwF5adZ/j
LizO7URsyOz1rd87Jn49azrOjjv6xsxVPgFfvXEHU+dNsuQMAgBDFWW5fTBGtylZqltPQzQVEW51
F7rTQzIWZLdZZGZOahRuE8bnhJ/APirsJjsMEb7OsgBBGSCIiOMkBljYfyHIcL70oBwuQ5e/pw1+
AppsELU9GQ+mWit3MUGgcskw1Ses7+xkrfTuZnyBuFm9o5VBew49505OLDSNB88FqiQXF69wXx5I
Lb5HR4eazirrGOKPDmeoaQeWajnLjQ2PDHnLLUjcyWN3CzZxoErehveNmGS58FDbJemXYnGuOZk2
RjTdmI0NcY1VJi0XFBnakWExIzrPjXa6noaPaRGBREoRlXGCUR7kREWbEVFPvlXFFpGr9vvMRV9t
VDBWDfsiJx0VgCPBlt/kUt64yy1fbz1x43jEtkTDHfr7o5xMA5jzxSnIwoQz1eIfJi81UbWVQ7mm
yaDzLVNdXYgu6GiieN1jWDhUsLrlrFSMGHrDe09AvIO0ox0fDSTFWhm+r7CL7SPLmfe9lXSr0m57
AFkA7lWvVW77NiWqdNFLfwrq6pML8ii2v4O7jt91MwexOiCHyKz3moU91i0h4WtmRHuuJmCs1qdv
Wdl7l8ZdZY7+2c2N4UJ4BfSs972No50AdSditGdTTKTGOexhWoK4g+uRELxMrTk5TPwvNkprrsC2
ZAcrs8DGj52FYNs69w2Mjdhpml1K5iiwoGX0Z5fwUFrv8y7LU8Aoowp3Arv9gfCqHzqntq2HEYkz
F07gjKbZukFl5Ws7uDN0bgHz5s0U3EdZ/pmKarQ1Ofnuc+r5RdO7tyU9ibUSjKtWhbmLO8z0iat9
l3T2vOLUVV/sqIA7MT4FEyFRI50Hf7KiADdfWayzzIs2gRveZBFBZnJvZjjhD0vRrDRLNw5QhsZV
nHyw+r67qJ29TuoKJJU4P5HmajzNHMtN+9FVleqeK9UtJcPxBEus8DV3enTsMd711gmturVbMtZy
624jZJmA0o7TZ7M1ly3xDbe0ElBcjJwkCMpcw80AxlKRDmwmyz5y3ZqORuSjqyEqIVse7TCkWRu2
+LALg+SvAhPzNHqQ6mPlWBMcjLfP9yJi3Pj9Lm4IFacLnQsZrdMqpei+qedU8d3I2VtZifxQc8nU
XsilDLDomS69eb7ajOjGJXmQnuBKiQqAlIr2lUTIhvtVikNJkvtjQYR1MhjgUeMuIh8H7nPkjmcz
3Bhasdxq/XAqykT5sIA883JzPerRvId0ne4BNN8ugi/FgCzbOXURo26IjstINHA6fIhLkF500p5U
I/VFkOVjGs5rswfawOGovA/70F1HU7nz+sHBehguF7e+b6xEwyQdh/ALp4q31xeQZoBkkmE5uRMY
mGiexIVAy+7U3LWPZKHcxElCpTbC9ljnqLbcnDtwKGKrGRjdORL3AbmyBRqPRSQ0reNC8Bc1oyIp
v6kkAK0JKkz2Rl/d1Jle3qreczQaA7Zq4yM3NdYhtZrnWLgxatR+B6Xz7rTeQOY1Lw3xx7klHPPj
vneM6cE2F+1UOCaXYxe/GYGEzk7tpubSCPf8UNjmF9qi1afYid5TMbQIcqKRO5oVsKksV3xbM4yD
2UNW6INjYzfVzm0zC9LTkB7U2r4lFsWp4pDqJCxPpYVRmdoXLclLmIZrcMPlofboi3YOSBNyNZKV
6wTNQX54pQvb+6r3bsqwUo5qHSPqgFTkd8D+b7w8xbdPZGbkPQ1D3XAaGOIDuYFc/V0T+g2cqVrA
TLu0JYKCPas03Z2ZRC15yXF+miLEVB4ADZRXeIz6AZKyUd9l9Kr3U7ttW6U6lEM17IfpubGK8mYs
XWLXguZHtSDGG0kbPSRW5ecwGLWkVrYuVfR9VhrGkYtasTH58QiURcRhhwiro9QhOqblVNgH0wd9
qAjbnvkKBNrTEge6doDty5+G1+gCHENFodU7jqCD0ZNkSRQpkj2R3WkQTUh0n0Wqbse1J/Q8+r/2
mX7UBlO9cs4GKM9LY8E4ap0Nh4lOwR7IvP2cYSy8RN1Gjx0kgoSf7poEKp45u8Dfe0igsZvsYmoV
q4E+Z+sBRe1HeBG1i766qU/juHbKyHhqeiCuYQNhsy8/BLRrUY15T3pPaTxe0BSOMFf5OMT2eEWz
dW03Ae5MfIgV2gRHO8lDAx2jb2fjyzAoi7+IZFZN6Uo/UoaRNvdQnTKYOU+ZxV+361MuTV1ya7cO
96YIAfdKhE5JLhJmMp25srCLB/cUdVyjBlJqHvs8P6SKtxnq0b4h5n08VbZFtMZsI+DIE30NyiX/
qEXBBUrr8Gw4pP+1KmF81YTshnidJi/skw7oBwJt32/UQT9ODOPkmngc7ZOrw1uo/x97Z7LcuJJl
21+pH0AZejim7Ck26qWQJjBJoUAPOABH+/VvAZFpkXnTMl/VvCY0kpIoNqDj+Dl7rz0xykiyWNYc
cfyuXP6qlae6823wpFg4syJGrNSGctPqpCsUuepPrjeGIFfYJtm1yU0t+OkbJpClXuq72MnfazZk
py6Mw/NybbnwwFZumK62RGuWGkmRuq2d/CQHzNOh5Jn/ogEtirxQ2w+T/8tTZrzp9PGqOQm6b801
f18UGZ9e1VUBpBOPXBe2XyQHr8iq1svsVkzxmw4NdqfpV2PQynu7uhsy173TmLn2ZSAf9Mx0DhUd
HMKJRvmw3Nc6Qw2RqoPdLi2NUlqbI0mi+qFMI4hCgAmXWwFBczckDidYEvhheHDIddhxGBfwRPN4
6wpHbjlkrPvUNa37MY0Rl2YkIEaEHSCJVcmxsuikD+gcr3qvztBHqkdmK1CFrAfPEOFNOVb5wUZw
sK5rA4Gjnz4bQe+dDSWOwu7h++gy3OlhZDyo1NAfItdYgzep7gLl2zvCc9mBmeGW1hRKwHb++pDB
CTLnwHajPBP3Vqwd3wFRo2m3RuPrN+Ok6zeoK5gFLbc9aeuIsiQBGKXLuLycThruwbWZZ+OaAPHp
xtZC5H6i3k8WVAxANYQAUNgBoptulgtmkoTD/rkdjcQxEnI2bU3eZ06Zo/sdG824dY0DNBFUI5Vz
n0kyITy+RCfqctR4KRaCXAJtH+rk5EVhjRymuprBRM557PzQdGINMk8vNtQNR7Sd5OfEItu2YX42
2+xHXbqfCE5JE2L6pPsEyed5fO5KPeaDDe/1Prn6U3yta7YjynyiwjskRouej6c6GjaPnRsskVZ2
VpwFhNODrh+H9yqL0jUkqVdAOAjpdNQOSfyE9IOuAEpZarQuQCWBM4/I59z/Atjy4U3eoRfdM0xi
BKDTW66708Ylw2QdPkWSWOVOJSVqSo0doAg5ShtGkE1PfJq6pzh5jeYzTGb3eyitjc7YRFYH00gg
PB/NOrrDe0jCQkCFa8LMN2aUTtATw4II/qyRxgdmD7JXd6M3+kfZPlDnB9ugIsVmGqhqkPUZxwQW
3trphkNn2wwEIK8eiBZHeWWgbNLLeq2L9tvWvHaHL+tjSCe50j3xahKfcoRCMARU6CLM3COtNtgt
2Sahp3TjzcvlcpE7xHhH7sFI/O9m4nUmbbMHOHQ0hNK3tu3cu/Hgk1GZrs0S/LFWSAFUUEezCSc1
tTRtIxMT6pb2oFmIgMuq8+BZZp+D31LEz+0dYqKrVLzohLZsAxcFYtUM/sYdJzI8atREBM/DpSPH
NO7YDpW58SvgrZZ9UGwmjfO2ZlAIqLT6SN+shJBXqeeI3CqIznMHuZCT+snCccsyBFUBMMitIDga
vb1HBnVe/uqxZK6DxDF3xuA7L6FrXf05CSpWPh1QF50eimH2V5H17PryB8iG7CaGbHa2/SBfR36f
nM2qOUFg88CeztVXUb/HRSlf+UguWha81BXijriuPtwW8HTmVtO+6dGxQQYJ4CSm+sphDWHTnp4g
JyMtyywaZp4VXbXM30C3qq8qJaatUdpLx/JTxOzak3EenUlOXyKQDLUMa44sDKKDyjSoPzqs0Wsr
43LfeFLexzEdQ+ZceZsiQnU9j005qtyOXC9ZBvm5y6TJZulZN5R+RhEuUXorMLZFxZto/o03IWFB
b5ysrlDSgXD1HfVe0DhagV+b4SLRjnWP9cvRb63M8O4iGtSF5hJ/wDxs1D+k3lfInjz7lGQ+PjS9
eK+opfZpJ+71aY6wNuM1SB9nj/LbIKrKh17cw9vOnnqayujtk25Dl7q6Lav40bPTjTYF4synBsvM
oZ+EnMHbipSWclLmG6+d3JOd8u0/egPRu0bnKeQknDeAyD77o2MdKRTOZRr2qAJ59pmd3Au3D57L
pNiVcsSuAMKjCE2wCyPJMSKqySgEBQI4Kr03NJ91a2DEaMC+MuQEXg0BMuEtwbrlmF6RB3bblc01
1XK5johOwDVOTRvrQcC2qDr0TWWugwJsCL2JXpFvBwaSrOU57ceYk2Td3Ct3gTc9L1b1uXU9rZer
v23wDXCxWMl30WbBatCfysLfaekcGNs3GPR+B8hK9pTSsxGUfYop+wRxJIipDbA2dKYjbpbb5O+t
EDpGx8WzunhbF7XHHzOrbcym0n/742Cexf757d7zmx1KtUdhFntD9sBY3DcvRWjW2JmJOl6zCaIs
0gPB5fBJ51+YJSsThlzOJgTN+TVywFkKtFx0CV608WfEHtwC1kuxdg6yNiYZOqf0um0l05o27u4L
mLGpnwiyTq1sjbryY8yRK2pWIzjsW+1mMm+bHIcHe12x9VLA3YYb9bsQ0tdDUM0BH8GUM3sN7709
YI38Mfa651oX1j/oeIbQXw11bZ5GY9pYe+n33mNbM1bxO/FKOFH55ON/eJqYmBbhsELpfYT4kN70
lhiv0RhXG8fTkOqW6Mr9DKJcl6FqifRDCK2YD66lk0GGyGQHeMORHpsgNbX8RgBxoblqPw4sXFKm
N345/eTD9liyNecI0EwQ7JfA0pDjD7NX/rWPJmufkWbARhF98cTZuG5KdoCjvelKQVs3o7PSZmF5
6yTNRZAVcqpA3vscyRtNL3x+CzifNYCJ05utKab0h5uTihAUNBuCuCk2DfOyc5oVV8sotRfpi37n
USMcMxV2977mT/P4QX0NabT3JrXvJmU/el5U7vkKFIeADMSXsghORZFoH8SmybUtjA5BYJRdOUWz
UYJeKinG0YvR4yGJpvQG+60Lo3sAKN43kMxNp2qMoJp7mwUW9i4YaORwjofKbtzPvLAEWy9wmZ5O
Ix2W2IM/MNBBCw6lTBkewYskPphaD3owh6sMKHWCf83SMWJf5tyiGlpz06aUfbLXq2FPiwM7ZQEI
HpyPew2rMKMfWBobzW21s1dr4WZsfHvDZv8XacwHNpTu0UVug4eguE2Nznii2YZEBIt/lvvjyWEH
N1pl9FiroEWOKsl1YRzX5sq7KhPJNbp67VDbc77jWDxF7BHWScsuOKxzcMKiK/c2UmAysxP0wqVG
ROhlTByPHAd8XrrmftWiGY/OezEQNNGiWB8GbRU7unmSluSN8Q372CdA22vZeZe+znENFfHZmOXY
nj6cmE6WR9bMS2ck7b2Zux8p0Qqo8HPcL+Nwl+iNtjYjTlIGXofKbR/ahpNxE+rEGYjpZ1Pl3QGG
4pwhjjqduVWxQ+YTHmqI10kN9dAb4uZCDE+/SUhkdjWEoIhH6wN887coUpTofT0LGmhLEc21Z2zk
Phj6R2XZAF5LVOWdEj9cieUhkpF1k8UTPGEpd61pcowNNVPPcHqJx6o4mGP/yKc1zlxc9kBpN+0A
V5IoJMgP96FA7dNQn3YGBxhLRLZ2E39NQK81MxTDVWTVr74CQ9wxRqpGvT11mTrT5nTOYLi9Nr8t
UJLcR1PR0oEO1UXDwpHbnNLqvhn2zvg2+v3VL3z9HBKP7PD23oxx8SObRH+CynpKzMS9FmP/GsIm
vGur4OxFADat3k0RZDOyQYx/62NuQsyOEmQKm9uJ1nboMbGx+xacYllFJxW3DxOCsK1wflYWlizH
TBC2aBTb6Ge3jVXMO3VyfCtNUB/n27a3vL3rOuFm6NWX3o/RCdctKSDdUB4gI9cq3ufl0F6iqjMR
XdJJ06ZLXwlnb43YTXQpo+3SOWhywtgDNSvxQzCSXl8cu5TY1BgJ9GFMeTuwZl7jXHhv9fPIouwE
6nY0O6zjXfoYDiY65VGap1QZG7ey9e0w+g4sDFnCB10bPrtI3zTdg2bHu2hk4xnR0OvbVt9PDdt/
WsXyldWeKlxPdhPp4u9qOmIDuGmhqF1djVkzRVJD2DvCx9s4pBLymDzdRQ3LoVUr7ZzUGg9qhne9
QzNgqKeLsAPj0EKbxBTOLjFkKoFclPePwtY9RSVQ+bb0n/vBr/YVweNroy6sZ4+AMBYe/gi89SYK
Wr9jopKYpyFIvjsrc/GoJdoNsbFYhEjwHfUfreIM6xWQhCMcZ3SybWMv6yk6hm2ETJv5PF778d5I
XGtfwtoAJK13Vxd1u5QUfomyzyjKiZccyhfbSKKz05hzGofpgyIP8OIA0uUg1NJ7wUNsYjFMJJIm
AR7QfTuF627wDjH7/1OjIqwn/uieSmrGQNE4SjtT7dnhVhcH1/bNgPKocErjEke4B3O7BQxtvTCq
IOyzwJUIrJrSwiAda22Khv6SydFH+HK+9sfeXg0Q5LecHTS8CmFK4yQw9gsIZuHC4F7q9nY8nhcV
ukVVcY5NVuQ6bE9BT0UodVGhlERLGrsMm2VsPCHgJHI2IbpGq050UvNTaBWzPUT7lQVVxXwikE8W
iOlbjZAOR7wtePCGKKGniaY/Dpm3WO/UxcsMWM9tcPB6Q2eLSCwr7wgpN+wT1SidK9JI5nlgijH5
5/kpz2zCHwF1rgsEduvKqIrToAEGn+0EWkLJF+lzmoXjImM3w/jbTSrSuCPcT66eiaOvXiC4MTkw
EkgmXgqA3+XETrvV5GqdhdNNnEq5DWhZrNyGBYMnOCCyZCqw8huo4F1I089LwLOZWtgdE/pCdY+7
+SDbpsKu5QyrEi0FzhbOL5MZAEy1leyvkSOMXZIxiO8K9WxaCMELEidGJtqMmDIiwC944SafJTlt
vNu6qptbNV8sy07GNxgdSnrwhluGAtTqlRLF1ZvH1DZJLhdnuDVDJzqIhBUegG3G/MxIb6P5mhcT
5VGy6S5U7x76zGA26nebrs64Lygubtk1ZxThe0EZe6ohvMOkSLNjRNJQ2kURU1aPHahvPRd1xmnS
1tE5ogLnzB26l15BjoV2e0mR6PlNkZ/8Po2OiBWh1Afki1hwIWnG5s0eH9tH5FkhO+TcfwQPdClU
rb8F1lSAd3eLrT4Zd23Dxj/PW4kGJcVmF1fF3q5L+Ot69t4bZgTc1D/JwinmqblHfjhi9xwRpm6F
T7UyTnE/jKfQAYQQJV5LVIz4GiO73gNu6LdaZJ4i5kZv8FI3k4vAr6YkvRoS74M94K6tnG5r00C5
6Sj1DK80PvFXwTvMmR5QhBaC7h9wIIITR5POzh5HKd60qvGfEliyfoSLEw36ecjoJ3Qg6Q2jBleu
l7e06LdpasqPodO/nbD9csqiPAR+Mz5J2tO0Fp5iacWHXtFcWo6H5cgIdLm3KTm2EqD2xszz4JiF
kM05uDnim/TZrqF2CNoZ+6aw63uMO0RtQmXXLcIVKlplzKHeu0gZa4PzxophfH0OE+OJATixwvDD
th17tx2dLbZ9jDvXbdw8dESMHyuSmGbcd7oin314KXznm1Rj7soyfU+daT4DfPY3xWRO+2URJlIJ
TDnJM3tnUF89spRLXjc6yUhVuRkLJps1GfL7VvOcCzDHl6gs1VOh+/YF5fpLWt27zP8f3dSJn/za
oENdxAY6cR+ZwKzdtRcKySLjXW4vct8/wJHlJvQMZFZxTPCCozglxIl/tJZwzj85lEXRvxKBQrIl
Eowl07X1JJP7JUPy91W0+vqxHy80m/+W6bokSC4Rr8s1fWEflSRdb/jK45SZleHwSnHTMwgFePf7
ehG7YH5rK3GQKGTHv4AOfgMM3OpkqEo/NqjXU5VX22Shky0hpQvsY7lmpCXZ3r77miwBkt2Ms/p9
dWGFLGjOymM1ihon3zBXljd/kimXm38uHC/CKpMyq10QoMsDLA/4+6FmifxyrcYGN3lhecjZgGH/
SLNg6wz9y/LDdLlveYB00dcvT+EvD5hKxFkE5L0seM/S7UlJXTJkf99exPKzpaJHlLEpOvJBsSoV
60UlvISr/hENLzeDSKNQDRW10t+Vxsv9y9v/l/v+3FyuLb9nMeZJSd+FGbXcmYUOHMA5DXR5hOjP
p7jc1jQ58xXJ6OXgx8MdxLDI7Nq+yfrItdYKW29F03nf98Kndfi4/IJmf/pmI4+DN8jmtKi4l8f1
poKjY7m6RDouP1muGZFotnqivv7ctdz/Www+K8IbXzRgScvjn4dbfuP3Y5YDjT9cy+5m0UnTwfub
WHq5tlwsP2hjduDw6klllo8+w8+jkhEd3M7NtgsvN6sg/FAXYYu3suPyMUfL4fbnYwUa0M1fquXr
hE8Rif980c0XtkuiQzXFETL4fripZmOTSXueph43/1ws9+XRxM6QDLckVUQHqCwvt8sLWdgeywU5
bCFO7npALiKKZz/pkDrN5iOHATI6l3o165ogalhpvfNcnONjTLvP18etyL096RwotsQTBFksm4G7
T/Ji4BRNXn1V/czj6Bn/yAPW02zTD9uRUf6K1rm2mkID2QFeosEzTwJMeGykJBSzw1sxOnzOYvM2
NxOxM8f0p/DZ7zAIf3ZL/mGu5skiBCKtKF8Fabld0WC7DKJw31jWBQo8WyVST9MQjgFd0Bezcm4V
fIxzaIPGnOZmcxycg9SNbjye4KpfeWPzSS+OWTmD0RUCMNDmfDI8IJoMgovVuFUB3X8Sr+huksuX
ZTmiltQ9Bq51CWy7xsB/GebZcKvIAXQTvNP+yR6bYE23rlMVM9KWIK2mfbWz+o6O2Z4IBkMPDWJ0
xJd0XhV08nWpfHCB6Rer9YYhIK8njPeJJtBrVePXBDBBI+XxxmQwK0Yf8IN0ns3e+9D0vd7kyXrw
yNVRzFlG3wOoZzAvCBpQGvnIBCcy2SxwGo9h2EZOW6zjNgW6gJ+ixcB1CYP4vYqrjK0HuSmGORxJ
j7lPmNxgkTu6QXAXC+aJkMT3UUF4pCcJX/M3Vma3a6Y5NGSAVe96Gqj4uoZZj0JwXmkopA6CIDR3
ZVi8cw07McDP3RHqKfFDzRjtZJQxP/eNt9Ldg5LG3JtT4ssaNkAX3MfqWpSjtS1zgqz8dlbsi3yj
CGNjT5s12HQovxgEugwHLWMfILYhFaJqmVjRlTTN+OLX1iP+Y38duEQjoo14oEV14bU3KznGKIqJ
bNh55EUOtW/gZSJ5Q7rFC9/OX4baqIk+KQYB7P4k2NohB5dhmIdgsplhWNF+AkGydVv9kw1Ew1fW
xInBsZ1sqA/J6aDBNYCol6+jsuCulPFnLHt810LfoJAMtmRvVLxg42H0nJ8BGaBOfyNTUDAYxIJV
W+smHqUcXAd2y3092Ad7zuvR5+Qefc7wURFpPuac6wOyf9xSJRMRNaf+1HP+TzInAdlzJtBAOBBs
yeI0+eQFiTlMaFoyhAgTmuZUoeUuSPcQV3rjQZ+zh5yBFKKGOCJzziXK54Qib84qSubUomnOLwrn
JCOthWdizelGzBURdBJ4NKAuPvpzBlI5pyERQeDRPCAhyZ6zkgJeQWPL4t6ec5QichfKOVlJG4ml
oYcz7fw5d4msaHS4jNHoTDTd04Cp6doR1MSJontaLtRwMwxkOSXlOZ6znRJCnqo57YkYsP7Jswkz
AE3NqXD6zuK4JVWrj+9iSxMr8I6WDKB3YNA/eN40f020+CGMvJvIts4lg1nROd2pmhxmBKrVyBN4
sJTlPQxGvBuzqbuDAfZYFfUXyE6fH430qkeruHVtVbNRN/qjMFKLVaNGbFMaw4YcMImTut6XdmNd
DXZ2XVmoE8LvD9rM6S6hjUjfb4gpF+3+7CUvuUwE1X9fb4Nm4CjonxB6KEK8+35lCJ/SSVIWZvql
coV9cczRBnuNXHFA17Bz4VfwTU4IjCCxlLY/qIwwMs62Yd9XHbEQmhsOW9pVBFNrr9bQuRdLifOA
7uowTVW8yfM5m4226aaO1axWz6Mt+vDvMTMfUVZEj4r2fBSo/NkFSjA1Plk7LutK+pobY38O/FFe
Eo3sqll1U9V0JWOiUsOpPnQu//4/K4uN2THwT8JtgerKswgHMmGsmH+1WkydmfixZ8lDaoj00HcM
vVUOoQnN4LNAtPg45DAZ6mncObO4Y3BV/P95Cua/uD3g1bKg6oZjAO3Xrb/I2f0gUi0GQnnINeRO
QWveeiErgNbDWuBE9paZ1OcIAuTOL7voavskdpg5vHxZduumsnKUcWF0msWmemcQeivCJ8Vw+ch2
Vb/OKtClG/Wf3zhzFlz/5Y0Tc+qx66LDt1G9/7MgGzdDZiUlbtHUV+42cwxxDLvgalhg1hEv2PhD
ocAPnXHsXAABbJvSt8k6GHb6GUOfCRrb/yD92xDRp2vqLyXNHJo/zjcCFcdm/aIEphtz15QgRTBe
T795dv/W3TL7eP7l+ePTtl3hu7yMRXD+DyaCsUnwzBhuyVJXULrbxJ/EquFF4IROEVQfUWUUayRP
3W7KvB+dG7M82JdE+WpbmqW9Rdt/7sWnkyb1YXLFD3/ugFSJfOObd5cMUu4HeC3rJo9IW0rsq62y
9v8sYP8zKJ/lzsfjf4Dy0YWN/mvzkZbq459tYMsf/h3M5/43Fiff4atvYyP5FzDffGzg+5n9T3PE
xt/BfCRsYAEj4oL1QmfO+g9gPue/fYt0Do8/YwKlW8b/CtTnWf/sd7LJx7Itz7VMniFAyiU65B+d
LriGZONS556tmYUgf5s/MxVb01pZE3MjjyS0f+v+1OYxpNIRUXRa4f7elNGhhhOCjrHLbcT2C/E4
qxnRcsxbK8duUbZkixF/AUvWs/Eek/3tYmhdLthNEacWWx27DLL4ZqJAWDeME5ZdyHLbMYOTBSZi
j4IlRFDYr+gZPRSdGa6nKH8hzfY9Gq0HzG36oWDCJY3pJi3RHI2Gcwy6W8qYYVMkYJXcSj434fSU
631LxnN+1EhI8tMYOsaYyl0SCVT+ITr80Bb3fZyc7CDC5z9ZJVC28lRhNd8EJLlvhwDopmHkm5CQ
nXWZxx39i+rLKtkOmK53Jy33RyXSh6ZCW66rV+TMHsbYSvIKk20n6Ah7udHsNSRJK9cJzlXRkE0W
+78IrszBc0IRpBRRscD5LdXFBxYn8v7CvE1jPuC8Vvl466TFvWHF7w5nVjTOOe0gb1OYQXZAnuDq
GsnF7TtTfvKriSTcDCGkq4GMhPkBVdS8Ilm+sWO48gNwISdngJDSTVs1c4JrHkt/7zl0sanfbPqW
D6VWGqQ+odumYLYTLA2qeJecSAGUkISaupyHLWOi4Va/SSGeiB96NKr6TjTeM7rhF+KrKsSNCQGo
IA3ZyvlpYq686t5E8abB2Untbk2aHVLEmmI6rH5i6qe/ahU/BV1t8gTI7Ay2mVscVd9/9X3zJawA
YzAovzClc1Rsp4Zpb+PctGFMGSp3FoiwjR8wo/LcY62D02qMiAZX4QRb6HK/mHZAy9OnaR+1tIDD
ex/7W6aMbyfj08rkE6AjXNjFaKyiyPmVhzhhEiZJKqRF7qlh5YJZWk28aC1xNsybeS+9lgOvjt7j
voLY7pXjrjaVtfPKFXsakmN7/1M6ZKjWfX1bFD96HdgBXXacNRwPTHTLR+M1NXmr2Pz7GJvdnd4F
ZxKtd/PxJPWSNClxHxqolDK9oTU4ZXdxdix6jeYxlVvu3miee2t2Y7O2JoSRdgwvpqQubNLxJ9aL
KwIZ0tdUcgs6Tt+rFBV46/CXRn5fD4jxKj19gWb2ahVYcqCorFu22GHMwLzPCXcEE/TTVvqd1t54
yijQFhnTWork4ICPZMYckdLqGTsh5bPTuz/bGUKVzoP2Dj09dKtHoSNQ5zx39Kfh1hJ0M8q+rDZ0
yW/QiK6rygWT1Nh3mGLmkMHg6qDmyMP0tfKLft2mh9pin62P1t5gVwXi6alPif/MfHCEBUeyayoS
q9zsRapQrHATuRrEH2Lo1wpZdf3Yd4IP2fNWNgiofnQuzlQVG4Q7Grv08F4NFjJ8/URjGmnbLQAl
Oq60ctmTj7/4B295bN9pEajHtI4/2QYfqVUpjevHwE0+uR6vGjrvQtOQMiQ836NELb2zguQcV+FD
RA+x3fcdA2S8+pzQnZAPymSvbNl0wE0bcZXjWJt8RPyXFsltYwiCGatfiSL62b8Wfv1EH/2B+MN0
rQy+011i3bXRhQhton6z5t614pc5p0ZrcE1UCiyQ1jOUK/s7k6LIa/cZZwkOr+S9s5CE5I37q2Hm
ghwiZdypDSc30x/9hIPZdCDEeKr/1p0rhfSBbO7bJou/A2OAB5X1D8qqI56kejJKq13Zo5lu/KmI
tlHjbsXEKYUJ62MXdV+NVT7osnsfJE+SCcDVNhHjgzLc88o3cOLuIr9gVE4UHKPeD22onw10A51p
P5f497E0CLDGqO6KEkqU/hBwEvC68Re+L0KSibSOk19DWJxoYO80UyrEjpxNlLLZtZUrL/Y3wNlB
YZKtjdlia5ZXAHMuL5CSty2edR4efzdYygAGR2rphyzHUhG0+2pa+1/MlX6ZbXSHGfJrGu1hO0SC
B4nZ04ts3CJ1zdfThEaEVKZr3NmnMCsOaWK/BrH+7QXmTVkSEB5NdruNbO9M2wEERH/yRpiBXT7d
MT06DXqN3K+reE5yrefDujNn2AEEr/BBB5q6ztUZLf6Q5nd2HpS8ZxrnQels69a/iUsmVMrYZ1lx
n3XZd5hYl8kljMnvhg9BlvZGDOVdh/Yhnr9dw1TtgMRA24mib0Qk265HFwR2jWmST9LlmG0s7d1t
ErFKG/9QMRHEs0vgdErvlHrlKorgq2OYiupVkic5fSozfBkGdq4C6lyXwAlsK+sQuzTasTD+KAIl
YEWCT9PEeBwqcA+e1x3pH50HLb0bI8oJ0hodj0W+0IJN5PZ73ZkejLxFiZ0wJgfNxKyKx03ti14g
7k8UndjEPcje2FWO9zoM5OLNR7tvSmPfiMDahGidGXu/hYS6r8PG+syt+r7D/BrGyd7PfxTogrxx
+PYHtdVy75L11rM0nEdCNDDIDu1b4gVqj37gppmsdQtPlz1q81CF6JRZGo6kPxvQv9fDUN5bpflg
T9FJ+ApQH5GNJk0Rv8YMMU+tQTEOonjyK3/XyPTDhjuF3Ct5kRMHoo76X7pMhhn+bjxHst4hQ9JK
r9ozNALYO+k9dnOOGyRD6zqg7dhOsOdEVv1wegJ+dYf7pc6RWwRjcKakgHOrc3bjCLGYhYVFdnDl
PBS1bzqclmsZT8/+kJ9qjB584m+xgbkimdyfDOf3yI5Rqfbap2+TOCsd9EsR/e7UuqiMnXVTZe+K
HuW+lAlmEGZiaS9gC6ZIUmmXMGIpzFPsmISVwxiQcfHkSr7ibl59WDZe5ZElp66rb2ts0p2onq0U
p3kie5SkWXaWqDFXQanxdbCey46vayTFC1AgGMnPcccozPKCVzJ0octF9ZspGH26pdyEZfLg5sE3
UGbGlT7lk5cQvzu+gk+5oZGPDlSPWW+YccEm/bQkCYVmqF+l9UlvcGX32ZPhS2vlveVscS1qAaND
t5yxIuZ28yRsiCpZrr9qGlgWq+NICAgb65DEs7CKV7Zm8G4Nb8WYm+gx1d/YOERWbQtZtXQhqlrd
oyHkl+PfYUt87x3xs4lKvj5Nf04baAK+nVxGMHhmWT4HPk1uXEl3KEv1VcJETlgRLgTlIpTEPqnN
E+dBhLdmdGjt7Ignk/ooDd8yK/3EuPxRpdM1spIHes04gvWLN7qESObwABo40igG6qnkQEQojRV2
eBkLCIMYXR4nYb0j9jqVDqk95Lw/tnhPEB1bq2YISBwnCznp7/oyfHXKYdwWaXRyKot1F9scy99G
K+wnbc7A1Vxcin7SbKA1/3CSKWDxkncBhTUvBc3w6NZq0yechKLwtnRobEJd9E2cY+nPwjAUmbE3
Ye5x0hLjVwLGWg9pI9ceYdVinPA0OCcqclrQgplWuZu/51Uf0Iwj9xrZtFwFUXzR/bBdTRHYPK+7
Ly0EBEnDAjdG2QPiP/63QoOtO4S9pF3wQTrnkytouWoFag5nRGVkN+Ur5uRw51ZfdPYfEq0Cr5hF
H4Powfh3P0faUObkbqi0P3HnoZnWea8QUj60mh2tspZcIr/bd7YibTVosYrClnT6M8zuE6SQgCi9
+r0N0U/2dAmQEhPsIZskOSSx98NM8hPiil+R4hQ7GkzDTUGQgDiogYIeI9e9gTRzLWrxFSlQ2XrR
Xww9vfXR4TLZcD9V5iJ/9dAlpPMJb1hzHi9bXazDvm5WsZsfhasRyK5XnP7bR7sUn3RIIupesWfB
RRpH495jpqLb1P/4jVYY/79YcB4saK1+cN9Lc424d12oZBuUYJXLOEk3CFHve6bja8vH7YTtmZL5
ebCLpzEMOf2vg5whHLK/kM2Gb6Dg0DheEvtEQbCrW8dhJj8cYzGRiEfraoq82x41kSllsyHj56gq
LLqqIcdaEGlrtmfm1o9m3UdrrSsP7WRuhO5/2eH40FiZc6jb6m7sjRcdoncgk7OWuKwvM5dd0Pxz
IVWCGOLgxRbZQ3fviHA+kJL9EwLDfaphohqg66VTfI4KVqjKf4HbEULJFMnWinV9rXv2bQ3MGE3V
S+pFW2wu+yqYdR99fkg8jGjBU9LbzsrN5qrWble9i9e1intsJvGlxXO/i62hXZMYdLBG1ijfV2IV
vAW9oY4EEK6QyxXb6EnTXWNTeEqtmlEEaJfPVs+EIci9Z8uOXkTQrcveu0re11AS3Vpm362p740K
2ab5apvddxwFP8Op/+F7zmeLsij8f5ydWY/byppl/0qj33mLY5AEuvtBEqkxZ4/5QthOm/M8Bfnr
e5FynbTz3DouFGAImlKSOQQjvm/vtU3m265zYv19b1b2jzqtHgLHIVQ6ptaE+wI1BoVUt7S2mvUN
fNlR0+Slie+kxvUyDMq9Q34XEOO9ZkBJobTIWZxBGh8nKNeiQJVZVu+Q7Z+6RAD8LVjUumrdbGc7
+5LXLCJnbFKs+KLPUXNnpq1Fdg6XeVeJLl2cPuqzgT50ir4nJNb34TuL6x7q5m+0BfKTNGP7UATm
Feq3kv3SV94f0VbhRggt9tZX8rzeRxXHupyXBlSBIjpcIjFxv/1MUXPDuyiux2NXDLXnVtXL+neZ
RM+DOS7cua8AwXL5+iJAnG4JUsfWN67PyUrv6ZFJ5GRDX53WF5yFNjgMQJy3cgJ4DPvgywqSW29G
zrS+Kdphh0enRFcywhCf6etvp6VHrCzhnyHlZC6Cavg84CDz3JUQJcwk93E+Pg0LIEqkzh3gaemT
ObwUY/BsH60x3axww8yGt9VFMU30v/63qOqRLFnAHei35ac1PG69R/mUL1vvurnMT4AMA/gLyGrW
vNJV8KCsd5ebUgkLzI37WlNqLt4j/b31v5W1ijl7v9xd/9qeoAhy1qKcuN5diL+iEAs0jB8h21Zu
g3aZ1n2cpX5at9x1K8Uot0srI418YTmuWyXtuOa3nUbVZXlu3f7rX6z31ueuh8P6eL0xFs1t20eH
Gp1DN/aPKzzyGqy3bprXo2F9pZEjq0/MvLt1U6w/Ei0l26cLSwDeS9thsuqvnWw9PLHRdfuahT3M
lH8NP3cDi6OOEkjRHUMj8guMZLtOnx4ZYH+iM/NE2Nhcca+HNdIDlTXQIYTFITaUdgAhLvvgly9+
e5eSOQB4PdKv77zuvTiCnIe4Qt+twMwV1tk3SnkQrbGTj1mWxteNKyn3pZtfzhpHt2Forhvv7RY0
6uiWYHZHmVvfiApt9hLiapQ+V8lA5XxYb2BsnnR7icVZduj640t1uM+bcfDX3zJgLcnErKIxXDiX
lLIv3agr/vWty+esf7l+2H/5HK3XeRNxudmtR8KQZNQSyoD6DweCLoWNHlon24ATbz18ljfgCOIN
ECPGKpwO6xEse2s8TAXBhDhPCpuyVLAGjPyX3wuu7hhAiydVCCTD+t3rV66/dk5uHKZuTA1L0Ryv
R9Jyaq5H0vrw9bnSNr1lRLL0Gba4XY9+ZGf39oqlXN+/3ryerb8cote76+szZdCDu9RBlo19/ZOO
1oDyoWsL/7pXizpsARY1x9czfP3vrX+yPrc+DJejUB0GvyVKcR/Zsb++Zq4H+/qO179/ewiuj9e9
tt67/s36+Hr3zevrwzfPXQ/bql5CWtaXSjD9Gyszj2HV9psMUhWNpK2Khnuz/j91F/ZqqLcbfdL9
BD2yY7WshpY9Pgrd9oR9V8zdAy1iypXOhab0ZlbLDTLUh8IxDmPTn6+wUbngFcCCyx7UvE5AfJmq
zcFQVGyESn9QJjSO603plt2p0RoBNnl50s6wCDPbw9lklzZZxXqgbZ1iiKiC1ryyvv/f3y1wk/mj
Q+8yq2bYVu8mnHfncbkh5Y6rwPo40EUptuvdHu7ZIW7U/WjIMfTJBArP6wthyIVCOBgPkQjTU+f0
WW/c5bLx+vD1OWlINvH68vXu+pKzHvav7/+H118/OZZ2ecDgnMgLJtTZf/3zXz7uetdefs4vz16/
+pcnXn/g66f8u+dev319VQpsF0HjhHujtbw3L77+/fXr9OXgePPx8xJQW8Xd++vHvW6cN+/75ae+
fgyiarkZkRHvXr8KEdlBy9TP0crkXSVTv9xdhVMoKFx8MERm/NV+0WSDeG+5WZ9b763NmfVhK1O/
D1Rlf5UgrpLE+i+Z4rTqEsPUoOQow9CjaM5lZBWdXRVur4/TvBJbClVMQtdx/zVI6apLXCVYblM1
fmloD2tnxspHJGyrKFHlAudZLYuaNZpsQLrNXMw2qNNCpXXGOjnJa0+nXqcQHVkO4NQcj/UyEjwU
1ZHqrQ2dNYFcRchA3JQ42CsZemVMr+nj62N1kTOuDwm3e87pHXiruBEv/E+ZIzOJPQashkpljNME
FrgfsrQByFvgPU6qIdwV9dyeHLVuT9Vf99481zSqzSp0RCe1wI+7BYq83oxwGk7X5xJVAskrl8iH
zfraAOhxHyFuWfcn4d8/JXHaQl9+fS4edbjMwJM2E0lJx7Zpmf1a1oLUnV3urnt4fSwa/UNQloG3
ttfW7ltMZwQA77KbX7txE4z+LatrKsaLGrL+SxK57uk3zxnL/JG1z7dknRRfO3DX++uOHgpqah3c
sXV3rrv4tSMn1kvR9fE6v5yZehEnfVibcZieQduud6ecjghjMuLUNK6/DzFa+nUPmiu5+XWPrk8m
sOcwUAJwWsNHcQa0e8EovypEzWXfXuPi18fhlCR+nWfvrSVCF+xFCeahTLrjJD5jQ21Oq4Lx9ebf
PUcFBk9ri6hYAze7ZvWtNx0SPaqS4B1en5sWvjete5BCamDuVhXlHH81Qrc6UoO0vLEdPlmrTXPd
T+G6i9a7PUNIAOve11a56eueWHfM696JGo1Fqj1BQ16mKq839jI4vT5cz0xEEMTfTun3dTesO+jf
7ao1FHAs9eqAyRIJHBPLSri+WeXQthdl73UXrWeekwwWoRAjLZHF+zksFfUJGFQaFBkBiAu0e5md
Hy0lwVtLKw0LV/UtoJPgjUvOYbiAzjMHU/VmfXy96+KP2qoR6+d1E6rLdrxu7+Xe+hBkAGvHmAbY
crbECVnHbep8fNWUuhNSoe168qw3WiniI0xKytsOrWmROwAg2ftYERkZIoX8HDWzUf1A2yIsjIjk
K2t7eXVecnIDiAEeNqIPb9THrw/Xe+WiSIb2QOOBCcR6pEXLZlCWz1j1Av/xm0DkGpv3Detyg4ap
e/Pw/70rc/79n+Vv/nrPGrT3+ugm/taQHfuj+8d37b+Xt1/y7+3bN/32yXz7z1+3+9J9+e2Bt3Jx
H/rvzfT4ve2z7j/j/pZ3/ndf/F//LWmFIdB8/ZO04mPcfiNwMC5+1VX8/KufugpH/IvYQh1j+qt4
4ide19X/hdiJkATXNBzTFtYvugr7X1iHdTytvKLbtsHPoDPfRf/3f5s6eF3DVpkrmbrquPzC/9wC
91dN0j8GIBq/SX9QVSD5sAwgkgYfp4m3gitdU6OUVBhxdhe+Dy0DXDvdo6UVzcGq5eQj7I5uLeoh
6BKMY4EBHT7s5CETA91njje/bL6fP++3PMbfJWjXn2OjPHNNSACO0N4oqYgP0yudFKuzYVExnKoI
XYP+bZjsil7mF7cKqq3loN9ThupudMfsD0qo38Mgf349hAPVdTHbOPobpi44ETR4OhAC8GqfS2fo
nywZHASrkvOoBpk3ii7fDVV3aa0h3v/h/75o215VZOuXc6hwrEBxVW0Kk7z+iwqricYo7FPSy9J8
tL6UwZTuBToU8tNoGDWx/k5JwjOOm7S05xMOsheRZ0hFKLUmBN8wk4ybTRip5DKO7Xz4w4/7XSJ2
/XEacQ2weVXNtd9KxMY6xYioNCa4u7bxkhbQbVZXfl0Hmp+3REJghqJ6Z4Y7xSoQRuJCymDHL/ZA
fLXKdATJVhPx4v/z71qZwG82GmcDKxxLaACblvP1140GLKTNsQmb52gIzD1TRklppVJ3FLl+qGka
vidgfW/ombJLZlCUbTZYJ7wD1mn1rqaHNjH1g4GwTWT1dJ6mzoYwFPTb0Q6Rn2snF/uZKfsGECEF
9MkGoiPCWDuPQr6IqBEPfflZ1MTCual5iOep3kXw4Z5F575XEt18VNLqnpMsRTRS7NQu0R4IEPSJ
DKlOvTs9LNDq1QxF24hrTOsYeNnsz0CRPqo6VNB/3lra7/LKZS+i71sg2iSsCvCxbwjLCWApXP2B
eSbOWPVDhIc7BMUdyIEMSz2RbsBjyESMS8HCFF1uuUT1/U9/iKYx8mic6ZxQb040WrxqBj7IPFsO
/aZejW5yNTAe517uK717mmDvARFtkTCZR1I9jp2jyHf/vDF+xxRftwWMadPCTU3UhvWG6Awdo1FE
2ZvnIYh+KPrBxGC7lf10hG5OMl7is4/+NLz9fbQlIUvo2rIfNC4Jb45WdUD13emZeTZUYgKb0top
rf5Uhs49nBXFT1x1PudWcks7fKnc2zcqNoOm1owPTWP94dTR/z7eCBU5HURWw2RHvGWa02TWhlnR
jHOZdpBORuNiuN2Nk81bFQbL49K+smx8s3lhx9ssphA2ExhJBPx8JLwx3hlRpd1wzWJORtGEUvyE
N0dkj4ZaQMiZEsQ4TRoc8Ttc8NZN1HUYvLUh33K69X+ATut/H7lpAHMdo8jCHf3tkR3omh4EIjWp
RkCiLOYquGuakFKMjPK9TNRNHbjOpVJAEtRLeSZrrd4LJvFslFX92M4Yu0DQbKo+LXxnto2tMeLz
KitsLJjgz4OlK7dZGxKbBNBA5BrCXiLriM0ObT/DKLrpRDptrKrFauK2zR+G379pHzleTDKKWZ9x
uCI1/n2US2F1kIVVcdykVn1AHZbTtObnrrzJevjUh7L8E1l8Of5/H1kFVyPDsTRY7FhD35wfsoJR
2ti1QT/clY95GE73KL3utaqmDmM1LpVPqLJRZsC3W24cfWuKl7Qu8j9clLXfrz1c6HGNulh9TGYo
9t/P1CqiIVTXcBa7ICWNT1OfTOrhe1uEkEpkLPf6mFCXhSq/yUPFuNFbBHlh2xgHR2/7vZuFuzBs
wqdCG5o/XLSt30fU5bfZDrMxJn3LLkI7//ueqZCt6UKz3VPtkhULPhnEUUeAyUAOpECLiF4KLii/
7QZ9aot9st9VeeDcLdeVcMx0T69tdRMOhnKG+hRshIwP1hAavubWILgtd9+UHMYFEoqDhBjsMivb
rKRTqfOHyYRAXJ+Cs9R6WBOklBK4XGu3TixqOLWOC6E3eFCRklWhAx0VfWHXAJpDHaPSJ1NV+F7M
+9IoB+SQSr9uytxjepTupjnWd0lSepoyQJcPK/V+PMRaWZ7/eRhmF/5+pFlMfYEl2Zy4rmqgZn7r
OyCIMjGJljJPYajR5rAEkqZo9ks8/D52+TsDEBkX7V4FA90hM+S3b0shki0ztAgqWpOOpyThOlKr
svBih5BItaynU25M6THBt5d1k36KuxGHkmo+52Z+nJN05NgxSyQa0jhNYA9Ori3gsqnxPkvTeIMI
Hryj7LY4oe1T4bTJfhTjLWj1cJuH0C7EkoIU0azdNi5hsfNsEla/VsAw75HOt9p118cygRjTunYB
XGJpclW24/jB3CBxrKKjkg0sUiujPIOWjKGTNu5plIeAVuRtMc4+PKP8DA0XAb4uOn9xiu+qMT3T
TDa28+QcGDfiB9EZNLOMBGBA8TGr0uE4R8heHeuRcS0CdrJrm2x4nmLsg1nUPkU6nryBRagH7ENu
KyECfN+LaiE37zvG0LsRZt9uqGf6wmo1Hpn/72sQpZe8RfRYWUQ2pgYmXlx/LkGmDW0ul7y61tLl
ySz6YFvPGRHDREDv1FwpTsg3tkDzPxEduhzAfbY1kHe1XITxtT0nRfLJsA7ZTNtT6+GE2kMM2Nwc
gWqN6sdyCMNjr1lf+q7PPGQG+mZWiJLGVLkwzDKo7baqbLp8ME5AUyF8AoE1j9ZwGxPMd9O6EABk
CXu3abdZ59pPYwhArhQButSu27tzIE7TPL2HbzNeZGIcdEuNjmouvqPWorcQubWX2W1JiySOfVND
0GyD3binOwppuI+pLrXRc1pMd6ZTHPIgHh5tnX0+Gkzku/5RpEMKmKoQm9AKyMROMptpfPTOTGv7
IdKCBlsKEw8QSvsRWw0SAmRMcZH9aEUbPiI+/RGoeuCNFuyWIcrcPcgeJrPwxm+K8AOR282pZKyJ
+yK67QKcbvrsOJ/Gih5vUtzUyWifl/bPnokqrPzAHj0tG9CYTVPzrh96j9opXndSNiACPTp5tLfK
SALoFFsjJ6B6RhuyExzWR81Nm21ng9F0qlu9ngEhZNZ84Fgz8J/1zGc09o3hLol1euFwKmXjrg77
6nqEU+JcLUV71LDEv9fBDzdu2nM5ly8E380b153Le5K7bxnJ9F0Vze4+NGiFWK06ndweFUHbflU4
Nd4HxuekGB+Rv+uXeWRmYbCS3leRmZxHIuiVHmppjYgb8+c+NMfgnnDfXTK1eGaTXNu5kCoLB9JO
3jR+q8CxctOhPBLqfW4ze0QinkS+mBME8En9xTRke2hatzq0YfYlgPHEgOGitTLre/6DJaLyxj4G
evAF7N907gAHKuYAJqPX1F1QGkjM2KsbEzzguxANjSziE5y26YMZPDU6QoWw7+2X7mLNQ/RY6q26
qRwm3qZtNHdEx0J/AJqeqQVhJ/UPd9SUm8xqv7TZ4ogFOJT381cix0aYMVPrWelCwI6bT7F6zLLa
/tiWIAe1YId9KLoTJQXcMAhNnKZuehMggRlH2zjRhaq3srTzLQb/eI+omKtCn932ZjPtYVKpHhY9
dN3gyLaFrSSXslY+NCyH9xasxG2TtcRru+W3nCkFukuEf4Qt3FdpCMDWSckzjIMbPaKFo8/Fkyqj
wBcunkZlfo4sjKlJPZF5oNhktg64duvhGeFQ0kPicIvW3rI2akJwDmgfek1cMBYccAXfJK5sHwzX
h5On+6IDJ0R2Y8JpV1JAbjuWoaWuvSN5M+zs8F2Pd5bWXP6+MWn9KFoa4PU3v4cqtgFnnlKW0fyS
oegNoKUoQ3Mxuh96N8WNGTAiJXaG1iFSrQ0XaxweJBnIhggSLag/EtKO6MwEuNL0vbzkg/sumuqY
823YG1Iz75RIeBLJ166WLSbwwprehYtPkNm1qbYEi6u3cemmz0NYQ+1PQl9D+Y7hwTq2ba0ch067
r4OaPzd77GKtcwNmCawtCttllViwMvb1DvFmghmRsF4HPVZDMMN2RGHPfPFpbtEzSmnWR5fR6SEN
iGcrpKfljnWe0pk0jYZNpheDD8moweHfvqM4Zp/D3CnhL7jPQS7Kx3wG2J50CfG244isU5fGx8HU
Br9KkBUrDE7GnHKF0Nvv84RCo4D8fSwCKtYKqyGEYnXvFeV+ZM2wiyKIU9DvJAeJ/hDiYt8Ki7WE
qwcRpy4YaVuQF1AV2TtbkdnFaC/T0CgHl1Da3aalF37u54rVYiXvEcxuGpNsj6gNrEulK++Bcpgb
EitIZcFsvJc9IS1m2nDNb2zFy3rGFAGxFrsv6g3VNu70kQSB1G59vR7dT3U7fRqIqjlI2pO4iurP
Ss00O5zMVSYiPDVMc9o0KlGvM4jWallcOObYvkx4vRkgY/WcljNGC0nVqDaLHzk2552jWMaljuyH
TtT5ndNqCkK+Svp571yGoWsemIfPfJ0beggw/KxqonPWmvUu1JqSOAu/siWxFhHrFwPltjob/k+y
0kJPdQwcARF2+nGSrC7JkzZdZdjHs6b6EsSzIkGt6aSpXIYmSbwuSRr2Y0+MPKlLkMep32i101xq
RzlZEi9LjIqbQOFhPDEOqwVLYteebNbjA5LYkpYz2K27poSvP5SQPhM80rQ4NPWsD9mt2zcvtW5M
zzFKxazT981CPJet6Zlp0t+2gYh3gZa6Hkjq26Q2KPTNVbmXhQFzdsk90DGicfHXE7+TBS6MiWEx
HFLnEJS5xE4PIsdp9WankP+9SQxSLnMjRoiaUXDY1LWCuHz5xqSO+n0lALSn1ucs1MZLQgrplkoe
WR56Yl0izOcbrrz6xcxORt6ZWzwz1hECoeMFvUhvJFfwvSHaBe7oqOhqFZ8ro+aNs/udiJQfUQnI
sXXMZ4j0L1WFkZpz2ivAbu00V/2aKkHMkiQHkq0QLJF3FtJqyfGvu37VGBiTm/miGsNtIXoWKmb3
WVfcYyfBM3N851r13bS0ZwObq2fowtoEMtlrMubaYVKbHyPPHPJPPUDrw4AXDL8pmRuaeJS5xDNP
rtmuLqJnIc5LMUxGmO3tRf+qWT8koh5In/lXx+4/WtAObVX4C7B3VxHbyyTO8mfE55tmbp8kp6zX
2kWMCuUZ5n66zyVCmgksU1jL7pi5YeA3ZoFquc+3QaTdmDXS8QF6pKI78qAWftFrne+8G0aNRqw0
PsBxRRrKbhu76dmSqfAhj0NkrkOoGd3Evi6/QKT80mvJoZ+0b5Y3IEeib0LMyET4Dq4dc2tW5iFv
Pig9svE8JSQitogEa6wXHfLGtiW43Us0QMJ9lmLpVr/iG2eK7er1pqyQsVfSup0GkrvGuquYGKcW
vZoWPGcCbbjBPoEc0NxGYfEwqPU2tqfeI6fdCwyi151qm6qE1jfku0VNnHo0pi61RIOYJgulfgyb
Hc10Zr9iV7Z9ucvgVu5GzP1lYnZeN/g4HR02RfeEKigl+xygw85FDLBTTcSlrYY6BG33fdgNmT/M
8qCJiXnvgHJVhCS5WhWLna49YFzhIgt8Xxms1KsUYDl5OAYkyhBIoiVQMGsZ7LSYVDoWfWUXj8xl
s2iL2bvbiPmuTm8VI/3cp+pzHuWObwopttj1t4ZV3Cl2A2QDjuTgMqCzUtsxR3R8t437HS5NIlTi
76x4D2YRdV5jgl0eGvMDF4Z75qIv5kwncMQ5kYSwLZh3jjtw0w8OzsG93pq+0Vg12rL6MSu0wiMt
t/ZSJ/KZoQOKSI95ib+sl4xytnqolPo7AuQYtWm6Z9j82NDeA63abywDKVcXKtqmDPUnNWK0gMrl
bsjjPSM2xERlpE+sKgjTaEvPropuyw/dF6ExMY6JA6osUlqhHyLOBuGa9Xa+DwCmRNb3UVpcMwwV
vvKU7CcJ+QrGtpeSGA9XL0ALFRk7EYYXVTOwpXQ6EQXOAHgjDx7yKr2NnfGxYhLM+NHB1lDcb4PC
UDk0lOlp+yCJwYfnKN9kLXbGYD0ZowmbE8zw2BgvRpWXZ6OncJ7beO7qeNjVICrcFH0iePi5RLcf
llx+2k5Aee+/GsX9nCEPHl3F2qVk0irgC+aC+q5llLt8sMZNWX7NFCK5uyJsD6n+kg4jQtVysPAn
gvVUak+bivZSOpASO+0zIOAGkHp2CZkIwrwfDoXtlhvTqmxGWhl9nPdd3d46AV4kCHzhNjPbB13n
M5UAhBc/5GgF/C9aFdfBMBAExMfNg5+aVXObA/OJHfsB7VG7E4aVb7CBnCzx2WpA7FlmKe8myGyJ
rm3AUoHMGCJcbjbbmEPXYfunt/pALlSjsRw3KVZ5Zm6eHFYTDBVf4+dSumAlpfwCJ5ZLPXrf3NG5
uvQG8HCU3y3zfAvgiwpEdePgcY2L8JG4H7CJKY6wADiZ14YC8iNX1xz0NJztj4bWbGW9B66nHfQi
39hi+NJYnzK9e1HclOkJUdtcwnTMiLuwNc+tESMZjxvIjLN2iZt+Af91wKb79GSO0cHOww+FWv3Q
QobnXmJpGV2Ww5az7ZzsNuQqB7oEbZZL1AGcQd8gw3qmPH2wBT5c8CePY1ztsrYYLpRAx6fQLZGc
xBNQfpc8HGMGc2M5CDJHJU08Tc0OhqalBLBNsFxc85mKp3pqAmPwaRdgXhr67KCFjk0JS6p+rxTK
LpsC4Pg1KXH2GCMeKevvRHVqN0KUl4Fh+KTFTLR3ro3bs8GXpsL/ckDU3fI5ye16L5NFchuF+b0x
RfPx9fm2M8eNMgNxNkUZs6JSHUShnBfrw/WGRQlOEhtFtFcZLZ5E+H+k8w2wPzKUnZWBCYfZ7DCd
6gAR9PJcsz43ddFLVOQRdoAmvEWrSXZzq54IJghv1xvrr3vCIO5dhoQm4hJ8b4zik5kZw6EXkqJT
1o7uEdrShZ4PD+0RsHGFycRKtxVGRD+sY92r4qx6XhAhwHVaJUOoDd6ZZSIoU1S1ZCMoKaqjXH1m
VYxKXZtH360KJHfsQrjocV69tAXWMydNum0bDA8OCsmC9Y9dmqlfKWiOXAQ5aaRq54mIBY1g1hP/
JbBNfm9hF6S0fdNY6DFJHdhlNA8ZOEkpsYXyYlnNZTaBlKQh9TGLy0xq9U9JEt71xNztzTLy+Vig
p324jWdWc66GCWlDlzb1UTxAsxkmtPDGlyluCb7Ukh9YFUB+mzUn0FJjjAxm/3W0yy2q1FtKohTS
G7s54nyMHuE2X1rdiO4RzadaHN2MZoEAiYqo0YrhsoyUI0lhXLlDprVFYpzBb1kURFr1aKWsBsu5
BaWfuc5ZVn13cdpa3YDzu2vneL6twoy4HruRe5wIeGeSWHm0eu2AZxw3BVonQsGldSYx7WWFKdO9
uLF1spnIkIKeXCHwklPg3gnAvFbbPKipDXacqcVmzjX7SbO4mAT4qXZKlOJys/K71rK4WIcZQQ6L
ID9NJ5cRu5N7u3CZ0YAXNqI6PKmAO48S3Yei4AAn3SxCbBTF+0YfynuVUhkuL4yEudtegmT2bH38
mEdAomlvWJe2KJ5EXd+RFJReAM4h8rLhV1Zx5Dv6okkLdWfPdXPci/q+UInTiQJHe7CixzRzam8M
4vDj0Oa3TqVFX4GldI6k6CZiG3Eo9lxF7waPs+UzcWLZAUAqSQuyVrb2RKhGab9P7I7hndyPG74r
w0bkN5LrQAiV7SlLjplulmcrKr81C/XTzMr4MA8O1jG8E7ZuyWd3sD/Mui5pABG5xX892le5PnhS
EoQyGicmqum+cUzBCsUUZ1kUvs3iNgXncjNO95gnbM7GMfRoSboYzAWcYCJKtnQESTWzmumxYnrf
kU99LsOSvIpc3cYSx4xtp8rFqYsnd8LAqJQ1IT9c/zuQbReoKsY2HFj4SDf82FTBF8XRY5K8nUfI
s80FwcV7DXbLWZPkNAhqdKdqVt6rU1Q+aphXWW47u7LWSAFZFp96WYfHDuIPlaIQFCgw0xxt1jYF
7b/PqR/eVOqg3pAboN20alZu6MfiW2vVeSLZiCfX94yFNdw4T7hRcYSJ9iEy1ehpHNPWj+kBU7Bi
CrAdI2YmBPQ8EN7THbkUItKVGa7zvjStSxmQaJoLY9q4uVkMmwF1+MXoR6ojRbi3nXdapTQnM6GM
MZcYXAGBeZg1usM4CoD0BhbZJp/QAkOYoCy6r8bahRdPD5xfSV9LH9VjRbiCmREmgiLfXo7jx2jW
PqnyUzIGPdItYi9NI720YIfZB5jopwp3jEKK2I6wOlIxJ09lHQoqCaIhZyO/lkEOdC/KMWZ2DizR
BJJ1XkYvsVFyUZ12ulnc0M43N3VsFX6O76Fv7lwWZBswDyBugUJ+MwTyyhlk1ymJxRZfkHtwWkU/
mXovjmr4oRr66bTecB49zmbyzVQcRlJH1gy7lFpmh7T4fkS/ut4r5VLDJ5KkRWhEjEiCW+Kssujf
uUYAE8oGykGFm61CEk6FJ7okIgcgM7Ox00ye1nkYlqYc636smlZfLjxgbWONg0YvSKobjCcJCwzq
J45xEQXnhsrQrGJb9xGKHnMjsjedm2WL5LKirSOeplF8a0MbSr9Yx1ft3VhLaz9o1cPYYEKXDNee
BKkbo/87LCCPoGUzG0QZlX1csJxk/GqNkdV/n5wio2WOZ4Cuj/rveW3Ko222Z2Ue6VUxVd+JnHy2
lGp0HZY/rCZV4I4j+c35MUZvorZz9nHFkm8Sxrgv+iY7OZX7vprJCo2RtDlW+L03a3Eq4bDBclWA
hXSMjizJ0Aw34Y0mcCZWuQuoXkmYZZEZt8nLAFl7ROybTbgLIye222A6RbXEH9VkNxSaUk/tciaH
lCI2aup+MAZFP4+Z8iQbdamAbGyiWDzXprjvED1Gn8y9U1MKVG7WPA+sJY9JTGFdyxiiBg7uZAoG
7GxeLy1S5VoVlXKWs70TdTuNhIFQ6vHzSZ9OLDvhAiTzvaEBW5FggdtoHwrzsaKltbVm3BfkEydz
T+4S+BOvTxYFrymifa7Qx7Aqc5cwJ1EngPGaDeAiUAz8yljbSC+66cwmP2ZS29G8xbpQZXtaCs42
yivhkUlJaU5htUZJTzANpb5oh6x3sFi9qBSJ8symhFsvJR+Zw1KsvtipHt1G8mEGLHuYU/VeA665
RznT0iZ2QKubxrHUITj0So9Be+y3BBrTxtYSr9KhV1IMgbsc57sIwwHQ+Z7/mxMxqyu43lTie23m
vW+76YPBOpuFD55ipfwIgrkhv5JVj2YeAiv4nLvq6NWaS8hlPoQb4i3h1zEubQk4jT1p4+xhXc2H
0UxJCT2yqvJhSIMAHPrXlmL4QeANKSM3oP76GJoQL+F3vTRCgURsZEQ3O6h2s/o5Rs+zUVwm12ZG
K622WQfFoOfUujJ9Boj3kZY/gSYCyymCz2NONlMyEK8In9DdjoDqqCiN5r4p6NN0ZItmqkHEl/GB
+KDPbmOM28qYiEUTYCOnKdZ2pRszKrBajRCDZmlAM9UIdohbB5QyMvNm1u1ta+i39pR86CKDjkfa
PCZN/22WHYfijzFmtlDTdoKgV5GUUdmMFL6TUBSJ8bmqn+YmpoQfwyTPUqTJlUPgpDuAQy/FDkhN
emYBL+T4za2WEgcd6d1optukqfO9UoZM0wkNSkAYWyZXvEwiztKmi0aJwkdG9t6SBfDQNvuA86/a
IaplNWQxaXarGrhuLupdmomHWTGfJ9wqjAcO5Ie48CZhlp6rLwFCGL53U7D4QY3l8FZ+WMkEI7GB
MyiAGe8pTlPy0M61GRh7mq+M8RMgnDrg9HDaFzVo8XV1ctx0CbhCvdf8VKMINLIed20m4PNAIUN1
sEPP75W8fHBnZ49Kuju03aie6gp7Y7UESwzqOVkmkhS/iJuDh+YHVLWXyM8GCZiWPEmW8Gdizg20
c4RaK+nJcBPmpIIAPZQ1yY5h1doqojZPVtxwBIFntMOue5/EkXUnouGuH9zwQW+Dg4sZ8V22dWis
NkEjLmPGmBAo4AMAFCT+qDKJz81pOEOo2+sQiP0+PyK0rC7t/2fvTLbcRrYs+y81RyzA0BkGNSHY
k943cvkES+6S0HeGHl+fG1C8UkTUy8yV8xyIAkmn00mCwLV7z9mnPoDifSmk/OZkZXWUk3us09a9
q0o8iUvGxRwrAJQZC4tcsHwymuwunvsLSc7jU87IELZ2+zyHGjHcViGvhH1SX5EZanqEBHWWd6hc
CqUqbxJaTibrYMHqKK8E+2K9K4Fl7euJxGnmBux/nfGSBcBjG6KRirSCVmOFT/Yc/+g0k1ZOORc3
JDnc2p0kkEyY9U6v8s9i7lliJE2DsUh+Q7IlMOiaOlhPbPGgtzaiSJtjFceQYmTNwH28J8OTsXhB
58XyvmBP2pBBFr6bY/klJ6wDoukQHqlKP0XJqyn7DsxfnjMymucGNJxb7Mq2NRnNGvd6WAEydnMo
SBXlSlxpxDTtCGqL94Vn4cbHFZ8X2Mg9Wk2kzpQ6o2CmRD1P9GyHxffS7T6tWk9JUTNubIJkr2bc
H7FfZicF4ccvlyigqDQPwsiGnWlzhmaGJLdNBOixi6rwWPDwTZHKzC+60PQHXWIhVJ0BYd38YB7d
wtqtHyTH4oMps8SfYHSRiKPQH2Is3yTOdJuTuOWn+Ih2iu5lbFdMuEYLBlJ+cExWonmdIl5QWzvm
6NZZFD9TkFNtWQTMh17dUvQaB/K+Hztl6+cAM+YmHKUDVxSPc53fFPYQHqYpPaPVgTKruRCJio6x
JPNwIwJdRN4GvYxocvdmLL4GPZ9chDgiE0vk7kgSKkdOX8YMRWnopnabneaevR2F+pJW2BjU0HQE
t03SHIOaRFoosguAnHlmAtbstergq+iUIiWTG19Hl7rr55R+gdtPnGrIeMW4Y+yFrpaQPORRHsEk
F/ipl9QlZa5Xb8rNi0O/zAYtHRqHHSQ/JzJZNtVgfox2qh87SThhNrFCr8Nw28I7roF1XFVqoVIc
LYgBcRSeNC3VnoL6IFMb2ibIKtrR+R1pZsovfrjAYMOxsq5lOzpbJCoWqJb4kDq2OFblHnu3dqcV
lKqm4uSNesa3CH/QOjdmejbQbAU+vzCN2qYhTdjB41dGLWVhE5PPp7XoK6AEI80pdo2D65joj1NC
AImrsSwKBSNxDZ2ST2+cBQJI832cs/gk7WwnVOqdSd1I7hFRPeuo0jAXidtssIhtbangElFjUq+N
nfMmxtzY0Z/JrxbzdW1MvrLKlpxdPX0fKPsniesG3lYkg0Z8zOM8ZAISL6cN6AOEUZ05gd6SS3Ow
WJbe2c3CLzWaKxY95WdE+QKNqq69o26gPRIVX04Xqy+z23oGptTMhkvnQGNuiJZ8o6ax3zr9WFOU
NBEnr8mAVl2/YI7mWKllL5XeVfsoGOiX681lbrD5EiLF2b63SZ7jnUNP054tl6euml5tZk/O22AK
GarF3QldzDEU7dH08Co5tUYgAKUcowfWrolK241LTC47NrKrRTWPj5oJCikgfmKA5p4SdyKkRafo
DBq5k119RbXQ7gprvtecotmZrMJ8IcAPzW5b+BhR81tVGWC0JzJzlHDHbZu0LEFNYAVp/5r4TqND
Ii01cp0DvSHJCgVJ1GNH62pzLyza7tPIJKcCzraXef8YIhV8yj3iahTvW02EB0Fenl+N3a7R+i8x
bx9YEHveVLPaJqF3ISPmxZ6TDwOPN3Vhx6k3+evFelv/9zvW27RMrzkjwJqTekpua8UwevE0rYj7
X9T9dXO9cb2oXZn4TeNAI1MFJF0kmkHdqPNqotFmo804Y3D9942upqtzzbmLEJplc/3JJmA/i1qG
7Lnrsv4eOFpsglRNTO95dF7Ml2Ch7Pwi7q/PHK2A9nVTz4v8hPeAEwi+l98XdT9BXfp9HfpLB48h
+fztfplt/VENU7237BLLsIBDmEQ1gngual4/FWDgsGwlanL1Cq1/rbF6gtbN9WK1yrhdf+1rcEpg
NNrzyp3Pl7d94OtPLvv0y+HHWPWpTs18by9+Pw8PmOc4tEKXa+tNgzQJ8AytJytPco6gYboJ07Q8
wexlErwL5/xQmlN87APGrHUefnNm+/v68NVkVllErhrFc2OZdE9GimPNQ/Kwquz+18LzPFU//u//
+QYDv9jGTaviz/avZhxhCROx7H9ORwWNUf6bB/zLvaP/YRscPtEVu7ZBhhjyzz/dO9L6AxE9tFQP
V4TQTQNV47+oqMYfcEjAL5qo7PnPRgb+p3vHlH+Ynqsb0mJWa7iL6Pp/4N6x/q4nty3X8wyJYcTF
J2RgF/qHnjwYCPaJCts+4SHbutKa7gIkMZveJl0sD+0Ps5v8RH7I3nisPOLJM4/qr2/kW+2xFLJB
tgHWCQMGd/0JMhhdW+73zGTep7K/z8ocfMowBucSvPexkBy/PfVQQQreVKylNgaFq08yZ0qlXUNZ
jDyElbdlC0pxylDG2frXNNWjnUsRvGmekX5k0xwdc2OBnzbibDSd+G9ky+LfvCVC5z3nXRGsgZaP
5a+GEI8A48AYPOs0a3RyQxHT9MvQblfxdCg17eAUgriWpgp242zeErh8FHP6rhmOTbotdKmJV9pW
LBQ6mH4IwK4efTwfKP1GkGuyl72Gfspz3iZSHE5/2fP+nfuJj+9vomvbkqZJupKFF0x3pYMv7O9/
fRCJjG5nXJ+CMHjLa2hOlZk/5CPR53nrlYdpNu7IhCmAKfhTRS+jhsFwspT8UibaQLYNWuGRxF5E
XVntu6VA4TEduzZl5ZjA5XftrWjiGVzLR18BXDUF+BOGfX4ZMjdEUHgxM4ZaOaBVQ8wPsVGT86qp
H7lNVH0VtJc6ixFgluNl6kPIPPNNisdyQ2D9G6O4F7dCPlHGxklH2brpnZORJvHFkfdhVNqIdrpu
jz/4ZSYLPpiPWi9OuRZ4BPHMjq81O3y04F49JugM7HAtf6iIXlrk9J9Tce5qSb3P4+iHktJrKGZz
wFcNp/c2TvtdRBHTR+oimQQTGcohTS6RHzPL+VIPnJqMpqa0SqGGEUdZt6AVhfbZdqm2idzWvouy
7ugKd0E1eID6AnTFYadf64G9hVM9qWe6e5os57kA0OmrkdjWll/CwhtdQGc9WHnxSbsTgc3QH9yk
YOY3Gd/S6XnsyYdIR+ubjE4GLDROru19bEviEyuGDIoUP9Lv8HzJfZglX+eZTlaQEWWsIFc11jSx
OG9uagutjx4xDrdnwaSh+Dank0QxxZkX0vy2o46ubMVnyTTQr7tx3NWlAAMmtyC4Lrk3k1/RUuCC
gM38mKylOzq8ZPWKrRkYV0DAHcioJ0nY4jFTiIIBIuUzQhpiwM6525K5TUczQqLZztY+iotvmgPm
kdB4dxvofUFIxfwAIg2GbDV9zfsXRka1n9XFazVZ76ptPtyMuCCre3MlYZB9W3xvkvhBROiGjTi+
o6ijhd/1X1hAfZ1Zm1vBtGmZR/izNu9C2W1tK7hUM3iYUbfeiE0iJ1rc1DqtnzIRh3hC/0BqK91D
g6Z3ZWCQmLuUFpeEwWhNJz0iGguFU9r2DJW7QyTaa1SqQ6ux+BnR76Tq0xWICXt8WfkL04ZshzLw
m2bYu7oj6cxMdjOaxFKC0irp4Y/UKWNY1hvW9RCcGdBrUXeyWZAyY498S7e+yNR9Xog1ljZfkwqI
QDQmtNeSENIzbM8OCnIfl4+J03xD9Pk1ygi3CyHC8E2Cud+9t/JoQh/YlC7wvEIeG8NAo+YFBksO
BMgEX7gFKXUl2AQ3+2ik/Bnwt6hsOheW+U1jGQvphwO6y9S0Gb37uLffEj5PEgDv0iC+pHVyaFX9
QkduseTfI9H/DGxeQGF9s6ZBHVyDMLsieJQJMQSMU6hZ6dhq9mNmqV1LucOslplXGIA2nPP+kIfG
j4Jv3kZGxH73VvaCR2YPOjxjKUyD2NYBNouZSQOSftxugE0at3x022xvpCm/o80SjhoT+vLMvCvh
dJfAFvjND5Mr7+MxfVhW1J6pHSvX20LvzKAYdeEOZSaHaw+cT3M7xalJtx3ZDlTLUxOwEFvyGbLg
Q9j5lax2ZkNIYpxpfKkyRixzYFO3Dvr9r+dNWZsETrmHPwXNKPmWpcgC+H5PTbmgH6ML4aqngHQp
M0HAzMB4tsKvhIZNCHPGH1kOXBmEGm8SDcDWuA8q42G5I/Hct3RgrDR6H6INHkOg1w0aj00cANCV
8l2O5jWUlwAVVuOFexSwb+RT6pCP6aWyFg4OZTaPuxjpWlQjCRkgb270yjmUgs6X66icsHDENJ0T
PQeDbYDh607YpFAvtQAUG2ORlA530AdORWt8Me2dlZCknLrureOWX0JPXdLYfoOSSbDJjOTQ+aYj
99rWyPDnGP8v6N4dTRAQS4g3XYDfeKUYbHat+9yovtrYAAKI/0pOg0estMvpzYfsyczOfDXj6Jhl
xmJ1F8PetMw7lI2vQTTeO27v+mHhvhqI+5K0+R7FCzy6Q/tCTH3ZEphXsKFIVKStwzpxuWvy6sfK
QvXqSc6BEvxjZL6LEa5ghRGA4Nht5KFlIcZg8AldZlyBuspJZw2xU/9zNDtS6T3mi/mHo4/6eVQJ
xhbHuTKT5dQejwtFpK/2YrLvQhi8iNzyU5l1zyNN802oTxxfOPdMBq85NT7zWvX0uErYgb3cuKb9
NR2BVSUBkSRa8EVF3Y1JxuemMEuaz6F+MC2C1gL9JndpJAtha6iBJjjVU4H8nfiRSsCGneRTYo9b
TbpvOSFFmw6SyPY9qWJyq+dd59jmN5tCJGnJVWeauwnwqEJGbYtdqtxbereQvWnM1FXr3M+SF0jk
oON7FUeWIT1CVFNYHAHkMVihewLbWlZmexcJvaAd51U3Dnk+l7YJv89Sf67Hft7wGsbNssNruKt8
19j0nV7CYPPoKjvlj1gnbTAzSn0zQb7LEUuFBirGENJ03prBTtrPbRiH1z44uWMGnTR373Vr4MO2
hu9zjGKmFtMBKNJLpBpiFEk24uBS+53rPg/EEqWhPDO1vqVHZ0UVU1ubuBmaOpLjVjC33zLHIcuP
XeJmb2fJDWPJLzPeLY7FubPRxHUgXxoy7dZt0/br8ta1ARGKy+cx2PZbWHffZ40vcR7pbwP6f1sr
Bnrg7hf6dE/APEkjbI1dUxpvrhLVnv7DprWy731BMmFFtd2C8kRgWF+8TLsfuv7d4oSITsfcDEHx
4hQTSOSMVK66Ll9lOLNiz24jpz51k/OoieEuqdS8idNnys+z1o3PQRTbKKCQIgWzh+ti0/Ao4r7s
l/XVcXr08ehs8mwi/Iynxd2/F6n3RCfpR5OM7POj+1oxl+t5hY7VMIywjjK4dab6TvMUfzhm6Ihh
YMBgqVUS5LznZfdd/zH3jMLCtGsOCvG97pg7pyJf0m7Q1uSL+nckTg5AJNBgEhU41BuT2NVF9YKM
8yv8v455qkHTzAJ7kaFXFPZU+sUQuz6LtzPyC3wNsZYcicUOaIOX+8qxFJbLmN5FTpSPN9yTeiWY
eqCTqwvRbCtB5j2drB3JAlu766trakG8bTHm4LDu/dQyPyXO6suQj2SWkfhFBuaL0DpqBS3OtpEl
n5MU+m8xN3yMXesHqY4e0C8K5huBnRy6EpWXR9wQdUmH7Mb7EYcq2BUzwUcy4Y1nmBhfJwGgM20U
SVaQgf08ULeIvPTHohg5EYbxQ50DFEw9tDoVjWMOWF3jV3Bqs+Y0AkrdapgkCCM2ka7iZBkF/Vad
nPU8Y8Jeu9ols+x2O+GJQN+BMTsL8hs3r8l2clOot1m7XRJOu4xcSrjrzPDIz+aQ5pR+FkTZEfgw
wigaDcRvNxCx22Ws3S8X+jLl/n113TLI8FXOEB/WO9GGIcNCfglc8P89wLzP1DxSGRG28ftXrFuT
jobP7bX7ugN9Uw66xyxS59xuHqJwdk40To3Z72NaMtHCPtEENjnmWIjYlwux/EHrL1qvVqO4L5Kk
39cLkGnsF07hupnqBNANQeWHUn4dF1ZcEZmBT8sbVg/5nKdKMDVXGmlnrlsf4rGwTq7yoB1VHkqT
tnhyaRF3zHufUSzytiy/fvk169b6FOGKfFpvzBbGJJpWet0BB6ZQS+v8ODkIho1c5/Oqh2vMLP7U
Y5+ijcP8OjGKk6d0/RJ4HZqASM63ibesmEy7Ophac5SxNV/YZaI7pRnR3SgjY69N0PvruinIXoZp
HhoNyrggzHbjgJq9IlmJb+X8hMpB88egFY8kIKH+TLpoTwVDNZfV/S4cJnuLPK7aGpplP9jCiM8i
T5klMzfwJxgwS0SHuQMJy4QdGXwZyJq6fVhE0Yl+l0bMEns4BaNXksfmxdc4Uq8tsWhUiRjUMrFH
m13f6ESr3Gs5xYPMIbnOk7fXjMpmcMfzN/YYXofe/kp/4XNWM4LdnCq1UcG504iVy6pTnNsVstfK
eoyM5OxNHWpdhk5Xp+H4UKDnww5WUQVGdvY+c0KSiSk3WdWrCxG21d6SvbmrQ/WQW5a6CAOJpzGo
JxT+480ws5hCIN7s246ho0OrIwJqeoc2nrU6FnTW+NaJ9LvkgZwilLJ8ZSg1io+eZPZU886lxQms
0fLiUhhUYgnAwZeQWMZNpHlUl67GgSLqszfXDR8QKbg0AJIRV2ofPiOq/WnWHL8Hgk/weLYnbwiw
kfbD1zrNkYIN7nzDLiK3CE4LFuNheHQE6n/HlaAjNPdCTDyZj49TW9E8yYjSgMrAAtnDQej092ma
eIe0Cz/sEvVCVVof2ehG+IH7dDc6pDeDGk9w+rUx0m1UAUE4qm0nFhNjPT1rDvL0tGB0bmfi0fY8
+Yy/pjhpPdr8Uiw2j8a5Hydlkg1RIaroEyrWIpHiWi0XvW7BHUbRG3lGulvjc2PXuU8rsMBxN940
k1bde15wOyRGdpToSS7hOLwgKi/P1OXBPLv3kglYlzwqgyS5OHOOUVgtco7pcZoKNBLKNs5DZb3F
DoJRPU/7/WCb8hSNzO8GJxREGXJW1eu3gGpky0nMPDV24p2yvkTkq6pbdGzZxsqRDDrZiHbQvA8H
RkVaA6E79bL2mDUCqdCzgeuNGt25wSgDdFy4zSbMBD6TPjzHBGLsozz43vZp9WgQNJAUvXsggpk8
CZR/J82Yv/ZqTI9xe9BGvTx1RXoxe+QRNnuuahxYIeYL+TlnElbMk4tEZO9GxZeAkcmjW3RbnJ3N
ZahYgup5vK1cdoh+NoGl5OElpCsDyNtI8SgVwXBrEx8H1Xp8iCfD25f23KCSSO2jPrOOR0tiM/kS
TFy1SLtA8Gh7Oe06vNzI8rofSdZGd90IJzo3X3uPSmacFVKuST0o9lxkNfnZIEht7qD4GMiZq56I
kHyaKY4W5Cjag3czLvtHJmw7rWWamBfhA/Kz28DM+11ctAULEGSYM+kKhXZBnMCrM/NkZ82vs55B
A8AeeogRzdEtpfXSuiMNBeTpU3ux8FZdFmaeerDjnMCIGXtDgC4Yvg3jNPTY1SEaC1JLtOmOejrZ
k5cjT4F2mNMOKQ/ZG5yrM20XutNtkM7irAhXZ7cR3iFuPefWdsDdWqqYDroenC2yDl5sbXhre0O/
UV9qpcXP3dgh+Ki7exLmEGdTMOa6TeqSiZ88zCyGQ8YOaN0StkNpB/mAIntIt7nZCPRVQb5tRvk9
zPPpMA/IDkfQuq4970XVorSnEsFeT2vNsV4mL2+Pvd2zPKIDN2aJd2QY1hNFWTCxfGFGf+P2AaqU
dgjOTAhkW11yGBTnOWsQFTb6Az3LjWzYOUnWHDAlELzgoVrmYt2K42tVc0rWag1HuVo2R3VlCRxw
doy0MxLH4zCRQJh41QSvgl6SpkbPRq5DAMZkdrRtNGAKWVT/LDRj2jU6krmEfvHG0D2mLeSqLm6C
0iRgftmMF4c8BU12zuuTLAAh3YkMR/ssoTM71CX0F1FCjClTWo8FfLuMQTLbRcQFXyZy0f2ywpD+
etN6gVP0dYQOtGcWP5AHHIv53Lui/3MzLeuYXJqUJBFG3tNysW4hLQV/1C9ikPV6O2XxFlZJjnQF
eJylFpbfslWwDqfCt2DIOWNost5Bab3c0cWh9MsxIUt9KVxqB1aawMq71ReR7XpbsJYuv+92OPfv
wiZ95zAPhDLFmvL7zvUXrBf/uO33VV0nH3NDKpTwVcga9PdDapd6Niz0+Z+/0JA6D1l/8NemQeYF
3Temo78f/ZcfWm+UmtNjwSV69p+vYL379x+0XkW+X7EEjpS/3hH9GpmNrv/7Cf7xiH/3W37/iDHy
zY1bKBxLtciBEOuShSoqKJd8Ng1n56YpI5Rmy921JXnbhwUlmajHOHR1gHlM4NYLNyBklOYppNr1
ulzuGRuY6GmQlbtqQky3wQ+9zJ87zqIT/IBCPjseQlmx7AF8rz49Wj47u5xKfHiaUZ4Za3BHqFjg
kyVKtJjInrx2PucBVg7NzKMJn6WiKcBggRYAmduJpb9jkEP1O3yP8nLYk4LihMFNJ6oz6bgkw/RQ
66PJFhwywDawF5FfRJ1u9y9WSoySSqunOHZxB1Z3QDu2oendlwbDvzItN0af3tKJ/am6bdPH9zW+
gs3YLfJsJwZ4HL6BoySGBROIkZsfTkMUMA2fFgmkhh+O10/WuY9f8qjV42e66GdQ1+Ep1DqQC6Hk
2dvpxiy1n4FDAewZT8VgvYC8eEb5Ue06Ie/XCQIh4EsoxPBpDjYpJKyMHIGvyvohRzq5tuzvcgS9
Ij/1Oh0gXQ1Em0XtD6vQ8ESNFzdKL7kWIp8J38XymjXGFWjTsLVdXDtBD2dHPNuwban/ko7wvA4e
fxgWT1oKUI1U3UXWCQIB6b11J+zuFR2xGdFMz+rXfrIf7RIjeWlZhzbWvuOw1BfBxZ2oxydpzC9p
2eOJw3i2UV55xcCMRQzII7UbGtb0XMHRP+YeWvHQ6W9BKLglKoW0TmM/ItlkQs62aRzzpkZWuI0d
ggs4qFkbN1AoR1DrDwarAS97QQUQgi5DqndRFFt+leJ48OhDeDXBOi7HJITSlP+hVj+29cuErPAn
GUmkSTArNt8nbdjjvzsZXXBbg+32eu+mLWoOk+ZSnt/qMnm28Ilu3NJ7QnmQTDe1TRJ329/U0j46
8QTA/x2XlkV7U/scPNwnvZEeytB6rQjhEcmXMUAHFwadeZBVcgF3me+8YUioXuNHKUSwlU71gZWO
PxlHUM+B5GAmKMemzoyxWjv4PCtUeVBfDX4NHImAYdIy8vK7iiFEbpbRxqpsMh5QPqcwDUkgppAP
l4WMA/11W+ffFfpYf8bb4KMVyyzyvzVIJ3na4ENMeAOrgQxib2ItyEr9LHvPnx49Ldb9apbf3S4D
ZGC1vhhxGgU1uvAyeCB7iACbIg19WorP0nSmnWsHLzHx5VgeXlmUnVhLwPzp+ewgCJELZ9lEE/OC
8XUmfNPnC7jXH2W8T6P0qcy8n3LQ611fVozxs5goL9TegSfeG/g+JKaMW9JGEt+io+qLrCDrwak3
SHrHrUv/XnwpMxKeytylEZTFTCQaTCP6WCMZGcv0mFao0pk/jVYHbWeuL4PL++aF6dvk6aduJOXI
pms68xZUBf68sXjPOMntxfJdq5ycRcu5so3b5V+QTCC3KF1pcJq7tOX8qtnqmR2eI40DPt5Tbb9J
0aqpkpZdndFlUDMnxxK9n6VG7G46yXhxQhp6RKpGnpHoOlQd0xuHKGWB7IxRAWczF4q7HhLHgabb
g9QyaWKXhZy5s6GgUfy1od1zaTAX72dpTovCctyWxGoxvh12SqZvivbIzswVxllVPwWZS+i2ld2l
EAhloL3lcFkwcfO9clwads67KD3QMMsbaSREM852Tp46GvmZqDVrem9s71PRD+HTMN7lIVQj0d15
QJDQ+KNlDqnS9DH2kEEiaSaKPHxZBtJMu2ocNlF7kE52UENNiGFOTKCbIksbagCsQUBJb6TzuHEX
w980JCdTEilc5DkW0nZ5+Xj2t5LUw1qZNp0895ABXNhHFuvB0XR4QrJ4Glu/bzVt2PWk6og6ag6J
mMJdrZ8aBmkqQ9McCouZn/UT6MUpr+2L3Wt349KwJ/YxQUV4KrIyRPuKxGQh+Uae9imi5JpmuGmW
frroE3ACtAovNxI7pd0jhK6Q20K7OhL1VUEZmT5rvkGKtjNUhdc+pnXTTvHXYPw5akiWU1AsID9u
B4PxrkbrmxioWad1qjs/U1oG+6pidEBHBpFwcYzsuTiyclJ+zmIGaLPEI0Iwabq36MHC27YRrDM1
TtJPMxPZDuQMHcEEgaQXDg8zAT4px1DsOC9ualwIYkJHb4g7Le/HXWdY39qmizd8v6HGNPxNeIW2
hUbmTFA4d8Sgdz6CLOwmY7vl286778jYp0RI6vWjsJ4ZrBG746l8wbmwQwS62uee9ij5Wm7yqjX8
lqyrEtzjYTTBVpEzmGk/VLZknxNfvOls6EYG9DJgGvVrmt1lpTcDtxoERBHfNCtxg4gLb0cFz6i7
1XUsyFVHPpTZ3Xh4fyDBUCTVM8WByMJfWLf/VeX896ocD93Gf6HKSYkHLPO/5xVbYnnQv/KKrT8s
02DPEyAkEU14SF/+VOYYukkqseO4NlZgBDqLKuZPZY4JV1d3XGQ5EumN5Trg2v6lzDH/cAzQq5JU
ZLE89n+kzBEsjf4u5eAG0/VgdRj8Gcb/j1dUoCqK0TFQpsXuJStphQ8TpbGbetgzo9dBAQIbZ416
YiRvTntKpWH6ZUf7EafhBrvXcOHEwWFCszICeNL2XDOs0RPLOnmBpp11q2vOlnUuVKhMarpTNBTx
hSKg0nGmmuBQ/UG1H2OtMxlrGF3lRNiYyCytyTh6Ed5OyyFBaTZzVJQy7LdJRFEjSnyllWO/VvQa
fZhHLIt0zTn3zeie163fF5rljyIezyQ/bW3XQ9G6/KSgo8m6dNmsh9I9p3nY7EstffUYB5yrKfzz
ImwqcQ4US2u4Yya8Pq5SyiLJRhrk//7h9Y71Il5+ZN1af8u6hVm9AUdY7AyS3Agf/hk1AwsOmaMw
0rP8sl7oBgg1BeTraCcoYiYhzt7iE/u1BeYsR5TrMybsaceiSg4waSfznF2YhTGj9jztoatjd18G
KG9nAwUVcR7SJLLz90VCDKFPDAgzyTTAyAsDzN723tJtsAUsFSe+Mhiedw22d5gCdSOSQ0HQM0ug
/F4M8tOpqEbgrQHX0bO3bGZxGMXVu5R4ubzJfQgGVOJ65Mhyk8iCkzI0MSTEWym1rxh16IEvmIha
SxHLjvOR5L4rcMeYpWfngrCtxU3YCuNmHCZrQgbB1NgLHX2fqOSoR4DyNEmCoGjCkc6FEV216acJ
lOGm91jV8NfcDE1x7BY0cmLCIIKEkbTiIxzmHuslvIsCEd1NrXHVUG2wNe2S04JC4kosLkl3Wf80
0a0eU2+6OmPn7ZQNiyvU7OhG9Iq9s50hdmVecxws89hURX5rRZ7aRLkCoTSE1ApG2qNBQfp5sGrt
MFrocKQehRuRD1fidq0rjAX0L2NzkWNpX/UsdrA/zq/rfV418O5p+i4PBI6d5QecxJEnobSDwUu/
meRk3hjLX9020SsOMxLdsNuu983LDzhxfjcJ291G+vzihAnaEQsa4ZQW81UNvKzBiXk/7IwwQO3T
ndtwDw6YNqcxJwd76m4AC/Cdx3/B6pLye984zd9uG9RXFYGMaMPZzyAyXjQQOMdJU3tRgKNnkdOe
G54cIuyyud74+6KI3J1GPN2GA2Dr20sQumHxzEk7XdZrYmSyk+rF0hp0iY9jJLMkAe1q9TDbsAdi
6kT2DXFB6ICwRZ3tkS9LbTr3UHO2po6VMq5g36Rhf4sFbDx39lxRPClrK3DAsyilh3aS432Ktua8
NJJ3vczf15yhgcDcY+mxAlizyH6FJK2bFYYWZaTlUQ8qyLOfmcx6OnjjcBbLxZB9s2w+OekxIYY3
hUx30eqqnkiwNBuP602eYjllQOrH+IgsjEMCQW5LbHBMl5PpNKsWqDiLAWORMDOgUedUgMrP0BWn
I/TFaGH7J8vFFHd/bq23jbI/JGlmH0A1kbQBTmc7G84xb0n+qnpvZmbZoIEPvG+m8jJEwBX0h+Wv
nJH5GrEydr/eyY4ePa5TzSf4QtFLY8FJIM5x8lyio+3ZoGZCUeMVFK0jOzYFckRMAEYV31zyutw1
kkJfyP4wUpjl6bVzAl64Ns4avdDPLf6foxkPe90Oj3FRA9/2on2uIVTuk/bFnCeOxuTj7UVJpmnA
mx73y2heGxqf2OCBaCAd70JJYCAkSQ9MjUNo52Qyi2rmgLnJtenraG+zDi+WtPsYYWhX2EdtkS8s
YzVnzVtZN9e0qN+pZBTgG1PGINxKTY8OaybTugOsSUvrVlOWj+3iGAiWNIk1Zs2x8XX5a/ha0C0n
rwyJBZxNhK1uC+kwAfepKcCfVgG8w8xYl4StOZ1FLz4B6us7uwvgy8zNw9oZrYfGPLJmnZqvdvMj
NMjUYIQ3ZWAkOYu6vrD5phaem/qjEZl+JJ2fsYSPtf5kVlqkjyGg/fXThMWzRF7E3EHS7dw8wds1
YFy0zXavplNNSixzr4EeEYfDnaRhtdVm64vIHgeUFKd/vPb1ar/G2qRzeDM1EWzQ5W1oEiIDdWSS
67X1Yg3/skfnmonpYygYYc8LuNTqTbAOdAIQpnk6c8DYZZoV+Zk+n5t02UFTm9b/NNO6FHR4g3pB
FoF1Pc+3o2uSrqYZ5GcV3VkW6jrY8HUYMiN5cOjgdV6Ct8NAJho7VneGKOmi0TknhhrPOv2+0Y5p
Y1MF6P1/sHcmy40jWRb9l1430jA7sOgNB3ASJVFjKDYwKSKEeXaMX98HUGYzK6zKqnvfi6CBIMXg
AMDd37v33PBRlVwgsKDBL4t7GqSDaPfEpW2qauILn28mEpewr89RN8Iil8fFs0hMSdjRsJ5TYVCe
IgSK/H1qMxaUWBXLOUrGnmty15tlXzO1FzWopbdc3pYbSKjl8XqX5Wp5zCL8rkEg6k1YBIytbQn3
hrM/UGerw7K53Diu5dLUF7PuQt7EAQrIUtWIOp7ps8uN1FBFYAr8ugZlE5f0EOZenrtEGOndnVLa
E7I49fvy/y7X2+W9/HZ38olEwibnISxnQuiuNQKmD35S4oDqqpFFsZO+Nhb1/6XUvdyAFDE3TcY3
UqiBeaOJqtrp0vrMmH9th1AJT7qpbKa8HIDSPCmQsME0zkdmaAbbQu84l5Zz8yuC0ZzlYriL5FcA
W4+v61BaK/g6GLX64C2tErSaUEkcAt4aoXNhrozk1FKO2y1heEsKYDbBhSEMaC69zzfLI9eHtWzf
tK1xuD62PHV5Quyb5UF03405SYr8Omvf+1zr5nvO/KXE9E6O17tfW4adHIyeS3tlB9p22VckAWa0
5XssLRvAa1wVO2IMrZ3BJ871HBZtnKo3cSemG6t1D11JLmogMhIs6vxXlHXaUVMM7ViV5PuAbUfn
Rwk5DXTSZ+ateN7Ko7lwvGwuO6/P+Wf7RDP060KBTX198rIFR73ea1W3ue7/7e+XB+zZWLJstQNM
DkWheLKcemWZRf3dslnV0APQrYJCAn4Rrwcu6C117Yp2D+Q/sATXIfR6d9nqIMHQZ5kH1+X+Msxe
72ZGBShqGo9yqKNVrqnDjOWiXD8PPoh6Ub0u9/v5PELPvumypscINOfrLDeOOuCucmTr7LsKuKhR
tjfLzSBIwh4ZkTGbRah6tHJY+bpAw+lyiT6OY9sdfcSsDRgDovxGBNxttTdHvg27DOYq67w5uB3T
5HQu6v/+0N+eFbVxr24HxLhfz8q3iNXKwyS4+myXjKJmHrSuOWJtpjZ/PlImNuFcy0OsWpCALJvT
LBvRQvCp+2VzNAZO1+ur6NS6ATsPXXoK5nzHYokEBDiOluXrxf++5/qSfkSc0vKKy76h0Z1DK3Cz
svu3Z4UEq45fj3xtLv/71xtZnrrcj/B3jevl/tf/eH0pNc7hXri2zE9CYKf87fWv7+LrbV8fvr76
/2JfQR6JqNS681gIHSZ/HBvWoxFmXR0W4bYpjWmv9hTJciQgE1ljm0Grbs1YJWC0z7noTflLHDkd
jvvyJSmNjsnsZHlko5s7zRf3TTKU31gKfzJFf5cirLZTqMebalJyr9B5ulaYILrRygCNCZ8HK1c3
8D79o+1OaAdbRH4+PkIccOM2jVzpyUI+wXVmpHGIbJwYUVZ21z1NPcnvbaW+2gVMNqlpRHEDRM2p
sIdRvYp1YqKpm8HNwnEz9m3jpQoDny082Y/JtmJ+uh5kDNpZSqJhGzzKXQ3kAfzcLwTT0Sw7x4qr
dm+6hIxg299gAeBlLWPchORSmZCJxwHyo5KiJfO6gg62XlEem2wFrUFr072aij2sXVKl+N4AhZ6K
YkZVRtFb6Mj8Ngx/9uNHils8NnIflYfSeUEevkraOShVw4NZsSDNi+EYGMbOkOWdVgaSn6pSVk3Q
/rT9dFMSRLTTfSoSRJl7Qc3Kra3lqyLsn5ayqe25gJGNjK386Qq190My+J6ReEB6kPWUmQKewd7i
bf2gfXdxKU28dNkHDfFty5TrbmyJU66Z6xIVsSGU+h4O8IhUwADhOeLcpQzNisNskYDZ3zGJqhsz
d5tDAYkOD7IZHGLQzGtW2buhpmKY2Qq9A6IlEQi4O9eR7yre081QBy8I4LEc03haUziRm5Ll45ZA
gJ1iJvZqyKwt8IDUi8owX2O2egcurR2B0/D+zW7CehE9TYP27Iu5u6Ar58lmApoxTcstWwPH7R97
lRD1kF75vg+0R6eHRWCkxSGEs/IQmc6jU6a3hIazescdyPEEfQumPBT3fjPpytalnIHy3E93ke3u
lL4qt0HW3kBd9X8qXXPDPzDLSZKt0Y0Xa6RcKl5+raFYy2UyYm61qopNXODcsUxUGJN6B3VOPSSB
rI+qiG/Ubhzv3FGhLq2k6GfAFwMy2mog1MFo2ruuqjaElTZbs6f54CAU8QZdSIT1/b0+ozaRlh0b
KT+WWD9HFcOhL18V0+GyStsnNUqsrCaqb0Q5zImkdXamYjaQhNVKJ3HuRI63sas68ZCvDcARnpJq
/i63km+VYX1YjfVgOqr6rWyK15JL1Hrs4Lo5UP/XgKjqnT713VlVzxGemLUYaLSYelHzLLrIKa0F
+rq3RY4mji5mn2gXu2ib+zH/JF/xsRgbuhi6Q/8i5Nr3JG4q2GYPdVngehtMCljKz4laeh75XhqG
e7fE1WDHDuTIwJZg/yRRiEkTrfOu+YnW0tr4pvtoiarZV6eW9KWdaRaIe220fwiksEAp6Swf9jnd
rONEVYtpnkMS3az27PybBgUSwuD2F5PcGEKh0W98Lk5F1qGHS+Nd1NI1yRr3SMIGijMCYYhZklvy
Lr6T8soYgEWqCampY3HACFIxCZXUffQyr2l1+a+Z38Xr2p7B6ek+7NXHUij+MZUJab2Wu5UVGVOq
qC4QgdG9aX3iCbT3vXSbnc81aq2OGToQyRrXHFhFy+Y2j/t7Qips/AW7vnCe+hYnlUsEPQI39Wdk
6yco3gRL99H71APUcMCEw32g68/xBa6hO/t6/QLuk06LOube2PFF6y9dl36W0YJkrcUeqX4O88Yy
y3fKFHymjkaFqSVvrj/s0bk+aSGKF7pRP9uC/ncxhekuNgcEe6aBShsGNrFeGweXDBLim8YgR7Ap
0oduJHopMG1z2wcy3coyKjx3RIUbl4BztKncRsN7G/TfBwf03dQ/ywAQsMXEcmiQCUTdM5JNgOY6
2rsmPI3KcJfr9gemJ4nkDSoswsYOnXRFH68QvbMZ1M8+JIOq17pPR8tJ1+hUinKiA3XK4RdBfqGU
Od1ig2T14IQJeVAZHjoXNmViEqapZbReE5ITSiMHDML8aIM64KOEGwX2axu33Q5JFRGD8NfoOEV7
h6Eq3aVue04N1dkabhCBUTLJbsq1nyOpbas4+gZSAv9XYQLAarqPtqF3orol50USQs7RGqQIdKa+
dwIFqV8mUNOpUBd4H+3WvA2aaO4UYgEaQRrSO7Ql/RMXTAkOrfDNtM5T5t8OJXDDsCdt2/TbN5Bg
x4LVsFf31qm1bftWy8NzrRY5DkoTCGjq3FJvdrw4kwNLNBqQLeXhVTSWF1qae0ZhAu2l6cUiMrZ6
PL0iISHXPJY2HTg935Ag1a56+rmriHxkO5o9htTYjXB4N3XUAjG/SNOkL9gIB+aM+i+9uA8sylBm
MfYko4xcCl/sRD8172UYP5uT8i7diChUv63XGjiaA8vVW6xlCOSC8M7owBqHWk401V2Wa/fOVMtN
7saV1ynDdnJlsQY/pWET5GIc0j1sO+NZVuDQ2pBxmQLCg6kYzwL6/iqJSvVSguaAQBSTNhQoD2aB
IHzm1nYdqr5WZggVCsyVQzys9NBVd5Ns7pOaOwJV+9BON5Ga3Q+FSrGanwwb/mEk0WGNMd8kdFac
lDwID0VRWnuzTj0oHxgLkztmfnIdCPFcJvUJcsq9iCoiGDrzY5ZSaCVREiZAl4jMlO0AVGkIY2dr
t1my8jUVxpj0f2jh8NROfI8KfTrU5xgbGMdmHQaZwm7FDLbTHzSLVIEgvp3EtNIVqMkqUrBt2cTB
BgPahlzNj7ToC8+qZiw77CmKvzhpLOfdjwnXc3WmgIbb3AF2yGjPYTowxC520D5bRfCLNQdVfDNo
3ddayR/cMuhWMPNHSsLlvRod+5kzn4sUeVfE9ElV3W2iG17Z9g+schmoOetqDSOZaTmUPUmFHcwA
KoQ2PrHYe8SPl9z0EZBvdALEl0DpNd1zOC9DpuzBYtW5SVTyYZxkOo9GedEiuJwKPXla+yfQFqQB
1GW7VoWOlJSm6MXtamrNDri6AA3JFJCjWFfFiZI42quE2a1gzad8U2iV0soGvJLg71gXiUMw3Zjf
B5Er7iA5DbJwv3M5qlYGk3mP/qcLzX7Qbrs6OdWqSl4dI3ikBQMjLYD/No3owPRbMaJPLfQR4xQA
JcIbAX9hoSXUw4bdE5V0walM7k2b5Fqt3esBpa8cbu/YJJ/oHCMawXQR1Db/UcTmz0hhrpUKRN7o
jqkap+pw1w/9NumfcqaEO70AYWan7aHs4RwXuTbtgXM6XBBd9QIq8yZMKv1ucqwD3o+NkwJXYZqk
0O0mXYQ17DqzmttkJrDkvOyq6ChQugKduKICkOkktObIrA+9VpPtZwNwkti7d4hnbBQ8a0mihlfQ
uWHs+GjtrPSmlKtypGPBsBr/JkaWwUQr/Iyac5wTX8j4yjTS31tZ+WDYj8LVtCe/1jZ90Dee6wjC
RZKNVVVvTUfhvJX6i6kzuXeFccFk/4qKfUMB76LBmmTdl8staPRgMzQuJO9ieih0BVBfhuxX5Rsf
Q3Tlmh/gdyvbfTqcupbkAUuoFJOHB0SnxLQjityI4SjaEDVKpt9LGp1rqQ4/iFYkUcoBgp227FJ8
gCxg8V4cMa8LfH2LXhQBCMIf9GLN9zagM6eVk9yIUmUKQ18MwVfWog/JR0abXqZPY1YPaxFlP41c
aHCzhc16zGmANioACyudst0vPcykV1mECMmkPcK12Bc1fvkaGhxEWthWZGCk61gQoZy68ZZVDhLv
NvboLZ5Tm/85Laxy7cKpCnvjTkUNwawLVHk0Qa6KQIBhVvzecu1fGy3p2GFiv9UybrnggeAvcHFp
dftuD/IJOfDFhIUDJYMaA6agtT+hwwaMa4zDO4xMPp3uvnYZ3iEiNlHFVfaKmAiWa+GYcWT3Wwpp
JzH7sGkxUdKnAJQ57gHr8PwpwVtZ8Z1f7kSHMazJuiMkvCj6sNC/Y9NDSW3pL6Ruf9a4oDHoWZ4d
dL/McbrNkvkHBAnAb8ayzcwhiNSj17vFMzxSkiMz9zWZNJBd3a82G551iEVIuHZM69/9JMSx7jJZ
zl37QW3yc0jaYRKTBpYq8iitdpcX1rjJJw8cEhZw3FIQQM1o0xnDuQj6Y+H7aI3Fuz6h1y37wN1O
JTr/CEf6C6LlmfxbaDetqpe0KKvhJM1bWkPBxp4SiPpT9qySCNJOcb7iJzM2YzresXahEmQpuAC3
kquwS7lGle3LhJHxllWKjhkBLBBfWTniH8xrqHuh/EHf9jNs8RQ0E4XHAOm6hSiaq8TPiuaZV2bG
TiPkhBMDlph0uWr7lgNyECdJp3QMogFhp3TWV4GkteBa3dZVqhc7UDuP9K/AeeDs6a0yYZWCUG90
aOil0c85L2wlMusN8UozTsjnkkZs3OhD1BZFP47JhhAReitIq6MOl38+RcCPKCY2dfEJZIAguXBE
Jzx+aLnU11UXH3x/fgNql++1sG5XNRLiSvlG0h5qfFyzzBFeDWk81tg6UMRfHC26c2N+pSwOKKVm
iCpdErMk4xML+Qqm2zqKwudAYN8uC9czgsQ5hiOUMHsOh4FecO/qBXnfWci8L8yZAaQtuCc3gxom
8Rs2XNVGTV8PKJ+M1B2xRzJ7bwfoeXwVlPRUuekLSyLrpXcTjpW+UkdQcxGWppuECkNkzTRf0b8b
VfPmwPfPEIPRI8NhnvbxC7iCUNfeggwBkmyw7RC3jQ/aXEed1tySVCBShUbJYJ91wtxOJZZcpG7+
CjkFCmb1RPUJ93/lplgv1ArQ1LA22/Y5Gi3/XJPf5iCm63T9g8jNGula13oKy3i2+oexFJ4mVXXb
JcmnW9OfVipYZyIPPGJTApIVUuaaRo8AbcQSnEmNSuIoNgAo4e1ZD0OhPLf9pxtS9ba1596qWlAQ
zvdZlSRsRjmD1EmzEHs/ZbVInwhFElcAEfD/12kcrWl+HcJS3FolMQ9TEWg3+djxJGaqVWwyc0A0
OhRltNaQvSHEFevMae5D0mPg0JpcHuJ7F6QhxIgPLfDrHe4ZMgA0rny859CYM3TomWtMR2tXPc9r
VHydPtFBWsUJyUca1OG1bWssyqrmxYquI5O1mH7blbEqsb5LFQ5kn25aNyi32uQ+Yyr7nHOmZk2J
lUV3XV5oK1YqPr9xU0UvIZrJjQ4lP4lSZufKN0zY2IgxBp5F9MNMs3srm6wDwiYEnsw7saWMK70y
zmqjPGNupktsg4vofHWlvWTAgAeWAlyMJxhpMvyhdEHkVcl+YHWPird8YtA8G+V0EQGHJ0kl8+8E
/APUZmfwGcEgrLtKxy4fcLQQIrVSBNT0AKRap7oPRq+9FYSOei7yF8OGN0y6X2iIx5AC9Moxz4mF
xCD1aQ4G4T31OBy6fQKwgPYpMouq6Z/sMX6KuulhGKJLEI2HSJa3ssm8ur61Ev2t4CP4XbAW1Y8S
0knQK/cN/o3GUG6GWWudT9DrWZjOLFdOXCa0gXZnJMG77hvPOHCIIJjaXRtXn3EoaiwLhNBn0vEs
5dlxx30J77lrXW1VR7MczefjWpWNC7i76Pxahm9uMWirofnoTNNTBRx/r73RVEBTBy1KYsSNu8yT
GUcM2Lpi7Vj1Rk7uNlLr75MQ39EzUkLQzqqWfbaN+91o2488/+gbH/E0DQ7Sc59pI10qpVpndv6p
82bTqfwMEL6mVvGUd8jwqVhi7MjFh8vxvGuS9i1ngr2CXAoZphqTlSGL9zSuD3UtHiHBrkHJUSgY
DuaYb1K9fLSs+FQ36qvQmsdeZF6I5G5TOP7FGbD1ouP4TJzk4gYvvdne6Y1yE8r40Krpj1Klq1TP
Flel9ZCMiDXgHdOruyrDWYzDS9eqVyW6L6foLZHNryy4NRoiE8qyRJIsnXOBNadowztfQ7BAxKfo
rE9LA+0dmHOxSgds1+nFmh4aVSRm2ujOEXQefflqmA3ms2/1ECiHTI4XBZBzKnBAptHD9GeG9/8L
+v6doM+yZxDTvxb03f/K82ZMu/c8+kdR39cf/inqE+YftotJilB7jTrF30V9zkziYuLNw/pM1Jq5
Tn/htvQ/2GVTHPxLC3gV9bl/CA0SF6AtjIYwa83/C24LEPM/BvHSzxKmaZA3DuRQaJr9O3ArxQ82
ZaU67oe0fGQiOKFOjh+h9BSo7TE/2K5HDs0dpyTeMBVsi6ObZIcQWNrk8OndSqQPJZPUZp5qSfjD
7iRJ4YpotmY2BlUxcAWwge7cFKK59MCbt5ki0U2FGDydEJoH4XI2qUE+k9es5Z+BYS8whoehp//n
aq+5jw7Oj3AaFZwavBbabcdQbvU0lEfztkot/774iOsuOtQ4KFZWQ8O5d8M9DE17S7EeQmVuEqJX
JSWRaa2zGwWz2SYJXl0jBeCqWFj8XZbFdW/HJ8pIz3H4EMV1uRvdDoR13EHdEm8kjdc7Tc6xgMFn
31CKMzh3mZasU2CUNxQ7iIPQB2VFBMExnUKKurMdPetSFROS0XgNiqSVmvs4saNcX6c4coBQaONm
Yn0AaBR0qdDrDwzvn4QfVJvCUJ7hidAOilXw3iMu4C51DlkXInax9TOoA4ADsRMfIrM5J8a5H2i3
wBAFnoZ0z8hBVvv2NGxaUziHIcHwI9y2Okw6QOuaoMnbMQTHEuPDK+zuTENLnjT7owmpFBideTYU
Q5xtgUlyiJuWRRAhWUjZcbHZlb7pBpF4s5nQtPENiRGw61imODIkpVoMtzgY5tqnEUevpm5hnxhG
CZQrRnZRko5TTBlVA0Eq31SeurqfqFE7+xAPgEMaharIH75WvNeIMVB32XetK7I7y2S6D7JebJTZ
gCgbeZ7SVDkgQL+zCmZDYFP1W9DOq6Ew34SWyTs/KG8QupQnpaOQ4wptj8EVwAcgZqNQxicfKu6q
GeI1XiL3NE6WACdSH9I5L8Zv/efB7UlBhhZHayLMCNQyVh7WUUb7JOxxLqAOdIKq2SS22e0J4xn2
bVow2qGu31XhzxqbQh3Nro+M4ESNEcbKlV/MsJp1MkyzYpuHgsB4YOANe0Uc4qnb4KikTdJAHQJv
XHqqnWo3/AmlXMlxwoyvRz8l2w1OqPu2w63QD3p7mPCYAwQX3yWVoL06oD2HvEbiRCVRjkr124CU
BEaY7qzRThLeXP3sc58/GZpHl8wIsn3878inGHnzxynUOOLy6Gw6lPb6jDE5SQgJ1FV1o3XGN7dO
H5tJbTZo7qZN2zDC+gofNS2bXTHa5+I9muyR5IaBoAf9caSutw/y/uIqjqdqFTk08KGbMQt2aeQ/
MXf55UQuvKsBTIFhjQcNApaoksfRphuaSXXGThA5iKVxaujghBOIfbdkKkeOlaMF9Y1Fe3DlYM5e
5w3XLRRzJ96sceFb/ohi1pN5pME+D9ptqouPShQ76inVneG6T7VW3zQ1gig01PEG2508yeTZTRAO
+WTJEAawkvaUXWbDZPczoRW6mgYabqMN2j4CStyXki5w0Q5ziQCmyTTF3/xKwxiG3Y3GFtntXktI
DouFmQFvnnwHdzoVYm01JAkE8sr8MOx0OmoI0vKhq3a9YELhk9HpWbr7lCOfZYUW0TJONCZ1Jnln
AyXYBLB6VBHIigkU4VTaeWph4Y5GzlgSEr/HXQox2RS7for2TQXWatxRa3Xz51Rv3EORVVRwT0lb
7UJqsIrK9cFydyYGq32tT5sI0e82c6pvltMT85Ya1a7I6cmpBr4hZjFybCMKwmO47/EdgUuy6n07
0A2NOh8ue8RinybLtmsOY0Vw5yCt5gXf+lrt5ZO0bDiOvRPsKUoTNZ2Fp64iD8U2ZkmqeRGd7vVF
TwhQQG+hiEfQVnhagAQ6D98mwtnxTrbTdnIOYyfpZMzpDCokiYFp6mioCUXTozHrZHLCGkzjSOQC
ddtRUhNog+Kc2JG9kdYP/NGsiFtj445wKNxM/FBcaw7B8sGwEjrc1cRJk+gEsyoBzWOj0LP9zSSs
n2amPaj0y1atT7JeTaHJtmGoVUX0MUkszkRVvBKJR3FKAQG+UYG4b5BybqSPRNffC9ZVZKVWW0l8
IVo61COltg8K/DIkghyUkFKAFbMo0OXGCIzPys5fEkB5q7FmSm7U1MY0LFSaw0S3tVSK82569qfk
QS9GDgWpu2u/Nh4NPTqDmYPAXVXtXsHmSbSctutU+ENEg23wNsY46EfPAhM4GnOxT4LBQidfFHOG
rbyVnX8h99CjaEfClstBNBO6XO2toltH92gMvSDED62QwSQRQRxZcRNCjJq8T51HtdAkZXydMo+c
qxUqId4OybZGSXgeRX1WMKQOUo6Mcr7jwC52VcLEw/aDS61Nh1wnCzIsL3jTD0XMITfmpGyHfvS9
Uy3rHCB+jtuEj2K1mLRoXa2qAcqha9xmbg45IcEeoGlYSV3BzywdoPF9/8PpKnqJzk6P/Xccf8/u
6KLnrKgPWxmiP1ZKSTX+SBRyEqQRRPw8YChdcyODBLOiOFCAtdeV9RqNzg8rhDLe1i+No9DAkvcQ
yV4DxEabuGru5kxh4lLXmnBP0qYKxxuUBDFSRTgr4D9WsMQxa5JvGqUMsqKD6My1YN1io2JsG7fS
x3zEbGOXlv4h6g5WDR8zmHXAzth8sIzMIqzwiR0eKcTfaGXFdMQMvFYH8plJeHNd95KMMHWiwUEr
z8ElDQNwCnbJGLHKWo31Q1AUr+jpWcdzdYOvKXaR1jy7bu1TgUx+gu91vEEx7sq8e55i+iKxlpAt
bVGaGYR+CiSIAsRrThjgBC9LfneiH2LCvss0fcipD+VVRbvf9pIsh3vv27uAINVV6jyZ4EJI+BE7
Xx23dtjHKyPk6DOT2osGqIf+tjSI18kspCCtDQmILspRdfLnwFF7Y8/ITj2u12DfzDe9JG0Pknix
TbAClFSLqZNSxIU72g/HukQ4d71Z9i0KyGUfB8AcqtElXMCR6aX/c7NI92qVU1YJvEXBFluI3aMF
+7zc5+RMD9TvV1lFSoA/w6SnjhTAtsS/AMGfpJbyMUtaE3YQxZBFSr2IqpebZJZ+XzXWVtkTgTF/
EGWRki8S2UUxvGjOR5kfZoHEbtnvzJLaZWu5WZ7RtNUPDCENcYo8uOxatpbX+HrN68tppc8oWY5J
eYirj0V3W3SPQaS6B5suz44kMQLuclyCBCybx+UJYhrVXeSAPLNMSuWLfNeZcja//oui4z21McUV
xqw1buEciR0i2DoTKCuXzWXn9ea3fcsr/rbPR1xH2jBR1PNL/bM/dXx4CHEMYAQ6WoKlG+JUOZOz
6/kmSKA2lTYEm/Vy3xTWS1qO7rafBZHXn3XRLqbUcZFGzj9zOsz2huVxe+hfsgRIYr7sU4nF2Dck
OF3/eNn67QXrhLaFDR3/S3G4yAyXG3XWHi4CxOVu1FhwekU6/k2SmSzH2PKCX5swKV9nYO920Zsu
kvRlK1lEq6mEVyyN9ueXKDYNtc3Uk+OOxoni8CJMt0mJCGAzWSsR4+//+tkCEqkgzC4/4fLdxzZX
c4qudHrygW9i0TAv6uRl66pY7uU5KXEs69McMfWlCF42gwogVuoEOwvrDh9Lvi6n0XIjRMyvUM5n
VG6henciFjVaCcsDnXeNF4CTaBxRXi53ly11vmt2cUWW0bzpdjEWY5XM2hwHqVEWb4rrtKeZYjTn
We2RtdT37F43SklqBiL4mkuJTiRvQ+5AMk7DAxkB5lgnD05k7aza/0YOSnoUSh8RIzboMDyq2isJ
kUAxQtvVLOE8GxCinOySGzSySeKId2ExMly2RjJfL1nMYWvfFtM889ApWJoWslJkTAALSdHYN5P9
Q9eI/e1aUlGRPK20SdBMjtXbqk016voGbPfajQ/awCwiSJQDyr0IoUKTnPq5sqt1fnar6wUjJIC0
jRQsrUv0w9SUKWxaQXmnWnQLLVU/tUNHymkeeWYJYS0M6mYbp2QCgcNOjnaff3KGP5kM9IcagfhK
UaJw36pq6mU0rDYpFD2CRO9lA8vet+3gMCowHF3HX6NFoQwfdNGtbjAj1Gr0tP0iIE10Se4UlmZm
FKhQs+WCPOtLx0UuCpAw+9vO356zPEpIMNfw/3keWS9vNZEm69pwz8tj6SI/XTanzmm9AsSaP6PX
Jmc2Bs03y92vG5YlGO4SxvkWKkrMcgYH0oTHhHRIuxyoULqt+8UewTVwP8z0t+WFkKL9GZ1Wz2CP
ZObF2cP99TF/Zsp1M11u2VctxDnQc8sftvNfX1/iejenTI37BJJds0DtkplvNwuCF4hLudBdls3r
TerEza63+0OcYqIxLUzQw3L8O/g7xjSv5iUoELd53/WB6127dpEU1Ehldm0uvp6yPBok47veAHu9
PrdsSnOtMc/DKfcXRQZHdLRD1k5fRGV6gNroBpGy4wHXzI7L74CzeVYRzT92kBXuuF429XnoUQ3r
lYhBJAEzime5GWf+jk5XCNHo5Kw7ApI27Wxqry0MlD04gr3DxMmafRHMy4kimLcIyvlz67rPBMeB
MEsH1FmYPlHyfAP5PPy6/fKRUYEQLhnFW3+6FFkUHRSYCsSZTuTIn/VF+93xKZetbgYgpUq/D2az
FO3OcWd1+p6Fa7CtOTVWLHKoai/vZVouiBRu/3yDdW/qs/Ej3Cz/+2CPlleUxq1RK9hJUqU5ON33
Me7JX2hHKr+qvvPnAVK3oxoQnHMx5k+IRonxMUbVeFruDylISaiKtPjiIYggLNLFp7ODgt3EFHRw
ErgBcP2WG3QZZrZvx4mvPFNAcwXxWAC5TI+Qa/Ovm0aibKsFX7c2mxqWv1seba147p8t40e83LYJ
aRdhxrH1t2fNL3T9H5f/a/nzf7nPaULGlOsrLFvL3133Xe9eX+b69q774oqTFXQ8OAQRv/jXV16e
LBaP1td7v/5NmDrhHtT39rrr6ymKLqiaWBKdGSrs4zQL9AHI2qTWJxCgON/J+Yu2LUMvS3xOZfwv
sB0tNyz25mzEWXYW0wAaFE6tGcf2fuppwcwGB3I7o42JX2+lLofMcuQuB+31ZhDOLehf3SNivSTo
7hIb+Hac2S0QOQz//YSjYMqzmRJMNstKzuNwGQsGE2BNSP/nN6HW3WOvo1124KUFETY58HtYvshf
wzpL58fJYCfyEYpayqORgZ4KzToWa6X348MSCgKQ7V5LpRutGb1R7mLFXl6DURwvUz9ZcldrpIWm
YQePLPusJZLXpVr+/42Ff9NYQO5lkrnxrxsLr++E5mJ/LfK/p3j8+Wd/thUo1P/hagbLaAufqGWZ
VPX/YgXo5h/CsA2d+Azr2lFwwQToFPsJ1/gzpeMvTIBp/WGZFs0EOhD0AjTe3f8hwEODN1AW6RgU
+eHnf/2H6SA2dGhrmKpNYLMOq4DHf7w/8Ima//oP7T+BBFctzEL7kqgWZIw6GQ+NDOAmqz1cP5Cb
mWGhpkXLISEF7uy+OGG0LrxlEdeUMD3d2t3HaauelTT5/Ns3+U/yKH7L0ljeHfwC8kpUYnj5gn7L
0giswUxFKM2LjWy9mgrznKLGWElHsViEaxfGkwdLKyDrFjFBe6ieqTdr2r4NGjhUxGhtE6bQtLqZ
CDlWfONPLVnJo8CrrhHi0PqRh4Qe1yLoMqPwP/7N25+/vN++XNc1VFV1HFvY/P7/+OXWgUyQymvm
ZXKH8q2eCnTULLZJ4CL8rZxMncEwdO9pRrdG/zYGqryXmn7KWIPcgKGKbnSEwJV08luBE9dRkq10
pPbslvUhKhQIl5mfeZFe1Yeuax50oTcnoqLp/mZUr0pV3CC0v/ybzzR/5f/4mQSCCk11XIfPpv3+
mXQjClCcpsaFAz0H0awKJggi8GiwHlqdpDcRatZNwvEBis1x9n5RKUfY7OPNYPo9i9Hq2RnG6iQy
A2RjpcEKf9KjqF3rcWI+2DOjOsiptLqB/DfJLETb/JO3zrljknvDWWX8djTlZe63QenqF41oJtVW
4geS7Xp4j6s0AxQviLI5kWmNGHlMaKanw/eSIEun9yxL+W/Kzmu5bWzNwk+EKmRszCVzDoq2blCy
ZSPntIGnnw9w11EfzZmemuoqNkmREg0CO/z/Wt/q4NkjdWSMDrfSH+XGaPOU3gMdI9I5liX/hKMS
6edJlwD+tgamVGVTTIixBjEIWdJ065Xj1JRRQwLXvNyBNlChjrFNlEMGDWROyVpCo9XddYkubRn3
QbBhb0ZFqy/ynWNcUX2SoGPm/m70xuBeeICvPEowreJq+3LwL2Fgu+f5JkaV39np1rKhbLI0Pg+S
eQX3dLOhaY1AD/trDxvzzYVut0DP99opeXuOQH2sGSrktlY9Axgu6fLIerrrfK+PAcNGRLmohlI/
GGxvLkRd7XPN3Qo6TBTrKCfZMS0iE6yfjDWE5GZDBn1V7vHkVSv8Bx+DLd19GtbfIAewKJfCvGPd
QfpYV3/gNj/lf/m/8v80evynU9VGCkSL19JUwySH6e9jmyAXq4Vaq98VvT11TisoY1XV1qsn0U9i
7oWjX3rDFHvsGc9BaAG6SgUuCD+nA6MT2YiycNu6xCuzrzghhrr3ysqfBNCGSxsFJM8Z8If7+n9c
YdPH+nqF0WF2bUcwJPP/f//YtoJZRloVuQ0WtUfVDh6oOV4NJ07he5LSgpoPt5nnQy1yRIYgvD6E
SvxYu++qy34SueNvMWlpe2ECrQXrpUytMKPMwA4F7V+Kg//1KE99768fF7iMIRxbdRkWvo7Rnetm
MO2kdk9pgt7UgQzkIX4L++QUtHm7FIINWJQJrN3YhscsPml+9BzGovk/wouMKWvqy3EDxaM6uHT4
NNZ8+f9tKoMnRqNP5Vtqs47ANM08Va+kSdgn3FwEDSjtS9p9j/PMfAzH+OzrE/6PdJ3rfCipB23C
oU8uVdaYWNXbpb8k4ULfF6DlFyg8LSz/yokvp18EWcaOI3X2etg9dLGZXzLyLHsPaq7vYYiqcB+e
FCUbyIRLvkF+V5b//1PEMFQ0CpbmWMb/GMmwWuduqXrqnR71T7Pto2Mv1Amia6BJi6yHSTVNj/Cu
KCXIS08mb9j0z9rQEewMD3NTRNgBBuwD+4CisI7spwMtILejmymrEtn+4p8/sI0W4+t347C4YM7g
P8fSv+SEaUWkhorR6feqJrAPQMDUXdW2o9P+LCCfXQVdnwXRTnj+YQWwpAdxnFYR+GwDNlFs3bSA
9HYzR4EsOmrnQYwgWuRvpqoRZKjypRjCiPf4MK9guRU6vZ2xF+arTaA1dBkD4EZO5zjjL+za2jgE
aDVWKcrDDQneyAJp9Z6Iw0lPKknjKNGPBOE9xKouTk3cuWtIDHSipQMscvLQiO5SCur7SieukUTd
rGb6jQ6w9VuhlpqFhXYHQE9HqwUCH2mPmusbz6lUCIHScyJ/ayReWSrPnm0ohzSo1mDGBTmYRrf5
5+NuTmPFl2sCabbDYTAtw2VA4ed/uyaiBCqjGFzt7roT3cQZu4eB1Pjj6FQV+xBbPihu12MhypPT
MIztIugHWKgUWzslrXapioWsrakmCw1bu3LBTw/bhYb0MlL9jkJ0sPIFQZ2F/9x29dIzhLspyrZA
8Qh2zWtYG2aD+ehn6FIAy11py9lPAIOWSaYfR6PVzyIvVKyWXn/WY3MzEg5SiDx5hENk0EA3N2nQ
ElvCPLjo0XevyQFz93qOHvafj5TGYvt/HCnDRKCjmhwvS/1ypBR68p3tmdpdFtmrWeJfEm3wjRTb
/FiXmgnCUhlo8FclBug0xW2G66tNe/QbsjgOXlIvjGI4Z4YzrP75k9lfly02jUnKCywkNUsV2tdP
lja+HqnxgBqnMPJj1Mf1zbUssMzxM9wEcULWdiLuIlsoRVitNDvJtgA2rIWwC2U5n76FEXc7a6is
RYMR5lwJM8cm2KmnwXPPo54rS6rVyRa5hrIxG+KNoSdCsmuDCUO381tTfeiNV1JWGBN7YDEjkRk7
0nPflSzp95pHQhtKtjSxSH02EQ6jTdoO5YiIpCyApGPHt+rp5DdszK8dTpoUszPQUHCQIZQYzcFH
mYEaXwa+W2zghMpVj0OaZuBwieP3KB7aU4h1J2FoZu2RT7bDlzjVtE0njGrRASbYQAOs4MXjvK59
nSIMGs01QHGfqCAi2v/5K9Fd89/haib5GKrKBYUSCyMXNLcvA9oo4DCX4eDfKS3mlxTs1MZUEoiW
WeDgvjxZVvkRerLZ0IIR+yYKD66RBU/NqGAbsTBvBM4PIav4ApjJhLrojHDRCvqFLL33Dpx2woya
AbSIj/Yksn+Q5zprNL314PbqhfyIDfj2+KZq35um1B5iTz43na2e2/wWufFV7RT6xUmjboOo+hni
mkQtPUlZLSt46DvdfkwbhVAx6tJ6pHfgx9eyCyVx8Kx/MaO3ZwTIG7MzNdaqEVpw11dXzDgIriIM
VDJ5wAOWIIVildTZ7s4mwi8S1DyKAGesLYZsq1ZYEFNp6kjPnB44VixPf+7p7V2m5sHxpEFFxPNO
GtH2aizjq1X26zSPUZUolbN1iFMqfGKE4F5m60JIeu6x/oBF0rsPS8NGdmP33qopo1eth20RwcqQ
FXTOMSbMoBoHzjRgbtuARMGkdMKrHwh3UUZFt3Wi2iHFRJ24b1GN8d9jM9YSmhJDncIcQPyzZNGL
XO3bUGka4H2UZGOt4q+X+gHK2UAuowbSqV7XLuuBCu3P3RO0GzRUJZdBTBArz7XXhkx/EgQ37LIq
4N9pmRdE6yfF4tMky7T1qyvCaHyScQ3WzejRQjl2tkhhL+HiQclsdb8ivU+OKtFikzZtawtsMBVh
E1jf27vZc/bw9WLrT50PLVK8bRUQtzH2JUHWaneJOte4dU30VhvjeyayYANPyr4PYLiYM7R9J+yb
OTVVomC8hXCmSQAPV5XGCRERAa1gh96VEIc2sJA/zETX99KB3lN15DJBu94DjB+PfG0h3p78wMJY
2xmWQRJiDUlMkeM6KkaogXFSHJPBvmHIH3covJpzsWL/423dLDiJvP0ltBz7bFVH50QbMOxNCrwA
RPLFG8L6klTuakzbai/IATnq7rCmnDE5/5hvgdITflb36dkr6jMQa2RGppB3B9/oZJVfIk3vNzZ+
wqtI9HKBp7nYhGEArcHCuen0aYVKnk5P57EL88e9o2oxpNDfecIFJhNSPDX8BC6f2WPJlfu1xHLn
+avWMm1cXahEFyUrcAZk4hUUw0Y9QMBfX5FXxVPVFQBufTWTscHconNYAzU5Ir2iHW6Z2O9M7P9C
lS8m7zopKjjdAt7bq1T493fjrqgxSsWjqd6SplFvwzj0t4hMc8LvwmaSKUYFDfcUYAFJFXhEgtC/
FLD4m9y0Tmlgv7eIwdcWqaIhLN2rliBYSnIIZdhL0DyJEUuOQ1icXrk/SZ5YJp3xJj0EEl1EDM1K
NhgCHc78tZwA+8boM9bC4HaaSF7c6cYpoDmUgqIQezvn6FFN3nYy+UAu5t/QmDZ7RUfySUdKKUfz
CVHSuao8/xzaFF9bt+omf8sLMfT6o+3rUwbDeAnVLbpaLE8G8nSF0/ZHOI4fg6c4W5SIoHQbtzuN
SExYjAVLTavksbCeA5SKhxh55jI1tYXpjs5tXsv4UXitiWK6eE518QMv2PkFmiE/xs1NKYP1XYeO
g4EAG0zd5YfemTj0oD7aXL6V9PwTzKWPZmwS1mSTEmqM3yyEpJu0dGiHtmW8giqQP/XmleIvGZ9w
JRinglVb0EvULYhVQe1hccdPCjh+2dg2b+tkhX5S+RU0mrFvK+9mENu4qN3WfNY0/VnBkrSWwssX
Q2hVyQIdVAUd7l932b3zeCt12jfsZnEDTOQ4tkV0waaHei0xkM93ReReGZXHzVyPxsI3quu5NP7n
MUhHpA+1IJ2N8nn5r35JIJUzcSUOehIOa1ta1d9uKveghoW1d6Cf4R5hlF07Qv/wyPc7YIYHPuB4
zQTWBNo33cwNEQ9xmGLr3a7UQrJF6PUHfddtdQDvka8MpLZ173+eDsJTYE+ihgkKRnJFe0gNryE+
AbuXbaL7S6YGUko7yWFLvwulBKU2TCi1+SaY+GooR+sDeYI/QcNVuFipyntuPaz1XMUXlyXPvuk/
V0ARt6LDheZmaUJ4PRIIMs2YgILAXRmdFh7JGkQrXXUqUO3hUQ8YqFMdTKjSH7JWWvtukiWEs9Bk
uvnycOyjbDUqJW18t47WvYmNrauzF13pMxYHdCLmm3GSGHw+JJDP3HXEZrr/ihZnLgYbPj2c7/k4
LSEXTY8jhNdYiUHXO9m1ktpjNIFJlIYp2UkclE4M9is9GBZVoLurliTCLZ3YJ6SGROT6LebReMCy
DN1TEc0RV7CydrRfamGfQUYj81Etmz1tpyEQQVDelFOCGjoE/Ou2CsuhV+lC90vRR/klcZ8aYtY2
uMzitaIn7z1Ih7Gfs+TwerVdbK+8nvw62yP3tvCWbUCntR5ysoeSMFv0ZcqBol5x6Cv1t+Iq71hF
VqHicHkG7HDhJ+6JS1xXjb+TdWyu/A5vMUuck4iHbG/lwV6UzP2JiWqVkNhMATAvCMJpxhqzJall
mFu7ky6x+rBXT5ZaojyC+kOE4pEwg77XWqUa8BtCBI+UhnbZ1INDwotkJpw6awgSsgPT1971q3o7
PxVN7b35dfO9+bnP1/557//648/fYAUUB5tOwRr75W+mcxvt888UpYo9fZDHv/3ueH6NXnbJFoPN
gZQKenqfv7yYVkVeUP6qQNiO6/kHOcPTuIRpyjcystebf8P8k8/3zR9lfhj7dHxjB++8D0/QqqJ2
kWRyE0VcIbkgDHFQ2CCJvPmIIuSY0kBaPvbjSnc9A0LaFKox34y6Xi3bSDWWVtQw4A8Q3xCFLjMN
+IV08RciKGd7iSH5qNqxWMVux44DTTqgH/1nEIXo79TAOmRdaR3i3sLIkFkuNJcmeOyF4Eqefzzf
tOyD6NcRpq2XtMzdzAixE07vZha0DkOEnQgd0nZ+3fzUfDM/RMhmgpckZWz6JfPzViL+uodyfjL1
R6CUp180v4GVfMJMTOchLQaxI7MHTq7S7FMiXQ9WxeSJ3mzSnoAsEnjfdtE3v/cerdQS61mO5PkW
SNn5bpYqNV3lQtDMnp+Yb3pbpQ05657ygkVYW2J/+tSUzZquz4eznuyP8OvzyS8ytE+52Rf12fwD
QgOTtVsLxpieNOxVO5P4ZooemYeC9MBYPvlNH26wXqEtmNGanzfZHw1IKhEgTDezrOnzx18ezj9o
Jj3K50v8mTj2+fg/vYXlAE5JLS5XQUutAyQIfyqdBQ7z3XEGpX2+E5dos7WYcki3ZJTXvZ03CyPm
F3++7POPwqj96x/w+dyX183dsM/n/vYPn3/y5VcToaGsR+PsGsWtonzaoCKePrRsHYNUnPn3FN5Y
N4/IZtODl8Lv2c1Hpoi7DP6b6ixqNNS7+Tv7/Ebnh+4sRUzzKYn8z/356c+XzvfmrzfMcSP8RcTt
Ok3Bleyk42QB2XWqzrq/H91iXbf5qmQjPkvYKoyl43o+A/BDRPW3WdP2B+poV+yOtBJhqASJjQw0
3c+CyVlEOd9UNbk3f0SV82PP8uELkr2HfNQmUXFEqP0vkGMwTaYW0S7UJTx8e8S7WKCIQ1VAN5xE
LPP3UrHw3ehl/gRMp9t7swBg+oLH5jkJQX5MB/DL4Z+f+9tXhEUfkt6fo/559w8OM2zbN9H6Px0l
pItlhQAp0BMsxlZAHi6djOgH7yg9BfrNaMmHPI5jokbYcaliI5RabEJ0OVvbm/yrUw/TjPt47cBV
WBdA2badixI6ZykJzW2szrQgznCyy1frhnDdOIns7mmWv4dZvfdV35mcwUDOAu3HqNVYqXL1yerx
UenNpYUEd3RT816KSt9RaPkRbtApDhfTiZO1yRDMnEeXqEY4neulfQ7b4GmsMFQ7ifkU9SRx26X4
gRwTtUUSqQBtumCthMz1xBm+lVWmXfKWHFZpGt6emI5j4hWUxmz1zQVWu+mg4+waoX23YhwuQw+w
Q4e9lvtA3eKx3FRthrtJ9eQm69nQK+aA5US+ZUqXH8OICpSqsnmiw6SzNnDtTVXH7PBjRyf8Ipd7
bLk/RxrAmz5V3K3n1/5NJeTNWdWZWd0jf3iBvgl+JnM+Mi8dNmrdujvP6vuFg7u3zPzwAY4wBoou
eu5Ss1nTHE5W2lD4K2PIxRq7vPWuA+dEgT7629oP98Bb0quPQGgZEoy+KcP87EbqqzWYFlOs5y7D
VPpAWKoLhKF2Cc7zp5Kp2bkrSGNNsmhHHfTGgFQezdEO9kmYXBCgdPvEju+mq6ZPeIEM3A7mD6kP
6kuVEJFsAWRRHGfjKiRDCvKIW7sTrF0mGgCaZ7wsTIVRCS/foGbA9/ETXeKlcwvrGJI/n3kSkose
/U5z6pSxivAdmIOGE9hPFoeUPtApbUX2ImL2YsaTrCvxnvghGHS91Xda7ie4eJZFI9tTbDN+WFpd
3vQaxpFVa9uk1txTmYuFwBzAOhvyRZl3124A/+ZocnggwXNnESSlOFZ71xtJCcUYpnAeESM8J1rJ
wdv7kubMg8K5jKaH8y2iiRllvrYEpdU29wZQ4qrtTHFKuuLF7xxtb+bhvuy8ZNNCIl+oFhiXChzg
UhDQdJS98gbEJDbvA2T3UxKkJOKkQXcMtR+KQv424GqL2dUfFubY4LKwS2tv2NbWvXXuYtSFctDD
4gL0geVRLuqPFHIVGaraC/0bVrDs0DcaweFc3flFlpxYAwYz4mayI1mgj0Fh6Kf0faTl/NIQrF4M
D0OYedB4zDcDk/XNl56FSmk408JLL5YDFoS1Srevcok+Nq9fKllZj3oZnxO9ik41iJWsokblt4F9
HpQUAGRPH8kFrTDSXH8SSrLu1UiuszQGTlPnL70hij370z2iCLTehjwRY0P/Av9BQd/EzrPq2Gk4
uXU94tNxgPFumoSUDONzRM7LE/GPZIVDTTc2vu3Xd1wKyyq3GV6thFIxXVEtcVgiJTqRBIPcVqGp
bmnaSCAVCRwjxVdPAlnplnz4dgF82j+6IakRljGBolCRxyQUGkhPjvjJX2WnJyezHsEB6+24Ukdq
hIT5EuromcaRdRSprKmOOb00lj0hLzALWhR10TcAlzD+R6FA4G++QaghDrVLvDMZhL9Q2n+DnrDh
JdmG+CXObuiwx1K27QPSg0e90qkn8JBo0MKg26IApMGFnozaJSvEpQ1iXE+O8n2SRV8ask0XA/xz
BLsheX5jeqLt+lNX8ydX1k+ND1AMm9OOhMxzlBbfcqW62FYlt6pHr9WV39WGHFzy/IZ1hC9jNbUf
NeOXSjI90sd37ZvuZeNZIQC3qvaF02pP4fAWOgZ8pM586/XW3rVR99BY0W8rjiqcvvRN4GcjOw2g
3fbVU02HekGnodqnA6roEm6FtIGK2dn42HdUGA2yrjLDrieMzALKvPKM1XjnOCc9ifQneBArSTvg
ZJXgUeg8QJNQyNoZRKceB1/d50G16azhdTTLel34dXOxuixa53nprl3nUe3N6uRn+BRxBa9k1Imt
4rEDHBQHpwr1qAWhh4ssJBVBTZSz1a7Mpi0ewR9R0jKKa9CCFxKh1p7S8QeuseoOGP7e6j3OCzqU
Pd0DmfTDN6OOz4aRANKLgkeyIoKtFkTlAXx+QcRxHzwrhtfdHRh94egi/xnt9t4NP0PdrH4otU1I
bQmnpok5aalGZnRjCd1xHDkscSYgIS3i4j40zGkiIUW3nRp9XBC44sZ714Aan5/xDL86GjL7BUsi
2dl4oNIht7eqzE4CrMVurFlD6WMYENrMBUPY9DYs+Dtm1BVnP5LgBqye6wJ+GaXhOHoeiAKuQPQu
B5FG1waXMqd1SsfDBSHfy+wqCVE4wACr1pwTaMqRiNdMDI5dYDtrhg8UkZch1+ASDOE7DhZnT6ow
w3ZKLZpsW65vFpUsvSp3kzSS0v2A6KFtdiNrqJsDTvJgYDzcS6E4axUIP1OvSYYhFFJhmr+zoe3J
XolIaiCI1PSgFNSJD0o19LcqcM8bwS3vRjDk57rDV1vTpz40d4Vsu6NdwiRioN/SdmErj5OxHDKf
enfKHEZVVLf3XW73z5RWOH2VZkRLTOKM4ZsHYUPhw/j5TnFe3SbomCFv9u7ZjFzEQxjpXBnLS9Xf
/eI7fxJpMEcBGs34jchlE6RjQO4UKCM698YEoKNkSlCTsywy57nJY5YXCkCLtIJWocXxq58g1BS2
PpLEp9ebyh4ozan0dgsvyBZqHSxHVqoAC5PnrifhRqfE6nolJtKwt1kPAEeyMh1xmRlvyFa+yorq
Z2TzISJM2EvEobveIC2KsjDFFQTDqv1O8067qE675UAaadp/N7JaW9uW/8uv6Mzl9JnucvI3lk1w
chC5+5290jNQcD6ncjcBiWuN4Z8lDGfFMF610QD8yF65b5z6OmpWDaBTvoTsmqkgj+GTZ7dn3/cs
3G/DuB2nrFfP3BmR+xGWMtmqHZcrEc7FOnLqixI3Fep0XIS16byq5m9WdcnO1XtnlVmEWcu2+EUz
58Fq4W2SB0Yh2bVfmb2KdYzDWzPRVRWJ8xyM6fiOkx/rZjSCNzJK1oxdLI5mDBWo0ElOwdaND87q
3X3tE89uqC9qmf1wgHe5Yd0fvFAbFyAMFcpsXnsCfOieCju9arbDuh71yDpMWhyyMTsNdNLtia14
68bOXcEYDqMl2bVeG29jTdzHMqt2zVQugcJKl00r8k2SlMWmlzZWCyAhtbQJQUt7BBARVFwvjuzv
rp+8iQC+gZXY5anXulXfS/+oNgPRznGv7pq4hCvjGzeRpeJmZf3Ww+VMLzQ80hLcUcqmrmKO30sy
QY8lg0FNO2altZThckOjMOKD64XI9BChmVkmlt3sSqVmtWzHyZ5mFe+WNOwSFvuAiyWUTP004/EC
U4Jtey6gqS4asg7WDdi2FVjiWyHdgVAR9btMk2KVaEwo0Isz7MknlgoNn6AwduDBP0pLu8phg3WN
sRqb17GMyQUdy6uuUWzRymwfj6RQNGm9ClPLuZVR/r3Q4mPYFspW1fR6oYwOFAK6b9u65+OwrIrQ
RDTdPtDSh2hQuj0Gn3glFfGbBY9xROfuLSrXHPdS6/f4lborOI19RaTltu1ERglXvts1DRhTacNn
S42vqVkfpPRYNtn1uAkr4gBiWAli8vUMaMrg7dmXLDCmvMM3qxicX9jI3838e2io8sEmXz5pje/4
Xt2r4xavGN60Q6Ob6VovasyeWY9DOLJID9FwIsV9sQ6gUOH81tKzXbIDZmJBbtmlF7RYh2D6nakF
I0df2qWrPXVJsTMUL6XTNopDE1i0vlTxEDP+JkNrkbXVVMtoQDuHuDDdqkWnbzVTijVq29/Uxh+C
ANqTljt8fTX4rcIedqMPgKj3ziyP6gNRk9uKXMOLGqI2qOSti0+On34vzV676YFbLLSyLECp5uNV
8k0scF56awJ4F57RLjDxGltvaG5DI9p9bHmH3Hy0y8Q8a02D8drX8rMedPeExFgMauEZKifObVRT
m0QrDr6rAZ4QgqSUSZ6JpQFmhBKQlQxFkHpJTZPDwkssIXTlQVesqmkxHivy8qMz6N+0EXFfDtNo
GgBWUFXn0g/1T00AeaZBfQIeuFNFPe5bkjuXHIVJFD9CZCYNcT7HkcmuYj8t9n3Y/0aGuA20kvfG
Jt1+mjULqdOuDiVrStU8Ysf6VfrNCBZhVFkc5VimUI/aHn5vDPQvgVBOdGnyiy/flAKhpqAIeUMQ
Ha38kvl+vokRu57LdHjtY+JCWPmlpzG1wEPAvqKfD7krQomUCEAG5pDu2N481YRgNfE3OARIJV1w
np5d4LpGN7Lue/Ygc9uJ2ItD1HvGOfLKl79KAwnodPxix5wnZXzidWDqkZuOFkySjP0InladRDIm
m13sio+o83YMBu0RnPu9jGMNy4htwlIdjoMBE9BTLeVsuv1Iail4e02Cce2HX+yv650yWD8I90xW
kZLh+g8AdLEnOiaW9Y0Gn8CaEpBfLtSPfCxgVIyQzlXTqo8ttFi6FcWu6PKYjpgCXl5pcRjqBKRG
Zos90qQulFODN6vEXZp9iS/FJZybErC+LxseBoU00REM6kFxSCfJCZ1a11neLSMaH1t2xDiFubiW
lG2SY5ar0XpIx5udpMpqEtq0Fb2bLMRuRJYYYiRSlCVMj67d0YgwXq0c4h7royHvTw27sT3r8FfO
mfpYw+agqnGPY/eiFFRpoLqlmzZQ5W3Q8Wk3gQ3HFXWP75vm3XKVI/WFRW1G2TlpjE3mp8bOVqHO
siUkc7RwWSJ4bUoQTqEe9Ehpl11Ss55H1gVbOyUFygxfJ/Lc2aoyD68hbhVqW+E6CRx3Gww4DNFh
9lvFYZ1ZoPo98ssGAJlLECzDzq5t1G4VoAllKpAkTf1RwGM4y8K/6X53DULPfZGNhkQ5A/DKvNuA
7RRQvtktqggDyXIihScljn4HtNBYG06CTs5q13R9ywuxq+W2iY2IeKUiXStGRHrqAPCv0R/MIfqV
9/RY/TqT29iz2pObxu4OK2RC+q/2W6lVOFdk+Y5tVV77Hg+hHYaHkbN0KSvR7jKb9jmZQfU18BLt
oqRkAeTBqaDlRXNFhQhoq/KQO/DbgzE62NRnlKC/wuJ5LgrlbEPO2UA5aoDKqeR2acO5iVz8Lanf
nh0/uSplBU5v2pD4JYhU8m5exzbYOF2sf/SdA6TF1Ree2erPPUOiSybWU1c1NH4751LWevnmpt0G
qP5PXXd99uP6Y2kp4Y4cAHVL1CMmcKNN763NigSz7MZTCm9NOCfEIFGQO5VkN+SXxt4jj4EQ0GDN
YqxeRKAB1g61hyVqHWgMm3nL0LckMthOrSOgc7ozNnxEUbm+duC87qqCKERQbkSIVhlJDurAbn1a
lER4TA+QeNsN7Us67UW1KwEvAkRD7FgY/ZNhkdro0eanYQBcVUZ4MRpMpDKoN7onVqbekq3QaoDh
iEdfgr4I6d+p7y4rKKusOMZx8Q2moXJoLT160AyaIcVamNWAgRdLghBsXlSYS1yvPrA93/9hWnFH
m/HBZ7i4kOvwOx30pWWwJRfkRC7rwAWr0yG4rNuMcX+EllSx1VvSR1E2XRIe/KiOl07WRycxXJUh
yNg3gi2y8XRuRf2sRBkkZOK49rTgDdRME6/FI7BN5PTs69QEF9wMLNPiVicZI9RoOJkbrugMoSQX
Konljadc9UzSuqrMtR+p7VGNBfH0qJuSm9/IYE9MnIF70ITF6wTFNu/KxzhxBCLws0ELf4fOO6Xh
a27+1NfU+iFyWVFXhTtcSWFUlpWSQI/NvNehqMhB0AVx8sByrkZ/YzYKT0rtfJtLMOAszaUFRWMX
fzfyRKOHiyAoXzZcbiPBHEejU1e1H7dbwoPDyiKSI+zNW9Z1H1ZqH93E69eYO1HqJ721dKT1aNWk
m5dYuvdAjlkd5O69c7VhHxfVZHuUwFpiuHqRejfK8DnNfMg8lEyXhgV9ISvgbzYdVZR+knAEnvrW
aFG0En6sIrtt0lVKXgVZ8qTf6q0KStfcyLEKCQWhgWKPEF6BmZQ73ckp/zmsrEmoTR50LXkWXfjg
St/c+z6RT2bHAsRWYQaqbm5CO7YusnZa+ATLTL2YuTccrML41SKxOGkpYdNa1AB0Qj0BUZDTzbX7
ZZQCGfFjZriQlcpqDB3JPlkDhSqmBUaHxrEurHMQdyS6xN61z9SNcHLrvS/O+hiIk5FSR0oj3CfA
Vz5iBSB8qracT9VY7nH1YaFs81+zGN6T4kdW2PXrgloV4WOW8LYq/8h1wAV/tXucrPqzJWX/ezTy
5cCOCXEcjKhO+8GCK7w2o07dr5LJGZjmrbNDio15YmyiHHkqDnTSBqweR21bnfNenCxfyx6o2+pL
LbQnn1/w3ERluKXdjHogtMQJwdF3syjwvvp4JFrHDNdV4umLqE6a9VDWKB6EpPVR2SfbswGEpmiS
ovzoda1KZ5toZsf1g6eBlgRSXfQh8DeXEVnqZHgY7a5WtdOYFObZQxYNZaU3h8chCYq9FVT+hrKS
tZxLj5FfkpDZ3HTIS+VGGQhlbSICMdT4FNnKS+fRfxFoPo9+XFzrcBIvuspKN2h6ElDiH3r3oQAS
cJxvEsXknKvTh8TxDJSb5q+APSrCYdRzi17J3ofowio5P2WxLV/j0EF3GqwzUo2uRha7T4XpAotM
+qNPTLxN9CtXdUwxTiaUuOKguaKEq696IbYuOVOM8WtVUHYloWrtuMnv0u3UtVOMTGR1cTbiVD3S
ZGn2wwiIKsjBz1lo/rVYOZUwQ55DGcX36odel9sszONnZucJuwoDoiq3pqJHjyrK+nWqEaaDDHQ4
u1q1JM+63hLLIBBxVON2ri1o1QNbFGWn9kW4HSEklAH9D1VU4U79mLPRyo7RPjaUx6yZktJaazU0
mnuGYrRX8tBBcl+VBwxwb2HZirWWwjLOBZmSvaDKG0qSe1nUQsGTOzwO1LAC3VjGEH4o2IS7IUpz
hiDN26EQQS40pNSWUoFnewKoshmxV4pXPqq1Ibe9FmwauKYPYCa2RoNWLxf/zd6ZbLeNpVn3VXLV
HLHQXHSDmrBvRIqiaFr2BEtWWOj75gJ4+tqXEfX/EZFZGavmlQOl7ExLlAhcfM05+xhnMu6/d7NS
0AxVey1S8GHAKJCd9smxKm1vnxQMCo247I61Fm3x8uvPUVHe+RVUazFTgk+WcbEifvyCDSUouzzf
1B7h71jZxcqiIt6i0cU6y4QlGkske475NGXaD00Ozrbwqnnjlk2xqeJ7F+bjLgokcXyFMzBYjU9B
kUbLMBu6JzAV1SIY+/zcpD980lZiz8yJygF5ijN3heMnPFVpJ9eFaSUb20g4jUhlWNkjJg5NGtab
PTAcTruvaZkRSNJqN6uC0wrTBfyfIA6mBrtOEMb80oxDcSHSvGApvx4iugtGPtPFiYLkecShrbvF
W6NXLaiyuUaaB1yNkLsBjWzRnfqiInzUpn8wvYUhB/uE6cg+OX76kYdAbkpv0p5Z9r/6RJsuGdc1
5xFUox6o9KfmlWeODwMqd8nGWGOizsAR99pu8K/MvdNXTfvMpq4k+x2cHbgo4yqr9GlkMnLK9Awl
ThhztSVx9OSk1nNCMsyzb7j5OWu//PYHc+C6QJK91GIEew55dUfNQrCqFVKsYyH4JdOc3WJTcpEY
4fBk4WxeDP0Ep6eZ3d3DcGFKKiizpaNkVVRuPR15Y+J4T/XAysoMtfJJTslXFTzq6YZ+KVlYtVHv
rLMR0L5bGQ2TKHP36BT5EVD9JtrObTveX0i0R8/uENg67taM537p6hOsJFIlDbIoLnZIxxkGL01k
jFBeacsCb9pkknT4NChHgNwInHizoJEVxgp1KFjEuX6f82TYjD0Sjjo0nI1o0m+hOk+w2hfLutNe
wha2GSlF4w4do0ZAhOvuhqle01S/ZIUlT+wNtG0tCZqo1dqxannsSx/NniDfpFAVa0FZjCQmWVQ9
DweGXd5Cw3+xKKCeiaEtj7rmMHziOVyTd2ISJ7NOgvZY28RaEVYlid7Ab8bPhCaxG7Zez0AuHI37
UNKW1fKDAWa6mwQYr0Dm3tKoGhcUMHJ+y+ysp0oax0qfk2f65IpWgJBUL7LZRRRViVk0ZODa2caN
gf7ApJsZ68525XQTiUheQo4swjsQtbjTq2zhnkPs99CVGcuhUuUZWRTBbD4xXMBolCjUQjl5q6Dp
0eVgoZmMyLwRo41OOjnlwsReAzmbE6z66Vip2GvUxedCViSuiVWqxc53WGbAsWH/91bHwdR7R0Md
nrmrk9nJ+6aRKdJUk0PxZwCmSeJmZ5Yu87v8CLIJXJEbEZqFMWiBgtp/YomFqb9OLgPzjCW0KEQS
XUIQMHILdprOuSJwcjXTcD01jvk1cL6PodPdebO+xCStsa9ogDpbPeoCB1yfASt5Ewnzy2CVP4RZ
y3MAgyz3W/pnGqAq8Kk/nPw6RxiSx2Zb2H31zXS1tczj19yUxVrrne4yl/leADAr7ShbPjZzpAZL
9A7S23XGxLtnxiEPHNM4myI5utOth82MlTnzOSDB4JfRiEDLkd9sz+KHJNLBLK2dRqf0lIkfGnLc
bdiHK5YSNY9NMjLYYIbLCYzqsSsBEWpGGtzzqAP5hXukMOAuFvUs10RKKhYmCuZsFiFwR6vaFjkj
2E4e+2mQl1uIWOloi2iRJ3dKp3qFmDnhgdzo696Zd15gsSqBibYHwPcFqfR49MVIZjyborG1rUMv
0/rUIFghB23+4aq0ct208uPjM/IYiiMxWfewbojdtcr5EAo+PD4bZyBwozYxS8rak6sx2Fbcls5G
JwAdaFqaJrIxLw5RTvflVWIfYpPM21wMEbLEhOSN0iV1Tyfw4DYRT7+sXWzsTQhSbSyi8dSwvn/Y
ywrWq69z8oEQ67kWgfOtpV+J4OWp5NirlcXV0ZU15ncJZ8/R3KOVKlNBzDCwLeeTSTbqi5V8R5Zo
v3Yi3QoQtAjMehJEiFZpewLNQKmn3WcZ528Rlf+W9QNTXdTrPJRBflPbHliZUX/lMWzx8U3oUP+M
iBgj37NoIvPk/aGPGENAloGM69MsZLhAKY26HCIoymuv2nrRcIv8xHzSQMSuGUO997yQBK3eAjXF
p9HZ9cK2uY0b3VF6le44CHHPjfGKPM9fhUn5kcRzTr6htiImwTjYs30SgVeu2g73ri96Ek8mGkNv
IOVFaEc/yJ+qPkxXssLGK0qqbqvrsWv4JQmq1pcQ3/uBMgn2EVtupqc8HTqCeB462aExz3E1WZtY
KZULzatYB2YdmSIAtSt8dGv03d6mzZmexNLS4ING7JKrW5959TqEPboo9ADjOdupZVIAqk37PFy0
IwNzgIuMFWUXYEtPiV3IIc/2KaDNOHYy9Kn2PjmhgQy+WG3NMp7Tfuk7KFJiN2M2WkzvSMNrMoMP
oaY5J0ZZlP2k48Wtbn7xMvcnCJyd5Lm5zdm85H1bo3r3YlyXzHRnm+CFYioJEmO/KJEgFBGD53rY
WVLXd1r+A6NLuR3K+DliIAsd0mh3beusW0du0z5xP+SuLZu1nGVPakvz7EVEjze2BgG3Z/4JWII0
tHSwVlHqk9TA8+e5HrpTIrAt5+VbzkhtgZ3I5XypqoVZud0GKOohdhFNTH5Rr3d+1uF7cdxxM4aE
uPVunp3Gov8YE4O5ZEDA7eR+qQ1WJLWbaotREHgtulyuuwpECXsLLIKluXI83zjRoLw0gdEcKrv5
Flo6WVptfulsgJGxDE+tZ1ymPpoZ1GZQOMsc2mSIoV7FhQPJ3er0fwc0j/KsCVffN3N7ffgJOmHc
kGiW+66jLhIieYVjOOzmwrl3gryzrnInXCrarzYZsEyZ03qtTb6P3UZi02PrBO3fsJ6KrnsPm7o7
xsOkBKT29mEC+z8iyt8QUUzXcXC7/c9ElGtU/vrzH/s2ey9+/SMT5fd/+N+odeMXNAem4VgcQKbn
61hXf2eiuMYvni8EdnIXOon7ByyK+Qv/Ah8xzBIH57sipgDq7SJIJnw5XJvGg8xu/2+QKI77ZwO+
jdfS81geWLwGXpflKsf7H0yzdRP2Te77JZN+lP9k5H3nynX02+R1JiKP8gL1gh7dagasRR29tT+S
91Qke84eY9Nn7jlZ9mF+8erh5pXzMTbtNw/5AnXKk9eqUEQGXfga8yA9uaW+kRo1cnKK8nLflmfL
jl8A8NLs+9XSluN2YPrr+0MHrdbztm4wX+PR8Q5G9dJJ/LHYXbi5JJ6YINyFOWecjqS7Q4m9MC04
pSwj5QI+y72fT/gKYZGPPJ5qTTDgYO+jJW290NmkDYb9yRzjWGhkPDJLyyL9riXOGX3qDHuFsXZH
Ewq9YlEOYHuVzCyZVNfSuucqA8ZpjsYlzbIdN+mvAyvhhvErOYOSrVkrmE7nJzPkpKYytFgB1E1/
6wTfG/cdsPCfcpquDHzJ0g1/TvbKtShUAvXU6tHwxdorwoWAuObhRIlPocNv0x21VVEML1LPTjyQ
Tzj7d0xB+CfAamudinO6xI171mL9GGNSK339wtzgHmn2zqKVC2qy+2A75ca90doNhc26bactj4kT
lI9PdsULX4u/Bi3KNq+/mZH91qdg8g9tgNml9M4uDXU+pgxZk3fDno+T5MdMixMb42ukB3sz3Ptp
txFxvyGv6wRD6yLY2yQc9n6TMjqJAYlp5A0nJ7YwXBXxqTKIqyUNk3CaTnSrGEi6mcmtzdCXTMaz
JHOrdJ23emo3roZpY+YRNX3VM4DOvojUchFWnlMeRzvaB45xDGqxk0W4ZkYQIrqkR7M88Dh857IN
5kU2GqsYuj9F/Vs6ZO+hnT2Fcu1zcleRvau66JDAkCYnEoxVylgbDlUg7z1z7nROf0CS/LTD6LPu
xqv6NVbafK89Lmox34x6C3fkY9J7aIjZkoS27VSgfPGMVVak+zqFsGDJq180xaIp5XFmgYYOEQeU
5R9YFF/AyENKizH+LFLDPpezfTaxKOKfORqR2IXhdESYCeqC0kIn2yQeLdZXKIbs+a6uybm2VaO6
FHZ8COzxw6swm3trdCQ3J5pomcVbRD7kLI2lVaWnpk7eH99j6tMFOohLS2xfKCEK9XX4GbSeo/wO
23DM3l19pGlu12oUTwe3SodlIbj+uumCgxP7Qfxm98lnk6LHsbpNTj6nPmUwhNODxX2eTzFUHBK6
m+nO0G2Z0y+PCGsUlSKV5JwlXKta88rGbEjQ29XDVWT9rdHy06COA+/HGM13f+4xZQMrGa8mb0nj
ZO/t8M2fiOuS892t57t6B3t9OsJlOuGoeVe/GHU9GqG8urFcaeV8R9u5GsjaGRApqB+JVhdpWIO4
TOxsCDYMHuaLbPVLZ8ptGW7MMd+HVsPXa1Y+Pw8u6DWJBgsp7bd2bNc+tgayhn/4BrHAnAlsZ157
LVqpa1t1COq1ZSFnmRy6W2yMSArNbZIUpyTmKKBYODrIxeZAkb/zfpO32ecomEnEb5JoWiMeb/Cq
N+pi8usWTa55DzoyQ/M7RsStNbhvY8XQhSi0uw47QvNfwwp5D2omLWk2pQWHspgvLhv1yB5vuW6v
OnzF+XjR+unuJnKLVYhTpozfvVD7Ovjhy1M72mfR6B8RsbQxps/BBPBj6c7ZcscP3w6+FETK+mj1
umJismcwupdHLYzX3UQ7SuLoOqy0SyDLJ6scVg5YpMlE7jGnKpDqLGxyvmv9Qv5hPapP7Z1tzUfr
h8NsErnVoWusXW1mp7x+MDQjhIlcEvymHbV4wdTbPPf9fPSr7tYilZgzFzXneITsSp+QnrQ43pT1
QbO4vEaSwZlLq2HDRxuMl5FrsxH9rTa5xRJRbYOILDtsBeqwiltVsSNZIYcoO+CIuqkDWxACEpbJ
s8+TrUvmu5Hk711dfzGDe5+PNytA2BOL8cOMfraxvw9H56xuSXUm6L57jhLeO26i1uQeMwxCPofQ
e+v7qiYViCeNL97q3t7xTMSYpndXnH6qpgygblzI9Xjv+B5ZwelGzmyET3ohLYdbjQmgL7k/oqcm
AsyRnnLTPT/uOGMk45atQKCJ752mEf8aqNzJ6Hlgf7pwEoib0aTilYitCCszOYwa2VzmZJGLGAZL
3QaGm9TvRBXCT0iMjwSF7L72sajBrH6yVKaaKR2W/EX4RIZehrFq0tcY3azUdQ487jAhzNMuQZiW
R3VLg5O+5eN48cuU/T1B9Z3Rkq9usyoPvA4UtsZDr8Cvx3O209DQjj4DAtDqmX4b4UwdjAQ8ZYwK
8bfPHn83zfG0lXm3713nJY4Sc8McziKcPYbboT57fNBE8/sfyZfhZZNsohCcHpbJB1jUd8OvzCfG
1WB1TxgUgoPu49HLtAwylh3F0Dia2Tg8PsipNg55IrpNMAMO9eoFwJzgEHiQOsrsaxSb7ZpWQR48
YlH3+ZASJTfQKOnxHepLtJ/oJ7xo5ghhl1F3DmB8DDHFsBrmFBIBM5S+XfAMWJTam9d+Og048jFD
3Ggjq+lWbIncejW5/E1Hx1tFMANaqOOKZMcCiin140NvjgSkePXMkLE9u4QmbCiKoDTSNEesnjMt
uhSlKInFFndv4Wf2+2z7u4inwLqOvHcsD966RqF0iIv+ezx6y0JLorVBq0GrhsHBQcNdZuLOtJA8
90oWyGgdUl1tIsvUwDQsuLDnxPzItPQwFPbZExXUELKYMYrvymp66ytYwWDhDknD4cEtgPrymvvz
NWRDy822ngIKHWF73zKddBRUEj6HjVG2a4/jbzTZMk+p++ZqztnO5c1sppvCEWWo72rGVbMdv8eY
2GRzFLCH/1DUX36DyPyj6PNLGTOzAwb4z2Wyb5Ia7kD/I2rDfaAF/1Amx+hQemgk5Q5kz2edom7O
boAeboGHUhMFJfObmjpqdOu/AbkZABj/wGpRBbpv4gTEDwGtxfCcv7BafCH7gliZAqg8LaaFOJN5
1z5bOaSEwuZdxEkLgwRNhe+cVan0Nz+4Ynv8f6jO49tblu25vALd9IET/rk/kEiIrQT3y87sKOI5
a4qo22h1Bcj1mhry6ljxe0v7Or7Edn5sBKcahW2UTL91oP8zeuvPZJjfX4hHX0XR5qv//vMLCYkM
irw2KKCnyZs9DlebyiTTjh7xYlNFYZB1VxePu1fby95o1kXWX4ksYOPG0yejYPUFq0Sxrty/YZip
Hu2ff0U+/GoXm74BvubPr6xKQzknk1fs/J4WSi+OVmShzyTSbZSSItQm6Sntfzwu76qlPs+mDyox
RtMX0uYBmY0fVsQB8CgPPXu+hFvT0b7CMLp3PLosFjvORBlCbedABEbbv1UliOMzR0kwxnEDqCpd
JzvUy1DvRcnBy/XLbNm7hvdCEvKJNIbMzeGa9M3aEG+ZpzPysDEDEnYK/7fx2ms9yV3GgoNMdGrY
mFuXKHmn2eiQoGuLFXUe3rWQ8IlZ/+qM4kyo+9K1motn9NegyllI9nz55L0hlJdn2BKSDFZFrppF
pjOjzuj/8hJgbi+Z3jVkPf77C/VfXR7C0BnXOYZum+ZfrlMzi9GfmqLYIdpjYKJfSM065NmPR2U9
3o2u+RsEG/yxf/G+gyVTXbsnuEf+8r770vDoTbkzQ2c6thmjm3zjJNY9KeW15cG38UT6PinN7ayS
g/sBiUt8qEV+sKjrs8HeG/Nr1Bb7ojzN+XD1fYxzZgH9Tl0MOgVpNkwXC/1m45nPzKdRDswLp2A2
2vPokMXTzHmI0Paovi7Lhw0wMHtwdoICVHUFAOEOfpQfDJNxNVHHkzvfB7qqHMUBZnoWp9+d1lhq
vdzS329Fkp2KeMBK94NZHGVK2q98hzSUkZUEE8ldPJkg/iVJ0olhszOqMFMREWVWqLoystW94BR4
DM3o9T+MDnMSlRRe5DXkl+ciHe/SDW6KfjnQglGBW28me04aonVmW98a2tEyi99V0dpVcpvY2Tmf
WgJApg/sMzdRxLTs0RUAaMwssw/3gLAJmE9OeL9OkSfezNLeyQFQAvhNLfnUzIpobRs5SL8h/evd
YAnqmuSmXEbkwdFk76DHH4fOe3MGlKa0e1Qsx2mtcbva7m99UunscO5w7EaHungZTR5a/ByknJx9
J4SnWBKg0q9cY1BMuo/AE2fMYfJvLu0/45d+O/mEizPF0D3XtP/KNZtdrayJsi92qn1TLd3I227c
3aD6qn7kwql2xd+ctv/q1Ld1Sk7Pc13f/ivCrgEHj1Vy4rBNachaGlPEpv/+huXF//P9A6DWZETL
RxLm1Yv44zM1qlklgIDZQYTDQmG3DHGy+QZMc1uHaNIYBUHqra8z6sfJa1l/kXsbpZ+qym78+Yg6
bR0DNPFtaA0m4wjNPKe0PYMp3lwOQrfIDvBnjkyZl22S/PAcvk09pCePik5AyFAHcZqP9z4070PC
Ud007CtABlRTfmrhljz2Irz/6Avf4fCgsOiOJfIO1Ze51nwHwXVOK7Ebka81bXGy3essx51No6Ne
pE0dgsn2PFnODYkRl8x68KovFRMGbG9zrHxoycmX/Q3y4RtagKPnJKeisU6RGa61djqqtqmL4pM+
u6zkmycuj+McPnsBo4+WeQFmrwgAEELhofxq9G69wNOx7kdKL92MP20eF8hcTjWSzWFMD2gDSQdP
D15mwaERO/Xt9IaDZkjst8Lpb4BJ12ntvjG2XqqmxB9Bf/BagkDe1Aku6Nf+7jL4FwUOl5gPyZLy
Qoi/MjXxm3QjgRUkP2c8Pot8WJZ10sD7oW9qXIBBWqofS7K5lwarjoU2QqFtq300aq9ESWUrMQ/n
hjZvoDXshXPuhXdou7sNqR6YwU61bsNwafPxin3vCVf2E2qNbz7L96ogGoKcCyJHvk4e7DWTr++a
/Epl0e9FHGxKBn8sOxe9yZlXMwIYuPOpRlVR0TfjtQ/sszpV63n4KAPsAnqLOVV+uJz8RGW/u1Z5
EmwnYCQcNGFTfIxbg+EC07tAYx/lDVej74ErjZu8/K6aVDdNDg10SnvuIFfOaHz7LVysq5qKkQ5x
ryP9QoM3osSzGJapaiyAtRPSzBGnfi66TWj0B9G013yQH1M/blURZLdqZGG9+cm4cPAqwvvZ9qW8
OzY/MZutE+u3l4oRXef9SG1k1VXXrf79G/0vTjEKN/UfwwLNavxl0CxD0jg7ScA3iJJV6w8LUYFk
caXcqovc6saLcA5BFf7N9WXaf8ZxPo5Pj/KZJzQoIZJc/lIZ1MKaIFH1xQ7zwj1vMnxWGY/HxZD1
a6nzZmTAtCRcS+ZnaTKsAkvsGgqeCiudmnCa3ChWay/62VwVPSMriuyUsWajG0tVixFL6TBIEZCx
VL3kMSh1SeVgulGk3tvgtxsM5wd1ZMj41GvatkUGhNDLlfRD7Oh2eLg/YBKeETqtBMO9ZIKxVWUn
O9cxEKeHhIsuwRlKSOGiyZFQk+iX5KcJG2CTymtI0UM9Udbzh8oQcAvezUQ8OcSlkj8HpZF+PCGq
OZuOucu5oe7h0Erf1c9szfp9NvR7Muunmo1mm/7Q3Ow0Cdo+/m0KVSBym7WJlHEkh0YVOoSmHjsu
+5bOVWEy6uyMmcqzgzfmgSpHyXtTE4pw0BddFPG4FWegaJ9qHOIN43NBZf4r3srtABPU6MqVIT9J
Bd90IM0cxPWLaZ4/cn1tBZxEiFOhKLKAPM8dd6Uq62a7eJ91dgpygnAXOJx+BMtHNVsvMDct7S7I
t8ME8jny9FOVMYlN3DPZf+/95J7V1BpDxFJNm6Y6RAMocKX1K3qvD/VD+xYVS2pcai0+6C7TtKS/
qid8zL2BsukcBtNF/bkyp6NO2jvjoqaPTwXjZFypJ9JJSZ2BmRCnxD0FxKx2mdip01dN1kr6RWwh
z1isH03s1N+8SX4gr3+dGc4Yvf6qHdSp2zMkR5Z/MlkdGHPyLuLkhDWYZjN6FyTcNprNCc30NR/I
TwoS8n/Co43TQU3a8oL/A3dvodtvPMKPScbjg+qyil5RTD6pgsnIpjsJd29JGK1LpNZGOn8MERIA
qgkkDAdtSIDGMkf0mw0xosvQJQIi3KhZW9dljBfZS5c7qttDVU3HxwXP0kOVkdhRd6Pk98npJZgK
iKJYq248I+6dbeyKGeLSzMFock8VoqODtM9DO6yK8ENHbbhQF5yaviY8VKuR3gGEw8Efc1YQjBda
d7hnMxseIHPrAVtaNg/boWbqzHGs5oRzFfz896eWYbn/XKXQbdo41W2HQ+RRxfyhSskmK6lNYee7
1p0+ipZf5Cz3VvCFORcDjx7JiGpGvR7jNHb+gns05UZSs2d1YSEhx2ra0QMAcWObJLNrltqPY/vx
BVzzR51Q4DbxJyk1H4mHwMYezzy8X/3UX+mgJhfE2jZPzIMQT7+kmjks9DJGWU14jRh45hSNJtZ6
1i38sZ92Vl2xxO/7S+7SpIcmfEC7omT25lNRxm+GmiIhfQ5InM+bjWHW71XjA7bFigpYJrs1JbPQ
rmS2qVuVXJwLhgVLwOpYkcqtTCIm4f1r0k13v6ZFHD71xqqWYOo+1fmCApYwxAQzO+x2TnVHdMe1
yeGkzpxXMhFhqDdkf0TvukcVMsi7spuNidh1FapV4zAgCFDPcHAmnMPtBmD7CuvcUR2Bfp+dEA9u
1P3Xuv6rYb0O7DXgdwAgSbGmxYpzTWuMj/0Zoua6ZCegrorUBR/CF/GZ9zeMl9VkQGOdkJrjQXUa
oh1uRurs7HL6mHJeAHP7fCpihk8b/AxUQWV/1Z/i2iVgdpLbAcejU6CUr9vPrOtvFiFM6obu3P8u
/f9v7/43e3fLopP/w526eu/e//Gz6OBWnt/zn//5Hzcizn+27U9u59/+WiV8/P6vfl+6e8Yvju26
ugtuwbJt4VCR/L509/VfLMO2XHbxmFo8Pv6/NBLL+YWFO/eVMBm3QSFmzvT72t0SvyBDckhi9ikj
LHLT/zerd/b//1QSmZgAiOfUGSLovv/XAQJMAwuPkK38ka62fFAKH1E6UlgdiaX3B4awtEzuplmR
gLSaZIz2z2xCDY4gSXiG/B1Y+Bd+4eN/ePxdAY9uOfZMCl23+y006hHvpIchmttHiNRvn0IZ3puZ
320LtPi7jHEQ4vf84KrsrMdnjw99rJK3+j6ZmAYivFUsQaNtIYM+PpUB5iK2ZfxtPeAJT0WC09ew
KlKpFNnIqWGkRVLb18IJl+YYpmvhpXdbZYfVOdhAwhwW3XyUVsrkqWEFoLsZ3PYAyg0zEmMNOPaI
cwjCaVtPq5jTKMGVvUmj8N0YWadPY/WlMXhGdinJuc8EJnzLSWw+Tyw+bHqHDZ7lYBdpokLYxDO1
qrLnTh8uUkQpzlYU4ZPBKAMMyyqGWpD1obWMhhA5YJNsdfZiO1s0SsQW80wEYiOVZ7CI3qrGOk5j
SJSEB/ETlZ9ydxGXgax2zIDoCUZsYjvWM5H18ksaDdEmx1zaSyyEOrBAMxdfEQzdWtnNawfIBhFf
5pJ8Undp5PnLhPtu2brkxgutsjee/+qFxrBhs0i0ruG9FeADMFqMaztILGAjCCsHnRF97iHZn0rs
5C34h7LnaJONWpPDzO+6bVLqMxTOq+ySb9lYrAsIpJiASFQOUKem1mBs2MHKleuLJezcGqmrBs8U
0jETltccx8BOxxRmevEz4cdiw5OE2RCHeEZTt0IRw5In8k6ircYdOT+fWqE5qyI2/UOdVRcrbeoX
Mz3YgNWIMafTm5xqEequ2HggQJDqoqMoDLx/LN2voCWbDWMzhFC4fuLMh7eDSXtsYkJWrfEbjJtw
mWKm2sAUrldF4PyQ6qs40ylNxjcy7rsdvkNU9N78PQ7MmI3MvHzcKPNrm5U5osDxopOggoAvFCuU
jNZSROIj7ByWx2RTrDKXyyZIqn0RF+aWZ8a27ZlxdqZzMBBGNjlGUcITrgzxSBauA9UCYM8sQrCf
rbUZo85fgftLd+FgoX12mgOByxu7kfsZq1DVOONTrHn5KniBCLm3oSEU3jAsnQZ8Tjz8yHoN1exc
vsDILZYG9abW41vmWCMtzJz2kTWvjFRfG0FFMLJmxks3xurQUJhNY7xkCku+r21jlW25ETsmSOge
iJc1iO5mAFzVBkvd9NboVrGONeOoz7taiF9js2eBn+IWdkodbTTci1awvRwRnS08lMNcHQU0H7Iq
dXi3iwnwB/Fz+Lo0UN/WhJBxdFdx3LwNjO+OIts+MswMIuSCtBBHA6Nd301yw+zQWJSlAnijhy9M
aizTS9etFm6Bn+wytPha2TZbclz9DRfQC+oCWuzprZV+viAu3VxP6oXVbLyWvRXCE0KMt8/FLTec
7ymDs42xiW19BYGTCSj9ALYcRq7B4C2sjYTD4v7sbbfbOR7Vb9UEBeZDQYR82n7NuMzIp4H/z9Sf
EwogLCSsY+CzmGvBtlX+yRA6bw+eu6FDtkpwUKKTrRL5hOJo5pigh6Had6Xxaw3pLG/e0rC3l0Zl
JTsOkG0muDWiKMdYUzw76puU+OrnQeI2Qhe0CvSTbmjUeOAoLr0ufkWijTKi3/TMk8Cad+eJsh9B
aBPuW/81GP3w3ro28YlTPBI9V+wbrjG9R2s+Z5gcIpOSc4rDCQayu5gZBtmq8pSD/mGm/CnXw3fI
dZCQQOCkMSL4AoNmRp8cXacw0LZmxMlJbPeygvO9gtMQIjldi8gicjyIl4Rd3a0RGjsVa7FAtYor
0CsAkMP5ZTSbL7UCT5tbuJDMZb13OgTnRAzEi7iWwTEyF0MB/siWk7MepPeTBllsBmciopJ967La
o99Ov2dOsSciaFF4Tf5mi08tB/ViaPZAAxbv0TiEy7L69MrCPKTBsNMao9+FMruNOe5nsiqQtCMJ
WiVZ5FzIzUZn29ILa8F+Njg3+1+rOpx3wWzd8VcMK9J+tEXaygKzgW+uuaqHjckxVQkEENkE0v6a
QGpuNEh4nkFIChB8tHWeJvfod8tFbuQAnZMfYCr4OvhNjkGyzB3z+zDU360msRbCgFQLNIPocxJV
IN8WP0ZfviuWRc5eqdfG53yoetSmPiPOGuel/6y7MPemAqqGawbfmlKXey/qecpExj7Ioy2SaIGj
lrj7zJqznZZN4NMzvPI0v0s/nPOLVmHh0G2B0d4M1rlbtvtogisedaoJO7YGt6Q1kjLfRAkMsgQT
7r3JcRNr1CCrCiwGIgUwzf44okKqFYPWx/iSl1zCy3RGvlFEErl6Gt1qLDDr2ZTBlmVvu0wLDg2Z
IrAaSGGTVgYZdHKX2F3Nfcuqvtr5w3Sq+oqDZpq2zpx99bDvY0vuVxk6WeqX4rPwHY3074YJQ1QT
GMZDJWzxuKbMlJ22Y2iTTE8DqxjKhnoZG5a4hka8TrTZPqaocTinz7FTYbC06nuDIWc7IX3Rks3Q
MkbAIf4MNjhadsR1rK2Se6It2njrCOeqobLzbUgA2KA3qnwBgxasnBArp6Gf3cJ+5c55071sOtRV
haYljQ4+9cxvH1IKibRNvLVrXisbqrrAnmpHUpm7bfb/UdmS2Q7yvJblPp99/VCqD+ApvuOEAODv
eacR89naTjnU5zR7iaqKKy/yvw+QXdYVa+sxtOFkhPrIWSdqbwHu5KYP6AiiYPqme4OCNfsgkSM7
W1R6biI8L96rOAEMhQv5MKQaVMUuz686IzLixpMlaIZwH1f2rvYQz7hlvQn8X4OpZdho0JXGPthr
dkXkUI3M/DTtB2d+C+yvfg67wd6EKonZ0YS1dKQfLVNH8MzyyZlsakXPYGizpPHsTeQeid2+FFCL
/4u981puXNm27BfhBJDwER39QNCT8pR9QahUKiQ8Eh74+h5gnb61z+4dfX/gviDoRIkikGatOccM
SXg7UKTX7R4j9zJ+JwOm/HqBeAsIuVtgWY/mEkM5pIJM9rynuxQCG1sPZg0p3ASWYkdrDQI8kwRA
bl0uVD5+Z7PItPO2HEg358rbURa9izG5uWaG13lZxOpFcTETwwkY/28QM45HeAQ95kg87Y60t8Mo
70azHI4TLtaAXTb9VpKN96Wqgla6cKxR/29hiT4WTTsfzPhpki8RPp81fcEyuP45jt8uI6w8uH6O
YqMnWNRQIw69kBpgLXD3CRAIeDaRXoAOBgiQAQKuLkRg8GknVtLbbiQNwU/tQw5hjHHPouLA2j1a
Et91HJgbIzG+la0hv8nhNCqqa8hLkrWjCDbJQsQ+bdyrtR43LpDormJi6ACXm+TP5uGH1VD2mFks
N1YOS1K9kE31mLdYYwb0syZVwm0brXpJMsXQIIPvpo4QIddq94nRbeaeXNK2dpAHN/pxCcdY0z/p
V3UWzcdS1x2g6vlHHtdAtLPiOGuodVzWUUt6OLHWH6p/yhPve4gZL6RODlViaLtSZEdfmc8jNj6S
uS6x0gQeLhJUST5KMUo6n35M4vpsI/Ihrcnk3xCqdYzFxSq5nIwoe4GnZvCHQ93O/TfWgXLri+Rc
YqbcpiiWM9F/92m4iHZQ8Keg33T5qx2zE35r81jpl8oTcE5akxDcZRNhlZDfnMamAlJBfwZ6wmoU
+kfhI9flNLKtLtoUOmswvSIWtRjTB03Zamfn/Ybqtdprul8fQ2ILwD72ZCcWzXTI/cd6chbWNYch
+sLgPx1Ixsvx3RUvpmkgatZnAwpHGu1JnyoDLZJ1gBiiAcBVHK1Bmls3q95ZUfgrO2ewwazattZS
atbxyuWzRxOheFYMtlsH00U1AZaM1VM/yGyH5aU/ad4YTLNnHKZu7wJYOzZx+8nq4YUQ6JjLqjnZ
PgaTLkGonZKRKKejcLAnpX6l1rDPrWM32btYZeO+sTuwji6UwyrPxFFL4Zm65WtMSBPNYNjo14va
GvIHoUQRgEUh9345C0WtYR62yhRqnktGUVQaCIg/3ERxulc5diVdqwnzzM7Z2DJ0OJrPsCLIWcxH
rm4vKTR2hNE+pMq48qfY29c+hrIuj3cL14TeTXyc7oHSdZDGeDv8W5dyIoYXd50EZzI7h5YYWq1I
9GPo0PD3pfsSgTIm42ZmwFuI6bY6ASdM6BiDyYr53R2Kx7abkkOEo3FVNv6LimluRgu4/3qaT5JU
CQaedOM7724sPmRKSHw/VedEGCfHNMHQ1PMpi2wWQraxiiv0ZMkMqrvWWVK79ghtbDirNANMZX3k
hd+sRJn3a+X9Ijmd3K3loOsgLtCZmw9DPnOOLntXi2Tg34es6hbn5YhC3/73Q8qBa2KCPdpcD6Hj
0uLIIiBkurgu0jezaTwwkTZHAzDR0Uw7YhBb9Ymsk1o6JqRg1EbqlYT2rkluJknYQc2XgTMgrcHB
W0RJwsmR1kmgnkGmqX7bvsYMRsdw1q1jDCD/960UEl2UKkZr5iHkJTZ9yqjQY8KYOvygo9TWbTRA
AlDWph1qtpWWuveLSO50R7n7WTlrV/n+sV+e+3O4PpYltIIjbcQOuLxElXl4dJLksYDBBquEBowZ
P8DTgt1UhNOXRVUmmBZnbVKmTKCl498qLYp20tGZmZfo8BaVKWXZtqUPhwobHNDbYKQtc4OPergk
ssOI9W+QQ6H5jq8s4XLxQPFleHy3wKge2IopjGVe9fsQLrOkAbQE5AF09etBT0hLKTqxNhsnZ9hY
EnhwSxyvB21+UKbmHK7T2p+HIRpVNtfQlNuYkpbD3FUXiNwLo6RDZBhbn2GTRlsjFGjUXU6qZGbw
nTlHMVuUh3lOhxNG9bzcdkWCmBhWAVv1bOsX/QELWRAKf8sYAL+ALBbOnNzCKM8Bq9YPvSufbBhg
Adm6z4paLBNniDMT8zf27VNZ29gyRFvt6kYcRxaluyYB0Ysm+4Y2jxtYBtAWMyXpUAfht8qSF9yJ
0ftYPBJGTV8OrHVBApZ0jfjTghtBxgJ4p3AOH2RRu09VxdJAx8u6GPdpE9n3oR8zrsrsZ1tru9Bf
pI9VB+jVgsnljMm0cdIUtgmriEsnzZPtRmhzLTYGVMKjUy0+Zj0HK+V370WT9BhFVmWVmK9NlQDE
FKEOEBheBQIG/lkRZKSkGYKO7BtY7PZ322UXqecQiFCtb0fT3YFRGPehLMfHmVj4uSg+wzw3vgpV
HikKvE4Ilx/rzInWhABYeM6FRPLTr9g8jbdVrH7qGE/X8dJIKjGlUCtMEKWU/sFuhXtDV6nc+vk0
Egg0+Oe4+mEMmXmq7sYstx7ZgYh1XebDto79tSUZEctprg4J8NZ1RPJTMEddv4ki1hOTU2AjGUA7
srtd16pQMIbq+jyEY3iOrOTRHtA8yfRDWOOC7XNIijcv2KI+vVf8//4ts2K0vlqzpa2t8tYnZKmi
2F7JYjq3ZKtsZ823d+7U+GdZphaemRZsQG5CTMvdXS9Huk74vPsqRQtn/qplMR8cGz37zHKEDQjy
2qwJL+U8sYrVWWAkrjXeKOwuG5OworX0hh+ZFjd3dtG8ytKzAgmqdskroITqR+6aqiXrwGUS1lhR
kkOT5nv8wRh3UbyHvjGQrcDwjxZgPno1HWHi0C/Xh1gLTcd7lfkddS0O09QtVDRTrTIBVKFbqrRE
KNTYJDlopbf2G5uLjx6xCYonKA1OwMxY+JrEtaTLoF33/kLCkVuiPEgLWA6TqO/Z1Q+/HxLXomsl
nGcg1JgWXLJVrgfUVwwgjtqWrcqCeJlxlMTpUU6H6/MmMz1s7QSeSiFZK5BERzqSaFhcO0tUSxax
jrsexNisp5DTV9f7ZtU5sgYXSQXheF30hA0f+norMxLIeYXxct3plGxr3Fwau3E0iv3IieIYxk9D
Adur4hylNElqmlP5J4FRsix7CoY+ZZXQEJRbpoUpHvHlEa6EKb71uz0fj6II9CcdybgTSsYP7R5p
mok1tjUg6ii8uaPzjcvVOE2Wd/LINKP8NxPLN3SbrHyUEX1NCBVH3r3DOpCS3msmbF6oHseCjCk0
/em6KtVdovhdvQLSxNd1H4ko3PShQ9LeBLaQsxXqJNxpdj1iLTcakVO1N8s7VO0Io/tdaWJP9zKI
gFV5pHw0rP1qGWqi+85075PeSjeYq4j1EeIAT+YxjZJfFLXSHd93Oo7bSuo1FO4YhV7VP6dJTq8U
2B7kdZwENjWDmq9gVaPsQYMPmtVrjIlWNfp7IERTQe5gnBIhGdFmE+FdF0E881MqPU2ICcJPAkFx
keERQIRiinabEcXnjqKGiYQKwDDVxX5j2uG4srpxOCJOZiwn5G5dxfyz3Vnla7dJ/VVrYvYy7ZUF
AyjFwbjuZvcHaJtD62eACKeBlgYf359f7cE9JulGCVLvlJ9Ro3PImK0aqehlriuKvGt+M4ubFFZm
2y1j2IyYZyKE3e3mp9Eg34XFa7LBOVMFjUlPVJnVefGRB66WGHfltOQULWB9LyZNnGIvDEpircSA
HoOVVuqrG4daaaYl36NOTRdOwnmkHxCYdU5+LyoMkYfTSl9i/tr51mg0kIMeMa2t9kSh/2mjQvov
lfFGTlF1WJaxxfCps7smzEBHazPHbxGrosem4mM3uJpWGIkpOLMcjLMIyEmQmLjXgF5EsXwCUEra
cciMh4s6KKr84ojoxmVN3DetvBmXL1pNljq7STBirAEuJ75c5UGOaV8KH4RZlrvPtH5ebAuuruws
a+e22Q1qbWKSnJCMLq+6VZGHs2jQcqYMGJAydA+NNMS+IO05S5jNCg02fgdnqh5fuyR2D5oxXTwv
2xrO5IPgFtQe+xrICUgrSMn71ATPQDOt2nZgM6WWhHt4ro9C0BCIIVFsdPx0s+HckAGxahp9yRqv
6mPeAJzIs/AhDfEFat1qFrWBXNnd6uHQryeYLOtJUxQCBnujoTgMdKMNrIhWT+5j2Bfmt+a3P00h
b8mfqwJwKxkL4/dI3ssuCg9T1JP1SaNcZ3kAGg0KS2gDULWdKeB3g+QyQVM1qC5yuB8spBX/rCVD
Jzx6Wv1h19YvSPR0CVdZVNxok06UXCRfi+SLnSrRlEivNi2k/rnNaMgLtmzV/RSbYBt8qlbkBo55
U10aixPEncHu6R77JaQ8CHNOXfyBp5crbXDCYHbeEgN2uAENoAVCgVQlqtdd5hwroqL0qpy2/UBJ
wJJGwdRlGuuQMkut+CiE3Nfijd56v05S89lqxY/YpAdNIBW2nrl8AaTbBUaHYzU25Knu6nLbjiNL
ZaqJxWRcZsrh9QSqkGuu6qxLGPv1PnT7MwojfBQdgUEgjNdOz+Inh0eAgl8yUBSfkUGGV2U7VKTq
GVVs3AeGeoS8uB9Y9TStSdxgkZGxyoRl0R6KK9zruL88V3vU9bB9givySsjue5FWI1U36e8A2m4b
6dyKMIbtZiXBBF945VUkV3rw2zKjYDYC57ZKyORZNR7WWjdj7dFMEswCPYWNSLVDN1A39qcErjQZ
nkRdYeUbDB/adg8XPIu1H8A8dzaZC5XRoF6JYS67o2FtvNpCfdXvWH98cbGvZa3zNRajQ1lBsLkm
wtoVd8A7eoMrTSXPiv3ZyqkrsP86zYomQnybgf5mz3yYvQo8vI1aEOatK9JyjRDsnPozmJdsy5oG
4bYH7awmnsKUDW9zg4kZe52RPqnK/CVqLDu0TDh3hvfBBfwbSr875Cq7kRcgzYyG2ASxCxHiwr/B
5y16WakbYlhWjZZ96GnKYiVuX2kiAL82xV1CcfCQlBreN1RmqCO9wCTrM8vau1FK+J/9nAdpDl0G
oSspL6vKEtqaq76u4YW2bmFuxsKkM6hKGIf+VxuW/GeIwYXwPh/65YJqqBGFWg2Hsl4hM2E7ABm7
TZknGodSb8F8ubJFhEprZA86ddhHU93deA6pJ0XYbdiWcxYWOKXcD6qbX4rgBqzD1WocDq7h6xe8
wLSD8PeZyyIxMr/iqT2lU6kfGGvWM8ZMR6dHhI9r4/10iSjJEZwULol7yVIy6qmxA8yWOmxkkXzS
YVPbuG2nFdV7e21pyVNdgoC33fSxnzjFdCLSiLI2TeJHpmKTAQhcpQXyd6cZL5ZbHnMAKltPjSQA
SDqQcgl7BRbC1SUZVF2v3JLshjw/mOkbHaMaco8b1itrYl2ps1xXY75n9fumMptTUwDlU71xE9Pg
HLLi0/pC7G7eiqp/17oaJBuBvgdbYSsaXGeDJAGGIPEXG3vEmNthEmOMIbRRd3Fpjf2pjegujIwZ
O2PRA8m523i5/6OkROXOtIKTAXqs693Sy8V9tpQOy94iM2nX9pYkPpk17p+DuyyDE5H8P4/9eYk2
Gy1ytYjwYwXWPbhiTorWjFBULzlGsV4uFC87VgEtHDKe8pynmNmITF0Sj/7y+joU9L/z7Lm6/vj1
NX+5+fvtlvcsl2KCI7g8jOUtPLMDCW+Ay77+wuVw/dk/d3//EX9+31/e+vqiPy///fsmNEubyJgZ
qsNkQFvLbxmWak60vPlgJygbrr/aAO65z2fUfzgfnvXZjHdupBdbK2q/KIpN+w4t0w58QbkvWF1v
qsT5cqZ03/evIH6ZDc04kJMsb2GWk7VZvCfzMH1IYM+kKbtnD2DeXhMzFatlV+IPPquhv98slkBI
5bHBaclsuuZQsn7i1dcvD507q4DlJqoD39hcb0rhw2283mx0TNpED2Zhbx3wZf79+ev7uQUV69/v
co2fvL7oenBE8n/f6feD1sza0sHkXTEH/3ndnz/r93v9uf9Pr/mnxyxiHQ9us1NLAd1uJpLZKDWu
XGsy19e7cjlPm/969nrr+tj12evd6+H6Bn/u/tPP/tNb5UikWbfxXdRLc4RGG3Ul+gYRn5YTfLn/
jw+aMO3++ny5/FD854eu968/6Sh2P513wEkyoCTllKZfzc2wdKd/37w+dT3YkHc0pR3+/PifP+HP
Y6aOtO0qrfofFdp/q0IDs/L/V6GNn81/KtCuP/FvBZpv/ovFnufp7GYE2tHFOfhvBRoKs385phCu
7uF98Vhc/lWBZvmOBXdCd/3/VKAJ+1/eImXzLDYyOILgyPzv//UfFsrmb/f/amqlrvQ37wWCeNtC
feMKpG6OaV0Van8Rt+r4xHtVMq1aSd3vnaZ/Un0DAQy8OFQxFvI+WC4RVo95xHTmz9O56HyqTPam
n3iJyDCGhzNETlaMtkf3zc4/6wZhCLjzfVXOW6n3F98y6MT48oHm5tPQGue6tGkhz3YQojomEMZ6
TjWnJMNLNGfbrD8LvaMJihBsUusxFneOwUIgNo5GQgelq4BMs1pxu+Z1LlK2n7I4pxVchlDZ1D2b
W7vGvlySexB0/ohURJk4u1CwF828AzK6tbFKiw6UQgRRt9a+Et+Ptk4q3NVQA9pGciBcQ6yHMmbR
ROz57B7qmBWgGxvwpAmUhUH9klN8no104IMVO02LL43PbnJwLWoNCY4/hbGCih4MnWjJG8i3Xth8
KA9kTm2dO9ctkbHJg+Py/whMcIFHoz6W/ZIgzHB7KgeNP0AAt6v6SNzk+aSf3ITq5XLPGpW4ud4y
aoh0WKhuPHietzP7ZWqgsb8r08jkU1jNWbcNGvfkdKP8mY01/RjtrrDL6D4k3Pq+JKCEvPD5TJJM
wiKVih5tbP0+mgk+9Bj+ft/tylDdTxaoidjfmmKSm9iOrYvbU6kt3d6in9TLm74MX6Ow0O50P2KH
GLFRcDUvvLse6gUCWonyqTd/5P7oIqZwWwHD2plv86jsTgRh7Sor5zG9hnEV8i0nsZbgcskrZwWI
tlyTGGeyjhfsb4i6oRLB6R20Wuqdia9zz/VkryRl/JPdj+7ZH8qa4TKs1nHWy/uxduPbeCCFnuBS
D2dC1wW1LghLGop739EXevjUPeGpkrspihtgYXb7VNS29UAHv/dpqxj1s66VHPSPyJzDp+sdYbNw
Hcr+HmwA8NPEIXHPg4um0e7PAOCbOuW01GmSt7nSKwR5mIGTxnwby2a6hGYLdLjsfyRkZ6zG2bIe
eic0jjhoxw37nwG9JsDviXPa1SLtW0FvH7yxuu2VYeFfIcdN1yOqgkVnX4RjYkpM2ltHH2LED+Jp
1Mrpp6eAmAx0GVYlom9DcyTRG1zimY8KgTbuCg/roxzS5MMIUbUMJNM/TQnLeeR3ctsMuOC8ogfK
kJCAoPieH+awAPuXevaHN0eHitboD+r2YCfGO39sh+fGLee9XCSWXmM2b+mMvzN0xB0FJSyhQ23u
Rs0O1z6bvpc09SwkLSWbskWnlKemt+ntSGdfx7P+QJZIZ6VBgj1yn1bd9Oo2xuuUauV9Y1EFGklO
PHgkawZ20/Q/80/NqMLHdG5MNEaKyODev21GVFmR4fi7bIy9MwWQOKCKX12k0+3shF9N1p+2oWTT
X7ywbo5OL559YeHbyqLPXIvVqo6s+b409Ak8tyQWgmggZCjkxLCBc4+jN1PoyPzxqdSG8akQYt/Z
fhYMDSEjyfI4MIt508aTsbm+wm1qf1/32AeQZwS9m08Pae2OD7bVDhhw4+Ofh/gu012kx6fYceho
QPZ91SsTOZhHbvX17oRYkdr5YqvI6UoMffZqG+kdzJ3mAfVc+gy5dOWkw4dD+ehmQFR2aYrsNi6a
6O56b4wGoDIyi/bUm2lgjt6FEYg1aj5FZ2rf+isKsLVX2/YFAlZ3X9v+i40o1EWl+lgaIntoy2JX
DEQBW85kb/QEP5VVjzCAqOSAoWHjFAm6MxX9kFMoLpYwB9bznrst3dB+qiziMaYsVN9UBjq6Fude
YdN1NGIJ5gz/VcEGhTwkn31g30saAzAA4LC/RJbWPGmFkeP609mPhTFR21UV7yvHvIsQVP70POPO
y3Tta6RgBTPBjaZXzSpsyvwAZa5312UvrXXdKXGoyYJ6y5baojTSVwsjG9snFGRsX7y3AXJ6oHN6
kRVKqp7rROVbt2HKr9/0GZ1aFiMpMqr2V69xPQnHuKuGvH9xNJOckdjID3Uf2lskgMnKirTwoTBs
iFsNffqwdWGm98q6r6emwHXJJawKIlc6PyeloKtDgthk9eKWfCm528anMS5uw7Ly74YZ+ZyM3OjI
n5w8u3bGQjybyNxbbBJWBJtVL7sHr88B1ejySQ0WYzXpLVgdKKGJpD2nyuvvrbRCoekl3Sv4RQol
ZYEyh3SisamHwCIS/lCpOH4WSzRRrPOJrs/Ss4GayIogn8Hk61jg6A/P97bTPRjR3J1+P7bcLfqk
hDykv4RoxG4AYLc311tDwd+DrUpu2jHtT6Mr2Mwut8DGIuGdK4q6Mhw3ZsTsOxYMT3rdOOAzY8g7
QlSUwijA5oSx3GfGsHfT5peh68bO77sqyCyyTpCeMw06GVSTkL4musXVzD+B88fbm8g9Ak58kxSy
d9MhrimNo73MdKovZbydCG/YaQPabFG74bkK2fIWbXIrKNbVdDTb/EFjlF3ck8ZWc76NmQWRxaSw
y/V5wlzSqFOfVtB5Y/1pCOMkMJLQ2M9mSC/aI6+uTKuDaar3yAdFGvUkXvTpsLeH+geDMKFgSvPv
osmiZFR2rwAqk5veGj8tbE9Wh7zLtZkfupTOaDU9xX2GVasPYetgUe5TZMeuZdGRd7/cKbnMiWJE
pQepSWoy9fgAwQ2EaK1+kT8WdF2tr+n1E5zVGveURRfCcv/THKdDhn9mhbw73rYafLrSStTeo58W
UHd+mxHb6gna1VrPliTbUeFwBGwmZQIatfqKmhRZUli8aK09E9uEUdtEmB/lRJ/5L6YSX0au3bSu
TvJUOAad9e5VcgdV4aErAYYm2fDtdnhE6cVAPIud56hrXlLXBukZOjtFCjAf/TutGio5mRZ07fhq
h9UXsXt94M/RiaWGaw7GWp/0dUsze5DyIZpLAl63+qD3m7APP0qfwJ/iZxc7nMxtB/enamAMh9Sg
a2PXCms7DRRCbXrJQR9HiyQWHHpuPwAtp632hSLwDdzmes56jLY1kL04P4dGdlRDtVT3jdey1Z+Q
fTyiufe3hNSC//w1QHMappcQ4HUl2DdHmECFdoz69i6c6fkBFORs2sys/+b+fmy8AF0rJGCpPfam
9pkOzYMe6YeGClWiOfvJLfcpI/HKE+MFMRJiV43UyLSDsiG7Rq5QMcNOg8qRPS7QGjDj+Rohj1zj
bVtz9SNT9qhSDLHceoJLsk4OStjNykx0NHw5V7bpoC4x15GlnkvsI63PXG/SMFd3RDqg4ZLNmfVT
umNUc5EUrkZoVKIYiIy3iNIBHilDZMq+HiqE0O5dQ4aNWZtkcBfhSShuLcvuWGeAySMoV2EBvbZ/
d3N1Kufiq2j1atdo00Xnely39ZDwbzT3uZjPQwUXyFZciD5+XDZii9AKk+aE0NRM0iJoMcuvYDYS
YNY9TWl+yvUEwYCn18GVphPWxpZTXVJYc+R6jgjoK8lz0EHJjOTmbEjjeZ+VCWAbi13beFHgx0hX
fUFhrelfmtx8bxYqj2HY72iab82OThFucpjh8ltZXCOmpr76KqZe26GbdJ7d3P9wPeNH4v1kBrin
e86fWsX2igZm0Xi/vHz6QcPnLFpw75Cr6kDG3X3awF4D/bOOtemzN70XsuG+e2f4nmJ1tirMUsh4
8zI/W4U82A1fuZ3JL2nHkDOpI8Og/jRKpzy7cmL6QvitMxf1cfXhJJzLzAM7zx73pZQ3LJjf6JIu
FeXHxnFuCQh6yMR0X5b0xaeczFevuylVc7SUdmJphPy8lj+lQZt7OQHhb6AlLJtt3yX1irrxXZ06
p25GP2OTxkSVzc3WxA/fE3XARVkXnCQzHnuTRt2gDfeakdzj//yw9Ri8B64HwMKrciQPu2+6c4TT
VPWm3DQQ1dDZJ3V+3/dhtaP5iEyhyJCyEWXtdAxZkpJ2SvpiJyNchJL61IeVoiTDfPPdeUOzqlN1
apD45smGpHgYaCRPrubZSffmEN81mWh3jtHfe4RCl1n9EVKYJ7Iab09vqCBr4ACM8U2n+hEPjWHs
nDhaG5bS95OycSuUsEwcOAI0HUA4azaBmD5lwqpmvVEKVkvsjw2P/4E/jxJXOnwrv5H3bg0lpax/
pRPZW11vgnzPtiH41q/oMXnyOvPJ8Yv4kpbmaxgytSO31+BrD8febvItq6zmYPucUoXfofeHJ2Op
9hXDbXYeasyjYUzuSTrg514rtnK0fIcbGpb6o5ZdYiwxK2FX1jozJdaJ/o6dn7WOJkaTqB+ntfLj
I0B+nw6hFwaqT+ydNiJ1x7P5ItuYErVX3LnphGbaR8EOt/qU8q2dND4pnc3DZPbRptIJD9AGsVa2
dzcMXoO6YiHnEK1oWDWNR52mjMfQH5ja+OHUbndgn0iYiww3s+fl+9pO3+GEi2Ods4svGv0neB8U
cJlGf8Evc+YamkqCaPTMaNVbg9G1rb3NxMb/iZbxYiNzPoVpDkFUMvZ92BrKeE9aS6g7+2aHL3+l
TFSRxJU8wBina1Z4gaq9R2fpIEa1+aILh+myzsRKq0kVa727xi4eppAB3s30m6bTiHFLQo/i6mlg
eqUg3yIWsdigV5P23MB113o/hhsbvy0hZNvaHm6GQv8Fog8KZxvj6U/zaGMoi411hLO9Q61RO0g6
MCkgWPtz//qgST5pKmZ3c318yIvq6DQw9f/+uuvTiR4f2Y0BLV3eD3QPH5RixN/e8vqkHrIiJIjz
fH3L60ODwgGhwJvPFJoDIoNB3aPWWaHzZ1gedo1pH4a6vE0mCknF8C3zJT9w0t8oeNzEgCp1xIla
eyib9s4Cy+RR9qF3gpSpA3CIvSmt5m83mb6ViUWkQ0jf+ObBHIbvOQ0ZCUq5kNdOBL8on2Bu5MHI
/4VFOKclvqcpYE8p13Vl3JTkBQX9z3m+BikwC/S2cVYV0ZsxGglatHrgtmjPGw8SbV4i10uXQz8h
1bvemrOQ6JuBUFfRud2+G0hdXJ68HmTb5tt5sJ9VOmqbXsSfaMmco95m+36wUEVVLtJ39DyjaP1V
UgKz060IB/GCIlSiG5muPSTO1/sVe/xj1e0B4jyUtqGjfUN4R89nICEEDqYv5TF1smKRZZT0z/PX
zJqJ7HMXfyWeHnoHycfsEWV4jaXUexPX1nIQ/3XLof7HUiriIh7z9OT1OMtoehDglzxlgN5h0d6S
9vhTONTg9KdWRC/ZEJ2aNF+3sXGDr+ILAcmzi0qN1CBbjLe5QzpXfh5MfSM0JMYGmrBkvjGNoYTu
JM6RpjakRq/I3lrHZb+LR6J98WsQlRlybrBJwXYiTmFJI2mxDOUWW303frjKt6du0zrupvW1D2VE
zAxucRuP/k9IKocYSuayRLAJAiLgHVdi9tAZ9sktFmXVw0ikXlUoWMj0h2OKHrr2AaBxTe2PJT5i
cqR6qpMfBtALU9HKauaop0aHfkGvW4oNOlm3vlpL0oFEuCcl49bHcwpSmIVUtp0b69RvPackIFer
zpi9ACOjiOqUwbwv7gShOWk0qmBMOhjABOb2bKjp0aZ8TJczuFDZpewoXJbZ0WYX5WWXaaJljWjw
1dD6Xagl7C/Goy/uLLcetnj7fxBwBlsjCW1QFNm9SA6mvoT/mdWvlDQfHzG2ByLpJNruaDtUBLyC
zc/ol7cVA/9qZNWCRpTwinFaZVVfHRo734xehVq3O6s8fC4rhwgJK0X55JZ4pe4mq/B2tfU+heGT
lkk02I08lsl9Z6NUbZvKDaQtbdaNBirSdpcXuBAxsWyHMn8NyXUa4akFWSypsMr4Ulm7LncXSRW7
ABYcnPpNt6pqwBeGt/L8lvQTBw1AY03PCMUZR/oap4Z6l5QdvHkTsmNakfn9ZZXuscUfgxIo+UpK
wrYp3FKZnIa1GG5gNH+MYVcfzYaTs4jqjTVUe+gLMsgrjMwgOX5Ok9ndxharR5N+c8o0lnn+awJd
aRV23SUBgOY63UyNaKBdS+RCm30PTvNKKNYuAZTRohJGIpXS8hUuI0M44Ml5ykQt1r5OPoxF5Lqt
a8+ei4vOkuVRTp1Y1Z19IhYrI2E8B1iI3BjE+PTQR5V2MNo3qB57rX3t3BhbT7UZOnXQM+txyVcI
dNe4HVB2BJmKF0uA/avWzBvNIL9RJXelmlas0G+ysAGBAuqGGsot2q5v4uDfo+TeNNQr2okK0Uqe
s5p0MDg6jGi23SI2kWe/D6P3riq/DIc8hEY7j1Z3F0YvHhei2bMK8UwSZbzwYckmXUcsRRyjeVKN
/mrZyckei6eICNcmw2yWpacZpWFTuxg16oPVlp+pAlanxyF2ThNNept279LyEQDO1o8wcfIVNgZS
7ezyImX6lM/VL8lAIWb1q0IQhHrkAXjgM9zF89iQcVMWP6Bm/QgZFAwj/7XkMrRddZxc92NKqo9u
XmBg9bqxipL8UWr/vVESREnKngvCGyv1SrzXRM7s/Xm+ENnwhH7ZCq0NV9czfrmHzPM+qvD/EHZe
u40D27b9IgLFTL6KipYsRzm9EE5NFlMxp68/g25ge6OxL+6LYctKlknWqrXmHBPge7P4gweGp7zB
+dobx70/Xbq89bbRpK6KpVQNy+JPq7V4wREimKF5qVkCuki/sXwGhqidV/pUbBWxJ5NkK5jM0TVL
35Zu212GpEazPw2WsBKLIEfwq6mfO6o3ZyqAfw/gNKM7FN73jkVRNtMpJjDaswktHNJbfCtwt6V2
M7bg2W0EjL51LXUcltJ0H6rESYJ6OtjmgDsx9OhO66+D8MlhxlLtSWI6qQ1FhLZrqDAtuhl/rspA
c+Psoh8yUUFnZKtT8MxqvFs+4i4vH/0MQL/DFSF14q3Rxp8AtVFtlYoyhz8hZoqt01NuinU7gdhu
Ev9ijPr14PBDoYNanmuunvlsH+yMsAD52Tf2dG2RZbSybe0lk9mrKb1la+WvvTl9qiMsTcNlIOiP
h8mbnxOpzTj0yz8UH5dc4heFT75OWsQ7lXdbObCwBxI2AxApRuAKEpS7WltNYnyGFZAxxaJm12Y2
i07HMpnO14SAp7RGT4zHeK5+Rfo4M53BrgL0K/Uu7sRHGJc4qeNbOegfWG64yPvVbaS3nPfoySZV
clYafIB1Qgd72W7j9kHSGOknpxQ0BAnm5b9/wGgnA2IpGQqP+JIji7bR4tmKPCCErB2B4zr1OrQv
dkVSk13R3dEvYUyDox/+UOM+ddmDjU9sK5cUqsGBmrT8n0KT5DjGTqwr0tPW3RhH1JHTVVhbXBRS
7JSDI5CIeRCFp/uo5PWzDto++i8WVMP4yJEHQ1K6SiY7vLa77jJkI5I5UQGU9wk3wBKDN+4IlQ98
vsNGexEj5Lh4aLlSlzY0n4QHBkZn6DYTdoViKM4MRodFlNCh019n/R0hztPECGaVpyhK/eUKWTWv
2ELeHdNLV94Qb5y8109eRh2aeTmBWzVvbyQUlOsoAOSQtbUfC/ruBqA7TC+k5TXIX1w9YOy1dTp9
UcwkQOwy7Cc0uCM6bZjnAfrrO4no1tViQIETNGQrSj1AMR6qG3eJd4gvdQcfuqlrkEn+8yyIgBva
z65aspOseeKci27czL9rDLqkrfnQVuNzafrnPmKWkVXaCx1bWxTQcWJV7LHlaWS/StZZFjQppw8Z
T3s5VymZ4fWfGe4OfCz2rMz5gmk05Kp1WQgGP0GTZvuHUH7Qtnc5hebFqRsUpvHaLN0Ulo2v0RMb
K3f5x8VpCukInLju3q+cBnUhjrunmKxq1fIG+li4K0gK9JD8jnxFFZ00XKVI23uinJfpZh9V6yo3
dxX+0m2r+5+UN5cIrDWVkLaOurmnJpn+jHH7uaQzttKldvUl6bw6GrQw3AKfUmdc+k+6z/6pa24g
NPHvPboR/SRyqm80FZvrrl8IAR3IwTq9uDMipXhNsdQByXSq8dgLgy4tBq4TMlq2D0gTn0RpRLRB
In/DhA0HffNOenYVRH135Yb9dTFaqCO9mQ8uJucTrwCXZ9JMB/bpzKCuvAZehjY+irQEu8E1z1ds
0ICVY6ks3y2DcVIcHSCr08Tqv71SEIDBvklPjBU2ycs4pNNWVuiE+5hERQe+A3T9jdKn86Sa7wKb
3laD32DR59fLJ71lLu1Il2aelB/lcWzyHqiRAGuAtjC5cfKU6IjJ++4aj/4/cz2iIleatlwBcosR
9EDO55Rv8yqvycLLSagv0DyWEbYmwweyyydeR/07hF65CtuNry/uY5NAEyb2m6Zx79jQPhIf+W6k
nruaWm9jFl67awU01ZzMy7DtoqAfIedn9Ld02SECHhGf4zRjcdJvbAaFdihKMmi58pkaCP1Sbvsx
tmiqJ3CTUEwaIUs6JXsJ/8pniFMTuiozb1/OzdXU2eM67xeKhPM1WIIdjAtrpIM4BzbEWScI/tcI
pr8qRmbBUCSPbsa22aATENSFxpWdJiCvbDARII9ZyPWoNW92GEu8MxTGAjaZ73oy0Ov5CX9RyLUH
fO3gIZd0Cm9ad2L87FxusnPj1uviJPBGzK5DvqYxxq3jfWt388aNkRnEZMf6zX7RoxNgT769rtdQ
GlDTl4aGplXN91hOwvWkz9G6rIp2Y3hOvh6kWEQFFJP2c+iad9YIwCCUdAk9HfuGW7wqMhL87qlL
wH7FQLz2OHf1o1mjSnSrLanV1LaPboluuOcCc5XPGZRGYysZ6zvnMONMZvJk7hNXs1daZAl8Jr2J
k5dFpnTqifVH/5Zs/oIYNmDs29taoRACqjHk2SGdplM8NMOeHMhsk1nOYfBZ4pKiPlBL36mOYU8y
xNeaybRBZuNBpj4zuoyY8UxHeepRhjhER7vGHIx+E+60LkUubspt0VAiWAtHvu8UC0yLhN1hQz43
2ouqIcJVYQo1Z91U6igipL2CiJPArD19g3vbuOoXtm+YzlyLFP6WqZ0+gHjMpHaSDBEppNT5Pfgc
IJ2aex12KenIQMcYGhGhnaSnIpQPYTdQeABnoT1L1w5a7YpR7V7G6TZhOrlq6+6efey2E8LH2cyk
ti/cDPq8Ipn2qjHINC8YLJTss0mmzO6HPvKfw/aKHo4qbe2L7txmbp1dtkQXTywzlt/chAa4FRwQ
csfrvWN+5KrZd1ypc8bxZM5uzb74EIDQVJNEgEVcrrGaSUQSHRErSs42jAmWUJKCnUPvFojvW1Jh
RoJJV4lDvRkCDAh4FM029xP9D4zdLl+wgQAAdNYoRzXGRhkhQwc6PgPzyMjVPwotao5dqd1UaX1E
J3jxJsHMPcxAnSWBXWfbkj9pH6koxt3jHjX4fswPaIcgjTikpEsiOZoBKuTElM0n4jKzNcOdlWib
27xOGXVABdXxBbE6VJgq+jZiuMSOqSbje07jB9MrzKCKim5HTqC488KIUaJmXipf3fdxu4Syoy3u
e/Miw2o7WzNRagwdDz3RQkHt4wug578VTQ7BBMJzpp1R9xU7jjvCi7UzogKUH2N9JuaVvgR7OMQ7
EtXfrL1XcXLxXmjog3t/GqzpYCq2e0NkO4Hhs/SIb3PoMZs12ROi3Z9eEBOHDnsGhIEShRDyhru+
BxXgp/wnZ3OkcvVyMM+OxnjQHJ57w2P8VphbXG8V4pZ5n0zlXT9FRNxHPqE3OSQXUzkegZzeeXGt
bxtBtWcU8TVEUWKXUvcYJTYiKFJ27LB7laiHdlNJsqHIQxoV10KLX+kOshNpyehwyEk0Om/FjqII
rDreMPmwzlmP67gLWC6cvZvnWPwZLpOP7hCp0Rp0sllujwhX9aBs+g9HWeC+rQpXZP/Ctb1kPom/
qvGqIHETucpN4W1yv7vOd17Yr4c6hjkL6GdMqX/Trt/5UOGpDjdTJ9lS0ZSvTLgszCwx/RnMRn1Q
8LAhuWLbSEHrnsa37aCvr8JwOpvFkr4C4WIs4U+lHZJQpCZ7y23+RHpCmyv9gxDeWy9Saq93zI1T
ySv03ugiiq0bWx+THG58WwOMmmzCCV+0J/tLCwszWdDM8ZDg/B0uE38NwZNvk3xv7bbcZOhQNsj0
17HjorktimyjgH0CF4DGkubJfWvmzi5H/wMuCounvy74r7Hdzx9Sa2xX5YybvVduFJBm/bVk0q6E
ox7DEGqznr52jN+JK+NC5FfN+5zEeypp4RIDTJAP826l/jCoekIlzKWc16driwe9e3L18bqZvHAb
TrTrhh45eqHgtMjs3YE+y5XTOPqG+AqdgoqW2p/61nuEAxv3JnFqyXA7TRWZMK0DcSHeI6zpNiFN
3GBQRrPz0uYr1YeUzScVcCbc6q6rrKN0bX+Tt+m2cjXynXXjoW33PVMVBoUiYdEOnxlM1VuaFfxv
2oWfaiTrtMGMlLN4WnQ0CJKCgOS57UYty5IXj1z3QcqwjiPOT3ZlThKRxoppj+wnSwfhusqbb0Zx
it0HwquoYIhEn66YwO1HunnljEy2B4ZddDStAOJ2g5cLe0ifNNauPjpuRaeD6HMtzmzEF80X0i42
UdgpVoYztbvJNLHZLZFntgHeAQaz0PWnWWhfdTRaV02pDrXw03vv5D3qY1wcmwjTp0oc+p3Rg2N+
O1lCrkIy30UdDCDABOEYj+eRNE4CVhmWpDV6OzvFyDpD18FIAXr/WrXgpDwT0B6gU7GqnBYwRqOe
4TGIF1gO97Vpfyg7BdJNbraVTGLLVa13720arDsTAMcRaVTFJIeCE0I48dc5F8jU8gLaTPVauEA+
ItvD6vqcNvMIqwD8ibCrD4WX4iovzaALu9u2NJfQOEpM1dHwKWut3tRElkWRvYtbJJJTU0abqrJW
hZadw0lLD3o/TTe6m5yyCEpPKGtxcGZxQ+OAHnYy72q1TiouxiLuKtLqgBFJOYjFJM+ijncEjFVD
gT00JyWT8CvOGbGNMPsTx99pTpgBjWnKtSAVtKvGYU1zZDfa4VkDELbAfhQnd3KeJudBV6FJdpc6
+ENt7cZIf5DMovajKCJK0/BK2Y5O6G5x1TPYv9I9/1qDU7SGSHPR6RDaVj9v01BoCwtIvzJM7z3B
EhxMtZVtcawzPMSxofSeXQtkPN3qWs53PCTou9Kjv6TtzE28JlnovcksOBhcaQoH79tU0yEL45ZI
+rEJ9MxCswYnYWUDSTigAxFcSt4yJBVBPhTaltl7HZSSMRDfTaxh4rapcuAzsPfnDsyvXek3Om7o
If8IhZ0+ZWF2JzPzw86cTVvmEIgy7Cd1CEfd33bxcJ9xKKCoBZKs/ex+tXXoOpjO22etIglbOsU2
dOF9ZcqwdxXrsijrL9hBFKY+dnmrLW+G1mCl7K8GVQJ1BoPAdYrdVBE/D4nG1ddE2pf74W5cdpxf
0muLsyXla6lYl3Pa1ZC3wAs0wIE5qPemZ10JlEkHs6K2HtQIFnXjmpRPUzS/mWyGAVoFToljUyim
GLJ9CY1abvy0fW2MOgxCWnhYP9rvoS6zXdoUceC3LdGGkqZdRTZ40A14U113m2scr/PQkTiIkCQT
NW/WKPyA0Paa958whnCPJRcbV1kz3WHxLKju1y6eexHVpEAubWJL4bftVPuYS7/FOOdM9JxsLABx
N+GI4nFJGl5NNiHISRNfCsPOA0OBKysNsw/qWSu2Ank/ks4YcLE5vddt/qdNxxKhlHuramHtHH+2
t1nJ3RGuPKWSEnCYi6du4HOzzG6G+KfOvajo8RrziK93eBQ9BIZqnevrKTO5BXqUnQaMqA7450f+
UCs++vmYc5bb+dXPd/RTEGv+/28z2L0TF/CfO07LM/w+TUkpFDhV3BZHPSmq4OeOP/cpKweh3c/P
9PE98NP/ecUwLfnVz89yivnVzwP+69vf5//7GyAXONcO/8938fdN/n1F1rtm3vz3LZEVknhe4SE5
OrXJ8bH8MT+v/veN/LyagSUi3/++cKmllBA/d61SZ67/fn5/n/zn1t9n+flOuGPN+cBBevD7t2hh
i3g5YURFPhqHVgcLpXvQoH6+w8Sm/n73e5s3zxJV13/ukyCyoqv2n3v+fBctV+rf2xo4jziEyGRc
bv/7DD+//fvg39f6fdw/T2MDC4HVGemB7tBH38iOIFUGYje/b6QyNCYQP8/1X98qgizE5vfZSJNc
QgrtS5oPbM37FJKE10Ep0ypMVsuXZDEwxcuXf277/fHnu6J1T25a+Nt/bv95/M9tP0/y++NMFcre
hyiMn9/+/uL3xX5v+7lLRiOLDvzyrv55rp/b/nmanx/9toKA1dhxsGQU/T7f3z/35+efpyo6ghKC
f57m753+19P+PCad/Su/6cqdA2IaGBVlmW5pPbsvfnRD4LT28uWfH8XYgkH759eDAL/qbRN/6bgI
YGk/D/r98s9tQvUhxBrgdb+v8M/L/D72n5f6X/fTCTVnAP6fd4u+sLqqr+afm38eYJUDM8B/nvS/
fv/Pi/z8+O+vNT8v91PSbf7nR/C/3tf/fJqfO/6+15/7/NwWoyDbDC78AokVGZ0vMkKdEdqqGFpG
H1i46/Y2age5/Xu5GMwnzYYxBhzGKC8/VwO1kM7iRKmDRSIhzLKl+5BjFU41Wops2RxTWxYx4Au6
TrxipHZMf+vjhAzpaC/f0a2rLbbYTrnpdSjt/M1nI6V1Jrz8UYS12PtxsktH8iE7SctRo6XpFgVj
xAb1X+dE2zLsbxpdXdvwWxgnUjM3+XQ7lf2XhQ85jdETmEnL3oM5LD1AEOrZNAHwq1CkGSLc5br4
8rPxUS/9dBtXiCLyUSEuqu0VOGK5MXKqJOI6clXFqxqPI+6ZMoY8X+fX0TKHUWbDFCQ/5zpaAIbY
NglOhXEUlMJM0Ut8uC1BH1V3GMXkAiGdxR0J1AbRQrwzh+3q6D5TmrC1aVMdCTuFjuHhnpYweWvo
rlqfs9XnM10r9irs9G6IbHRgJU/aJsSuRzmIFBTvixjmi2llh6Isr1HpYnhurNdqqK6UmgAMdL3c
2KztVCinOGIiBVU4WrNjV2sCsaa4O9GVYI+R0AbUBADEKNHx9zMFCFtLboeKz85uTRLM4vgxYoY4
lwb++9Br1iUb88abbtJ+/NO4fDBe778yU2c82vunCNpQIDOeZ2G4kBw/7pidnYxexIieEvYtdfxc
9X+SkAJSCCqCcba9HfnBrla2+9Zg/K3VHiBnh0/aop1eNoO1oTZ+opYct00lVJC1zZcrb/NoMY2i
tV3RCyrSnamR+2xomGGhMlCZZ3Pghulb0/vxhvF9vi+JVESIEJMiMhMTY7XZloQImrAWf3iErhEY
4d24OPdBfojTOKP5jLACgCfkH03+V4z7mRkkZvrIE4wNOJdag519rP1pw3xe1+P1cgQZidNeZ/H8
zQibMrlhPFBZhIa64VkZ3WeVG4RmcvoFyAB7AoKRysWxWwaWSCz2U+6JMcWwrvGGWE0zrkF4bk0r
1XZzKtA7txNDkZzZIsqX51CmiPkdrKREi6Ee1HnDvJaDkmxN2HYfdGM/YX200dFp2zxqwrtJByhZ
eR9lVlhQoKP3qde2rQdfatCpy3Tzmn5CfIwLrFx+/IWhGV4IyKGNPs4vfjXh1SflQ/t2fWBvhjTl
wdRFDt9A3M1tiBt+yoDX9o+TDuYAQnbnUX0rAqO3aQ8jR0s/00rvtnNFYUzjsdxqHjnanNB2koe4
pIpubfUFvRBNnWZO6WBoB5riun4TjXQncqavnXi3K4uyB8M5xPCHJq0uiOmzwKdT6fjlq972BBVZ
eeCR+ZO1/ZMSIZTphlS2OoS6hgqe/YY+ipUfqRD5FOOOxI33tqUJ6mQdlKVFYjlNUWxrWcYeqckr
sS6S8or8xGgjANzqJoLLLJue4eq8h1FFppJUX8n8MhtQDF3UoULGzO6Ni1fFF4zwxbGQLWDwI3Rw
4fT+ezt23pp2FfQPYKyKgtwJjT9Fhp5aOK/JQKbJOD8DCThBvYyCXIedLNDftbOVbBYKQ1s2pxB9
CK2paZfGsbOScxHvpw+H4I4we0wJGyV3l7kQedJWoq2HDs+gQycRkwTXbotBWAXyiPQTGqz1sI44
JoJadajjkveeD2lVlwhhsFkcyhELFjatKmjZI8aCmt3F79Ooo1luyc0JyYud280QQsBZRsjOmK9N
YnWwrNFxyLKXAWzgWvezRRlPO6Jp8ufS1s3Abqd1BphzDfxxXju1oCFD0gMEx3EDguHJSYy7flya
08+9w9SXvBeslAgipPGltPQrl8ZnU2H7puEadMKOAKfnOGY6yjWi8kBBIKTx4P2Q1Bq9kBS8GnN0
ncOkHkRSnasGjAlsrLKj0dnQsDIG3nBsbP0G651ojXozag59TVHeMLdaSeWQOu9G7Fuj8aAgE/If
KVKnJBw5oT3aAtxP9EPNVN1tXMxDmTrnKY0t0z1UlfPeyHKjRusWSF++tkS2j3WXdPCQTJluCNF/
eANJzbhxnAVswKq76cwEXTswv7WjMbtB3DehbyhGIjy0T69iwBf2JFZLk8nAgEbJhaw71o+WPgNi
ya2dsgzyrobrNC4uxSi2lp4hRI+Rh0xV9iptDjNNvfhLaE8fRLG3ssvqHg3wI5zGp2nBslh1Q6jk
/KlG59lQ6GpoDedAH5xovAZs6aY0XPUGKavuONeqREajGiapiqGMYzWHNEShIp3dIAFhSJRqr0zt
3/woe3TK7jQ6NilhAwLXbN9Y2Ws6ckwkbbM1OmoDsz/FMyIieOwbUdPUSkvjVhIbYNacnyly2mzP
rhv1YcasTw4OEns1BZybb1M7vkUNM0E3QxLqKdoEkolvnn4OrryY1fgKavg7YUjbRyYIcHnorPyR
+eoSMa/uS1ylndSYjqc6X8z4wZoRpKhZ9htgTh2Iinln+dF74zWHqMOWQ3dzU3g50o/W/W6sZl63
rLBA15EwFBbjJ4HcQrMGyOmiWIeLR6gt7tIIxoyOMGKDKWo3gmh6zZtkaZB5BzUypsekFgVEKalV
TAQ31tVjlXXsl8OFyOUa+0VHXZVhsSrd9NjanyLHeCSGl443dRDlsyxTQFBT9uTX2pEr34OsQyIR
OpePPjrrJWWCbezaZNiPKtw2e8jbW5B7NhcJpBISy9VqYEz4Fk8MBju3PEtvUS+QhyqayVmP/ilV
6iHrAMIyFMKkwtk7eOF3lgFqTgcITGP9jCrkZPjtbedlgdsNd2Ubvdk5YoLOpw2VDNmr6/voDzB7
Bs1MU8u06A3PHBsL+2rFRey5qnVinNsRZIc4cUrurG6aDzAfQ5Wf8QagtsEMhGeG06V7dlracnPm
jQBl1E2W0CDB5cOnaaHnNHO4o072TTYewrc2G5BedxdJI35fx0xVEPS4uBbwGKA7L6L+iHQrBuwT
vmGDWXPJNbZOXm3dpr82a/+6VSVMqBAtfSbxfDFaNzV0BVio8xR1qhe52sqcbZr8Jh+yy8foujgI
clRW685w/VWDh50+C5PV/AE9dckxh5gJDfXKbmp53/abNnTaRxY4Ksk7/0uMXXcCgxxA/bD3Xtg+
atbEbs7v3tD8rqZJk9hlu7e68bdR7zHVkBO/RTKX0aSpmYpkShHeIDROHoqwCk1gFTE+Y9aHIDVP
QXD03sEDBO5S1Jes4F1fogOnNobAha8TYk4iTxZ+rD4abkY/4XCp5L3O5WfddJxrYZgyJqxOkVR/
3EbSHtcZl6fmJWy8M4KTD31ElTLXDaU3JqFQelvGvdddBN6VYjGiydb70ZkSZJXU9rUh0ydq7SfP
McvAhiSCTHf8pCvFsIXgs7NHumvoTGtQm+9RKVnNnTstSmiPOxXSbUJzy4GEB3q3NtFoFOMZUW3E
cwZOZm2TSP7ptz5xSrbS6xVzd21F0OjFVsNGN4CET7nG2uqyD3a6W2yoDHu19NakN87M9YOWWLFj
zHZTVTNTzDnud+hyTdCha90rLiiIPtgpV4GdVshedSb+LgeN9scIjXep0kPoMB2UMVnj1jkvBayo
GDFxllOIzjYIqyb1Ah9TTjLb13XnP+Za981ox/StkxzDDZJ3MjUQWGI12rR9tCDwLEQk1etYJ1dd
Md/PJs2Zvnwj5xS1qo9oDIbMpbSQjI5lePEIalhVIqLuxJSPVhYDuIeWQ4AQQJzCeGXekwmwkoX9
nnR5vOoHIsUjx9ha5vRoCMxLCWdgzCecWjJaJGffNoKSdQZQhj1irDsoQcY3eHXMfS6Zy1ma50O1
yXU+J2uwztFI4B5W5mWTZFCONddNaj9rMAYsbGTIVfsXozlq+tYRI2MAW3uwFDkFFtsxLlIKY6CH
D3R68hbv7hDCZE+5sGnmESbUax+bHyQ+T9vQ6B/gUxP1rgPFijKwjTUVIeGZCZauyd9QmMANjFMK
KpPFAkmfSs0/JuOKlTN23wy1f66bZCfYRjAZ4k6iricdj/RQn9m95nOUuLbxTu7rt2S+hFVQHUxj
2PcTWZqpod9Xto90SvcRFcMfE6mylwdspAThiwBrP3opg3FjCnREka7ee9QBSRnoPhIexB0AzqpD
HbZHDYEiuBugXVl5SbLiOhbOVV8Db1LUz0PrM4PXjWrlZIvlL1mvVDOfaQW8lNbXhCSpzOcElBZi
MrPp7txieHWb4VPm7X5mqO0Y+hv6ThiCZA4GBfy5cKyx9c3k0jccPKX10KfuXccwdDUl+XWPY0lj
RrlSif+a2OhP0D89hkTtWYJBKFt3eL1AiQX0XoZK15ltnSydyWcatRtnHjFqCPeGAPtjD1iCSBhx
61vDxei1i/C7YhvF0z0Ot34N2uAuJ7Wn75MQxOX84vn3Hr12RCa5CwVvMSy0CQU2Babj4ktKDLWe
BvsK2diqr7td68boh3A9Z5cKB+iVALLHMRnUZWxuxkRnJ9YjeMNvQACO4dB5vmoiTJd6g88vkvPG
7/CeEgYwVOJFy7IrCKXGLhwJVx7JM+0zTC+VS5hk337GFVxP2zxQX+AJp8BYgjaoKtl9DTciPVBJ
2wdtUZ700kch0zu8DDEcmQ/q1/RfispEg+clX5Mbv8RtvIF3Sp5H35lB4huIrqZnZclsExqkmhje
qiBccNXganESRntW95IWTNhDpp3rMOG/5js1Whh/wO2oY+F099wtWcRXTnoZR1ZvWyFoLQHyBb3T
Br7XlOD+ugKRkH9lqa8ydKNVGpfnNoq3ZmpLTK/jsUwNeK8hbN2kY9OGHrlqP+UwXVJUbDBUfX9V
ccaDSYKnZfqcSsPQnItp60OankhGQevZwjtLCULXVAj0KtxYWV8CpnUYDIT0QqT8UmF2Ei6aJrZg
Ntt6uyTgt9nHo2pXHnU2MdfG12Bi6sgugKWLHcK3Nxc1izsDnpv8/JCa5ZdiBrR1VfaVZFh9h37Y
VlAP5wihasWXJXFiNYr5po79vQsEtnvjVCSioniXRrg17P4PSJZz6OPzklyjdLfe5L375Ovjcao1
lBwVu3hFEEdfW+jKmP65TK9S39hpSys8LqdThuhyk8mi20oEjA7DZgKlhifOUdQgeonIZbCcTU1e
DI9bQR2M1lDQDnomLnhQtbVk+vdkGWhHhiq8a+Mvf3yuPPMZ/cyjm3dUm1BXbHQWQROGcoWoA0US
WkqX3QIFL+cmml1V7ara2ZqvglSUSjefxrzT+EDre8WHR1PQvNOydFq3hIj3cD/0CJDkjFaL/4wf
nbAQPEazsyfokmU9iklAbQhRQTDisYfFpIi/qzNz+nC4Hnvj1o+ju/KbC28Ia3OozNMY93eZxU7N
qeG3JwP4OEu8xKCpV5OhznY2PI7oFLaEMdwmQBRNHx2Zx0zWYgy7ZhMID5nCczIf9Hek1O8uzuVG
cGCm9pMbOw+GA+M2ktexP+/SFgsKySBNzdkSYZ324OOb4qVrbcJYkYTwdx0wVW1x49KMSVj/Qc0T
ZGD0h6o7p5Vz3XAB8C2CYepWfw2XzatH1PFco9XQ1Sk1nJnGXfNZVuOiFXjKugotQ4xcawCoI4SN
WCTkaKGK6Qrl72eBm8pmgqzC9qOw+rsy7mb4ADZ7mu7BzawjIosmYEhBTYXU3mNiyRvTiITPk28K
AJ2hjEH6Z6I+4zzeJzbxnHiLRWp/xV5Nn6quy7WV6dGWMGdjKs+pk45BXWWHsh/xkwjAlsp+T/Xm
qjaYxPo2MS0p/tukNT/isLirpb3hLRy7+MaFhtDMw6nQoN+kDtINCf5iMO/DVsOdEf6ZC40U+n49
4th51NK3Ho2DPRsEJAiCmQcDbWders1W/3S79mD48gEiTnRQRfrVhsuHHWdvk94/AzbmEmbiNG4U
f7MczlM6XKtEPmCheKeEeBeLzNlV/dYup7eujIaVJ1jItdxPASiSRTUbLvLm7qdTOe5GLplrc6I1
K6RxhWqdbkL8RmCUXGaqpzyLjqig7yF2WytXaK9zNJxE5RPNSigxl3CgKLtWKSQGg4Gqpt3IQb7I
rLaCP5Vdftpm9hGWJTEchrrLtWqFhI2Li4M7JsT8AXpsLgaSvdkV0NHLUr08mln+gBhyVbhoSArU
L9OAhSnWw+ckQRVrd5BfYBISvGeZjKkR02sq2jlVARo6aOcxWbmuTLdz5B4zVbw7VvWGdPymz0Nv
IzlOOUOecTu4G61b+4W6lp0X7Yw6CdyBTAxXKwIzmc9aSNBg1s+7yjY3dgfphyVP29hZ4BmcXago
+73dozBf9NSjh8Vu+aNK078fXZo3YJrYlVPRcRQX12b2BEFmHWfqto7bl7hH+7ocgvNUGauC8mgb
ORwo9PLP2P12dMRfQrc907m9CZtQsEsgKCKr9I2dlMfMyh/a2HjNR4dklTamrB3KnUfSYWxBOu8L
+YB6gXVY0JSheVzu2Y09gP19Kdvkk93v4+C17cHFD2IW8xIUkL3Y5akuw1fKg+4Qx5QoIY36k+ZZ
mxodVYDYPgXFZOxJeaWtl4C+S4wqOuWTdlJuqZ3Zaz6POb3duXO3dSkJpbKdJUgNIQ6GGjrjVpbu
i5r4V40BAU8Aw0r7ZN+7mrr+kZRzbz/O2rlkV04cWUoT04uuejmwaSSo0ZwaLSgTRPcl1OOpyfUr
LUPLXM3AxqPUZaPmxWKXh/pumvzqYGsecvzJ9wIcYPm9NjVoaiBz7H5+/HtbmO8TzsslIsbNyDOs
i9JgrWpttvG52mUxUSTF+PJ/7J1Zb6RYuq7/SquuDyXmQdp1LgKIORzhebhBdtpmnmd+/X7AdcrZ
2dW9de53poSAIIDAsFjr/d7BVMMThZ92rRtoqkpr3OVGGqM4MF50cGQJAfXKUFphy+9ZTxId1Vb1
QPrwq2do8zAlVb3p6KFXPe+wrgKADJvbYshf2wYLqFDn7TMRyaVKnbUxvE/DIKllTCgNleDGU112
0CVhEdRoU4R2bJAw0bXXe+kDNTAPDT3s1PPelEjFNkcHQsdVSbWQyBPmwW/SaZZMbP/6ucsWCJA2
za3hGT8CS0b8gq39SCPstd5OmcIjNvVYr1ryoxVftVAR0Aifyvlw4VyBUXRyLvvgpbfMB1PFEcPM
tiRLQlMfo+Mk6jdpcS4ibBhg1txmPgp3hEy7qlCBNI0zGsZVZZjv1YApsurj5KUl1wRGzu6OKbDh
UB1UjJtRQSg8EVY2uq3Y7NsO3mPpl8MqH6GsQXTjsVZ2Wad+WESErUX8U+CJl3EAEqp77Uoyipo7
SzFW8ojwDgupcxV1T3gj0x0aImSNSvrZh1N9auJm4wNvixojZcW3eMHihWyhqnKtQHwKR+Nk+Z+w
oKKDWM1aBAacRWhmNI/Rbdo/eAqylM5kjBb40GNzpN9Dk8MSzmFmzAn3GPGRwkxmVxSK0mNs0VrH
DSZ1MRALblDaRiLgpAV90Tv1ijH2nS6mj3VqJq6ANbDTSVhQ+AJeYaa8CWcqXAQjkz+iz6Bd3Kog
h4BU8DSBPRH+Tgm1EiTNBck0EzHAgxbHG5hBfEs+KNTC1qKpv04IEtMeqNLrKK50Pt+qZ4+3ZmAM
Jyg4LGWJace6LrneRB5xktNRVUqUxTj9rBQAK614j6PyUllZv03GWV2UoBmR1V2TNgSV+hSm6gnw
yTDIOgfk422TC4hNQcySPNj5UTd3oOVnTUf/Clrpb9i6uogpnKVeht42l568lxKEBeGSQN+1OSIc
QDSIoNJPcNOjM3LtYfOCyRxgZysK1qa76sjTsou0JT4l0yr6/JQ99K43d20J4hdObU+9jBvGUnyS
MQNya+jerYYqbq/LlCJQrdX8afqcCMXo5Gv4KmBFfhwS6Mg9sCZ9KYIoOiQ0jKY2QaliO0D27Kmh
7I6ilEbMkA00NoSwq+LZKlRlo4ptue5G8krKCIFGnLnBHCE5+bwcfF+tDz14e2wiaYji4UHP0IGK
zT1VM/7+2YTZHIisF5LsleTA6oxbU4Sv+qFSunUmKpXdl1l4bAzqp2UFaF8og3CouIvxAMMssIHu
yQDiybKIUdXm/mfeaIep22kxLWkSYtVN6sAWzVlEE5aPe7Wea0KVKKxaKUW3ZcQV/dpEW83G4eQo
clsIvSofqDemDQ8awyxde0gTZGOGlHk2ARaZjEuE1hfoZnlE64IUP907JwOHiEceYSWpSJ1VVQUW
XXlEX/vY6FxbT2p0XPZiODQ89k46PFQ6v7jUOKQcIzAbfByba0oyutk9apYmQQVPjyag5MHPr0Ug
FO4oCt38VdwgrnF5xBLB9Ti2VIxrpaQJleZelkGtx9VJQ7Ajv9uqDNxXopAKrtyq2YZiMS7P2dqC
hhkEHccrX0WdcPiUEMIuGh+xYzgWndHhmhDl8CmRVpCChgweA4EhnNhI+FRTQr40zX8rFAILDZN0
GWqoAIeWbFUYWACb68W73CRcojG6dLNS1/TMhyTozC06JdJNSOZbNXBQHbkst212qDLuZM1DNcWD
hDNLcVJH4s3yISO1QUbZSbdC455TC+mdeL1XUf7shum9zcpri6gCTSsvU62TdBYiLK+9V7h7fFuV
dQTddx7OUs5Q0GQm9Hh0oe+uemrMOvqpKOjcOhCerUo1oSpUok17B6VAFQxCIcwfQaxS06HshU0+
PR3GOaSy0GNlXLuRc9rKdBhjh9f2LlK8ca8jxVmFDH3UrKUz6+fDmpzHTVKEt42QiOvKvMiqQMdQ
HB+6AYOqWgQVHqr7pqMiovfo7vysxgaImFR9SCbO3j8FdfOMN3pdY2DehReT0T6DYN6KXTc8qjLD
gRa92iqwBPrs2yrXgrOPpbeQK5QN6Kv0NXzevHvGPAJOt3eK27gjbeK9NwH0iwgIvvOFuwZQgIA3
a+XLmQ74odyT9AHamjSpCxfkVWDoXgXGiHNYqO7SKLomznl2y8fdxpgKYict8GupY8yHaxzgf5F9
iEr/1nQiPRa930q0PZs4y/H6TN5QlHt8F3GJYDIylo3qhl8UcVehK6oKLdkECjae+I/HQrRNRbyF
Kk+5lLUV7XN4ybZS4o+EFnAsyDRByYtPPlqboOn7qwJpllpBZBmwzgra13HMz7xhI3rBhH0WeYgn
agYPpFiPUV6Trcu4AwlWcRGn4j2q4YI0QXQri5ZnByXQa5BrOPSVACcI6NpzptthKvwAa+9fBH9L
9RUau6BedTVltmnIfhgG/qCGytCoqq/KWZlDMOW08XG1O4fzRAN9SwUL7/J5CZ3Kj04DeZhzCXgV
mHcYFwzbFIL4KoYCAUAUr03Bwlmw6kanKGmHvUK6i9ow4j4QH+si6B1Jlg3bV7amjmZMnaxHoi8w
lanAtPM67d3KYyCT9hN9oVU15OWuHOq7ziimjYwAye0wUxpi1ad2THUOL5Byw8ODithEotSYaH8l
KnF04WhjdVj2jLzi3FWqur3qCvMmybig2YRetZCqq8ZqCAgMsaTk+xDghYbyRtlH58obAfmBGVEU
vvWthCepQVk+aqUHRS8N2B0vRZl5m2BAYJ1jXVYZ55SKGHGnKnRimPNeIaw7SqxSItROjmlZhGjL
0zuk4eSeV+2AwXmJeZh3hSnZydcZqzAsgwdb4BcrEAWQS/ChrYKkv3D4oMnFjM0wL5JSXZdtDAyj
48QxUv9UeS/5ScNIAG2m110iD9V4qCmd02QpIawJ9m+lZH4aWof2sHkYGphmKkl6tjHCsK1H2mdl
elcHQu8U3FmjT0PnBp3S5EeJfTzgZ0PfT4D1n40+yevFfRVDpmi4ueT6bojrg1XB8EGn6cIzv5di
fA2IfP6hdhU6eUXCWs6SFULADFLBi1VC/cXtfH1nQfnZF9FwL01I+HyiT7Qk5wIY6ju+AZuWvAWU
IgnG62bk9FFyh0MEdVMDJT80cuh047lTqB5oqvccXGCg0KrYXj+5rdw4QledMB5LNtAydmPnnYua
ArEBFhFLxF+A6UU0/+Njmmkf1TScVOwN6KWShhIcECRnK+5OAUJQvY5VdFrx3DujjnLWowBJd1wj
2OyUbak1OwnHpDYdboVxkk4tXCC50HgNhFt8KTQ678qHHCvYGeMVIeTNBM4V8zLgusmkZpeQnioz
ODTU0sDcXmW1aY7wP2ntzXEtNI3l1PgoW+pshx9eJ8SX2z5tfU60uCrt9C7hVY5BsptIBWnHIdK6
AbmSLHz4Wvsaq/Fbg6Myd7+86Uv+LmrY23jixGt9qrGrBYSMotQVhIgKmoKeT86xBFFRsYEwULHV
uMwdnGWIT7Sw+6iJ7vn73xhvFXpJxwcvAKYF9K8tEd0hwyrN/xjq4aaWjY8iaR7Nsb6lCoELaSQQ
Km801J1Rl5UewwFVmtk71FEFNNe6ir2RGFjmiizFkiE/qT/QjpRDUUpvktdjs5TBE5urWVlDigQj
NczCsmLXDfqhI4yLfGGDJyiDvZfScHu68KS04Wclo8TGy3ogogNam4d6vvrIjPqRkGjQ6Cw/lyq5
drw5adNJsrW2qdqdBgwl0M72FE/c1gyh1ImkX/p0VMvCSFxtlrnQ+Lwb8gcFTdMNJus0QElzMkn9
kaT+NWLhYI+H0H7QpkVQfiowCKPjnh51jALjjOjuZtREF9oc2aoAP22mb6R+8I91U5Rrvy5v0IG5
okauTRGr+4pBqd+URD63WA+kVtnQwiMkiz4CHNcQLTQ7JRP43dgpqjooDt1bBmG67wpjjwQisA4g
G/ZQZ/N7MCTR3cjugqK6KCTSDJg6cBqh06OjdUzQcrsC89MxzF2VlMvtcMRDz1DiY6SX1z5etyt5
KKhYDRQxBiJoYE5tSETCoKQ4N5Mo4drcrVFNYK8W0ykr6m2eYfXRggmHGc47zZC5ZjCdQvyrbZJn
Mlcsmr1vRjuiiCGqwziSMGB08a95DBksJgN6l66mC9D4+MDR6ccA4t2noFdGGCtYvhA6wii/6k15
VsVmmxIY7DYS/d2kQR1Cv1ogcjPHa7u/NL7yVqgHX6HVHMLeoBz2acFxyFUNx8rO+jDG5hXwSy3N
ByoomyHzqZXEB4VBaeDTjRh8+WxEw5nI6nPYE6TdSrvCT9K1BDygp/plkBHDAU9Vm6IUyXpTsDar
5Md6wO+mBDDVUmxWmi6yrUy/yibl1lOiG5U2ZW0SnxdX08YqSLrkTa6akd3mFMjIRXGjCDQSCVyE
REIuB8WBRsmS6dPZKeDFzCnzYpPuwhyr6o7EyKahVwLYaGUDFAAhOapD9e5F3XtcU6sgikoqb5Ky
bXloRqQw+RO8+/dw0D7aLneJW3MUMSk2ojBQLyNaTSoZtevBG5AsBXsEZIBnwlnJp7tAMx4iY9iK
5N0iyiwdoZGPIQFT2MvC0Wl5IWo1WtvjJ1xqtxQLXhh1ZXeWutZK3rBi/wZl/ZLEb6oyGxzEO0Dd
ayRhMn+//HHyLKfC+gCpk3Rv5RVsJOs5aKG2U+k8CtgkrCDatRBnh6OWmrdorQC4U/NerLpj6+Xn
xcr/f1MP/qfUA7wl9eVSfSULOK/N6z8+siZsxqvX9OOP3+6b1+CfQg++vvBn6IEkWr+Lmvgde6B+
hx5I6u+iLsoMFEXyDUTV+Cv0QJV/FyVZ102dKp9kSSpJBTUD3OCP3xTjd5F/iqhJhoYvpqz9/4Qe
yJqp/PaPIk9GP89273/8xqmBwimiAitnTjzQFX5s8eP1Jsz8+o/fpP+Tk1Yc5KM5nnQJzkwSI0an
xm0W+59mdaNl/NuFbbn/mv11AzXZAPUZ7bqvYZnbuTFdwmDmAFp5syHZ2GZ8YT10ObhZm6vQjsuQ
UatwCQyciqvWPFaV0O8xHzJdQZo+h1wIL9k4zdnhIwGlQxyt80rQbQGfN15PPmaIlYwKwvCvUgRV
e/Tiz4EwPWH8DAGU2OJtocI2jvthI6fgHyk9M7oTUr1JSj12UtxyV3XYY9Oy/BL8CHknLrMClu/T
7TKrYk7QHcwp7x1GWuCWQkE3efkonDNpvy7FT7tZPvrpKi1bLStFzILCepI2pCF0omvMiZIStaru
aZlF2p+sVTW40+YPllXLJPYJnSRsvfjbdWrfINBZNkwQGP05qwodzjbLN5ePlq9/Ly7rvg+TLV9c
lv9l9j8f/fsElzk/LLTdGFbDrumrYi8uMqJ5rpsny7rvD+pY/HPd93a+VtCwL9t8f+X74+UryyJ+
jwE1IjzL/25jSdOpqC6f/LTHr7XL1zU6nFAb5vMLcWOYyuDrZH85p+/jLfv65VDLYjDfFJhlAtL8
9XsKHEWw0JuX4UKTUl8w6ijGebydLdNw1h/1kHuR/8yzSOizPeQ0skWrfLOs+toQABSh0l+bfO1j
2fpro/nj78WfPo4XbRFlHsZby+yy1S+7Wxb//cfLIX46S7/xfPCLEOQHHkC5imblUjyf3LJl6QuY
F1m9UDjUXPETXJbzWW63bLRsvixOQhDt+5tl7bLie0+T3rCTZZlgH+Raf02WDbNF1vX9HVOgGNem
MqPlgBfyjDc3ROUh/vmexRaRiCmINfvl8yFDulpo9Nr7WXWGxF1xutZQnV4QOidWr1NN03aLBaU3
m1FmYX2kDCLQqSDJCq81u5gyXsBm6KX7r1kogUScczXBp+c02q/ZZW3QGAc1InR7WVomyxeX7b4X
f9rlsnL5eNnw+3vLOk+eEwSiLFiX/gQ7h+Dpt24scWn2qsPU5gotRQIgoBlUUpLmxZwb8WWi1AON
OjEoTCnNFHsJziK2ORW5ku3Q73srHPaq4enbjFxeMNKrSS3vci0B/ev+El/q2rFK63GHN3C6R4OE
dG2e+54s67DUK5wc3wqKoVyPqaK0x4APOw+hUh7VqCTv1JD0bVCVysYP+mHv+UwSijrrcJLuwq9k
er8mUb7zGPxq10CG9IHnAPEmrBQiB8rQWRZTwiDhT4LJdS0MsSEmDlzuGzpgpkSAThfhJhfOobMy
4kejKi0gnhYDp7LfSe0DUMGrYrbSOq0hMULxoINWV7GN7wBvCFHx1oM03Xqgv9CexS1kwXpviRg9
a4Lx51xtVirYdWsrcxtthlhXaHoNJw/s6SssGPQZJsmSG/y9MuzEs9IHE3nqPEHLJJhz1b4Xl7lq
hEGnpDNwxYO0TGJIFxsjk3YYVIzU1nRR3Av+uRQbYaNXeuEIRc8jMKY18KRf17aAv0xWtRfZ6vqv
G1GZ/3Lft98yt6wrkwoBcadihWKIgJN5ssEqpt4vbqwapiV/WrQuy8snX76to1WNW1NJHOgZwx6j
1/kvrBQ0eNiwuuGyHMD53A+lx1+llzvY1UajurU3x6yDSq2wnxaogE3qsP+abcotjsnyLpimtddX
KiGCJqz7Amox49EV+fAWgn7J/Jog4FL7kRdyG2FoVtWQwJRJdSiSVdSl5yS+YcK0iIBMgdo3CQo8
yAMgGz2arTRe49M53qIgVzD9vR1eSGQmvcEkwzOzp4dkK3wytPAVPMJs2IPcivF7yGD2AjO+8J/A
RguSv3G5bp/cHwo5s0C39VZGxBG43SDbroG4S65dzSfA2Ngy6AynK1+8SKNbqu+t99ql864jjBhg
lRG3ODjNA/bcleCKwWuqHFsMsCCuDYfW3CY+IZoOroB6/oSPVzp9wJOIqO8VAbXVtebvqJzOrgG4
QMR2ZzIeVe/R/6ga4QqHzn80PvQ5sPcer4y8paa+raJTjls19mfJESgLOmc6HlQch4IT5gmFuDUh
tGKI0dmkI2J8N+E0UCibmsspC9AZ1ZXKaVGaBkqxdgKcsckWPgcssg1MYvv2qRocHA/Zo1ec4SWn
GSojW2iPo3kDy65vH1PoxK1/KZp3ZDDV3jwYkLPxRIWVG6LZpVzqZMkuEDTIdVtEzfg8+vGNgWxM
tT3xyu/2urmtU5vKvfLa+xP1uI3Ykkuxk+NjWu+60s5FbGpsqHwB11fBa4hy+ArvH7AE+CsW0OSq
gStmi0/VgynsB8q5nxH0PvprZ+mU1o6QbD3N1Yl6gvZFds5kdw/RYbDc/uyHjnTfnEKHsB4fvwpo
hQqw8G7Ud4OyKQKQ+JVWfeBfNSXUiU5mbEvhFua+PhFv+BZN9CNpJme3uaNoXeeCk+sbE8PFaV8Z
l7g9RETgTDwXymoA9oriz9x/UOuTz310IBWG682gVvQ3Eb9NXwmfkPENzaENE7hNh2Bf+MDOLubU
areZyIP6xGtZhXoETWNw0PCbzV76zKvrLN7Bj1Cg05c210lAhYk7FHcnFcXS3EWCi2Uq9qeY3rGz
5oWYKg10cFjnGX5WNpQajdjQCBqLi6dBj4uWeQCVkAZHPBY3moBLBf5V+4maceDUO7irHpAmpnX5
IZncHh/45gjhBLkR1ir4M6zU4xSPK3d4Ge6DisKJZLmJdt3Iuz7A1687QtvBWh3FYgTrFhpzAr9k
108HnVH7R/QCkKljhAQ+J4ukh9306dGg2nQHK08VniHDhMY5fIItrkz45e0lnR64nT5bCqm6R89H
fXop5niL8IaEVey0UWGJF7IgxJDQ5QCB9FptqaTY6IJ6dDy+gwQDaL6K98xLWArgYoJTlnCMqrcm
3cQ+yL5015pnyt4VJRNrheWK/g77xbrHgE1zlSt8XnBEnkmJ1sqr6EG6BZmoz5BTdAPJN7KK9QxA
VXb+hMoDr4cWQjBZyaXDXmrooWjsEodrfsXNDG/gSjkgrdrmUDWbNfJh0Ai8N/AjJUTWHgybMwlh
vudu19wzcII+UBzaJ015KtstiF+zbW/kd09x42rLqWHpVQCq4/lUFRvOycOLJz3KykqHr2D798Uj
yK8aYgBzSA4ilj3Ywsi31GQbojZpiqX+2PVHXVwHb214NVkOehfhNeHPVTbiahQ2dXgFrAWljKDv
8D57TE/lPjird4LbTDdBiME3ENCLopwDaFx5u9IhYRGdHTlduVGSkzQcBfVUeQe/pMxB1NO6NMFU
D/hhw0QbqJlfhxQm1C2iQTQbI6KYi/UIIGb9yB/gaEHn3sIzuiVgoVB3/vV0iNXVBGj4aCGRGjeI
gPrYheMNkoUzZPQkYvAzuSFeXZ21rRPedRDwUQM48cwwXAGaBcdCuNNIY5nu1AlQ7LpnUFq/WuKx
wWSEHJBopWj8kQFr0VOufVI4oJTmt3dtcDdOe9MEJm3sEFlAQkwFqupbP/rsx+cO63zGk6gQHtOa
DOTmJPvI3bCdY0HElM0WqQGYN7j2J5ive0d92Ha0LOG+wH28fO2LoyTgZr7hCuE1V5krzAVCXJjB
DoMVWVwWolPmpVX3ju1btDoHT6F6YO/xgQFNoCD0gl64Cu50u9z0NzkWijJZ8bj8Y6pKbscmcWD3
Umxv3rCFzDdBtSGe5U6EMmTre+iGq2htQLJxfmiRXTwiidAvsYtN8rUCY24dOdlhvOiVq7x42wa6
P6wZlzvNcNFqiu9UVKMHH3dqW7w1rvrI5cwlm4cheMSW2YMjjtDgXr2Y78WWItPpo3qEMKtdRSgF
fNxobMqRAncsC4Ir2Fh63dTOYHvb1OaargJbWgVr7ebH6qNw2x8YOjq7QFzJF+Uq28qXkUaBDsA9
yjCemOwxehSVFQSC6lG7Qf0AyJ+qVLNdD70cgg03SE5s2ufrutvp+PRsFBDri2fAlrlPKMJFG8Bm
zUMlTAbzyh/swCEnxcgdvEyJkN9Bz4I2GmDf9FJvinPoDiTHiRu/vmG4NEPyk+1X69EN96rT2YjT
ZCBd5BbZ1bRXDGRLzhukbhsbN5ki0Vp63KloDl7gbitHYki2pC/WV8IP8UHCmAql56vPYwDL41rb
ptfivb+PT4hEIdQQ5+BFV5RL8/t8E3FWm/DafKbEwWcS2iloqvb0ZnDWLhRtpHRBvsPoycdRk24b
UQRcWyqi11AjKKEQnKM9ijxhwESMnu6lOxl/zlv5Abq5k627iwbxeNVd4oNuK9SDVuuWsCcumq0d
lWN91V2qnbd5wbRuOk7H8kpZ447mbyGrHVGQn3i8kfbFiMqOA5E8d43HO2MFbYswqeyWLfIVTghX
01FbB8/NTiO9/XV0zb23f6lfh2N6NTjE95gbeh9HeZ8d0bZPayoDdmwLbuJA9l61q+jk2QDqDjTD
U7K21nibXZqdbtrFXXxV3AlP4c3gtK/RHZkHd1RCPsuH3i122qrAqX3VPPuPkJERq9/hWw2TW4sc
pmmzqhxpzVvjkZaMW4crjHo4Qf0MgQQkfm7D+8t0Ux0JGyl28ZWw1RzjqN0VDrxxO9tYl8wO18Yz
qehC4wQnlATTc2vLNk7bNi0UZqCQuZ8FZQsZjJfLMxHo9sbf0CnZJQduh4forjn2n/GVuemO5WtC
rwfk60n8fEqvwpvR9T6D5+wdtxquBG2MdsAD+YQOYrb0vc1u21Mm2+v2RbwPr/HpwlaZ24qHKlzd
iR8ZFUtbHOzxfk5EX91Zb+0LBsGqS4Lgdbo1X9X76hmZAz4B9Fleq+foh2r3V9hLDrfxIT7I97rd
XcprclJdCrkrcSOfmNqTI3CAtwJdwAYBuJ1hybLSjsZWt7Gdf5pvuq3wSI2T5q0FrcBP6QXfhPYE
Q5OVwyq9lrbZmVfivvzgXs3vUTzspkO0ru+ng08b0zzmsZufeDvFH8t93zxG5wCZNW8XniJnOKT8
vSKnIRpJh1dsk7hRQGElLoAx6Qc5Ls0jn/Ewha2jSweTMQqXBn9ZXlhcJmEFAX14m96iW8Gzo5iy
7go7QUlcqeNGo/YMk+leeBNPtMu6ra2HHRVknpaLvve3w27gDzJeDe/VMzIf4qrW3O8ZHFtb+QGR
f7TzB+FM8sza3+a8kSJpC3VPfOiVJwh6O38X7gaXd3GHX6Wr7IWTAuU1dI2b9AOpolY7gfUeQzz1
V6nMK3O4xI/Y7OrWOrgeb8SNcZ6OLdGNpwp/LQzyYp4V8ZkartttvctHeN1zqbHTxgICwgtd5X10
Dq+nx2FpAJdWAnYJjQp2bvV9/uFTMSerYqW9tXwRujZu4rQfvAbf+pNOQ/DQ7DJn2EkM1V6bc7m3
3lIYa5D3buCXm6/MVc/Bk3ak+j/MZz0d/ciub7oGzgVlrlV3azyK99UZygEhtun13D94kd7KF06R
mhNqqvKjG4/TIy/E7m3izwiJJJsbYxo2ugjkBNEsjS6mCig496P7BpcLNs5quFGuoOyuqMbYge27
1Zm2lNfky5Se+nGDoO5Mk5ec+xPXNd6KNgGvhxZix1neBzyhdIFs6UXcIZDVj5Zr7njwVdw6bWQA
TrYdaG70jXUWN+JVjqzX0e78x2pNmip4FXIoHl5/+xY4havBqeedNlzrx26V88KLzpz3ULoSjSRR
ZmtGY4+QOvw34316btCJvkvP2tnk3R2travssTjou+YQ1LZ1I0f40bht5PJKky90B8FhuGnvh61C
81ztehtDt4N0a27KDT1U9ry5mI52Q5+i/zDnXw+L+oAT7bb96GgntumWcpwtbaN1dBtex9faASny
zbpCmf4ocwvEq0Fw5PuOJ/OaZ9Z7AFvkD6h+KNSbQ1d8GF/H1+JS3cU36VVzzGgFMZA9B3fGrXSu
EnvaeXusL6/Ma9HFY/z5LXKEG2y2eZyV7fxfH7DVXIWVrT/Ir8lF0NyoWPWzOn3VdLZAYO1WCVcx
XSgbde6TGZx404gPtXc0mzX94r2+J/9xg79wsWO8cE1c0xXdTO5a+Z6kBAgc8Nv63XDn79WdNaG/
XcumOxkf4ji731/H+shfEatn4665w5nT3+vcRxVPbH5jPXISb1BSV20Udet2RkKJq6PHKxsKYyPG
RwvsJsxA5OL0s0y+1hEHo5iyDlZA8cCcCwrLnDRDVMvcFxplYuqR99E1oxBAKHWGk5fJgkR9Ly5z
/tibK7mnTLmgUMv5mGKybwOrcHpDusUKYtgFVF1LryfHEWWphCv9Dk0zMrfwUAsvHWCONDuFJp1b
otfbwnulxMxTDa8VQy7oZ0acb0nwPctg8psq8RkAzxOGLiQS6zu/xGIM/k6+X+Zg26G3xVNIHigw
1NGM6iO7oq5Q1QRbLrMxcQi8BXqay2R2QsNxQw5NEEzz3jcr6Kk+LFZc7W7yCZonchYGvFNEPWlU
oBarYIOhDuIgzasGcmv3QSBhPjvGb3BFQV/k2amHHnUx+BSohmHulKf2ECensdDpBs1nDKpFRUCM
RMrfcUhOoldgGjnlV7Ki0OCWwhmMdlshiKfh5JwUX4Hckz8OHXkqbQzjWLNm2zZjLo8ss+2gA2mE
Kh6NC6S7YLwLrrvMGUuxri/LQ+r56SZSgL+XyTjX7+QKoPx7XSG0IRp6xAvZ2AGpSP0cGqRV+26e
LIvLRERiTPwCI7AFB10mhSCUMv6b4KK6h7ithf6w4LJfWK08k+rlMmTaBzpG1QWBrOKc0TTMyPD4
15zW+mCf87pl8svist3yNfKFKKNg/vEimTlAd/0RizVUFBOTAIMGIMYlThB5zzRSfpAaWd5b1VXS
FPyuAZByP1pitUc+BxM+h9/n7ZDZRI7cYrFaqqDixVy1GWoqe8tcbMIeyYLYiabhAh0hg4tOBjuu
kVC/DzhKnFssDtYwvmG6y0W5x7i+ACPVHwzZbHdfS8sHFiINJ/TB7H9auXzva3mZ7QYo4waqownM
FbNrXiuAyI1fgR/XsC6pjS3zy+plgsaLZ3uefC9+f1rWHohrl2yWzb7Xf+1Faatqsr8/0vvs2myN
BlcUFEYdIb3IKUTtFMKzIwQPthwoA2kHg6pzeXkGF+M9QSWoFTnlc55o1Sa3YN//9dky96stICRC
PP6Wj5ZJuVj7qVDy8SDvZEw2eGKWL4FeN5P9bQKImIk/768ehV/L3+aCy07/1nvwa8vl8++dLodb
1n3t/vvwX5sPmp+Rmtjd/vKV5YC9UcF+r8C0v3fzvd2vZ/bT8nLAXw/1vVxq8PdkCzfQb0PGr9lf
f91PDo3esu2yk5+O9DW7rP36gVbLOFPHIeknX8d/e02WH4MXBDfgsoufruv37/zlx/z9GXwfYnqZ
GvWeMt1zPRc1MLdN99Ns6LlMfln3y+LfbUINYLHF+6fdSEvR6nvzZe77UMtu88Uc9Hub74//bt2v
h1l28ctuv7YxlOmmod62buffZy4FWD8a802JhKKZX+S4oDCZP/1lEf0GxUXa5z8/MZcq6rL51+yy
fQ7WJJsavnN/s4tli2XyvZuvo3yfzb/93i8n9m93s2z3faRlf9/rhrkK9r/co4VB9D9xjzRRlv8T
9+jho0rxz/4n+tHXd/6kHxnS70T/EnepzHwiS1MgEvUfdfPHb4Kh/A6vzBANHesGEQIER8oo+cIx
UjXoR6w2Vc0QlZli9P/YRxCTDNmSLD7RTEnU4Cz93//6IkZdvkhF9S/L/0A3f8nDrIFNNFOLfqIe
wXzSJMsyOEGi4VVVhBv1M/XIJEliCnNSn3zd+sHbZ6UwIoQOipN+qax+ujB/HvvnYynzzn46GL6N
ksIvhWmlWHCdRPOfD+a1XSkrue9tx0qK6YrPdO0O7yqpnGONCeYT3+ta3LWgWOJ4sjLzqRSGXZLi
9hR26Qvqqn2e4P9R9Zj99U3vkCLlO2oMEdHMwnu0s3cFInlb15VDiBbNKeSyd9oKswoVQ5hhMBg5
auEx981tX8NdFhBlIdapLv/5hxrQxv7lh2q6aIqIeSSMiX65qgHNO+4QprUdfRDtBo6/Epmx04ZE
WBN6EUsYqWiYsGFm9pmEyraYZW9hhv7fQ34SFg0Br+k2ENPPVE2PSdL1jhnj86tXmhtncmqPOrGR
MlwCOa97AoYRFbYBnRAQ3kTdyaZCERLy4+SrRHc0CtlD8SmJCjT6CmE78BQEWcxxD4oelt51MuGt
BoRIogiuHqKtJnhPVjgGCYbFmaqcdtOhgekNEQQsFnAZ9ZunsUQBFvjlNjCl+wyqLtr7AANBK9pG
WHSuIL1pfCX8lKJxmxX9BV9+wrlqJXZk4n6mjzIpL7Hof6LABiOMw9uihe7QDx1s8P9m77yW5Fay
LPtFqAEc+jUDoSNSS77AkpdMhxYO4QC+fhaypm/3rSqrsn6flzCSyQwFh4tz9l67C6LZyT/qdgUj
gQtkM5whYYM79R+u1Tro/nFQ+sjuLEQnLnfoPwxKUzmNXfZLeMATG6A1jZ8zO/8R9hRiQb/BqQNl
rqoBQIkDbwAi+E1ew/2Ds3XoDOq28dDvwcMdZG4HpPol5kH53jYmzSwSqT6BjPe2bhu8Tx3cEoFh
5MYcZ84sGe1ST+7Rs1P8L3rcYfOD9TaaANsEcCU3o+PRpLhN2A0mFJkZ9+1obJXW4XZxwp9FQqve
Vu07WZgXwlwCAj0pXgYphjw3P5eiWWnh92XNwPM5FuXzeEkt4J5udR93MwD0Uz3q4yy8SFjFbRYb
d9gXLq6/KSBj22ZHg3FsYF8IjunkQH45lUlySRA+mJamFDOvNuIsuwvDOfJJBZy6/Au58npqeSxD
Rsx/uE7/4jIF2D8sdJyO7wnzr3MHgUTDMPs6PKQcbWn20z0OpDsT0EzjWDwRwfn+71/Q+lc3cRCY
tutwZnPBif31FV1C5HDq8Ir2hBvA8+6XAKCFs94MXjW8YWy/JaEKukMAN2ZmBMM5pOVXC3i+FW7n
VH51Fi4+eRiHj3//3v7VmA1NP2C0OEwxNuvG/5y1hQUfujQKkCviEnZoI/yEt8ZKhiPT9V2k27SH
K0pA/+uXdUzLsRG9Ur5Ar/rXl6UtKIJCG8EBzOHX5AbPZsN8ENTZV9cSViunHE5E8PzvX9Qy16f9
hzvUFfyz763L1D+tUZm0RKi5cQ8mwrZNKu9QKwHr15R8GnPc+I1FN30EVOdASvOfczgoN+2ExqX2
zS/LCknCWPBdsixx25VXL6vPbcYkE5s5zBieprDC/RyC6qmymTqBCYK2KdCoEpRw77D5hqWYvlXK
eKgc70QxhfnXl0WUezV1lBw4zURVg6irXdbonrF579kIVn0P30BelMfQYwGQ9rkyawIjfsiZ47hf
STr5CaG8SDdv2hpitheoP3qYNU1OqsVAFk1MviGp2CRctf6PXtPvcnlnOkeckbOVZVrMKcIGztc0
uGcLbVqUpdTNmhLeX06lCvKWx8FhXieeYloujmQxMB0AwjOXDbOH4QWSlqPnbuxifrbH+mWw1v/L
0noTQgb2e9ac1hjNmyENnwmK542FfLlua797NAfydl0dZh/ucEvqjwgxlif5QVH7wXJhkjElMSFj
C/4PI0Ks4uu/DonAxEvKQBR+4IWhu967/0MxHYu4GJJFTQcZCnJR7V1WjXdsgJe9EePeHsMH0Mcz
oJDmatvABRECXhe9GLRi5XGenDAat8WIngM0gsJJZB6sgEJZUUJkKgGokII64gGHRzNQizbMAdKb
sF6GDFGXKHM84buBCT3qh4yMNWcMsbXT3iRDNfVhAs6Y3SFT0CYLtIzKgt567btYG+i32lSec1Kx
dkk5f/WVd/JFakaOG/6szaMiniOsV7rPaGHD7/q9yB11xdr7C9cjcLl4foY/BwIucIklw/AK66lZ
nmwzgZNUPQYt5TxvUuC9anKmGku8h0Ohd8Lxd7AjEWbjXtj2cG1dypLkh7DFklZ57BcLO72F8auC
s5SMxpsHR3JSyYy+wH7BCfYRkxANDMt9UzPlzbJInzLkoehMiYOKacXHPomZVPK9zrhtF3jeZQy5
oPcfeN1uE/vhQQ4KNEAw37SJfrKz5oBTdxuYZUojTl8VMPco4BvyC74qegu6wOTbjo9V634hVsde
BSWlahRkhwajqufzvskif0jYWCMJ7ylH5dYuD4G/FYvgd5OZYAR8wACtIr6rCM8isA7D5duDArAF
GHY0cIM2yJSmqWQk87sbfLKfbM2Cm4WGUdbPxbo7tXaORRAfFhbECMBAgqQ9DdIDrd6t+YQLMrU8
U1Gb2fVx8sOE0cCQQPdIMRqAw05nNltAG+h4nlPilrnAzO2i7VoXZxtFRFAk/TZwGnQLVvmOP+sm
m9rkFULAU+aijMxADniJ2LQ5KXPEhB5Q1B+K1gaX2uy0TxiPw2CY4d+aPqqMjOYPw+7QmhiC4qCm
7ziHD6H0qFca4xMmL1oZlnopuV2JJLYfEu0bx7HLzxYhe3C4Tl7O07CUeHv0Jq9u6956JIJtOysx
mIbsfWWyurRTyywopNibCYw0l+DLGtFIPp0za+xgOZn2TQ1tbxLAtJawwFc1ocwqB2vvg+M+ODlr
aZLT0wZ1Nu3oBRDiAyqqonWmZzKyx8W/I2vlvCT23TwOW8qdnyUhwGxaadLnJMHYYlUR0ryz4vFj
FNWjNLn+pTLNs6umU+ebRzGyQ3XZrdRuU+6qwXiyY2ZmWEN3oSOrA6TNTZGlD1lQcT8F+rEDGLcZ
BqwYjiGAVsGx8yzuahiIhzlPseneTBjFkRtMeYkeBwGbobNrnmVM0eW+besPZSPH6FKU0R5cHGK+
4WFNhf0Z9qc4GX5hitVHpbmPw6nbd8QXFW37VAXu8WGnw+SKvhPbr1FdCaDbeRlyPz95zcvxd+vD
aBnN+MDMdtuhR/Taj74dnsNO/MCsl7fLqZ1FepOGNXGZs49BSVXZZvH1W+G60dDHbLr7PVjN22Wi
uLdU5LdmYIJA79QoGMsXVYxIfIrwMw/o2EEoeSpwCd+UlCQ9IFsrTWrcFUz1lUG0fK+KJZrHRGxl
jjw9n6w9avwcWDfixKK4jFX8jB1royfKvWMHIqkRxQfuR66789qYCMJKlSIDIJ0YLI5+CwWriZGZ
+UNjhBUd3VUIY9Fplp6xqzkdgHY7GFMPBXbexJwbIaDMtGIETbHCIa2Q53wJNIKc0B4fWxQD2Qr6
a2qB/sLpX0CwPxgEGOV2j8CFVB36CjQEgmAL1RUC3OK/+JxvjktVOjfNlDJHLl0DexM2K06yY9An
xdYKCR4geeEzTp9VF/YbPTNpJvZDJUGVEJWGHGvfT6g1rQTNQctMmil6VWuaWtrE/aEhlXPb55Rh
x7aOXN9BiDLY9PMClMNavzQhCLlODHStl4EWwJH0PpZb9FnpxLXKw/mnkf7gLu+2caazyA3D16EL
HyaAyjcyzF+6Ru2dyeLy0825eTBVKY9ehwKuTf2tncx1lDQtsVJkL5uleTEDTn7sI7HoD3g6F/u9
CZ2PwLkRcFTY4LFupiNaQ686Nbb8wyaUr5B/lI5Nx76FS8Nu6qVvyhQ1WwMvztUnEXdvphH+EZfp
wWsgUM2x8UqEjkZ5Xkec9cd2W0/5YTCdd0hIzyXTC3Kw4A47XwUYrDiEYxjlmmNkTpMr9L+yjFaP
Gyje6Fi/6dA2gBdbW10lt7WdvMfyHbpNUWERNXMHrocd7q1mQjGQiMP372rIibhAh11HKvs8wTOx
Q7YG2nLnTeJuIAjgS5f6LfE0hDcjIEcug2uufNS1alhejKGAlj0mhyosimji55XJnNvnX+7oga8r
chpos/VWL1A0W9PditZBGud0p4U5jlqECe8+CM6TCkkM58WWoOZWk8Vr0kAgbhtiyVr5kgiOa3ZG
ZLT+6I0am6r/LqTlvhvqAXzQI3wCtcXQTNPbWFaRJ1N8pcryI6+NPZEckZ6zDDVlMG2x89AwD63f
SUbbZZg/q96719ogCIkqwtFopvfel5c+iYkoheZbGQkyL+Nlni2HPA4iRHUD4I8ND8JR1NwsA0WE
WeM+b4CmV0dnbWQZnFw7Zxd7Lu1wI+n+3rbiFKjIykRj5NQlPAA8BGxXF4S5KL+DtaU2LAZ1HUy8
cAPBdP13g+/7T//9INf2X5khXTOHUd9MfrycRiht5I0H+++Wm722HL2W/XdPT+/bg0BSCUaEMsXq
WizkGq3dw6AX/n4AwtS6qKvoLMmgRARQ9LeJRWsqb6tXFZTkzK42hzQWrBwaskTiJ2gEMnTItrg2
rnklazqqtEDp1otrJoAw5eULQ5xl18ltWkToNAeUpp6LTKs18LuYoj8vCMHbDiIgILffg0rv9VLa
iC2q365VXP3koUk5eyyzvCf68co2aYI3mtzrunupuvypzdNzOdS/lZ7OqQAbH4jPYPB+OAgUOX6O
SGmGsv4tCnkv0HpaQq8WQMI3Mtis7DKu4+Cxrg8v0wDDWw3nsV23KciAM3Nh6aMYBjQRThpyJmPO
mUx7XmVJyblrwvIH57755JrDTP4reNORlgSYaAvhputyu4rKOY5Q2E4NtuXv2vpaQfcEqGV3qF+/
HSBglnFDcaHzzj0TNYMaIiUMcQ2pPH0/VLogNyTNb9l3k1tpMGSXgWms0O6eIg0ZQmYeEqtUKu+m
VfVzlvcARtirfF/d7z99j5V0ca0onWP22bYckn38p0/m+0+BMyAVbD0gy6sgXYXPniAW1C2Xn6Iu
LYhXyTFV5ofMqP7osXqNg3hfrQUNE+F3hiGGA9OBXEHcjJV7Eb18CTH872cvXEGR7iGdWN0q4HU3
4LtPwUx9R/aag+vYA9wO8RivUcGYpXt4HxzWHSIWDfJStq6AhTHr43cNs89WvjniHdkBBqqR4TSp
u0Ok/s6pje2RaZhwgK9eDKyMH9jMm1vtcTyJ+XpUn32NDgW5lSs9jRlGbcUH6LELuM1E4smCg91h
i3nyOV4qP17bszONZO8rX5f1tfT3fUiMITg1HuAaB604HV8LqgpH7oXGJPHdAK7LsT9CEg6iaX25
NLZfLFwVYUBmxFrC+y5zgZt8bs3iR7sg4cnISLwxi+yPLs6/nIks7L44ehOfL1O3iWnYGy1BbQkT
70bam4+ZwAYSwykD5HVnjCQZhjWrq5dYFQIq+KoYRQgJJ4F2kstuIKF07JE3WR4aYE/cx0CDWJ7Z
wmVp8xn08ZOrKsJ0HX+j7ByF9fBZeqhJU8QRBSXyi0gvxVAEURkjKQ7Q0CUeNGqfeio5jjUnqHXE
ACz3onatY3qL2JbJbrSoHqi+RPFDArmj0JdIM3ApI1COxvwP26Qyi+Pkco8Pa1lR1wn6cj099D7W
eI+KQKXnc2NJ9usjhQov697ioNkDSuEgatavFng4NFMxNYxcn5VDUiXUIQ6oytnWNpsmau5VVCqf
IF+DN+UZ/f00HmuQpBY39/flSZhp0oTkJC/OfvRciO24VK/CZCnLqAxqt77LQqRVZMzryIj14+JM
aMyXhtsjt28NGyWPS+EkbdlNB2HwaKxkywkj1KbnW/EzqhigQD7SIX0wYmq936MunxKw5ebauWZ3
oicTOaz5tSzsH5BKfRdCcsXgWWAvMbxg+az1Raybz0XmdAwLfsaprWVAHQMXswgvZSfrkXqtxIAQ
fVAK+EWzEppJaaCQ9Ds1zNvKeUpGeGNzEu6+v9I0I1qY0JO1UIk3e2VXpMgfebY6/2RvW7PxGZOL
X651XGPJUTeYiKhGElr6/KmcptsM7sd2XBOtytQBGGIWIgIn2gMAsK5FA9SSYsONy0IB13hd3Hqu
63dxu6IYR2Vb48xFMJ1T4TG8strWEGuQyJbsF1BQC4KH6ME7OKJ68qCKGeWsLN3j0GtSqubsh3So
wljGZbQoSqgM5UHpPMYB6CPK9yzHiX9utZVs4XGQjT4SD1CmXdSR1XQI46eEjuk+iRduWpicHL+q
oSYMPKvzXaE5KSwhUr50PirDfZe0HjgVIHerYgQQ+U8t8/FIqDIa2GD5Kk2CkRnAbkJhzQjzH6km
vEHFHI8rXiSnbgYm7EE3/r60qc6ZBI1vFheXCKfKbh141C9IucjP3z2Zwsi+KK9wmXXwnBbitliw
HMYMWzZQXVH2W5/IDXQKObYExtjigDyHvgU/hSjVdFRiC2HvoetQRiR1/mUuzLSDutpMlZhHSkQN
s0s1zBJnIRwjomBvlrDJBBDxaSxwGnbU1QxcWTlIQjPh0oV19wck2utaxY3zS9/OjwneLbPkpp48
/CtF2GzCsVvraOyCJdEPXuwm0cz9zCfsfrcNub5zmpxdiBWcSmx0dg4F0pDQEIM5ZZMki0X9gVZb
KcfuRoVNvNXpY+5Nn6odTyyxUUy0OAf+S6hh2hFbW6LdYZc4cczpnDnei964k4Bj6vRYtwdlihZ6
DtggvZcNscR0Ct5Sp38wO32oqUhZIkODGaTovjl27C28gTcszj2eooGY+0h7H8oqaHQU84tHwrRV
+p9jYPyBCCbdKMtwYPAtu9Y+ehbbwjRLKUW59kZxvmlE9tYQAwCwZfoB7BJbGqnpo11c8tLiXFPh
SCaGFhmn16008IPbi+dWVahJ0luzLW7tOX0AOJJuizK9LCHOr7hQh1CZ8tzW3k9rKN57yWExhYkZ
rqkxWcF49NdQGBOjq5W671a8SOAH7a0ROu2ekm12BtkfRobJWtcPuGHDvD5PM9sUr39IHeqZRDAf
5qWct8K1f8eLaNExxe2COoa3GkMYOX0/SLMdgBP++fdvtiJBQyejq4Ozai21tw35qHgH+HoL/HIO
c8g4GfO5W8AJLXkbkfhFQXTBLFon9kyQEIDF0/ffwwQ6oQ3VOweSSXXRri4xDdlFAxi1Bn9rUiwg
x0bIbaXNvacLG6OObZ36PAf4wIppnRpXitP3n74fCBikY8ravS36WZy+H+KhSDjjAufpk9z++799
/2BJ0gs1/2krM+qEqiY4UtpPcrBhHEay1W3JnZfXqMMpixyqmP4kJVOOxt0K1AzcsxnyQjWrNirr
DMvwnw9uSKqI7QzTFlRQdTYcdfouBP9/IMp/FCXYa0v5//xXn/+fgCivqZLwjD7/qkr4/qX/UiW4
fxOO59qeoL0VCCAmf6oSAvtvHvg93wl9FAZuaNN9+n+qBDv8G6oDh6Fq2p7HjBz+KUuwvb/xbHaw
dmkCISCn/G9kCfSw/qnHxevbCBM8m7dhwkj5a4k/GL0aTJu0Dv3SPtAXRNafV9kWj0WfspWV5D0R
dLH3W+71xT+jnc6d0dp7JZz4m3KVkc7rqU9bs30U/m094ggUE0f0Ca1q3aj8MOYo5whCJ+2ctCvy
pOEMvCwWUEp3AAfO+aiwizUgjbQ1b4xia3r0qVXJITi1ZvfkiZclwNDawbqjLIYjwBu2fnKbs7dR
b008we1uMIKFLICznH7o7j59ZRuOP1GficSifiGaH1knf06rKrTkNIKo7TEV3iXoOisitwdtwnH+
SvFo0RKNd7Kr0LH6/jgf/CDcpIDLT9qUKPcFjtO48u7YoIpTVzswDv0hyt2YnEMnmcjmcYLj4rA+
ej5UMdkscxTO2DWq6ssvSa0p+eVWEdXBN62jGeJpNmE5GfPsUZmvRfjLdtl1peM1S8MXoNl4b8TU
n4qOdFou32Maj2onV50rJVk+jHtTGhlyA3cqt6okc7smW4tpGHdyndCHEWYFgUvkhIwYZoxXKzx5
gKQjpSrnPTO03C1Zuu+X2NnkKe8fpS4ZDwx7OGrte00p0ynwp/ndF9vP5tKk3rlo+dgldduToMzk
EvRxLwZoT25c1efRNegbsITvqlAe7Fmmd6XZ/2r0OEBSzBYSVOLwdXZmi/w269jMFtRVFg7O0RbQ
+Zhq6iJJn4PnfwgyHHI+Lu2QNIwgce7GWcWE69GvsNXQ04K4n1el8mCwU1xWG3xTvTQz31QoSXzn
6MJbceR5TCdhgRFHwDEF5N9NBr+HWrQOIyeBLsbg/zHE1GVjletT2YlXNwU9QaWsO6VUkY6Td0jh
p26CwqTLtNZEsuK3q8NnnVh7LetfS2D8JAuu3mmR660Zz2zJHZZOgAxdgwNvLeQH1UWtkmNhVfUu
TYJTQJ0tXTo3KvlYiCDyx5pW3C6XpK0YhBBB52KZ1A6tjhlkoWKPDhnT2tRe+dQsWberrfnnNAm9
zUSmTuEwXmiV5Ht0UOPJnRwdVQIXoL3K3b8fVEmu5WJwqhWrQN6gQcrCszrhrBzgxPrg0FwrdeYe
4KeiUSaDT4UfjlleYkU7pyf2s+z/yINgL3uS2zJFenLnoPgt1cRZHLUAK3zxRT1o+PuQTTsaejXl
ByepfxV++aZKk5pDsZVD220ntCYoLugd6Ni98VbWxPdDbBRHYCt673aIkLvEb080BxfSxGl21ZFv
0EnNEoMOCdW3Q9j4xFPwxRhle81K9ZJn/SFTEx53+h7bbPTYXnwvliT/Usek9FunsjvXZvegBo8s
sMy7DbyMslbu3ratC18Ca7HRZPd+q4DHuthCNNEavZQARGg5n4TDBqovlmNfh7temqsFfrhLsrDd
NEhPbsYGO9+sSzxjGrBdZ9QHfzDwX3QOQFCHqGhODfZOAcdoOZHcQPoEvzckh7+/z9R9SuGFABdF
B1yZKC/sGox6OxnbRCefQdJRXOU/Wf7YnFSZzwedYnr8Rd1mOon1IV5IgoU9o7HU6oH2kNVvqlW9
bvvBbSN9vlocxXmdlUfaJZtu8mcyUxgorWGxT0e3Qgpfcwq1knvfQD5mVJ+6hII7zNa91CmbfKYC
+P3dTzDc6a6p/Rl+s3AZS+2DC28RRAZXiURM/wRXEO6kyOZH6PQXb1gSqkDGsu+PtfTUPX0DXEQc
AYvCXwi233oM3l0wKVgBjXxWyVTtixB0eay1z4xAtUPP5BA4DtWJjovh5r/ErAkX8mQVuaRnnvuu
SKN2tV/P+fF7IZqUc6UtgnVIVvqCfeGpIvtxH3f5AzIjdUthpH5UpBxKS6nXWdXMW2338f03mYDN
8O10iez+TVfCugqrc245Z6lNWxhyX1u5dYB9KDcVhJfHPPZIiQtNTD255VysVvzux+RUKsgDeXDR
jpPCq+iXT5HUt4nK17aHjd5LK44ibWgjefHwr8/9eTab6UJ21GYSeX8dktTeVYsY1kNMQ+nQxnLk
kRoB9VPD95RYa4JZkEtBzBrQ0J5RN8UyqhxDA28mCamjs7RZaigMDPxuF3aYe+k5y3uZ/HTixT3X
7ZptoxoLYMJwr5YlYMpvU4YdAEEafcW1nkBtx1mw4ZClD7kVHF239k8iNLw1yuqikH/sCWyto2rK
37reMS9uDGrUALd+qXs6uxRY8gjxEURHsne3cRHTDpRkNooue/VmWO10cadIu/FwYk1voxISOvFs
yZtHi/siB6OnRhf327zR3mGaA3Hq6z64mSjOPtEbdeKiu0Pfd5fAnz1C8fdI2kGlknMQ3MQWBpOy
+FXZrCJkkS0ALIOzTp3haFE+S7VlHjQ7MuaJoaaYbLmHwqAYZlWyuJo8V/T9A77Caj0s75mUaLqk
+T0Hh/tsGcanygb0WXfycTDintMbcD0vrKorThFieM3ssRjMdBeb4bOU9tEw7Ne4z2PkYjBC0zFv
rgo/wpjlT6PNKcd3RngoyxCRSdifAj/tP9W8L0xtnJKlw0JDlsY+gy2ZbspioCgM9d9U2bkfHaxc
Y+NNj9rujr5v3Ge6Dh8cjRiDbpg6A/W1cZkNdAsp9tvdgcpHgFJBsY2zwgN5Jc81OGwAprQEgrn4
NIbwkZN+eZfjsR3ckQDFwJ8vVXMh94ezpxuL0+BPV78fvShRsB9r6dwtfqd3BPMMky2PgTNiEhz5
T4vHvqyJ9cewBPLe6qt9Jdpw6/YBHDGGbDzaT1wiWjrehd1pT55IA43eMt4pRoH2DqvypZQOYsts
L9EEXGKdk6A8dQvREU9IVgyCcjWxTDF5wHOJS0Z0zpNrAs+gsG3cJeaMy81jag1+zJWU92wiTFQD
wK4H+om0mMk9wXIEVtMfXkaHCtiwVoKsLh1ehiB3mTMJ31mWFogBd9sc1O1Lab0vg6UOkt7PCdtO
mSj/atUuR9Ngzb0UvkNmNuERBCMtT32aWhcCWPN9b9biLRX7wB68c9iT72H5k3tp+vRshILFd+jL
S5Yt17gajVPTCYqvBEjtAA2z7uNKurGNpNlT0bIvNM7cQzyFF3MySQN2e/ulZXyBenLnbeLJT8Vh
5C7NNOFpsM0PmQQR3Nm62us6ranNlsHDNKq7MJsfxiWEIp6IaYs2crjmviFPyS5TRnFuMngkosn8
F8JDfjD13dhN2r+kU7+zge7z0Rlx7MIwnk04u8skLS5+W/6RZRhybaNB95EN7jtB3rn8QeTACG0V
4QGhMQmqAqePLFbIu3mwH8MZVDUTPtlBdbc2PRNv5yLd3bNvVnuj8+lnor89yYl0OMPp1YHibh4t
OXEMmHmsJyp9kAgq8sWJZHvrOwIETOk3L6YAc1qOTvLLHUmpBx3+ohbfuyFpxph89VJllgKpPzGr
t0vz0WXUlyrLkGdUedDu0E4S6VH/9Es1nuQMJMKrK3dXdS3KjE3QWMnPTKs7l9pfSmjBrVOjAI3n
Bnp5SvN3CEjPaAti1aaeg07mDa9JmZvH2K6KyHWb+pAvVCGY7Zim4ITEZgdOd/jd0cHdzBhU0a2w
nINSJbfYY3TwvRoGNdiqZJMcq7eZCCukaJKj3GCMq3fLPrrlDBKEVGuRJeRahEseybIiu3Xwg/ek
jFFz00Cc5xHNXKAIz+0og4dlsc/9drqtw+yTZ4nPVYvt3/cJ6iIHVdzZydht01DLPee+7RJP1jsx
FjdA6h/lJAG1jxVgljIhStU0u6Nl8b1n0tk2vT/fQ2tHjlJ1khZ8UkZmg02xgJW5d4v+a7Lr5CnP
YefbKCsqhT67tNkcEpkeOdz+x2Wxr4GV9LsS0QE7NUAzOo3vxyJ+GBLX5c4BEtTY2dEzjgOlOpkN
4RY0njqALVt2DDSq7L1BoI/UziGYm0MTd8ZVGPMlY/nsmOxBAVPtzgIynwhSKs4oQNsI6couNT3j
yu7rDl4yJyMEZDeKvGUWCZq1A7XCynV/Jnqxdl3m4doPG3oSsvP36Uhx2qCNeJ0K7yEd+mcdUtRm
+xtsp7EhCdeTl6alG4Cxr+aZocop6o/dwjP7rf3lxmCEW/rcEQKJDJkmDC3ZWN2jygiVQdAzbsqs
D9FPkEHbx1l8qmwfYIIsqSKzw4i8WN5OZTDcxh+UIIjMgQZ3KCliwAZAH4Amwz72s/+QdkZ/mCa6
MXJMEaN7INxRgJIOXVwXF4kMK5PYdgMpM3Hiv892gnjML16q2LzDMMdYTEpCslvEfm2+d5YMsCJX
LSPoIerpcES1rtqtm+N19Cmrnqq2Phty5FbXLPm6zC/h4iTnIV/4kmMfwQrhMYbPwMwsymMUru2m
/70MTnseRc67r7xPJXN0MM7YRn7Vg4xDf3OjAx0eLYDMMiOaRnXe8JBPzYeVQDYnD0Oy60MIZNWw
XY0MDsmI1OZQolzI8sw+zLFrR0EzTgcQswQIziXE1zHYNoQ27iwPqFRDOkc/h/XZnYnaGipxjt1V
FNLm+uLH+o7OAJ7yBWlYkQ3Xsc6fjfLRtYfkCWVoekW/cG8a+H+bsX40FESkgHYk7UUYPyTCX1BK
4uB2/EudePi+XWJlVxlBCVl27h3nbPi/zLqfz4LQUir3LdcSZ6dZP+mhs3FT86OYsubgFfKInDk9
BgIvcSvkuZOGt5s7O352ACYlflhvp6X50ZcdI8i6r5SfoPa6oYrT7qZE3HZjTDxPrapbUZsZBC1V
7kKX3JpgXXH92PKYMcvp0GN53hRyeJj8jtGrM/MgA+i2DumBieejiFF4YCrCbcY66OF+2ZFVW2wQ
g+55DmdCWXp4D14RdpG5qp4EUYXbiobGrreLQwdLP+vd7AdLNW1BqyLsZNBQ6CRJap0TZZwCj5bj
vRCNBG97RlfjiapEMWyIk/dSGFhUanYubYF1PbSpCHc+2rg8efVUwbam4H4SfN87loCb5ich59PD
tLgQc8bxlzWNz0k9OPssdw+2bt3tnDq/UQD+dotJ7Akh+4OsUQXPr99RsfWuHIbBPnkVD8oTr7aD
OzwMX0RYfeYaktsS0kGfrAZ9x0BJxWuvPWGDnLSBpA9WReJ2NzTEDHZPfBPvTlfqY52e2QomD9UC
8Irlh1JC8Z70t62o5rdYLi4JSGDf59YpH2mzEcQg56PhZ5dxHF4tah/oTEKWg6Qm/8Mgs9dYpTgK
JN+CROuhRpJHosNRul3/Bw/RAmkkh4z/lGQ2erNxZ2iwab6vGPGjRrsDA3Biu3SXpp2InHFOd5Ky
k2d0+9zhG51ROuPCUB+ej5QhIdtju+ZIS2KrHysjfaJ1HmzIKY33w/vcZSPHd/jKyoKxalASotAG
3rFqdqaxo++piZ+DVyP7htmtJ/mWsvkhEeAuSoorUVwCG6so60dcJizqHgW/0fpsl7Le3gt/ehs1
eA1/qlkKB9pzw2LSitHz7aAD556p370vSo9eB2X7yBuaB5TOAcnfoJ2FEbAjo/Pcqib9EMl45EBV
/EBnsHV8ImCHtE2uZWin7NQ74CwTqt2lBSGlFJWYbhq6O8uk/hLwsSIviX+BwqRhpzz8DmqmkmqU
2XHM+ocqWOz7zrDtTRsYZTTZlD3MsBsOS8aH9ui7RvS4O7Y1VnJQDDkSl2laOUi0m9+l5NRvyTay
nG6MWgqs944c9F4Xqmf1tzVrUepewXE3W3+m89EjcikWxAutvBYVyp2ZBR37LBS1/8vemS03jqRL
+lXmBdCGLQLALXdSpChRa+oGJuWCfQlsAeDp54Nqzlhb1bHTNvdzk1bdmVklUUAsv7t/DuRK2gUJ
fsBacIirO5w0+9bpC/jNA++/THZ97z4lGveA6rDbgsQbAvFcKVoOixOkkVGq+DYsv8Sy/FBeV+BU
5gHl1iejGkl07Nb+ELA3ttY1MDZeD+EA/CsIzWkVIXUNU3SxFys0rZvAZpAv26VNiEgItoCA6tOm
plfG4Amr6uTLGIB7BOrN6t17hRVrTOyPJur3TYgxY2zKa4Ozhg4XVqwAXlA+OC98ygPx5v4q7PrH
GLoH+Pd79LHHmX2Qcw5OwNJ3LgJFl1HGF+Aq9s6XRgQPtQ8VzNbOiowA0+dItn/cBI9aVcXYfNC9
ck480JDtK1omLdti3+v+jrF1QxetB8nLhImRxC+Rnuh9Vi9x7kaQy4wXWjABDKo+ZnQLv3OOY165
/ocz0Rc3iAvVp5ohlk6YAUhKnIMEhkhavOGWAj9VV2+C2YjBeUNofLIEkvoSLhW1KNAzq/mHnTzE
MSeFOn/nmfxwCxMUS+lEu1q2P7oYrp1tha9BmP7MxszdZ4Z5V0+9pkjZW2s2AHIEK6Ol/ni2J7yL
qXUTE4NTZhQrKUfigrnHxIiP1Y0Zrxg3zwJyKbTj3TF8e40m6hsJU9VMCKBzNYW9d2lOWtEO8eLi
PbBzgIgMtLlkVsa8cfkgN5ZBT0drwIJgZlk1/PjMMv3RMx9cZa4MOWI6gLD5Zrti/pMb/jmLZmgZ
7JMWIY36LP2tRS00HRB1f/BaeDPML796f/zygK3UJeODrGapnSZiZYVBzANB3IrkxuvaYE09EVdL
9Vsm4ccs23nTjBk/p/y+T32POA5lE3pL3djJC9TBcsWdTR3u2p2zcx/ZsJimcvFieA8VNX48arSx
DZ0++Bode67ajzDzHz2LHixz5vZuBe3dhBwCI+TgBielB0BMjFm4TIOzShEI2+SuqeufkcdBbk6S
HTJ2ebG8u0DPX2ZeGPRRdkREUoykOvmKXN0eqTpZM797SM3JOloKmpGisMntWaN8zzlLfsuRVrQJ
48pZZ3X7O1RCX2eYkIUV/dS2O7xzUsFC6JUXkXh7HepXjzM3YmUUM/DmZFc5fLRNPdLlWffqI0Mv
XtH8kl27iZGDMmZ/5/O9AaMC6iWYeJME4skeaDGy6+YIJsQGCgatSEe+A+bCvqdkFDgreofh9K++
smiqOXooxB+mg7WyMP4YqY1rd+aJIwYaHQXOXkyXycbsiomFitrzuYR3NXmo4mLoX+JgxJVYtw8E
dRna2Pm5cwz/ZOcD0CAQype840FA3lDPgiPtaBnsHCW32Yq/4w4VprUWy3qCj3RfuuqNKxnILllz
bx0HA2zq7GyEAYp4DDFwUGWDIWEY+4ORUXUVFN3Fd8Q5KGsSAhjI+gdjKb6wDa32lscUBhsMfScB
wQ0Zq2Mbc/EcIduV9XSTY4cyYJN44e65KVv3UWqYO1XxbM4Nt22MYOxhkDRi7dOuZzBhV5Xx4FT3
VsvCa+Ms6/vqOuv8NptdvU01neLpfdHg6Bck0DaxpKOoTWlrUxQ3tcP8gTHzq7fB2zTUSa25x3yx
3FhdWO3xk4IDbL8ibeW7Ib5gWV429WHaeZGo1m2rqXZrVbSlBajZBTL2sHTrdZpH+Rl3VnksOR+A
Ww52Li7gKeTH10YYs+f06GAeXndlw+NeDmBBwj9hMv+ZMtd9FCZyDiWfjyRwyQBmbArL1MqVVPV4
dLry9hDLEI2BEfxjxExJ13j0HouIqTtsQjU+WpOvtq1Ni0wTibsiMR7KrD12Y0Xho2l1G5d6F5wu
zn1g1188EQXuq4HGrotrEMKg0Tm7lAEnCoQlrMBz96KHJfbVz93ZyeujpspJdz6luYmaN0XVvKZB
d5PYKta+QpQroHWjBHFCl/lnmZNoZDL/OlVg8cZZWaSWJ3s3NJM8e3UHYNJ7aZVprbKw6rbSrNpD
k1AraqZ79roSI0TwFVSFfs/NjyomK+AwDzhMCt+1AqZ9mPFYsTS14UEde6m55uA6yLw3RxXPHjPn
bRi045vW6XrE3ZyECSQr+0NXIWa6OX6xBoWVzzJImXleSyO8HX1Yjb+VY1FcvSI6IEuu+EGQHm5w
aifvA8fKC6629WQwg51lfscMfiEVN+e5IIFjccILajxRodNvlYNKqP2Q/4J9M1gjuR9az2kYsh/V
5SkK5WmKFUTwgFxGjXVSufyXSC1L7IfV71K4AJ3kL13jcSxqzLVVRjWSNXL0VwWsGj6xbsKVaqPf
west0JIOPaUxazH2a3OY8QJR3oZ6098626TkO/XxrsFZdj39q5BxczIKc3qUpKqGlnWLAM7ObbA2
Cblk6Q0NbIcElT/dmbHdP9IMz6iKdjecnrsmO9I3Ph9csqmM1OeN1PY+QnvDcFlMR9HWuzodihPA
qLegSf2Va7+2LY60bvSeh7l6sbv+SaYe8fSWsLM8RIUujtFgZg/1YGQPKcdCLMLBU1QPJlw95nKx
HO4Fy2rlSOOK9iXrS4GZ6Dx0bLKmlxy9mATZZHOVxo9QvpcEy2uLxZsU6QOhngeO2mqjY+dIe7x1
b2Rmtk9q9qoieSWEZJ8LpiaNCM0H3mEOwAuIn41m3bo1pwvS8Y4clwv9hCmv6VjOC6CbJrNyUd/7
xH/0zK2bjXWqxyMNg4+DY3IudNV7/zMpzAEUv/ygZJSeFLOYaJ3NnyZb8Lkl0OC4p4MPGPxNzxjS
rxhRAD7Y4GfNNF4BNQXcfuYCYCeV2aGY7MfGSkgpEkEIBlgEbjHsfYMfT3uQYfCcuSPwRiSGounN
nQ5D5g55ffIzw9r2xL+TlEqv1kP2p+Qor5FHVOy+RAHe1prwZ5E5d6nH0cuElrcE3BSljYx1xw0i
ZL7vLJa6WCyXjiCjnW5XsKw/dt2ytifxvDdHdZkDG+LlRGRxRgVAPuAMz4MZd19pbVkbLy6ha+HL
nC1W6Mpq9b0OvoY6Qsicp2dZ8aBEjtargUulm9m/84ljbDYjT8aGfBXpnz51fhNdONfgErZjjrfQ
j0rqImuGemD7ucSm4wr7ovfoRd5xwk5UzExoA/XKfK04dU736tXWcBqFuCbcStFaCucaFJASdfgr
82yiBqUwjgrsxmbUVA4XtC8SRrcs1tGWBjZ/9m9jCGF/og79XPvj0Zba5WaMBdBqqp9zn3J1mDMC
27T+0GHb7WuipTrkuEvPHH7kfvwcLLmxhpo8h/c5ekQi2/wzsKbD6KsAyBbNO15ljnRakCbqk5ne
z95y1o4DzLAyILcW8KHtdkZtuPpm+MgnuIPc9SBiW+3JEh+GPtw0Gk9pGOFw5vklhjx1DxgFUa4E
1XwDxkNCnDZyGB0Ks3NPdae39/z+t5G9ESJhAkxrZyOd+zkbk20/V0QlsWMPziOz33cg8W3ocbls
na0/JsYmyCX/VfFQEm16H+dGwynHbdnlEPwIrxR7vzSjdSFGWhvq+5RCWYMGjJU56V98Q/TmUngO
W/hWmeUteJzp/XpB8NoJ6dcX2Yl7gYQ4ZWKgFpgLrQjDW1Z4PsPOartIezAEYHTYmYLvD1VSNVAI
hNpQ+nezkujiK9D0ljPSyy28U0dbM0dYrLJJkB/7ZPFI+1t0Dk0tNj+gmTMJSmuwh1www7NAn48B
5lchdElJ94CfY0Mku83Ff5SrtGB1rUglWhIG82IeTT0Mo51qsGhCQccRr65DFb8j+cltknxUWWBg
s/GueSgelWWfDdO59SrjkOnmFxFhY7BsZkF9ET0H48+iiJJ1Pdn4MshRW1A81tIcug2smHJTW7xv
JduRMa37zqnfs3gSd4u3ibMrLK6+1QPI/4V4OTW7nidi35hmD9K5rzexp6396Ofca2JJZ72nB2x9
eCZxPO8Ymvgbbnvg/uPpvfW7S0W04k4VAPSiDoc2YNQowY5qce1yxxELSg6sTXbtrk8acKeWe98X
AboB+tN6TGkrj8v2o4+5PMUBjOUccSUErR/iS6KpZNf4QNb1GKwg1H0uv5toai2pJVVGcMfFa8to
bxVZrylfucQsW0smEnphvWPOifXj2LWvJtLmHBvPVQefPK/tZ/OAT5idvLlYDlJFmwXlkfg1Heby
FtBQ8hzm4OzjjDJNG66jUvGOPM8A5LgCxR4NzAeGiMlsZxlwH/kCvam+zFStbJcjsO19a3nJhqv5
dB1kjCgWfVKMkqydidZNmWzyXvi7bhyeRotDUhS45hZcC0FTU8L1bgXFWFkabGsXS1ObRYAji3b5
sZnu1tKJsWWoMj9kUX/xNEPREN/9xrafBLaPLTNxtanC8hLGbYxeZBPw49hVWBAesWqUAwYpnVVX
08sCthQquKN8PtvheJfxM1lC5Ts/YoLtlPpTT8jOVDHzEfljdRx8WsbpUgRGsgVKVO9cAIFrxyLm
Sj5tcX1TEwQJL5jrbfQjzMa3PsyzrZO6BmeiLgAxc8rjXrLL3UWlf4mnYOR2FYf75a1dUxqCJWg0
S0oBw2tXUjLd8mMQCcjn5dIwKYbZjdhVA3wCogvy2MChbvp7aZ3jxqQj0G8+R4vqL+7r+TZzs+bO
hjfZp0x26cH87U5zunPN8VeMR3zgquakA2UPEXdkh7TiIxDDGpPUobKncJta+SFFhBmqpl93FcBl
j1b4zHA0pHYT1xER0XLwbqYr9gknrk1MHTB/uh42pm8lONK7K2bG5GiHCYdvf9p0zbV0mIvx5j/Z
zjK6icuD03V3vePv2xxRYRhj3hO7dikBzbEh03uMj8/IToz3ntKwVXupXvqZ9nJz8uD0xSmD3vZi
ttNLUIiX1GZcOKXdHkPBZvAYGuUUCK1a7zOo7PgwfHWTfJ9QH2ASY9/RiXUDSgBBZmIuEiTyK/Zz
0k2Jou6+UvRIrEdjEW9LahlzerdWituIVxUv7cgmm17gnSrfQquLWvPQB/MxT+S2RF7mpFXO4jNL
R/i5bBKnFMWLbuiR4FpECzIkH24amFucvHzPyPXXZfqrhBLX6Mi7cySqU8AhcGS7apmDbrkTEzYZ
ptdJXdpmGj5ELODEZyY2yyNnsYB/Hub1KKqLMrMzVUfcBYKnMqgend5uyVEBNGz4BmBGUAAUOVw+
CUdzSfb8Q9XzOHHsalbOVFefjQH4tsL1L1i9jkYSkM37k/qpe2f+LLmfbszeEEdRY9yUhR0TGct7
FgG8XJk976JYNOdYZRxlrD/JSGIS4fPZMkPGB9J7791+nxTSerCM3npgOgeAP2Iw7CALI+3N6xBJ
jk5b0WxHTUxjHMS7mRDuQ741I67cMQWVrhY/CivR19x+HIP7pCvtN/YJvu9UjqTWiXqKuWem4pOc
9nBTZfR6bd1OgRif9lnFz7XOmMVabc9tKWAhw3dGkUDqvHbDR4hkeDebTb6fxv6Rp6jYD12y8QDj
5kbD4ZS4UtohNLU1FTmz3PpNRxcC97tV1iRvlFtYRkfUeyyuHXPiXUnermSb2cbIeetIdttkSi/8
CNQTzqiHKZwUOUqCjkV+m6R/GVT5o/PgQcmgWWcC1kKXjeVWKo7ENjUHYsIR29X5hIDv0AyL4aoI
oZZ4zc82zVGnpzXH8JOAqcnCQMx/mo3HYaRpJKoDxO44I8fg7MSSb3JlnoCDWm4GMCr3JcgTHu+R
5iLlsaducopeuetpgAbhfJkL7Jom+CrePMWDbbLuTeIwecV8LOKQw6otGC73rKkDhsN151HgxYZ/
mknb5UaQQPtlvOva5Ru8LZKbQXjFjVKRt4unA1ODtikOOb2xB7lQfTPJPEMGWObL9GhVeF+C7mq2
vBPOvPSuK4G0FhY7nFdfRUxFRmZTTdAUA+syH7fTMG6yuagT0Kequ45pt/Hi1Lun/2rnz0TfM/xU
m8mvGbDEvIJT4F5KWBCVF4hNNEhWAmFcWlX8DlMgxdykR/MHtcuoczAvmuYm+mm4a7ymOxo5RUPV
wPm+mOWatW2bOHToRIHvHnKMMYDUhnSoNhXco42gMGyQqbiPuwETI3M0tlQucCW2PB67VT7yWBZd
vkUC4jZGoTDtZ95qGtNbXUJ/cdrwxW4/rSUf/O0HzvOpXs1J623aBAU0djmsTLUA3OwpvBOL569M
kmPi5j1lItbveSJzHDmLVXkpOJuYU6lJ6qNRd+JYNDGV8QiEGLiBfTdm85wHdr6Dw2rDkON5+RbU
BgyE0RhmJ1ONm2wIFTtIl+zyXMVHQWhfuTXU2J6MJT07yWaMX93kybOsGUU+vDnUS+6+LZ6lAigS
tmRWfHA9o2szk1/MluwEV3fGQhb42Uk69rBn3k37VpNcGD0zXOnq53YJvQ5TZwFza7FP6CuZ9XYf
hgzAV22nzVMjJsboYXT8/nJCEEhc7TDHZemTbsg1o+G4m4Jq4NVf7u95sa8TJb0x7IbgUwNrNeyG
SOUQmpthAHKzpgoGNRUlg/4h0T/2YQ26nkPAlOLsUH61NmkpXrUFP1U5xclaWgEj8YVwHJW22PmG
uroYAnbEcX7WfnXQmpdDGtQC5zHhoWBq1TYIfg0tnHqoHMAx5EEDJTmOLaiJjAexLYpbzz4MMHcx
lVaL79bwys/KLOxt6MeAngcYPGSi020UTj8WJwYyjfc8m72P6xA359pqInfvierQx0WxbWfjw2IC
gbxSPnZWKDa6L70tr+0FHzoI4dj+KOfAPKEX8YvS1TFRCMRx1W7ciDNMYM+EV12SOJXwN9K+ZWbt
b1MyKT7C4V+/qCw+8cKNe7r9SDpnybsssbxa5r3ssjs9Mdfuo/GUJtZuFCVaHZ6TiP+LVOF4pUz9
ZfY+HT+iYmSxDOeBu3cESabaFcfMsv9ExhCwzU5Y/oLQArJHnwKe5ZQZmHK3CovTwm7gIBnClMI+
SOpWYNvuLP3q2Bb1YCxygTeUx5S5+ynMQv9EiGNjl55B+tOy1sykFi9tPMmvnKAbFsYS/v3EI0Eo
fVzbXf3JFffNHy2qHwqISBbhcNfsJ7CKqPyAvNyd6tQN67TeJoV3C7gOCG4khe72ReSH67xkqjlN
FFTUrcLuxNsH/sF6grb6OsOggflivMuWzrWeBP1qyD+/ncMep4+/vM4TQ9S9mwaPXBw4PMHayZZw
QDdn+8rtr0YQRNRTQWmJ7nFrl5gyO0UNQ3WNojnBmFeOa4Rm91SWRKn5uWE73ZmCN6Fni0besjZG
wCizFqLZNU7+9P1WWSHTELL87bY2Y3JI4YPDv3v7/Vh+u56/f5mbCmU/vEYjMYjOeAS1giqwfOVV
rQpwldMroLBhx6HjTXuA+dh6ot0koCcYYN6tsDf3ui2sUx/iu5vMM8s2xuTlq20q3CtqeVLM0Ezv
3InyKjNlNj5KvewO04/YctqToSL+FYLIy3dl4Xepqw7VVcxcV1QVvpeOcQllmhwc1iQ5FLecfMLO
iuaWNTmmt7weot9BqdnnGrJ+EwZnXKPFDhjk2k1t49Cp5elOIcX831rbLoZRacM5MiXij6Z7sBNR
uFezi/PSgV7GeYrB3EgyjgrxIOw2MPiWqsSmH38xIGffBwEQLTWI3y8gPPd+ZdgaJdNgWJ1E7joa
lkXOzp56q9/C7cjb7L63RL9upxFjWBLdhgxBNQAqgv1j52H2WQV1y+vmVnivPLAy/xEh9jeAWGA6
9DDj/2QqZ5F7+RvcLwp0z8V8bHCop79n4YabVFAgWkrEpCkWtEgMPL9Afl1CerXNCAXVbJKfAWO8
/b9Fsx7+Atn9OxaVv/SPL8Z1LF/Y5Mu5itjibzi/PB4m6Bntgt7HPu0Jt9lRLYnlKDMvdq2euJFs
4rABx4n7ilEQVWxW55Sb1vJnfMuU0VXVU8ardfaSrDwvTmhGzbc6zrJ7yaSsHNpN6k4x0yeIDDr2
y41n09jqcpyEKM1YPEmcU0fQdkOwoD2HroeJskPptJKuWXd+Op38koOTBm+UWG526zob/MF8X4dh
8gfl/sscTP9g2TWFiwVWI7acnhcePdYslvYxo3dfJrEjEhBB/0jMRyL7rO56EMc8QzUQFWd7V3D+
iaDFP0du4690alGdmBs/qIEUjjpWyxRFK+PeHhELi3hMMD+ZydsccLSUebnFOkJCJY6OqfSHY+92
x9Cs5dVN6ne7gTQUxUZ1lzhcbKawvBl1458YQxAraAbrvvR5zuuGgll7weoMzrJjzr5zNRd9sRzD
c5Aa0StDlDxCM+fWTdmRSO+15zGFaVElsNw6+zwPMbRVqX80BcgeoHbB3mYp3TL4IXZMrGVXGeZ7
LubiZgj/5qp8vlQMozddDatVJfUAyjelYRTjMIeN5isLy+huxO1LRqKkO83OjTOTw19sFRbVvnyZ
IMUIvlqFf+eGzj7x9Hj2ShbBaurGC05BY1244gqVv/oa4yxa+Y/sEuUnRoOEBHd8QLUUkKlISvh2
/ZqEY3Y2UClxtbk896SfY3dmo2e0WBW2/WwDxeHomP4gdnKgEsHf4mrrcAi681sRkDynZeCPU9tQ
wQoeJvIoE/7prHkNvO7Dyi3N7JNRmJ5y8+LKpji6YfHQL/8rlYNm2LH8Y8kDdXHsLt/5dQVt1IcV
y/PizUwEUfvNsSeQF3k21U7LH//+OxCQmRhNZfzXHzQ9w9vIYZoOoWQqgf0sO7kdkdSeLNtqprwc
3STpUXWEc4xFMN7asQFKZmFzG1tGPv6rm+IfKBGiY99z11XkzXhm86dqqtSlCqS5MbPU5K1kljpz
ksIFQr6Wd7J8avUd3qHiwSy86FBLeghTfzoHgQ5WOWwsM+4kMWrV7Gyj+a0M0G6B17IDVEwxSHvR
YFI17o3zJq7q8JorHv2+D/H9xra7i6qQOBQf7LXToDsCnfkXc+F8FZ1LgxXDwhv+82pVgOI9hi69
XX1Iam+AZmHVKfAr8UdFA5wsnDTC6qJtS+p8izNTQJozd3lI8CXzu6WyA4evJ1NmgZP35UdVc/Dt
waWasX9qjai+jINEx7TGXVI7etfVDbHFnr6+uWryDZ9ZswvdGSmXQQ5oKTw0VF6GoyQLzrk4Lp37
VJr65FTVNgc4d5c6zfeMqeOOWAA/qGJ33Y1a33n0RmwQp5sdhtFk78n5ixEvJYxmmu/NqTr4uZ9s
RMRY5n9enP9BgSUAKqTrQp0Vrkks9m8bRdZYdihbszrgKFhz9KW4yCrTk2kX6VloO+SCkv1ueI5J
zORYBvwE7vwMfi8QZnK2B+NqKS5KZUmIBK3lD9PE//Al2ksS9t/5qN9fYiBdUryu7/yDYOw3kiEf
HqgDwC9n20YENbSPgIfXy74zc1A9fVGkv0OWcjcr4NjlNqdT4RgPQ6o3lvmYl4zeY8aHAPf8bj80
o3eRmNUWMDhUNsdi0I1excywXrUc6Bl1VvZ/2AUtosN/+y5g7foBMFTXDJxALKTyf0N61gZWenMa
K2xjpbq4kXgggLeSXD42whLlpaXvuxrOEWsgMyy1kNBcFE0Meaw+Gn97/eI2SbIJxk/kJFxzlaJY
UBdkwv7nR8J1/puv1IWKEtiW5wT/+LyJIRphFTY44WEyrm0VETasTUklgN6UkSIh0+qfY9Q8qs5v
3jv5EyQSvaqybfZdSbDDD4s7SV31ZgwHY18VwVupvDtKVcazj4l722Rs9aJRAQds216NIXgdWdbi
BNIHYyMC6KqGx7cfdGNTU1jsbe4Ub6Ecfw/z1Zj88bGuIzzQtGlGSSBJy2L1N2m7jDMPYwST/YRp
ErwIlLzvj+b/B/L/UyBf8jj821P0j0D+G8D///XfpvL/+pv/lcr3YPsLzoLU0RC0dk1egv/TFeDb
/yKuz+bjBq60+QP81n91BZj/ko5pmZ7v0TJAPoPzY1v1S42A4/2LGSJnb08GWJMCGfw/pfLFP5ZD
35GetZQSMAjhPGX97S2NJlfnZRrFR21Qlsod9XcxqHZt6+Tael1zpx0n35IvNleq7z9JkBTHyThn
2urvh90Uu/Koe7SZMkKwm9N1SdpxI9wCXgiR71p6nwm6Qr8IDJUcadaLGEji8A33eRovOkh4Ield
TzMDK/NkO1OwZmRJlZ7dZDDX5zf9KV0OqnMPcbSfD34Ps9iL6oM2GX01FXZxU9KH1zmbWaljs0gm
7iKeDIuMYqOneIuwwv13ly5Si4XmMizii2ZiOC9yTBSrKzxpHDkoNTmKTbwYZhYJJ1jEnBJVx6iQ
d9xF6LHsJ6YX9FJn/bAz3eGSm878MMqKIucJGVyBMmQMlHKenxhs1l0dbEeHoaqw4mLvkt1aVRGg
rzzJwDnblC8uopRINg3DJ3CvitFoT/BuqQBPugl6E2Vb+SJu1VxjFrFLono1ekQTSDxjIxXMVDyL
lA/nzIcjpRgL9/Bpkz4FYAm70eYoGc/TCA3avxVMSFsaF+BWAdy0RUumhRPooUCfqxehzkSxs1Du
JhQ8iZLHzYWGKrlTKHwSob1sGLdwQv8mklK2bhp3ug6usprh0QUv0Gw+XfD6A7eFVcZ0tcsmOuw6
/7j8rpPDg+pQHSPUR73IkGIRJLtFmjTRKLtFrOTS2u5q9EtnETKTRdI0YuuQoXHqRewk/3SKKpHf
+eZwsQfzPana7DxPto8N06p2MVeGUgGnSjCnbfIKF3OQudY+HeZ64/iiB/sgO5KMjMMGYLmk8JFl
ecBXnUCyMpVH7WaSq/cZEE5X3nWYz3ngIhiXPiba2pr1WlHYgD80wruLIOyPPzv0YQ4QNfD6BkcK
3Qx2A4snRE1GFj5nqMsQWK9VhtVO6Q83yr1tY6Xvqo4bivXgyCQYhwwHGFjG2FUko7/ti4aKabxr
SWNJivuy+NxSqAqnOd7p0tpnpj3zSRJbX6RxF40coXMiZbrcuRxD7/so3EJPeMPmiq0nhB+L+Lph
JeA1Q343GWmRtwhJ3DOrXyR6QujXmIMDMvDeaolAgZ0QaEac5RaB30qISLUuobA5oEoAGQWj/n3n
Eob3kEu4DumX+Nm161vS3PzCZid0S+wE9fwr7TDOlJX9S/jqHuQ1ZEosCLjGC/iN2BKIl3MGWawK
hDQWef4hXEwMwWJnGBZjQ4fDgbARr817mt6gVnIE0jV6m51sHUvce00KYjsimDm94cT9PRkDBpmB
lL0cjyQl7R3WYFCY2C3mDF5pPA4P0xQDv6xEuR58vCZND/Na96TTAyS/MHpsungX4Ohoh2v4bfAI
Fphmfu+V0CqcjCuAXQONxOiE13bGqx9VTrEOBPjZODEPZvsJkEOsLZpvx56hh+kxkzc/zXn5AUUz
hcic/L2w33vELdYN3BCk3BI4XNT87MlZbIrCdfd5Mx+VHdjnXOPIMZ2QO0QQvsRFflL5UxGjG3ZJ
+YnGjYDpxNGJaBLfTBX/rmuTYJZ2rskCXc0dD+EjxG4T61cvcIoTvF5GT2olsb0N2l8Uax/H1IhG
gYNnHHC++EGDvSmqsFnGMeHIujvDy/ot0z8JHqB8MQMViy1I4A9ifLsCRKABIRHhNoT5TASj3er2
Z5Q4+t4RqIBVjkt9KKodh15rE3ADYT6Da86nndlhweow1qQ+IZ+alUlV857yumhFA0r0KPeWBwGs
M6YC3yMcsrhJij1GrI2knBDxByeHq8xzhmuqxD01LjaqGD9Vg6+qWAxWTlyTp0uP05wnjDLAUlc5
uS7gwafI4vrFWHgX2xGfsddfVBG9KCwLvrrqQe/HuvbXRoq9aWCXDJvQfiwCYrwuUU1VF/rUCmPY
WCAfgTK3ZGlXAy6ySGMng7gMdS0rOPriNPKn8qnJG9JgQZTu5yz4kEyAD8WfIO/eU9/NoKWrx3Yx
sFmHcbGzwVa95ua9m0t6PUaWl67u0Vu4qDSdgy9kkW/MCGCVrHFBLpa5BO+cWkx0sOG36WKryxOQ
tKlah4vhjnDt0qpJo8y3GQ9XnrPY8yp8egWqHNSW8n1cLHxyMfPNuPr6xd5HpqM6Jzj+Wqh42P9c
fICEO4d7D2egUWER5BrwRJDPoYYE+6DRYyQ0ciyFBjnkGI+hwGto4TmcPfUiIN8xJkUgzN7iior0
0YcVbfFYEtrc4YGb0MQUJbOgIYsId74G7s4wZT4MLVMgB6HCAJoyq6sPmQXawV29lPIqr7kPNPzu
avZr7kv8uWYOmHVgZHKM6THskQaxJPzqmT3RlKB8pH/zo270re8m49hGPP+BItZY82By5tAHxt7d
ep6cE+hpm0Ma8zDCTBr3V5XVm74ES1lp7lFu/bsS2EUVvlHyIFSyq8lHicZfwzR6lwjNpEj7pzab
ytPQxj+K0XluSHjvBte9RRxAkpx7eR8E/TZGsgz6CioLjtZw6s6olCRl2Y6Sxpg2WDTBt8nh4g3v
CbWf4YwrsoCcJ/HLAugpriYO2nix0qpvU+1irzUXoy0o45dhsd5OeHBjvLgaT+6ANzdYTLpyseva
+HYt/LuiH7ENjmtJGSp8cgev2VYhex9k0PVUfvMDrSyalMfkUxizfm/M6Cfj+nLf+LSx286dVLrl
BeITWxhmK8cOaJ5lZJD48mxz+d0F+LqZRwVsY8J+LRajssSxnHZmh6eJtvbFzEwGUZI3Hm7F1L3m
/TBvKsVgr+pwSc0KW2HQnaORGs/ZG15gWgDE+9/sncdy5Eq2Zb8IzwAHHKJnHVozqJmcwCjyQmuN
r38LYFYxb1ZZlfW8BwmDiiCTgQDcz9l77ZA7V9Up0TkL4alZ1pgDkwBqA/gavTU8OP2io8CWFsHx
fdCHh3Go90ng36JClMcol295G5RrrRxvAwWk3KTsRuGNdYQ7YvFqovyG/ILn3UfWSQYHPJ9eQRJt
+ecKpevCj8fbOJDNotBDKMm29leS0Gs3sHoxfLD3JcMnZuFWuM8rfx3bIWkG7jNzRGdTigkAUqd7
RivxyaatI1PuddAYy00yKd3rSfNOTk4GLAodfDH0XF/l2XOZCI7WewiqYoGKIceDtYgj8a4o4D3b
SV1PQNR75YlXQ2To7pXgJuYpetQSh27kmBcL5YY4k2iZdgiJlCG9c4viBrcAEM0mvAvHS5H5t7Tb
knVtBgwpJw9AOrkBtMkXkGMQsCajAIaBIWUWqxIIPRQq6JlKvcsmdwFtiSXk5X05+Q7UDiyoFNPN
PYTtN06zhuZOqp227IGXWNgXbGwM7uRnyCZnA91hHi+T28GYfA/O5IDoJy8Ed6RmPU7+iASjBENe
xnaTd0KfXBQpdopm8lV0k8OC3sM+nzwX0eS+SCcfBho+eF+TN8MX/L0nt0bOa+gv9lsDI0c/OTr4
D6WAvieXx+T3aCfnh4EFJJq8IPXkCnEnf0is/MU9hhyLyTkiJweJBm2weSrVaqNQlT+NWE3ayXNi
8H9edJMPRcOQMrQ4U4Be9Qs0aCRvc1+1Jv9KPjlZACmD0ZjcLeHkc2GcVLzS8pHk6uKCGSc/DKRC
f21OHpkWs4yBaWa00jNRAagYEVy8gA38aCHCumHU31R++7PRK30ZGiYtqEReVSYbJ4lBp8So09MU
XOiuqe3hlF5Vrr+McuPexN5T6e1RpcS8gcqh4GcT7358UhIKOYOSBRu/K54HOfwURXRXhSpGCBq7
i6YXpwpbg9ymRXpONYPfCarnSoYT70ixF5bqv3uEzC4YibwmVbm3TaS347UMg8PkRmUWdUvJ96lT
SkyZKV4rccRz/FordDC9VENWNTp3SettpUsHz68JgKHKTc4GUOM7M3fuZO+92bbHXxhAkiwXsVCz
Vem9uUqzp/mzhI638ZjeWEZ3FlEMAEGDFddmtFDtgxpb+wCmxEK05lai/zcrE323/+5oj/04rkdm
by0G75xGuWY6j4bVB4spFcN5cAfng9HnD6vlHmK46lLJf0D0cYxoVaLbQd29I+6ZuUF6HWtuf5Z7
HT1xTH0q9kq7zpUOtGd1hQaPFDS27iRMsxgUC1MlvJJ+CBarD9EkMN/0aHfzVmGc3OYgKFpTh1pJ
Fwjk8cR67G+k6Z/yroQbI15S6lwhQTiyrQ+pyx1acdexzI7gSC+ZhKus9QJRZEKL3UcbaJsYsj1x
m6nak47hOzYm/2Ek3yPq9Vl2BvMFXayIHhxDP4d5eTPA4yDNZ12ZP1A1TZZZ8C3u0qoUujHGmpJj
cHopAySemq4++CkqtpC7srZ34VZw8zZuQCi9Fln+oFbi7BXuhfhAoSgMCicLXDQJ+BnvFYTYJw6y
L3xqkd9jOjSaj77AZM4QJ3L9JSFSq6joeRQwEECjhQudiyy9WKJZJ5X/gbv2Nnaxv7mIUFVhXaVt
rpAkPmBBWRYTT2D6aFKSYKSTbBLYpT6T94TpKFLCMIP8oXWTuxeLOHXCZa5gQs0gBDn6ztdzwlPE
sz02uJG4t4OGX05/c4S8D2VmbB3Pf3Dzc9vlb5a6DVIxAIk2yZKSxKoMzrUR3ZMHKySv2jXuSOyC
KMcN+ciw4onqBa7qmtmz4rvXyCQSOwSZgGZa3t/lWEqOJBA3674G94Ri/hr1SjDZnfYZFZczHUj1
FMhqq2YjlqSWm0aOXqsbmUfRDFrYfEyxSjA4cTehWeVMlJUCRke75dlPa0Wvz4Gn3vQNFQAeXFCd
cgK4OuU+AFGg+AFyVNe4klxZrpgBkngU1z25JaA8vP40RiCkUweAYFb8xI7ESA7tBH3dzdhb8U1V
WM9O0qIFZRbhmwi2kdzWXBK070dlvMShu0BDtxNNzvRV9d9KhnUBEQJunCVrqKon3cu3VK4Yxnn6
RfpkP1kX5G1lwbAg9AWTef/M2PHdavV3pdtXJcO4EBzM0qwxFHH1oL3XG1xSEP9xNOzGPHvPA1DA
iZG3iOM0MtiTbuM71TX3Cn9ZK9mzaYbH3sIO61bqe6l0w4Ma3BQ24SkOnMKlW8sHw7MJBCiurR4C
CFAR9w/Kg0knodG7J1FRgskwxzNTdjZKIG4siW+kycZXLSrQOOm+samRspLXtOO63IhSpYuUkBLR
pdE5UG37EnjaMXKFT2/NX5dj4B+UiMKwi8ozK7oJDmc/SKSHWz8XrzRnGETnH1TZ3WVfmquQpOm9
rlpo6UATZVH2RrwNsSU1LGwQGI7ILqoX1A9pEO1dJwSzX9bHmIrnSqr+wcNuQgcaajNaT6tCImTi
WY31/JhqrrPtPfLJ6BF+JiGEwthScPCNUFFybhtEudnrBHSF3rXauregOUumHFl/H/rtiuGWC8aS
FqNN7E7NwAZf+aozFLxNWg4jU8It8ymw1Y374iH2L5CRkqaG2MSpQAmUEJq1srtkAaIYRVKcDMYs
Z0bxV9LyBW2sgpmkxG9aA/TIuvs4VpKlV9INCbKQuzhxpfxESz865WhuRK7cNrFIV5wdrTE64gSS
1rYHjLMTwmV2N0o8ggg7Yxv7ZNtWzBIYnDkhD9vOAncfSXSLvXkofVzBBR1kw3DR8VaUNxJtaO/6
5jPTO3hkFRb7jDBU3dbPRWPYe81TOwgs1ToTDeOCpD/VOYXKOK8uXVheIQxsNUqxC4I2ISgpm0gr
PqRLKTA0w8+xh/8TMaFDDq59WK78mVhauuliWo6NbYXHNlfvS6faqbQ9cep611r1bvVAubh2y1Xt
WDADUDTnzHIYC+Jr02xiUiIvvALD/wgqorvgwJ2CzEN/5G4izJR8RXUoGEgBscrDC/IiZZ+KB3eE
+9BavPGUBDbEl1ilfJmCIYgz/aEhG2VB2fY1VYSOQk49oFVE+lbQk/FUdDI6IxMln3A4xdIMGLep
erSVSasuLVz39RMsNOqxnknARZisDaz9hiCHHqxdQRsHZlgFXq50PhVVgMOmImWGXoQRph23FFR3
dCh3rsW8QwlQ01lljz+wDrb5pBZFkVusU4vBb9/YSx/P/Cj2BepcnJt1WXwAUEEHx6U8TZmArwzi
YE0Lr8rFwQ9juUEleNV7dINBCEAyChlbwHY7dH71a630ynHddXBfHVdRDnxRmBEy11lJm9rnvIBP
h1/REOZBDAUX4LyzdoIB+Sdf9Yp75qHxgmajU7DahxO31Wu0CwUZBPxFUh3yVPWREKoCPwTIUIQU
2UH3PB9Z36RrHNKeVR0XGhiikslGqO2MIRi2lJML2DPtrkuSYUunKz/orcFiWutqBjX2sI9zHmAx
YRtNdpto2L7pQpdHt3OYisw/HRpJechR5phpBveSmrxNIik/9ztOhJJ4xsf+t32MQmHD52JXTVDs
NkGX3TmWu+rK0V4Kn7oPZWiQPqb4tfBTpq10Vp71mS0q0bj7CQFNaNVZteyAdPNizu4OkKIGNc8f
ZJKnIsCeQTtUgooJwi3fvPxQBwTD+XnrAiRvjKWW8kecFw3fmnUn1LfvXULacIVSnIqioaT2fYDw
r1+vmveFQ6KBlefW/n2gy2hg6AWDuSzn9uaVhIgZSLK+F06p46Cbt4OgXhelIBLJ4Vtgk1eF/wXP
FvitA3yrelVjdF3ZSXGPeyI54+dfja3C07SjgF0A30qsVAWRB9QBi+paa7ADqm2ir0oaynFDc9JH
+g9WqEmaaplhQIfNBQQ1TyJly5PgNkl58BORpd5BRrsEBKfi4qF234tR8DztgpMVeiN2P4q8JkCP
td+aP0cB4ilP2z1zAnlqhmBb1nayzqlKKf298Arss4xuqUKaC8+wSRkLcPEpVBWHIHkcwqrbkqWy
sLgoj6GhfwRiCr6UVCCiIXzQ3Dg/KXlEgd7ySeIShwFPMg8B+qYAD8nJdJurAebnqI7+WsuwYOVp
uhltIjkz0pl2NaWhZW4hVsTNteQ2lwHhwYPrNGq/THA9pCoKqIxQOhKAHtW+EuuQehBq3aZLoA/h
CfRlbu1jt2G6VOLZVcE9FxWcp4ZFxiBOeO/MfeNrruAcNd3YoWkDwwl+bpnmnwXe3kq9eIbYFTpT
FR36okXdM5FPkYbaPyr1nzj970sm1XGRH1Fgx3sd9WaL/nHSnhKMKR5J8ISfCaw5svfkLJU0TwIJ
VKt/qAbrEEYPrUipt+jdjdsYyEFxkzvhRQ2GFQqzJ4rxzPfpWzOVTB8HgzvumKEcb9pXP3Gu04/N
bTi+NVoOGF0qkGU8JBleRCr4NOKGF7dQ1zivCR5Tk3tpWM+GQgenpSgb++pL2nBnzcbysyv1l5r/
oQwpjNQNNx0sIz/8gRp2Ju7L+pQ1oEkpVFoLY6iep//d0qDccI5Mc0S3UL9ZrXd1FAbnmeS39LkN
MZ6o20vo2czccH+p8iF3Gf9AX+FJGadbN1chFPbbVmDG9IPms+pqhlfMc6mA86wU+1w1lGNVP4hw
yjlSExRXsb0X0K8CgTnEp1FjFkmJcSX5CSkgpmOCwD4dFmGASsrHMuYyq0CMRrtf14aHXDgfpifH
Y5VTg9KaDlX8UNW09E3yWDtA/Fktmd37JRWHrWwo09sKAUKgZ9td4QcmHk6G0EjLUIPLS5xh6MFv
3QAd4r8AvnIz/eloFOlv5EgicVNeL0nGLFW4NCEs/C2K2a282rzXmnBLl9I4C1pwYVvjDRPUvF2N
gq9bnDGXonXi8wBHm25KmJoLGIhnOAbPbam+ca8kISvTf+DLwkYOIigtynYyOn0Q9JIvFDDLAoAv
CZ8YEN3ywTQiCgiDycBGv/HSnEjLDmkU9ZoI57M8aRTrdia+WmILwvchtemFVIRAVn9ZEYXQkawW
FCl4/6QCq9QZ42VEI0LlU1zpPfJHX38lw4aPx7FR/TvkSxR3bqN/dklLWIdLzTWr8JfUKUZ7VqZD
QQC/MYqqT0HER2YbZFjxJXWDlq9j9lRaIIGGtoMS2SJnM5RtXDwxyXKWOr37iXhhLo2uDPeO62EO
ZEqZJPKBjrrBRUrx10E1uBpRwlpWgfcOA2lQtQydka8UP9RmLFaS9FSuEz4SuzxKK3tWFXmB9hmv
KCOE/viM+H4vjO6m1rxNUJv8ZGFPrPRmr0wKYiyND6Evi42Nwo5h6hQQpBhbzyPrqFYKbpzhNHZn
tuWI7VCZFEYESUr2jmr2i+LD3IEAZgzHyNJOZWm+FgzBKpkCMnEiHD32XeGY72BWFwqXTao3P0U2
3ubF1RLZejAoA/akF1F1an6GEl9PWrgv0wWPN2XdBM5aMby9biiHviKhx2+M2whTojKEbxgmdo6Z
bfjVxlVjUotzOhUHEpUYBgtihQ/u0YfejyZcuUsg/uXtu+K5cIsIohqluh+K0MDE6OkL/BEXV2KD
nMI+JdprIEQQGyxn5erKLjKHC3WqW9Myr3oM2QrCeJqa0HP0m/nnDjXheUhkfGZ78aa0sjsfGdiC
TLOFhrwN3TxwowB9JOo2Yn5oXaNBjx8tHyNsEnsTzHz4qTj1NrOxoPXUVBa9pMgmBcL35q4CXb1o
VQt6e5mendS9MzWyYIeu3CbGm0MdlwA5+YGg+9pNsPGyeAyLcFuV/lGmykWHLxD43BV752pTTdJr
CkVejUmILuxbhX1BGQiNtu2/7PhdzWZklvmQon2owhBIkQXAI6PrXoIVLiFvlSUV1l7djV35OkNf
UJAxjYQnw41WSYkD8LB05N1N6Uj8Csa4q1sXB2NijWvGICdf9Q6qYzxI1Xgm9nZJuhE5t1yNwWDF
RA1Yr0QuTQmP8YLsgUVOG2ahUD5lTL6m+3oIpbmmHfimNpSMmzh/DNv+0AZ3qqw/VCBxUkSAlCqM
t+2JB+02rtsbuHog/WnZEJOTZ5SJtZG6JITTZFlodNtLhWk8Ut9FHootDHhKzJk4E022HlTjpRjV
qXvlHjMk7Sl5nI2FCN6T9FLIQ7CK/EfYtM9VRJqeCIIb3cdkUxMT29Xpp21TQYqM5sWOIbfU1Xsx
GK9JkT6lMcOCJngszPaHYUWE66b9LWONdMP80eIBgL44hk3gox526E7gSKHRkJbvks/TtXvBlwGM
V6atsXlGgD/vvVCpb8NMPeX9SqgFRrC81zGgazHKM3KcmLeNS/y/h0xfBVDTFnnT9yTFBFwJaMjo
U+YvFPQJvgxUGl5wjBUteqsLFAEuDwraYvrGrIszAj98b/xhkBOE5PR09G+F96PCZqUOxTGtGfkY
Nk9KJCRHKq9XOeXqWP4eA+4bLCgU88ODPWhvFM1whHTtViEhledl+jF9v93MAzxQm0tKbOTzCrJn
e8N8QHK5bzHG8UWiC9fpw0lOYXRIGhP4btbArbTZeVYtbyr8RItGKB9ZwbtI5SnlrqlWBfajhHGL
LI1npAHQTcxyrZrasAdgvpiH+1b9KUzqU7WnlAtH0aZH803augxUCm6ZY3ogYeBDMfgtKkV7r0rY
eEpHXjEmRlwiqF/xy5XSQdah7fGRjTvlUGjBYyRg2mBWlUysrgiBg2NDp0SHlZSNIx0ZAgKTzH1w
AvNF9ekLeOQ6DpH7VKvt0axsMjWL6ghbgoizNP8JIYdbhhhv03DcIuPHHpZEx4zpEFUFWiG1XeA3
ClE14TGqAtJgLbmyekCQbgWaPup3aaKtDTr8Sw18/dKnDIKEWe/A8sjnYgy6fVElVOlwUS2t4LkQ
I0AakW1dW+C2ENEtQyA0CoP1gvBmV46ls2S4VS5diNQQXOhxN8NaU+Gixs1loLjaNkXPLcN87SlX
oPjlvsKHa+Ak9e+KwivW2G5cVPwbM/NuMr96ESN01K7XiR1BmFQ5OpVQy9tqeoo4uAWqDh/wQPdm
adFxpRl0zCtmFVklL4Q7W1vd7h+5FEoeJlchyVJD9gN0NXzsYDdRt+ZRG6Q8yAoQ7GEPLgN5WLFi
sAbSKuV/zi1qn6IdckFeA4OK+arwXcGkGTHIsxQEU6YD3TFMi13uQfAFKwWEGPcgCNa2o12q1QYe
3ci8OgPCEIzf55i61Zaes7pttehO5vp7DvT7pMq9E13IF8xvG2089j5AdVpmtTrykdQJIxseWElI
1pj07HFv5OSV5KpcjHmIVopqXt4kjCN9dVE6/WNNWagT6V2ddaeiFeaSHv5TXQFF0OWLk3+YNVFh
ShVAmhLBXRKArtQp05X0LIcK7L8b3dqZdxypiQCVAxJD9d5sCIWPR+UvUPq0lIIOl9rYO8tMtHDz
m7+Ek5CX7g5YtdRHQ3mNI/Onive5S0V61FOUM3obnEacR2tIy3DEVX0ddNBXx/jJkFzWKZQShWJb
OFYkk8QpnH342E3u7bqqvrRaT+T9ICgO1vXG9bVgTT0a+gEB1otRV7knDunK13mG8Kkxtgn3VUOs
lk8RdcDiP2bO1uwNjOGptbX7J8oz1Ahx3W3sun1PBW2ZJHfvu9560UT/RDniEfgtD7jCAc2dmJc+
bahFD59gX57NuGFIU9K18YB4LpMGp6ij7MdchdFqNwAxOk+ueIZymcbVNTQNQmFBzeJLajd1KveF
Q63es8O3MWbW1iQvQIK5+JvXasJe10ja1dwtGFB1EFTFeejpHKjgzG7pzVp6+tNMW3uJm89F4t+H
q47pJwGdYJWtGzvAlJSMrUZYi6VhOhY30jMYaFHqlPrGrwJUwKD88l5774a0XkbQARIv3PHs88h/
eGwcAxKlYLAXxUm60SGo2nFyDfF9MDprb51U3LfWZxUmBB6R/cpo/T2vmxczxMNTJudY4rCt+Tci
WVqQ9BhjXh1PutowzRUV4SrCONDu3kVwBWr4AhWGuR2zPoW637pjIlb2axMeQRDA8U10LDFGqa8c
FX9y7S/dJv2rSOH0OI2HdQC+gTGBDqIJedAG2p1vqPW+n3AIFVyE5t3OgCRASKSZXSyaCZ9Aoibl
npopF2AF32VKG3WPtizOvjCDrW2bC7j1QGGKx2CCM8ALuie+LzoEE7ghnRAOtcA10ExYh3ICPKCS
2QqIDynkB00HAUF/6370cINJ70ZOkAhClt/MCRvRivammnyx5WRHickyXvoTZmKEN+FM4AmQY0sT
EkU4ISn8CU5BhCj4SHAVAdyKQIt3NHPcdTYhLaSyExPiIppgFyIEe6FPAAwvX+vwMGb18f8Xav8X
obamGur8l/ro/4/3M/sXnfb/jd+q6G+xaV+v+KXP1oTzP44lbCz9lq7iGkT0/aXP1izxP4aBCNsR
EnndJLT+hzzb0v5Hx5ehkqhmSx2vAprpX/JsySGQaBzVdctQhW78v8izcQv+zZkw/T6obelAm9TU
DRWtNsd/81DYVjtgnlaNn2NV/1X2REf6pMFc2obAcprXI+pqSvFaHX7C46Oqi+v0FiUh7ALLardZ
mS2R+/W3nk+dr2mgLDiEqNyXZVvdNgGtbjvO7+eF19Ry2cSJ3PrekN97RW6ckSZfkY2HOVVaiihV
pE5DWl7hkTJxaAxgHtChYgbocb7Rg5b6f87gJc5QkP5jYUEaP9t+7fNcDtBgVFQ9Vt+H57X5nHmt
5bF9csH3T6+fd6fCZXKe4AnxGMJVsPpeYku7yKJsfmpRfxy0pvlBInO6apmRXWKPcPlI1ZMt3aHg
3qC+yQQRha81puiC1aw8J4KCh1G7+Y7RzOP3rnn/vPjeVxBOWcF8OMz7FQoUpw4uvJ6ZOKeRYRBQ
wAJYUE9YGWtcaeTcl8m/7Ld5EC66LAc3NJ89L762sz7i2PxGgd3tyxgNKgwb9smvV6VpD+GftqRV
Ek5Xop+49Tp008ZAunuCyfxIjiOYaj9qkyN+TKC3f65SEUmORg5DgEevFa3LlEeXmSb9eV4b4VQP
FJKr8DgdnQ/UReZtU1nb8F15xmBhKX4EoztFUbTeAVWC/QKr20uc/AchvR5KTYKlnKa/+H0yWf4s
qPcacaxpaVRHO2yMJ42KtdXlxY9emOnO0ks8jtNpYGBuMya5d1Zodr+9HEebsVR0z9/mlLIsPMta
cLDt4vq16QaRcTFd+oUJdsCtmdIEYEJzY5rC5QsCEqjtC2VFeci+sbTMuZHTAhb10W804/i9v/GJ
xLWEdzvvmhfNODo3RozEIUi6X+9BoMCIeL9PNlUadoCOWbSqZPaagDlXeq6vPw7Mp3zvq4KEsqBf
ZevcCq1jpRP/olXF87zVjAYD4Xn1z21fiTnUxLVFzTehX9YYOrA63mJepCVEnJVsxa/teSfegbVb
eExX66C+mxdqDHAMB+UlSZuamb9WH8s0uC0SJ/xsteoyqH7yRraKRrXU8R6HioZAkFniBg/wyOBM
S45u2OVHK/B67L1Oc/RURCqPPu3Xco3SRLlQT2FIVQwoV9shIK16WsQpbN1YO/y2a9qv2IVcksmC
P+Kf5wbwNq6fou/9X6+djtA3BgyVxsYyFFmyAGcA5UFzHlr+Q3fzwhB8zg3Ir/X3voAxDf5e/Zw0
fX1XgiE5qbby9SI3CL29FdAApHxgnBzgTid80PNGEBLk+LX/a9UfKuM0OKAlvJLolfmkbnoZ7nu/
XRi+268HnTo1Qjf/Yg8eQt/COFNqyM4QR/xLPe2XnsZ+10ailA6Qrr/Oa0b31/GkUj91SAPEQdRb
pTbUu6qMhztKaNP616IjcMujig/yI9K+9o0Wd8fILU/ZtKtndnOqrejl+0Xw9dB6/v1N3a83yLz2
pvA0nY/RT6+g59ajKpqzO7L1tStqqk3YWS3dV/bR6kyZKInk+9zv/XJIq02CTHOJ0sQ6JCPy6tFo
3XMXCmfp9zL5sLOVosSAo2uzWCkoU870QjhB/noq/PcTZAjdTXr/xf1H1ukfD1kHe6LQGOBppjRQ
pv7xkM0qU8vqakTX7ljNruYvfur1UjsJajjmxoLCtS2S+lERmgpc18gjFPdjts2nv3ljK6uBhtaN
1/BBaa3M9uqQEtAyHZz3+Z4GibdP/QMTUHnWAO8nRkl7Jg3Dd3Kx/aWiltt89N4iwRUatwCE8yGl
j87WvOjafWwCwv/aQD6l+mNwrf1OeZA15BUVyfBpPpiTLoMFqyz386ZapIvKJOXDAqZ/E8dSOejj
oKzzWGVeGheksSXhp6YG8MAa7TEzp9i3ILI2A1qaxKdMkhOocQ1CgwY7IXAHt2q1s4FcdG26avpI
ZgTzuYoQ7CEOmlXYiOggOqJg/LY17pSGBdxNGgWI2/awhKbNNr6AAT3NW/NpdkXyGtkoOvEglnH3
dRqeDYqxvtCTK0kdBr2LUNk6dWA9Sku9oRrcvrtepNG0ccbrWJTjsXE8l55nn727WPgRQGkJcCIm
cAx/6si8/DaI/HeIB/F3d6vBpWA5mrSYxEoses6fvjkrFH2SUVr67CxVW8VtGd21njbe6t46CkUb
LYsWBR2wk6tpD8lmcKuaxkAPRztP8I7CQ8H8FvZHvYi5AkbKltxPlCNjUWfhJooGHqR1j98H5rV5
33zevPnHvu/X/nHg3538vY8RJvWQntYlU641GAd5zg0EG5q0gQS2RntNFHK0fUMxXgaruXf0zvir
ROyLS977wA6nIY/1UOx2Uw61RAJ06ErVpsYxbfsMESYRNnu/Vue9cESrrSDF7+v06cR5vyM6/CdB
E586tCs7ooeqfe4m+Y0T6hhiIt15sbP6ZtAy92egpFutLfJ94pjJEqeLeolFg4YibGlttAmbQPrJ
6plW+7i4CXMzOsznzbsG18zWMiFohEs+4dEg3/sickC1810biZEiDqTV126oRrcexolbNa9V9jEq
KI0sutXpZt3aBr6+iN7Sct43n4diTtkl9C/QSf7jtR3c00MTDi/fu4y+Tc7WqO91/uQrgBZix+kh
laNIf4xKiqq9aR7nBaLlDviPRqlseu5/H5jX5n3ExRH28O8ONyX6ph48yOqP19XCq0pQFzp1jq48
mY7304h77dLbjXyyAPx5uhc8aABg7/0hWyfYpO9yVSEoCpn9Uqt97d20jJ3r2eLZGhO5IY033nee
r97zcPmYT0BR+xN2T3UPdbnYG4OhbnJFV57Lxt4aeae901Cj2SGc7saMyE/g6UMSw3QgRt4bbb0R
r11q6CZC5NE7453wz4MpgEBJX+y7SnjwaIk3okZ4DTJfJeLI9O8htzm70Gr95XxwXrRKeR1KTT3P
W99nFEDJ7udX/fM95jOIrnW/3qMmQ4yCHaSrgiz5yZEDqOlrdQY3KbrN3t9W++sIxRM9ho5lQjbK
k9v6NL9Axex031aeVJ0KqWHzNJiPmmW/UixbufejVLnrkmYrp7PadCz+iydfTOCZb7KAYak86LDW
ODYIJcdkXvv3+aTrQxBGGpj+jIQDl0S0+aKDcfmeR/6xpZfrL6ILlpWSfoHXkkxmiUe7yYxDHSon
wjGRsQY6lT7kgdlmfrrZUawfKpx0IMxQ9WzCusNiZ5FqDTmjW//nu+40G//j19d1aRiOKTWbm649
Pcl/mw4PcVI4IzbiT6ULz4WTZk89ytgmtvWXCj38PiXSYWXquvESqsxY27ZgQsGE+aHIEvBpufGC
pi7YBRkw1XmTMObPWKf5odsKgCjp3X+9Ok+tjVH7PvZE3ruAaVnBNoEtknavQQ+Sy0typCQzcmRe
/dqmcHuc1yKJK2wj86E6wn5XqAelZJBlWUj8oAMmSSJyCRvJL2E0+8iWtK17KOLE4lnW1yLsq67E
EsR2F9oFyUgCbmUCXHh++hmutw6wMbwYGnWuXmQ92Ut5ec936HM+oeTbjbpese/GERG7m5XRpuqd
6kcsIXIETvRWVX60iXpucRIB+iOYNZSTVa5DtpmS0P+5aQxkWYa6cp/AyDqH2EDP89q88OHVAUCw
m80fBwLStQ//+eM3/87FmK5etMBoUHny6Pjf5+O/ffwagY+q04cmpDoaShdYLyhbzBI4onpTBcFw
pzs1CwtLC+YnfwMUcLibD8QKLQRhDl+necDD9z6dKGgU0FY0dR8vlFrYt6ESubdR6TtHtUmeSAxz
b42xc28HLUdp6DkEpsaZFS7VtCO9BG7Xdn7FfOLoec/csOVxfsW8HyzK9K7zjtQz7Pld5635FfO7
JmTDLb/fxR9KvBkk3hFixw8O0IAVkPt0vZBTVysioHBenRbz2rzobF8eOpPx/2JebfAKqKUud00U
pZv//CngQv2XbyGFLwOGoEE9Q6d89vdvoQjIlMgDKT4RoAIHcovoJinjO8xA8cGiX3IzL9pBw7QS
6JMEFH75vG8+d14ra0tfd9DXln8c6IuupoM4vPyxf+jL6JJ393/sjqafLrzwVGdkl3+//3xapYS0
pGJd+frp876vhU7WTdUgg/lt3/SbV1hMdgI79+KPA+jqorPH/OZ7//cPUzSikEnsPM4H5/2BUaM6
tCG6JmnRMvQnPn6sI9Knvrb/XJ1PwHfDCX+u/vYyX88Kbfkvbza9ea3k4AByxVk1M+1Fje3zvIZ8
VxhNf5Zhcx/03r3ulfapyGCR2l2TbaRfDwSgZP6knueISRnyNG8O1Kc2NYHfC9SqER0Uv3ushAae
i8xhKlD9xZqALpYyqj/ixKmWWhtpp9Gz04c8Fsd5P5PpcNPVdr7DRKP9EObdINryxaRKRVIHPqL5
rH/zriBjxtV/vnC/OC5/f/rhIBWQOCCzUdCdJ4K/3T/CjPzsrhXJJ0UPPmHT7QEpNQJVWQeqwC2j
47yVhYIsX18k8ZqKa00Th1N+O9KFu96Ni69d9aAGtL4AfDAERcr3fXI/es7XOVUeJacB90LtY/dW
UdPSGANKrPX1BZ6A/b+EndeS2zzWrq+IVczhtKVWboVWB7dPWE4fcwIzr34/hDyWp2f+2VUuFLEA
UnJLIoG13nBBQ4f1j+OgGZV7FxnKm7zeIRcJ4S133Ys+N+VkQwOMUbeQMTkvaVycRmy7XcsYpWWK
+WO4BYRigcDvrb08ujcyZofYP3CLBnA2z3P0Ckz6pzn37l/D6FeOG4AAuynyzc/X/z9f7n6pquaR
ONrL/zbVaxoHQFjoU9oclEPh5MpBHmH299YllrL+FB/mafcY6rvgAQpzXpqQR76f/2lebwblQvS2
tfw0UBSV3z3ICyKDiBk173bxV1Be0SZFtvHIo4WtZe79pDf3pKji/eTtAwDPcP0a4nLQHZKIujBW
Ebd59zPIvl18CvHre+h+mrxmaK4j/0p2F9lJ3gsc2qZ/a3TrAxJW+ysZ7GVDnuEbQmgQ3aywWvtk
Ls9DkD4KG5KqO7rQxUYKfg4s5kNYAy4AJ2p/eCRq5LbfTkOQe6GaXge9TzZg9ZtNHofLHm2ykw4o
onSd8g2yZXAq0+Yj84vqDbw8JtwVwBLZbaPQ2eJxqy9uc7MWWA4qMI9YCVVvvdjioJqBYcduoO1B
v8dUplXwm6WFFWMPBIH9SoqlqPeBOl1NRl2jJKFQ73YraLLIrQFnSoz5id5Oz6XpOCD2hbKRMStG
jX+MICjMJ8gQyf52lYdVu8SMeHqWA35gXDzwS09yRjcU/AdJcSFSW/UQemKyxCPI++XtjjdYQ/fg
YHq7GbWKrTz3Q9nI0fud8T6Q8GyxdPLS91AvL3K/od5f6R6Ts7U/l/c32lY+twOKsuDpPZiT8rl+
688P91GzqGlo/tM9dH/8a/9lNSDn3RcHny53P5c/AWAL2Te1Pvz/LBYM7fNawTJs19Isg9ItrN25
WPf3il3RAsUpINH8QJJkbwvwtNi8JN0myUAT3vpeFIbnugI3Rdm32NyCbuUiRjeJR6cZEzR5QiM8
T+qsEoTn1FKe0iSavxDFZALm6eNThQPPEurxuDQUOz7JmGwwd7XXdQQlVQ5Y86gjUG/p3MkHUf6/
nzLGf2yxLDZX9vwPXVAqi5/05QyR1sKLk/qHKYItJesS9wtfX7VV/GvACFtdWVVdHm6Hgffe4Pu+
49mg/ggU/6XgufWmhYaKqJ7l7Ws0BJ9Y0kPRFoW+FEkV7p0WORi9hv0/oSz0Ymf6KgpV90uuYX7d
OaYNkSr0MMZuv2ExbZ/TIkgvKM5/kNa//O//61wD/ff9mOVqlmc6LstBVbM/Z041L3H1QVfzHzag
MSRMBhtwCiaJYPhh8NJTVVdHQgnETqoAiFpkdnEJND5aOZr1szmFDqIalpG5Sqo4BDYx+fthrHwI
bRyVINUpmpOImntUPG3xIA9lMzuTomunIg1k+RQlbH9XKZ3YN4D81l3RNCfK9ywyyEK8uCEeqa1X
mg+tyMMFvBvQY74VBdhK0JBJVdB+5kjG4GrH29bx1/fQfZqc2yYdmFAZVMR8rSjqjsEYVa8sO60V
NBPoBXGlvDVjpi5S0693soty7LuCt+tJ9lQdjNXUvHmDapzbarqwAo03//tjQlbvPz4njy8kCyKV
1byufU5W+oqmDqWwlO+RYpXrNle+GmmXX2TjWwNueWl85m16pHWiTIVUmG/gmuaXyIrzi2iDDIlJ
tG2UCkxW4wf2OXIXXdRFgCzbb1avIKo/XxA6fU5KDEK+aorj/TWsiM/UZYkpryfjSiReMUSa6XTT
BRhRy8fve/vWt7R9ETcTopW2juol9koRCizfeqhTWVqYwF/7dZ7a7je9t2FQWF5wHWMskDst9/fw
yRDoEMJdmnZxvJeD0KzkrRpa8neJSNjPnmcZmI5RIhq9HFtGEMb/7aSobdR0EXECOv0GZT9KT4qL
w9f8Kk2Ygt0sRxD491eAx3hG8gNecIVwb5ZV7ZOI4MokKjK+c4gfBfpZIWhZ2dU6r0BOLQ0GhKZG
xz4Ao/+VJ2Vx7o3IuwyGe+35VX0RuIKuwLZU/Kpa+0sV4vLdefF1gBuG46wLNnaOdxlOUeboptt8
FlmJkxSzSrRI9+aYgg7tFZyc/tWEqv27K5rh1U86cuzXUO9wIPvT6L5p7DHQ8SpsrGpzi3YEJANi
csrYZMYesTQgqCq5AhEX7bv+Q8CyfVebanzKZj0u2VWUckDGe7RXtoiMd8GS4KHvYJ7/PgdQqfms
BaG9DvuwOroGqgYp/40ftf00qaX6Ncpgf9lKd+hEW1ztkfSGGuP2i/TA0ooUc+f0zfgK+GGTUXP5
iiCS9qgYSbaFUBJ9iYEhyPlZqDn8OkuTJSWne0A+Ofkjh9C2IZHb/v/UqTVd/fwk5FfnWPIZiAeI
e6tC/bX5sIIe+FUriu9uzR7OKF37pM1NNYXDosnUeCVjfVsKiomqvhEuz4n7vNAt+72f+oeqN5q9
S/IHvNSgrYOx9d47fGFjiC3fYi+rscRzg4NZ+OPOGPNtgJ3AObdsHki5jUNfhL7FHGpQbV93sx3K
PSYHLAxGsN3rnnyfaZWADiiyQlsBi2czmBnALigX9HstdFFy6MCRyG4QlLOalBgxGpKHMmrb6N0u
/pogD0ukmFC0Hbay18xXu82ez/YE/JnYT+x9B3vowVT88moOYYSBFLwYUsDqcyAQuconpwHS6oyr
uC7Cg2x8Jh7GEpl8Chn58h6TR+48+n/GjKRP9r79cp8lp1IjG2Fzdd4yLGuVEiRG1opS4UpvpnBK
WtvXt9a8PfPnzZtdNqva14CozCGw8sVJyaalMfdkqO7ydEdhAvkh3Y/PutPz2GcjahT1+FEJoLpm
gGxRW9qIyEfhXmcBiTdWYlL2M6Diz9P4YFAAQXf72Oe+8dwJ81nGQcPAXsEPbSu7Ons6xHA+LLRj
ATDBRS6SfWwB8uvGMHxp5mYmXoPuud4iAPoATQ7lLrSFdUryrNyH0Kz1oRV8BDSKyWeThj2iOZot
rnUY4HgRw4KVo+HUgW5Qx3KrsHBYjnEQHYGpiF09pAVaqUn7rE8qvmKu7X/vYfxFjen/su3qnZq2
eO9r+PjqfFKF9v3CDux4lcI5AAwsEraG8tDJ2SXeGoU6/EIe4mjir8tYDA/ksCtjqVumSxXK2wRm
k6jrEsXBB/zNN7K2k3dUHC1wTmtZ+EHQHKP7ZNy5oHLeWURgwTR5KV5e7nQlhXvM59RF4OfWY9Io
w9Kc3HhnDZNzDs3GO2hYFMpeVRaISMxxVy0WHvTeo5tGVCXcYZWoo4/GyXzPdaOx2zR69CHvu1bu
o38kB2R/tnmZxlLff7o/R5bx3LfovmQxpn2dmkGq9Ir+gjJ5sQyEHr2mHoXeJsnCDxPHUgc3jB9D
Me46N5ulCPoL3sDdok3o2DA9MMCgcSs7O8R44alOB41OxhTF8o9Frn2JJoNithxQWk8/lhWKwbmn
HvxxonEzDYthum6TTi3YBvqitutN5ZTn27w5dBuVfX4e6u0UOY+v2FleaqjTUyRSfFVDqD5TrHZX
2UBL9YB9PQM3769+XKXL3k4EbgdMQEm6eCq17lX2Wj/vrpWIv1uwDBeaQdKzdC3/JBuviusliGWe
tH9irZ0op973VkFW2zhH/muukzjzrrX7xSspJ+gZ7Dm5l2eLEabpSgblZBX1oK1ATSRximYLECT9
MhreprEyal8klc9tG3+X4Tgy0SPJkMyS3Y4v+kPMzexk57774jXKUsYb14F/jb7hUtfc9EsyhCCE
kwhfOC1go2sX2tcC+DW5VG4E+YBGCL48QMqgVH9D5gGFEMgzF7BPwBawz+T9QmYzxw4bHF9p9rJJ
dNtAl+dPf1CmfBH0FaJ2cyyTw0FctrjS6c1eKx0sGVNdeaxiJT87HvIINRILP6F6OEMz/KDGO4Av
jtpTEdc2lVU0Rw0s2d+GbLjImZGuvsW9575a2jiulNRPd16ofrpWMKveJXZ5dvpJ2/f43eIYMR+a
Q2LAkZgPBxMiftkGW9V0tb3d/WgdPpnas5FZCuzqtcqwVbbTPtp0bBpfVR+KdM8TZMWyVbwW42yw
F9baoxz1cPBYT76lLuWo44pkW9s5ZLt5cp1xSzO1QXmQ3bBT8wMKt2w75tGcD8yBDYhgG3JqZt6F
vzwPdJbfQ97EC+RALcT5GiPxDxjYza9TjZ2e5Ws+vw00hRRMCTaIXOmoKKSJc6xGBDt6r9BfzLzR
HhqnHL/VjbpvBVzORDe31ESCF7sO3fNkjI+USBCrKZTkw7fr7ElX4vAFU5/u0cItZWZqIxwWpOO+
sHjCjNlBNhr1vtuR7Laakx36ublPUXzk4jULJ+ypCcYVAkOPKvDOvWzIfDd7M4whejauTUErc5W1
Isx2Y5AwOMmm8DLQ03nz7R6SR5MitJUZFdpGyTCjiExj/JrpCMZaZvLSOFG1l/FgjseqclKS8Tp0
wtj3QHZQaUp87G7C4khCuTjKI9URxRHm6e/Rce7KmBz1UqAwiKVNX8wa6pw+qtbRsIf6SVDygr9Q
V987oSym0s4+xqDF/kvPIEiUlX4tjeAbzODhFbjoBtsvcSzGGBH4+Ugn37dkk22DHWcj8qC4BOWI
a8eU8wK842T3PiBPHmsLhrEz5ms5IGO3K1h6dHVYoq1NrPI8HmMgdKMT+Dpq1hUSYbI7sz1uXZ9U
PY5N5aEXg7+DQT3um7LHYlVzkvNUotVq6ipvne3ygw15/Vw3TrxMNLjfZRQbrzkAenKSmfWAytff
XUXYaFaMpPWyb76LggbKJMaLqhfRR2eYUAJyEMVmk9qroWrMPQKe9d6byfupq5YX4BrGYqrwTTCj
EBESp0pPnWe+oZqkbo25J0NRHqSn1Gnjhd3GYpVblML5szCchUn16GrzH1ZUTy7yRc8wzaZ1Yzvq
Ckhz+xEidIrBWfuiRZ1zKNW0WOhZ1X00TqqgDxQNT5FuT9dGN5+8zG0/9LzI0CTUAY/Mp88kFKXL
40ulxGtZuJc2S7JYLxt8kPFw+uO/VMgK/32OmfrhMrfgPimtedXNeNWlXQMzjXRWBtxq4Zth8x4b
PRTnUEEMbB7lo9Qe6qp3MF5hVM0RITEy98WEc3fOK3B98ag+FaofA8Uq/DNl2fipsKlfzz0Zkk2e
fyAYY5xMgILnSfHKbZJ6MNNyWMV6Vmz9qq7f9AxzGzhIzl52U3341oy9dZS93Nc3qlrFqPkx1VUe
A2dor2oGLSauqqVR2vahHnv7MNfokI6eD2VfNti++qjq1OnjfaIc+NRtncIAG4a+8p/r3S/yKfbf
rtlU1EDVHgs6FbQdfsEBhkgiah4iEisJ6mQQxCMTTRc1eR/t1v7ZQO0zTCMKHkimnaoIT5naw8B1
MozguZ+/rV2vjvsxRc/RLxDe1FAF2/gDee4BDQ4k9ynHC+4iXwMrPolAKV9kPAqj3/FcS08WS6Rn
vfvWoA15rgbSbmU5iO+NVR2deAjeLB/JXjNnD4ZK3/gmyD/ICYoNvy/SzOGE66J2sCdscs0oqL/n
8EBQimi/ouNgPmLJjslUmPbP9gCNWJ7qxvHPACHp6xDUxtZsUXWs+Y5/TEW3kBMMoSDa1CAnECim
cywNQNX5/K56zAHCIuofKG1iMRyDBZcocNlI/LeEisuj+8CneZ+6cnIV4eTk2kOAKggXvV/g0/Xu
r6GzoAeZh952ZKvJyirGYVNXY/PhCjS32+RrbRtAYFM+plhzk68kedCbcEZyocYEhqOq8ElmWlY0
B48kyouPZeQOqyyE5ppR7IfeEftITer9vdvNscRVWhY486Hs3yb+OeUeK3E+fygS4eMr/p+Tw0ZE
G2FFgMoKrIoSNJd13dNe2jr+EZYIHqLLr72IES+NpLcgTitIEykRjyx4lU3mwDgjocSfx1paduT/
lXLCn3tfRXZ4SzK5Hpm3uI7ebxmk+wm3Pu5E+3qerMJcW/KTRtULrSMqfPgZRzrcPXk0xxQzrv4x
EbUCBOEdUPxnWzI3sntvigDge6P9ukc+zZrMwVpMTdoDc4NNKYr6GR5/9jKCJQLO17Q72dUaxWRx
iXi+1+f5iy3cHNyV8hHDk0P0FEnZqEi1J3jJ6lIpvPwjRXU3xDPz5zg4b4Yd9G95YFuPpsDPJEbp
6amNKnUJyR1QZJkpO93JQGj76HZJqWHbRCtNNoNpIsrFrmVta2lwlrFZCvKktivZGWPTdx6cUfQr
knY7xKkWeYNOgRGoyS+t2ZWhl/7TReEvdNOobikJuwIcxZ9CinE7MfUZVoF9+Qw0McTD0yy+p7ga
y5NYI52R84f7W5vx0sutEVkBgOTGgD90JKCqefUyVKbme9WtJOI5qlxnMWRVdLRnVJ8GLWcspuKC
HXj/oJu5/r2ZlFPYJP6r1uCeZakm69dEE6+m6z/XuV1+HRzrdVKz4hlqYv6sOtCb2d6ma9mVA4qo
NxmcjKMMKU5G9Z5CYGO8s1sG96CVP7WkfheZD9nFqZuV4eF4qE7JdGJrOCxibFd+mMXenZLqJ9YP
FKk9LUEZUam2vPV67VEwfwkhyuODxBRoe2uj0foPqBw2hgOOj/qG7h56HndLCPDNh4WOlnxdEuJ8
UVmjPpeWsB/r3O+Pgz39btDuUPdZgLfkn7jnDjHJpBiEf8W2CTO9f02+zxl7ygXFqPkPbWJdItz3
1vFQhW8s9dRlOYQZBtJz161d3C35T8jupMVoFPnptJNdK8HDvqtVb08yLXyzGvANlZaIJzkaNf4X
EtLOkVtp9MY2+FgOTnu+XYhCe5AFybM8UTOwaO+b7NIimXN7bmeUsPpE0R7kQ1vG2j6mairsp3tI
xgHJ9RXZ5MYOtmz44ubZFG24Bq75DSUb4KPVmOKSlk4/AA5Pm1ats1NR8UOpCqN6w1IzngVNvJ8j
RWZ9LACtVEZ9bMkkf41yZO3VqWqffX/eCKICdLD9Pt97JC/WpZY3F7LqKiqK+K2nk4smlz+C5anA
WpeeFT/LxmvTrQoS6njrRTV5WlvZ2lOa3Ca4yOqtMfSG4Y10VdDqOwW58yfZIJuN2I88HL0vHS7g
Ux34b4XvhPu+hlRmJpP3Fumjt9JzB1nDuev1voP0heZt5SiGjz/L3HSP8lQLlZ5WJV1G4qN8NhAt
lJNst9QPpZFggjBfAq48JMwsx5oRIyzfZGky9aY49MXoaSt47tXjwN0JH/La1dgVRvVBjQtYaXKo
8ArtQc435EeQjaW2DNJMX9QshE5a6yJtYWQX2SusoDn9e1zV+9Fi7cdcfBd6OdcI9fo2DczqX9eQ
cRkaorE/kKp6xU/1UW6GqGJhTd5SQ3f0LHofJiR25OZJHXTot4XYenP83+fLeCeK4kUEbDls3Ezb
rgVFPh/pGfByHcEuJFlJlg+jMm2Kaiaq/1l0WibFjamv9jLkOq53ll9Z4e8aKnzbqqwUQXmlf/8/
l3dyQG+sX1D9Q9ZF/7aevC8FWwxkyD2jXlTbX0ia9B9kwLuNb8XeozN3Q6y2yY+yEEpjVGBrSj0y
biQeX2yksg/IAOYvHet8wX4j0I1XBWMWSG4m7JJMVT4SXfkq/M66GJ6RHCMP5SIZt10WcmzNSxJa
XveoFx3OIqrn7/jqkej+w9uoNSddpJgwbiTQlfWGcvZRxpU9yf0oY1Wsph7LOhnLHEt/nFD7etSq
7hEwin4Wg7CuceqUS8sT1Zo/r3Ulaa7ukRhIIAIr5lVO+XPCAJyTrXIMRNNTs5dBrx8n3Yku+txL
BPfEIotfYgVt1Lp2dkhukrbLm8E/Zk7mQzPKzoOFdyk4h12epg1eN/YD64fmaZzheLLR541XYjlf
/B4tfRnC2CA9hXNjk9RagPhMKNBQwlMmVCInJcApNy9abWcgeXHrylyhmZRPUWnrO9kTk84N1UXX
gjrhmkWQf5UNkM53Y7AraAWef8V/Y3pk8Y4Dytxt0Uk+mKXy1UwaRywCtKJYXY1nObeIUGCKp1a5
Xc2I5ryzE1twSSvlauidfp1+IGtni4Uyoh5pm1G3G5oeC2fh2VszRlQEsoKKmJnmWc2XICyDpZPb
P+0IEWo9ztheRwn+FZ1pH1Utri8iN8VFC9tbKM879uPzjGZonKMclNPmkOtrO7gd5YY9HhA66MAu
nmAFHisIjl5VgX8bC5oJcN0M9JDDt5mVNk3LwUCa8q8z5SQrCH4mPf6OA2m1Z1EbFyxAxi+Tylaf
9FG3kl34Al9Tbl5nVENus7SGnJrbADuP2CjODWsavowT1tz3WB7k4ZYKaQWNsTGVBzVFUFwF2zsg
dYJYf7THyS/cy65spgIzWPAhxUOFjGdxm6ilShiu5HgCBsdeyEN5ZrOivlluGtSn8FTv6mc0cuHf
mk73M6h5wpp6911NVcAAwqhPKO71OG/wePJ7G2hhp3ylNNH91GMdL2TtkmEWssuCrA3WbWdRQo+o
9ru5CGGumiyounY6G73aP+oiN147GAxZaqlnK1eN14FeMvfkWA/jRo7hqXgbK0Wi3cb+8zw5ps0Y
6D/nmbhzPOAWFKL9VWKWOeRU1EaU/kCZo8eCTeG1MJBsL2Y4k41KkUlOMLabxzaLzO89uCjMmzL9
rEyi2PcJni0aeBiE3H9q5WR8b4P5I1fJZXRdlByBmc6+jgxoBsJLGlsh0fOjEXVo7CKr4QtaOTwK
52uncX8aAgV/D420id5rxUZrEuUAiClh0WtauxiR912ddr+PUIHb+EofbpB7noE/85T7qDy6nxaa
pQqfzI+PLNcR2zDsL4Gjj+syQWJl8FL/y5BpD2FuZt94TDWPOrLjO5vb8wt/prPNje8hCJH/qeKp
e0GRA3Ba0qorD4GoFwU5ejLndb6Qo52Kz05FOsLIHR8vd5yq+tZAgwV67Qs8eRLB6JXs71eqHfDq
xXxh5j9ATxN74SftIfMwPw+6WFmUsls7fPhz07m2gVLmfHibOB8lSvym8U1ay/i9qabgAtoOqn0p
3rjt1/+IOecAs+EnS97uoYu89AV7swAAbVse6iHC/ySKY3TAh2MinOHSOdl4GVLBkgiggAzJxsID
VA/r9iR7ZLCHy21UnhAKVgidiu7Hn2sIj9t3Ws1G9FxWNhF6q3svFG+yl3ErOWr4omWSCgxA3dl3
M124mZt7N1OC90hF0jaQjGI5AK5fbVbmzB6WfdnUiZ9AVpqNJbnA56v+1Y+j4LnSTRdCupVtNEDE
S81R1DdTB4ZhN1q39oNGe+s0ZK5ab7B21aSl23FOrgc6SKUwx1wzzcPsNcQGZJ22uAKFdp6+otmj
b9EyrxcjYkCvnYX7lY0KzsOtG8JS0r3iVfYqBfSuVwlcWryk2ovYqPby6N4okUuJRPZjalnubWYd
tNU+bhrE+spWe7SV9gX9xuwhC5r+NarjeicGF4HguRvbVrpHK8d6qNRseC1CpBh804QPOo86g+Ie
utmFJLWt/rWPXOsJSYkf+dzLSXcc4xiz8bnXVOjReVF5licmgW+cMQ/fy7HUjKxL5SgrOVaUpfPs
BygNzOd5OU+8Jv8lhwYzTF417kZIv48o522QJjZf5Lx8bB9iQUZUvrbTm0vK7Ci6tjUaDa2dv/pI
wScWpUrYAsXrFJKfLLz6KMfcGBiwHuMXLAf5mWeLzBPxTo4qTlQsTVbUG9ktOvIE+TCoKxPRKluU
7j73y+gJ1c2/m3H2q+m1gwxPrUCwyDan3zNiDeN7JByWyBbr9VLOUeNZ1GhqpmmT6uLyuytPlOPy
7LjF19YPTdTES/QZSrvHPRAARLnkkQ2kx0qNg9G6w0KhmL5sfMPjo5qD6FD64E7lJMw5l6aKinDU
69PTvZmGAJ/u2Ex3rqVvtbknB2U8Gcl/wwP3xLqfUA6SQTzHAMXeJ5E/jx5rgQkKi7x/uhJ0GyVf
kLo9moDFYKcH2YQBwPDuhn2ULW452W0I8blnpPZmPY4/c+ShosTZweGPXTjjcEocFPT1KCh3lRnX
b1HF033wrIB8DF2hV89TosZn2TNbxCaNbryyemGrURySABGsXlTF0tcpkEeTYsx3LPMSIie6QnY3
WMZeHOIy4YPUMrqiWCUm37lFhjr2Q6BSN7v1NeGdwsydDpmpmxd5HbfkAZ4b52m+HnrqzdEafSDn
vIQMQbiadmPS/CNDt/iUolkSmmiDzyfJWOcW0Hq7AE+kDnc/zesxvp93UckU1Kdggi2KR/ZTM2+4
xNzIuIIERaipxpOcalZ9byGv9jt2nybP+jNXxjN3rA6azve+LaPxqz9rRGmF+mWInGYztF6ziuH2
yXjg29MXV0zNxlKrduWZFaZ0nRUezCruF+g7m+sWN4Pn0cn6ZywMQ7cxLzLCCkXfkOdELnTyMIKO
c2zRFNeqt0rgdM8mIL6zxv7/NgogCPJRFHoLeXKYJb86oMRLux2Tt3aotkOe6RejTROIhTbEFW4U
Wha5r+E3Gawjt72KzqH4wgn5QLqisJu9HLNZ7588ZXyXYwHp2iddRzG1bSL92e2stwCxXt0vupcY
fatraa8wKvCaBZd7VdApf0JeisdzWqN3nBTNRk7tXAPFO4EGvxzNJt87/LmOjjbpfJ0YP+pzH0Ed
rjX9ZMw7o2reLZW5cdXiHuX7uReoDbkgHKMflYLNkhehNz3Pl4PFPEOtrc/zyd9iJDgP+sYkjs5o
nhzc5Xkm+jGeKoO7s0sLia2+NJ95SJnPyBVYqB16xbYRofWca3pwGstoIwfltFAbzGUdkI6/n2X1
1wKy2kWeo5dGi53baC3uJw0aPoi+Hj/Jc3ylcHfu/MLm/JqfXlh2gzg+JCJ6te1OO+FVg614Evpv
yKX8g/z39Cs0XgoFMb+HEuax5urTRxMFLWgVA/ARj5lVJRAbTgqfxJrCJqgAIXlBQ7JZ9I5rvfll
tgkwGKxQ9bvWcyOCHs4JniDrvEizq+eykNAj6yB7coZT1c6D55nNVp7ldbhki9H7jushHlS9g/Yz
qOQWpJbTb2EDo5eWhMmxQ/lymzndCUTEgOqdbCPfC5409UPOuIWgXiZH2a+oMoGMU/faHJJxe2Jz
ksfVgFZb250KAxXaOE2qj6k2xLJStXGHeQLuKuIFu8nyY5p9yvquaR+tKKnIQaaQYpKp5haqqIvK
K8vnYm5Mv1ExoQhLhN7oGppGwpdtUOsGzxAAi2efJCzoDgSI5ZicVSL0ADGjerL6zjgZc2PlVrfo
rSZeyVitJcYJMQnj5ITOhY2LvruHKqM1j5F20WvWBQ/y9BKoOD/4bMEvGkrNz8lOrINsFNcj1SUP
i67isDAD3HzYHS3uk+qh/T2deq/FCvRf3TBotwOV2a3pxz+4b/waEOsh7zlNB80PI37BRXeF8OtQ
zlf9b7ntrDXdUP6xOuxHArX6Ptq28ZA1mXUdw8R7nBTHPsRGre0i9JRmWHVwQXIBhdcAnBZWmEPt
fIRp5q602BrW2txVKN6hkmS9u4bvbONOCx6x6tWvRYgkRTr5xsZKFePdC/JXKIbWWR/y+GWiuirD
dRLGeyXMcT+bZwWG7y2zLjP/50lGmaAGPuEmOpCcxq3uux1a+rJsGoNfwxigQ43UeGOUX9hXfpgq
qJrOtCyULf2DDAsNXsIoRI2gMf6veYJpUDn0NgXmIXqjEnM7e9B10ohO1p5TF8sfijEfpGJQ8AAn
tErLMfgwxvDs92DyFG6jJ9L4FZI6xFG7QRJv0OfkZhB+VBPalFb5Jcw1m4XGFC/DYvDZupjaI3jL
g+qTQOnYMT51GoZxylzdFj0poBEfmSeQs8kLj5e9LHOLKOwQs2+stSyOw29b9FR53hpQ7/uxRDxb
TjNg/8B7E/nJRMnjMo7IUc+XrQpEepFAAso0d9tHF83EjzpFjwqTvPhRVta7yf+gst2T+6xr7qgT
ypxziX0qlQg5vsbc1uN3q1NjhDWN8RonoYHef4k5Sai74SaH83SYLOoISdt4a7UJTWgNTdccmw4K
wxD3e5KrmsY3T8aK6KnB8aCYe5bZdSvWw8lWsUdlL0qUh+s+816ialROlpceZC8xzOll1jyZh9yu
b/dFgYg7CQrYRFD0DoWgTh+hs/7saxjZWmkRfslcD1FmS/np+/WCYkUUPjQsdNxejD/QGUmRo+it
N7RjohlgVAHNHbrHPhrEdVKGESmtCsmJudvBTD57GGyMmtaQ3jZAa+YQFh5Dw/ePpe6CWgNaxY38
ORp6On1WLRMDkQM5poTl8BSaFSRNBsM6YUai/Uy8MTkkUApWvC5FrcRoFmXH/mKqMvNUtqp2A4Hp
Q/VPro4Z+gEU1RwWuEsJDtO6YZWz6X/XRF1uDNMC8zYY9ocoSLnW9Td+xQPurtDJubX+o/vhCC+m
SpFwQe9oWRtIfccJ/jna4OxkA30DQKY8ZCKHxYiPSTU3n8f/mno/32ja7vf5MihPvw2LhnxBlesX
tyVvNJRJhz0WsBBHLWZhArdCWwKgdniKPCX8hpS9/lB1GImKCsY3SBj1lKlU47EHSFBgE/VeifEz
M1Q73YnM8i9ITnXr0MNIWB8a/yJj2NYqGE9UxqrLsbWBwcD3MEV/Jy+nat0Cef4yCvubi8LSWUBh
uOaZsQ65QbBbbadFMtkgkbnv2Y/tQJIIFEN7+H+cnUeTpDqXhn8REXizTe+zsnz1hmiL9wj36+dB
2bfrTs83s5gNgY4EaQHpnNfgvtK757EExuCF/coaKUDOesuPLSCJnRrqxQ7cjfIY9lxDJfOmFyPB
z0cz8EM24KG+TeUwLHTbSs7W3Jy9bSu3iF6Q/AFi2jmPMtzmg7dPyixc+cwV3njG+4DyDYQn54Nc
z/oFLddDMp1OGZJNVGePJoz/l2Hop53XJ+7a7IX2QUbsLDrfetJzLcCuqnlOBtdZFGoXzyAHXlzX
4o0oBm+tz00wdvWu9vMEMipNiAnKQfGphCNwFb0YURlctJC8vmJ95EX4plqj9dw0ub4BK1asG76A
Z/yuQdI6NQZkqG4+u7ObiFnGL2nfYKrW9sNGqY2TsBCdwY+ie8oRqAHgGyfHccaAoiYV7Cc8hGa3
iu5JjotbxDuZAN5kCydY9CAyIJdu5d0ACZcHcHb2QwgUgP9tM3zXRMXyIs+++GYcrpnbM73RXfUi
SktfyhElqnLYd3xvyVotG5d6PKaL2smpHR1JaWSbGgS+e+zJ7CrCS7vJ351YC0GLJeJgGT7isaa7
7HkMvQgHt1yML6kh8EW8d6nlr5mJ6lujHutFGJAfQfQLA1MNiAvm5Ou04m8e6dDcHNNQLjHIzsNQ
8pjh+ree9UALFkZVljczDeNdZijK2cPo8r5R0+rRQpNj/xlvQV6m5tDux7zXYSAMw4cyFVcBxvkX
3kWr2lbT73lERs+uATvBusSbVrBOVAe1P9oTL6zqmf3YlpgP6wi3fHNKfRPr1vgLZ+nDSDbmS6Pj
hKHiynqyrDhYKAl2Wir06tfIyOMD0jzjUjbr0LbxKDWp0s29eoIiR5j51gZ8Wv1K4bZYOZrj7sa5
19ZJGNlmRXJn7mUyBG+55ZdQSE68TmBei6pMbvJMpYCDUDT9MzCd8Xk0ihnxxgsYer7zy8K+oqb+
FUCX+OW7e1Ntm58Ug7PFkGjliw2dZt2MZn7ONJL7Vpjl25E8700FLrkcQ6v4mrj1Do5e+yurrD3m
W/YXHEzqZR5hFpvoEaRuJcNXsQzHs6kigzv5Qn8x5lKtC1n1py2WzP/aX9wCfmR2or62aeoAJvAK
/nFw4lPIt9sB5YYHywMBrMfOxmr4HoHxdwclfwY0qkX7ymnrI2o12FBM+HxSIjFxWpIb2fXZtPUI
UJWLbtm/jslTWBVa5Sk7Hh/FpZ43DZiTFW5p3QrlyeJCfgkIm+zWUDb/V0/Emo4ZO2NkL6yWF4+V
RDvsEexXrveNVQTMjvp2U/XYTMhYX/kAM/JG/0Awy98L2azj2EWFEMDqfKxq4fZK7rGj+KJFqGzH
sxvNvDsG2rw75c0WB57Lvafq/OjYdX4VbuTuv8aH7nUkwXLDM22DQXLwNqlGfqamCKRsbkZt0OwM
g5sDQuTBmyowHCNpMu1kL09qfK8L0Z9lL0V1lLsU9ckaq+ppPuXQasqrPGUkMGKRTXnKnurXSjYD
pjf3U8om6hBby6ycHdegemhaslUBdCxEylSMV/7E5F7v+NPB6mtUwmX7cyOP+2zKvc8YE5YdXlBn
KjwmYgIvLR6BD4PRuQ8icNwHF0JXahfT6TNuDvgTZCmYCTmC9a37kM6oxJZMLBWqfw7F2wVVDBun
RTluOJgGRVnuz8m2D4V7ruc9zY1/78kYS6XfvX+N+0+9gBLc+/mKNDj7qLkmie4cWnx58NSAQnxw
PdPEq3LeNc2JWYfcvQ+QYynm4bXgds39UBmr5fFy918HUS5xDqVmtasxdDKIAkq9izqAullaBw9T
FgRwNjSmlTUwnSr3KD7+6RgTJ7hAn1/KYZ9xL0FjlvsFcHtS1e5CdremfgZV3GNY+8+JlViPDk00
vmNF5uxb31M3TqMOBz3xhkNnmTlSaXN7cjH8iJAoN9ef/ZjN0y+HyuB9/L2t40MNLhAQKKpPi1i9
5m4+fQ2K2TwhzdtDGEX9k6617zLuY31hjSMmVlDzmealehDcskZTMBxCQY0/e7uqGxvPryo0mh2l
RxW1ugHR2QmzhiMoy/toeQiTS++alM+yQe2Po3pL2XiUuM4yJjdGCrYYCC93FTX0F53bzMnTmSW7
6JvcJMmTeFxZuXLo+gRqajC++EbW3kpVr25pmbyaZYm9lK+iTripQryc2pfad7qXxu8M9vWk614k
1vn3vm0gPJkF0xWatruMbfxJe6PUWV8hFAVk6WdtCOekR+nwHNUgNEOV1VMU+8MzU91gh40DXIy5
V2mK9NxM3jfZmVaGxhTpCC4hRfR7qjeaEVyNsQPRaFbeWW4yQZF7gfNIu+0UL17c25/9cs+pxE41
U3wJRYIyfatE/qrMya56cdkdrY5cxcLHpfgo284clHt/xdxUh0pPZpKJmIGECB5CG/SpoxPuicFV
uP3vjeUgFzzEU7X5qwPCADpXlatiAvjPEeT3gmtm5vGZ/8vyr7g8px8WTyNaHXvZGmy9p6pGInnm
Bkm2z6T1xd4yC7ha/9B+ZNxikQYV7ZNIxBisg4rDZ+i+58Ie+jydjMlz/hkrQ3+dXQ+Do2ZXzc4c
pgTJ+gixDssXOw8F+hImghgp0/VFse/cZN6lLfdylFIXRhqd9LDk7uP4xgUJL/Ni6hPOQ4gKaNg4
X2x8i5yVFuXaKlbiHND93Gsyf+jxI2km/ihglfl09Ri9jTp/o9zssrVs5r5VrBBvqfbghmO8CeOf
+gxtkp2J9chV4rwwxn+gwPhQaUr0BpbRO9hYiS7loGDAQ6t0Kx10A+fnsk6X4CGboxw8hP65phx9
c22behr/CRluMqtGltaO7m9Kx/VPUb7coQ9l/lEldvIgIQ3MUZobERg86cMn0gEM+l+RQvuIky55
ACzc3PES//t57q/TWO+f5+gHyGLQlQ8iH8EUkGgOj7Xqj/YSAD3QsHkDsxELnynlPpGXArqiIuJT
BmH1JPdaGZwmbLQTvQ1Zuc2DZH/U6O3v8fdR8oAko6KO1BnQ3L9OIrvvB8VOmJyw+GNFdEw80Ww7
4T2T4FWOoTlY9VnuRhh0wrAiOHJBctOA1ADaz+nA2EF05H8Q+WRDYl85RmRHFkV+GbwfrevjpUKy
scSsm6KjrET+56Kk7AIQUB3lSMUIN21f5wfTw2iogqBa6TOatGZ9fpdhu7f/dDdqr/SXP80Bo+0e
jxhE2zT0j5pVmgzLvrKS46DFbbD9VHJrjfH+ArFFleXyp3k/AwpGuHCqWQ+pc+pv2gdeVsZNbmpb
F+fYDIHbh9y9urBR9pFTZ/x2wrjlTYoZWBXAGFEwQf+MedyDV03iUHidTyU7Cqf2F6NOhfEzpqr2
u5dM+DfMZ5Jx7qurBvw4NCKONLQiflCc+v56MlS7Zk55VjzKY2IHwm3X6vuINRbk/XI4GS33q873
OmaoVYwndZwIXriP2aq1RbFrHjD6wUop4+EQzAfiKssguesHFB612G3Wn7Oxep7FfTb/mpx9dnxO
2P7vIbjMtThUIH0/dCx8JvANgQjqqw+cGbXheWP3D8FoDQfBYx6TxzlWFc4rGVhzL1tOUtfX3NCq
q+NVPwarAlX9JyRHjDqGzQJF391oIUWcdKVyRmU1WvhhN76lE3TKQfjt49Bn9jotFf/stR2usFqT
HnQEnE+NOwVbo2jrB8W0+lWcRdnLNFUsmjvLfU3F0B0VoYKPokDiAtNkE2RDdiqro5ZH3kn3AzqR
Cv7dKUfo+hifTPxdVBbGKpYlD8VcWIyj2Lm4dreWLblRuAscUqP90Y0Y9SydNuq3pVc1MBZ8e9XY
qXloAsjmQRQqW3Oc3OdOqVm05vqxtcAUUtJ+8KKLY1kJ8o9sEp7Gtxbp3sx12qts3eOBhz/uqJwo
QEwz16754tuRdZAj1DRNby7iywtK19bOdAKcTyFoAEnA3237eXY1Qwi0zymcf8aKJlXWk5FmK3ka
eUJRidmqR+MTzW/KmjdDnrT7MgyLxf0teKrB3MDWns1mGjFaRZniHLbd9vM9C9vIHwrSp//90/XD
iIBMBmh+fttyODrs90/3GfrzCT/fQWy6lETiwN7dXzJnuQFQhenD52vGjoMCT04F7vNVu0jx11Dh
fn9CecI6yn9/wvu3FYUuUr/zp7ufW7cC5jt8Ojlanl9+wgbhtM832c+fMGvvv9/9a+lLSODJ8PvT
yaNVxzoogQsqav4i5NFFln+J9do6fJ7eoey4GGolXgHDq57AHc18V7U8l7ZwHymVPTW6431AvkFj
L/cBWGp+9VZo+bK0lexS6J659iasBFoH6++5oJnrZOTCyecuEyVUPVNTPyma8VV2yk0FGMOwvPE+
vu4gzbckQDeyHtrHoTi5ZfLjc7ynkT/kmc+E01VXwlCY61WzTHs2DKsmdjHYCQr9EUmskzu0yjme
W2Pl9JhQ89XKTjnM9pGsZ7YdooPJEL8NkaNwkTyezyE3elsO66xzyn/F/KTZeLbTXO+vgikvOX9f
X8iXkUe1ZoQriF1mB9kctLG5AG6+t+RRQ4ucUWVXyJH+eb+h3oM+0NwHGYoRfNihIFFgqcp7kzE0
w38VatocZQvX0PDs6M29T4bQdicPOiQh1b5/DjI+kqAT968EsH+5VWOckgbjy+CdDT/PL9jDQWAd
g+gq96w0gzrV1+VONh0rRcm90kEgRGYbr/4a7SXqsK9hO36eQI6QG17Bz8ffr/AZtpMyhoz/zyt8
dqSV+P0qBSQU9OOZD6kdGslqmK2BMpPaZtKx0S3FgFIfJHum84hZT95wpOrsUm6vq4vnYZUwqGF7
M0AXrKjn2M9K6AbLzsiHd6vBolEbjPFbXLTn2u38Xx7OjVoeDswJO6rKTM2C2b6e+YkafndM7Wfr
BMo71r8uCmEif9Hh9awy9FVvUJdYmhqGeuHtals77Jyjo3Tu3svdej8o/HONwpE2LMy8NP87F9d4
AqpVCkz55q3GlL81umwvewbDmxlHObXkhd5l4+kedQxvMfAgWIOoyPkJWn7lfBk1Lfl+RUs3QmN6
sqzyuZyt3fKkMR8r9Ie2UVPuo1qLyJl6wVX1wIOAL1YQoOzwktWz9jw1tvoYq82LjLtBYqziqW4P
3N01OJX43ZaO8gGeVdt4um9TSObwoT8XukB0tzfDPZcG/nxzmBXisa8G9Tm+WVPoQgOz0xbxVzzX
og3TRJKQVHzTYz+Y6bFpyhaO8rw76ahWuJZ26LWgIL8YriK3K9fTmGcvnk35TAyYI7iOnb6UuH8e
7AJ8h2x2AsoVJpK/ZGtSWheFdO8sj0TzxXpEJX2JNjLP4nnj5juQJe2zbPRJuUW5vb3JY7N4ejGD
SL3IFp8EJWI/jE9yaNoDAhSk6vekD5TnjPXnnkuhVBdm2UTk6tkYgxYtVSc31lMU/Y5NGXwuFK4b
gMIWaT85MB70f7rngbaYyoM/FuCN/8RLa040dGrCjXR6TXBbAVZdpW+dMurI//Pkl02jJOdpxGZw
CABpvTEHeFWtKn6Arj69ClwU52O03EuvRtnxP6bl6jF8JltjJjAfkroW5XzFByUw944aN8femdyz
7J2of4NDCl5G0FU3y2gvdZtmb6bmRsepjWrS8RxU4AiJFWJvb+RBVqnizyciFg84rBxR7/c3wcyY
lJtY+vJ4ET486WzZI4MGWEKyo0jBTEFdP8WktcZE6DeRGDVqy1GyLviGN7KzH13/Sp3x3pKhWvTB
Mk9HLqH5cI+S9lFrLSpeQ0kBEiHUF0UEMcsEzkQi2NvHkAtAMP/SrOYbyg7AfqKZJm465UNiVtbW
9qeZMzcge6jwyPaE3czMam+BtHf5tXGgT2lzGV0TmEUBXfpu+9Vs7laoL2VoU2oxdZ1EtuntehSi
9p4yzXiSEn9WltwvTcrSjD9l/5382up+Jrzi9mXfmV8TE6aCDTH8SbRkvdo0ys6GWlC5S4ZgF6mO
fw0do1i5WpK9RbbyI3Mc62c63O7nwfTqpmC18iGsvgV81Sk3TB37lT9NuDQN6cuErdVzhB/Ec9fg
BJU4+aMMxY2JQ2EsQFbPnZXIqk1BOn0te7k3JqfO7IGIzr0lesrP7fHzXNTj5qxW0p5kv+NlmN06
/MmUj9wT3fPYZSusM5s3Ybka8IvIWMimUVrOxg5FhXR327yxEsPKKRmgT8yDjczfUPjonjQ/qx+h
Vt3Dg52Fxxx3WxA8jMIO3FhDHxm2oyqsY6+0uF1jmH2e9SlWahP2S9OehrOMyQ1QhOGczpspbu0V
lk4MmY/oke4dwa7SI9u6ikTrZ7eMyV7k4EBP5fZRbdJ4KfrJvzR24JzbwhmWozG5X0nBHYLBn17L
CQOHwseiD05m9B6YE94SqftVgdC8yvXJPEWdFj/klG+g9erO1zwe3zTMJwIqG4vQz3twjX308Llx
Wv/cMNE5Qmas3EXiesl+woZyIYekkfN7cBChumyqOWbxUJsWNqm6RWW1Dde/bLO62FQZX09k5eND
g6DZYeqB8kh2QDem3+sJZSXJHGhpAekJUXOCVTB60XfVFtFFsgPmvnYe+f84Tp7FtIa9q9XRVZ2g
CigNhXjfSrzH0Oq9R7cBPuLaNxkZVZI+yOS0K9knY7bbbgavna6ylVpJsmt6lMtCTODype03D8j0
Dud4Plnh6+5mwkUq0i37McRjBQnNjIWJ0dqPGH27t9QB5kKfjDS2pax9+OyrtGhQbcTPfG1AADlr
oLLduo6XcZzUr1qR/96TMWhW4mkcyiUYiuiL1/8y7KJ+d0o73zsQ3DA5J+wH0dFzhEmxl7sV1jFI
GWR99CWe1O9Q9rtbmIjiMhqjs5Djm9xAKqJw+otnqNnN182fMm55pc88oLKRreE689zqJOPcW1u0
MzOxj60seI9NivPz6yq9km5TJNi2ssm7s/68u753h3UxvwsUZo6VcH6/u46p1LLX/U2DlEpc9cXP
Cpt4MrLF+xQX1gqPXvXst151rArEHvs+Sl6mDogCeZriJ2zwJXbs5lUYerYSpuEjdRlgAjLvfW4y
oYxbu0tOni3+HZdjTdV8DUw3fOk686hhl/7uDxU6ZHkSnitNQI9X/WKtZ77zNujp1Y9c7UdsFI+g
4rI3I+Bj9XWhHGNj6s+oU8AcNcPmA6z8PmDu/UPzyy9Yc5kvaq3kG7ck+W5ErXrpgymaRTP9L4kS
rOVQ5JBwdPLK5rmA/b3pTIE9OFT2K+pRw1LXRi7i0ewQHx99UG2T6eyN2NuxwEikWNDblNftop/G
9ItVRt/KrPG/kUm4FAh0/MS6eK1y2w8XXndG9AQLeWEjfwNjZAH1Y2MWWf3TC9UHzNTEN4xqf05d
aO0U2+s3Ks4jTz7gvaJ8Qi6ieOrqigXo6GsbGesms75CHNvlRV/cRyBXGCy91CSNgcPcWESPYR57
1zKyQDHPezDxm5VIi2jdusiJ4GkL1Q6gybHWKUrzeGXdaFXJ47239eElxW4brRMH8SLK3YLz/HPI
Pca3ej9Enj/U8AOPh6jdpG6nLGIlVa6YyerHdAQolwRF/bWLX8EfO9/SWvhLxMa1Mz+YfTYRWl7W
c4cYv2fwkL/Gdh+vA2yFjzbGxw+l2iOvlsTOt8ksYWSI8L3ssbWN3FjdK6WlPrpxiGXUPGLo7GcD
DuZLlJvBDn1QF/CeXb+ITHuSA5AkyvBar4CcNU291ZVI5yugXgQUE3hd8+6Ayd4paVZuaoxgHJGE
ryj+6/vU9Pq1O6jWF3sUuJjn45tfD+bO1fENkfFa/dYOUfohsHPbCuBHW82L7C9plllfDJeMwpCq
zrYSffoxpt9kXwLHecOy2thh2TK9jUazknHNYqEaN5lOzmsIX0ko7+RLkN9xVpESbQ07VZa1FWJ1
xlriKPfKufkZkx1mWP+PIb3pYYQOHGL117EDSPsDOvY4WiLxJzc1JtUQ10vjX7E864srbyLeUinA
i+jP4HTuwJ/ARWfb+vFXXG+h3IZBe/4r7gdFfhYg/rvEHpcNrOVl3/dvudXUt2pmLrpo+Bz/hGC9
NzfMae4hqmw1SSRYsQrL2tActVWJo94tKCxj3ZoDgied521KwyzPHiu9HazY4ai2/J6Uxf19YHvl
MSvCbteg8nm2fBR12qSkgqHg4peghfwQxg2aAH4dPGUaFshdzGQ01tULMIDiWtuGurG1zl/kueWz
sL5/F+q4QyOBlalt51cZk3t+6lkHmEEX2TK8OEDKCDP0c0NBKkr7/HqPxXWGhWCmpqtwHNUnyODB
oZ1qAKy+OVas9cIlAOj+JnuttK1WToQ9qGwaidufyrH4VtSZ+tSYtbggtnhKA195bfU4oqJrJTvZ
NE2tX+Rl7N97o37aml7iP1I9DZ5bXazkKHdi/lKbzONV2IoAv9CaGa2JOmHvx6ewNtvXyKyXyWgg
x+yQKZzMTqxlU7TJD7jx44ObdcktZ+1ptSkgUc801qVdteheclCGW1VBxWSnFvi7OrbVPNYuWWAz
jc5iVqVNWis6dzz8ZZ/cBH1br4Ue1mvb1qYUILR4MC1b3QYgSPZ55GdXudHMKsHG2sbQzijyeyxq
pwy2UhDiAmoDZ5wHy5jcg8FZ71RBgfMz5iuhv0LtRVuAPCyndZcO1EZmDZ7ME9khhtS0TWk/cBxy
dp0Q3KC8F083/F9ReuCB4f6MK/+XLgb1NauVCVhSE17bonF3KMJHaC3a5qXX4O+WRlm9anEZUd+o
up9geS3D8H4ZdfwcP+e1avKEGu37ps0cFOq67FYlBZam/z3ezZ1/xcht4LgiFqkV/qqsoNEvHnhm
KBnqtDYBFpyLydDARsY/ETgfUXUZx6Pc+9w4lpZttUTAosbezZs3IfMQWI/zbmzUz51OhfjT6E3G
dQWevozdB/8ZJ3s/Bw+1Vq1T1fR3Cmy0LWarI2gjO3rTNUVBOxDP+rgJorcwyb5GttdceXBHb+Zc
BU+b18B3BlLD2ZM8ZKoa/UDJsF/KQSkrWJBfsDTIwvJMGXlsTD3MImtwjBc7NrEkT8bmmmp6utPU
KgO/YNinKk7TTVgP2qMDSWzZQyf56CfnkST7DORn+kXRauHDZI98piGhadQ4mTfto9nwBMkqTT1p
CNMeclcJdlOlTtcyxOl7xMj0te9ZJZfv3HOyk2mVlADipl+Q4FKTFfDW9BTMNClPQIVcyLbcAMnD
wTsXEx6NyT898hxyuBxzP0a2dQXF1r77GBszu4Wz9LU29MVpyKurDMVzCASCdY77ditDctOburiS
K1jIYz7jck+fNbHvMUbch/45P9Jg2/sJ1Yw8XZY0VzfMi5Mcr06RsvGtqQGIZXhbi8TWcari6tAW
vUcKXoRntzGMDfi25AFdfHfFwmV8KkarpWBsVPMzt8ScyQhWroB3ZiamdkSxBRGDbFYL0eo22chg
rOVudd91AxSafbJp41EddSBoGuvpIhDNU9fjre6ZPsnqTM22qugRRhxKcz9mdbXP58xkjCLjZvLq
9KFUZCpbD55NtciWttpU7/gIh+iEklrsECaFzZkzVR63/ryIWgAsXHd9hdSYXzhbxx0X1gz46Col
OrAAx+9tbjqh8HGdh+Acp1n3+meYcEAXugOMmSI0fg/zG9vHtIxhHmeTcXk2ex4GruXfw5iF2OAE
pvSUtG29VVKX4n4y6k+Rbde3kDu43YZWtfR1SAEdigSH2kv1J8fO9V0RWDD558Eu5jZPOdSeeahZ
ZsVSA+u2k0M1tU0PQgGuLZum02J46VX6rncoCSEbpD5lIcqalmclr2XAqkdMuv3exkyG+fm1r8mE
lETYaj+UvGPOlSK0Ta5i4ZLmihdBvWWZgekqeJp1k2TVTVEac9kIqOZ13KHRJDJShxQBvkIiPxeh
IG8Ru7ugLtxf1Ode/CGuPsrMKpeOUpmPBii5TYuO6tmOE2MvxszYYcHQXeQZkfrJEeXyUc3uhvBr
XTA75dk1547vZ6wy0DvzGc3OK5fjLFJoAovayzXOf1oF/RWjIlYdwozU9mTtQkiKcWEOOQ47Y7bO
0B9CpVsxyuwWtWXxUonqpegN/TL6Xf7CuywAN1pkZObOSSmQunON+iB7HdHE6Hda3U72UvWoUHfy
bfw5OZY0rLVpyHUPjbiAoanAvxvphxupJ2t2XbEdlieB773npj3LjUbi4sUNwMxO81metxDCkqpb
NIbT/pw2fqCUP+s0HQCIIImllv0H1A7v5Cv1700rmnGdFqmx+Kvjr6ZdN6y2IEfK+BQVaId4WAhm
k+mdwpY0NOLrLFpjixV+FQ0/mJEhyDz0v1A+fMVQPHz3MnSC4RX11zgdrF0DLweui1teMwrCK2S2
7a1tjt6Sxxtf+7wREAyOtuaiIzcY2IvLYIErKsbSY0Jl2vJ5fk3RIjID89Q3jf/sB/18oegtxow0
s86r17WwsLyYB+MSYG8nw0RuY26GwkPHGTPk+6mc0hOXUBEv8tCJVfEjgkdLZx5qt6JfMvWJNinr
CXiRwZSsypSFZ2Eog/EmMm4/zYp1wxAugCQPOD9EiA5YqzIZ+59qqT3lVBm/+p3dLHTH9l5xMBuX
eO5mT6pQozXC00cvc9AJDEc0W+Op2A8gcVA+0ZRi2dbdgamGC56dXs0x061iuemqSPz8KZs3I5UF
Kg03GVH94OQ5016l6xyGtnfWtcKa8O2GPq3afrYCItSrK9lfj2SEiw694kb455i8/LIyB3eRh+pz
4sC+spFk2I6Unza2n9dLqSwkhYPimQDbFuVsHQ+sVZ0a/FVS/dUx+Xhuol9lSyWFDvL6GU/V5kFD
c/hQF3m9CnLH+hi74oeTWdmt9Brlgjw0RW+r5zrC52HORt6oJjffslD8sPjOPni4CLwvgQXEhoiW
KDY/4DbfXwpITOvIdUESew6WmVrf7OsAurWP3uSIWxAGQ+p04mr5ok3cIPEBwfGu7YKN7YGwRO8t
+uHxwxi1ou0SLVZ2JAC/jTXC5pmJAHmFHvpvLgsKkbleOm/maPpbrE7yrV2V4hba5Tn1Rx0bMoOl
f519V1uUXUg6hw9OXN16JYz3wxDZR0S8UYScN1Z6DcqvRRW2wSLo4YsWUfer1zeqoW6HqPLew8Lv
162h1keXBcQ14C0uY8Eky0DBYYPrtnmtJxEse3KRsIWqGKVoL0wWrUgcaJ/q1dDE9FWbLVYRT8kX
vlOW/KPGTaG6byFau99cN0JZpYdwxgMl3to1yii+avVvng1cqzbD7ntgjds6qCjcCeO5y00Plp5y
C+x815qILYwOoiNjoi/bFpPpPgvdbYIm+bEYmmFnu8rBn4p8rY3ecUqbbqGS9CARI4ZNFxn2pvDF
e+jkLQ7vbrRo8jH6hi7Tg2tVzs+SiwcpZzxgkUHfeErbHpB+PXjwmy8MmM3MYShc8hFcegIMZAjC
+CY3CJRpRyVBlX4OJYqCrFjmWmtqO9q5d0btrPbl++CWD5Wdk40v6mfo4+kVYWf1pVA0BLw056LH
ZXMerfqhj4HylFkcHyPvZ6yK/KQiOuHFw7gPHBRQgPcX5km5+AKmYmhnHz2ojC3YdKSZ5qYy2tc5
s/Vo611/EXYLcV0B1GYqcbSqVREedU+ctVa4aNbPiMMZmBh67DFF+JGUIRipEfkCGZcbyFjg6eUQ
2fbC5guT/hwV7fFlwE3pWqXxS6sVzYVEK1fS1FPh65vuVXXzeAHJItvWUffDpRJywybYOA+DA7XR
DKMls43ixN5NdiIa39+6wQGuPCXfSOszotesce9FSbm4tyPdGRZjo6eA6vJuXQ5u9VoZsVhjg1lu
ZdM2bB4/noa+bDDBf/PKcdm30EDJshn58b7rsGo9+iZMv+UMqjgmgflIKVhZhj22i6F3yJvxoRpj
6+pmoFr7dm16xg/WddVCjdtvvWl1D1ObUXYqkPmso4+p5jqMFX05irj51ZtPveug8pOE3qmizLRA
hapbDQnkGRFjRR4pwt9hjUfCicv5IUPJ8yGf9yhDP2R6WkHiJCQ7uwKiVN9zr5RNVTezi6LV3xJQ
PQVOZ891onY8g5CFkk0nCqbz6JIs4zn3DOazf8xEsYQGYT+XhZotImACFM6Hf7vJTXMzTQyeuqH9
9T+ZyckRssPj8bA3Rl79j2edg1L2GKW/Kr90D0OF9qMr8LeBdZPtIhOGFfxMmMk12mQsuceNURrV
dXJrB7KlKsjhBA9eWxW7gqn6MXepy4Vc/jueIRTnCqQUEDycrogyF2s/itRHMSXOMjV79blMb3XN
BHS26711XRzvOhNH+Djw2usYzcUXL60/dD8/qxVXepIOuK0DZyLLZSxtB8t1Q1jmTviTugMrjZN5
oafr/2LtvJbc5pWufUWsYg6nynGkybZPWLa3zZwzr/5/CNnDeafsHer7fYACGg1Q1kgU0b16LcWw
ir1ishvg7uknoyvITPNcStXyWpVL84edJ4/KgExQlckysjXSujPC/CenvDufe+Fnr+UVdn6UQdEU
NLtyqO9svkrbSLW7bW/Yw1W2bG8FB7T6KpOgVM0k/JmaZzJZQMf5Ml/NvrY+Wz48p0WrVA8kmJpN
EdcZWJcSbDRhLJ65qmtW6c0yrazoW5H1Sz8r4x+yXyKCkAbxswk0cNNCfXIcRw2WFgMsr+90Cjn9
4azWuv1kO47CLXtDlKv4GvgG5Z22XBxcvbPAE3Y/FC/iRmlbQPGNygQI34RHqIjDNZGb4S5xzHzR
Gsa3UMm9J0oRh50CceoW0lPnmTM6VJGp9x0aCwCEaTI8DIneUfZTypsybZtXeFEPwiMw65GqNeJz
aldl26avdrLlxXs4Icy9Qv7hxN8yIvVXmxeoJ5xVAJH/uukJug9qMJxSwr6LPnDcJ0PXCQeV/WHC
nnQaDMFFD1qwr+NzAFCPipqyXpcGMtUe7+XKRPFzz4+L9NKEo7+wW5v09zRbNTaKM4b+JMsTF6mb
8VBU80NaAqnQ9LbbNw3R69FW0s9ObP3oQJpeCyfUr5nm/wux9pQCaGeRg6NeUscHw4Ijm3tEpIZt
30bpg6dOkeusqb6bkGclQaP84JTzo5AD67mA+mmtKNFneyjzFXlP55pMDZhlmFTJHe1cU1IlOD8q
ZTWWYJZ8t3SuwtFxTKD5IUns2ZZLvUn0lxvLtItwi4krXe3b3rfNYhNxnebStx3BZsnz13aWp2fJ
qxAgGGOIn1otPoG6+GIBmDwHmrHO/OoRCupgqY7qaayco54Qx7UcWznniLovx8FXVkZd9zsnrtQ9
OiTDJZ+aYJcOhFxAGQS73HOClW426qs5wKdf9v1PiuFGv+PEDq3Vc0m8fVHVTrbuIEjidhl744EM
wtLXJQOhqFzbyQMgtrgwFWI1nrVzIyld8pHn+6rEn3xHhQbGRgRGk/PhNFKsukw00tGhqfWrzoiI
0MuDRUld07SLqG4eIQtKdsI2N1SF/XapbLVbd1anLXgaOeukCl7tqiMMY+nBy8RGuWoTQ7tGju9s
fIqz3cTYkpEaTxQYpTvPQPGmUwsYf4L63JVa8gijAs/VqOyBvdL7vbApCdAX2GWBg0r2laOA9UNR
CUONkxyZ/eBpPCWjNvFVlqTh4OvZeACPzbvjksEIKOo/NWCPeBCMPkkVaYeOItx1CwHzLil6+15G
0FS21JZDD0rz1L0SKw044/hBs4y9JDiBGU73wUjAwgbmsSqsUV1pvuNC7tI9eETDHcMkhT+Gknmu
QSi61KvdS5mX3fMsPVU7Ixsxmjw1eaB3n02EABA39HnIi+vyGZUvguiR/sTnxwSjs4ThPb3azaSk
3DxbFCNfiXwmt6YgL70qYAhbD5OXmAiLyr2r8+9igLSrvCZhGq0sqxyvMEw5C02pe7Is2ni92WTD
3KqxrYN/xUVMcFrQLwYQycmSd2G0lA0E3GupKU+9YxWnpol/9WKoFmDohoYR0mtAysLn1uVOxOcq
lttNzC/huTTQM5ZkI98miuNSVUnDx8DZN7VF/D4dz0Zp8gOQhPd1IUV8/bkt8gRroYELQzfCJpSQ
lIZ1L2y1nRForKAtDW2VY1LlkqQjqgvqbzvKabrKiuGugQ7oKsNssNRc37v3edVbQnMx2cIO1nxv
vNqAiU586apOWcErqPMz7epHJ1eTbR3qn1u/jc5++y+C4OVd3Az5xrFd2GICFIgqF9JN0YNTGZoc
0Z2b2rrri34gdIr8SG/KJkITFnzVUvzZhRXli4G8xcLQpfqF+72yrEPXeyzsEqW2sHQvpsyHIogg
7Qmio9mgRqw2Bj8t01A0HaQeVEE6WZ8txJTaE7dOu5XUxepVqx4CfSJnks0YeR7e4Bt3k0w4bk9V
GOmLkaISTr3qFOpDwE0QLImm8BUeC3yz2SierN2Yl8q6QX61V+EXemNj6tC1gi/aPEUZPAJ56MWr
xlL0Qx1Qr+8A5npSfLN64Di9kPske4L5cQ1MUrqfHtTdplJetdgpTmUSuLehkSfJMhy6cAOBCxor
adtLa+RapW0MTPeh0rPvlE6AEUu77sB3LVh0ZKrujSwCL+fE49ZwXABXpfTio2310A3JUm/K6skb
hvIpS+xrDpnwXe5J5ZOjdcayHYaGOyxD21bcLSmKcOXW7p2R5d25zQf3LkVeHn7O8NVLwnIfyH5O
4YYXvZoRsUnikMFOzEbUUYORJ1UmZl0J4ao0kh5lW5cf+P3YCXNvtekp9jOQTRw0AUiOPuQNZDAN
rYpX1EOYz0YcQeCtwh1ORZX5nFTEvgGaySt7GhqDrGzzjJ93KbKM54QqJSChSrwWa1Wn9bYwfDfr
29oG5DC/9hoMvzjzhFdtstH14Eljq6jtA0jbqf8SQxWRyjXM/PJGOKcdmHQd2tHbrOxFKaEbP9/e
1va9u4LwR94KZ41iilXp2+5tNjarZmVRZr8TznLQAXpqpzSsuO7oS0u9rqMtuNGdYTntpfUGa5ME
Y36yo2NGhI4au2WryN3TVEnzlJT9C/k555zBLLCD4QF2fa3vLk0d7ylpd46WJsHGImy18rUYqcy6
mVqti+50kAqunKsB1KWpfiQ7crA7u7sI/7QM4hXn5wDBdtRNrLTjES8gTyyHMbJ15C4Spf+e5kb7
Nc99FWF0zbhQlx7uAnijatJh18aInhsZqTDTSdUDMfV2GTq991oSOt5o8BxsxKxSIftRFzHqItNs
pgPpq7L26gW29tJ8rYrE26l+Bml5R9guTMxyVUlFuQXNzO+W7Y3DwUGmwliHhvW7G09dXUkKdfnO
4V1XT5R8E03VXp7xgLit92Ly36NoeVhJ0AC9aHza7t0YIaJpJBmdfgm94UGMwjHN7grQeWIExso4
aSj0LIKJT30sIXmy+x6+82lXBDq1zcSutQpNSbsMrvyr0aW9JXXeZTbzwJ8fYhcw5eQ022MdzkV/
CMzlh4nMC+VF4SbDdnYWLsQjOOuYcM2/Xc5tOTAapaI8I0ywob57+GyPprsaa6c7DUoqn2WVcFej
AhwMOSP7A2QTwaQoJJpikhUSvVgzJh4MhGFHC0UhYVPeenE2JZlb5Gk/TAhnMQtrL6If085iGZq/
HjwKEFmsR0DUt10rYsvAnkhKNQuQzKtoGNNDVgW/GmoD0wOR7/QgevPE7DdPfPD7L1zm7YGbQXgv
9p/XieHsM1/pv3D5sNW89q+v8q9Xm1/B7PJh+8qTfr/8v15p3mZ2+bDN7PK/vR9/3ebfX0ksE++H
0g7oO/rBgzDNL2Me/vUSf3WZJz685f/7VvN/48NWf3qlH1z+dLUPtv+Pr/SvW/37V2p7fsnToZYh
2jvwaBdMX0PR/Jvxu6mo8lmVkiO8rbqNGz3K3o9vC94t++MVhFFsddvlP/nPV51ftdyhQrOeZ97v
9J/2+0/X5zDD0bvTQ57O5yvedv34Pry3/l+ve7vi+/+JuHo9jFej6NrN/L+dX9UH2zz8+EL/ukRM
vHvp8xZiJp7+5B9sYuK/sP0XLv/7VrZTQp1bal8HyQiOjdRODImAzY7xWyNmomEoDqp2FWZhEb1K
LJh9TbcMj2K6JIG0d2Jk2bTOe8i0Rl96lUFtVW1I91kQQ6BW90+cgiGynUZxTiVhC75lmhdrxkA3
D2Tff4p5YXfhidqMJYxYwiaaqoctw9QBgdWQ7Z+gi75A6hFfCluK953tIPjcUedrm9GtgaEyPucp
DKSTlxZFKMmJ2cCSgLN58ulmE9NqpP9oAVAROWuglhFb5X5PnXOuyuubowur5KoyAhueZIP6kmxE
YoeTPThMxFQ3foSWqw3fjUH9fFdcdIIG5O1Dqnum4RBYxaVQ4uKiKI229fQC6LpY3WrVsHMLkA3v
Vlu9AzA5bT5DLsiOYmFl5sgSGfX9vJfY2u+0iqCmd7ztFyRFcwrTGFre35cUbmnf9WeVB4ubmz5y
RLPUnSOXPUXM6AV5k6b9TaweemRK1N8J1zcy9Vfj0G0N/m5HQLneya8mLXvXYJEwiuXzdAFOxJEc
/ZB0DagKOy8oOk1h+sisfV5Y/m3gKIEDGmay58BxIbgieHVbIYzzMskaoyVJj3r9bs3NsxrKdRcn
6fHjwlEZ/H0TSvcf9hJDIzPPRLqNvVIZaNXHCK2NcufdBU3i3YkeYC8P3dbS27pAZslrMztPCL/O
GaPzSGXp5DqvvG2ktQ+2HcXETQP9IJqR0NkBZWT9IHoIpg37REoWYjJ5cxNDV9e9lIITVmQURyM2
Ky1aRwZehtqYD/FYU6h3rSQpd8LaIia3BlOrLcXEbXZyF71ulAl5q95J+M4eZJzMjZRD6QFe45fv
PBsp/iMiQyoB239MamOm73TV/jrbTfCEKnxaaUaWx5W3Yma+mIOGIai6DgqT6VW/va7bMKVUj1JD
ey1ehGF5Ku9ImcCwZbsH0RhZhmL9rZ2tXWRizagJIVo4+SYgWxC+HlC+G+NOereBXuQEDOIulm4b
3ha927Ds4XqVYGhYqTCjH/WpCcO8OYqh6M3NBxt1etDGchBbzhP/0wbzsts11N7ZZFDbpRx8yv6U
cEREAVlNrr7sp9fQSDldhQhKiAnibREa1IjUTuKU8NLaB0oBxnQhxmBPfxktw39CaEHeCDvoMecw
r5h9SyFsKbYRa2efD8Pc66nGcOr9KEefpSYlk5EbMLnpYfQYAFDb2xZBA5lP2GvRajvhQQGXw5nb
8a/WBGNPM6rrcjMugVRZUPhPcJJ2gpM0A6CefMxNUo9TVxjraUb0Zh+xpOo3Vo980+wqzH8aBgKi
Mu8Uy+Od29bD/egYV71OuqeCA/ch19VyPZRx+tXTDVJKAKwInQ2QvE0pKDlyPxUGwNWogH4trGt3
IdXDXoCNBQpZNHVlu0vDcJL1bBOw5ZSqunUCfmspJm7wZNdxw61m89F/B3r26jbaw7z47ebYUMVd
BTDmInDlHpzCcQ6cXPV0IbqigYvdAEJQoWl/s5aUafeFamy02ROyUxcZzsmHvBEysVMjlttFHQCw
JCyQm1UPY2gKobo8ejWyOUF1V+bwPoueaPIhodo21UF1uNWvieitF3uAHGBy1rfCWdY05KAjH07U
2qoufRq/hK5jQT4cAzmV4gHdkN+2kFTWRUz4U+9v9qRPX+K3PaL2ibBlfqqdPDrD/R+dm9JaVQ6h
T0i9fpnE5Fh0I3iSSsn3kNCe5NEeuoXwqToQ1OQ9UYZPnYj6wGmvpK2rYCu6cWP8sAM1276ziUuF
P3N4wU+iLxEy7XstgehOdw7J1PSmAiPlPBY9dILRJTGr3Ue71DqHP9l6w3cPEqJPaLpPPrddhVWM
xRrRtAOlJ0sxUxSDvCOr3BqmctV1P3+piTf7MkB2M/b1Z6IetdnkL56Xyiiod+D65exFQUL+YnTm
o1gR5nZ8LnMeGnOdaK3ZcKPRKbk++qnvHkUv6fIvg2ebGzHqhsI9ehWQZH7cf7uEb73Z1gEzRQ3H
RX1imp0nbovFPmLHD5erqdZZpXUyceL/Y93s/GttIKNCYQUb2Q+ybTHq3r0kl7DQF078iejdZ6PX
lZ+IazuGTurX9sLH2Irqz04bkdIJW//BD23umUYoHc3ajI8f9mkg/Tr6XQnfDR/ikyJX1r6TcuJP
0A4sasRzTgHyEsO5gRVw04ZAL8EimOVrGEnOOoata2ERKCdhmkRreMeaUzM1JOveN7NNuCiyso5K
W9rPdrFgHgo3YUtzzdyNkYNW2z+2NPLx/RXm9VpIOqJOkqtrGBRCxYg7WLCSb8UwlvPkzkniOwC2
Ub5sUtQsPB+1LV+r4fnqUeBStKBfQKrVkTj/R5Oh14veqwG390JMhZ0Cj7Xo5l6CCmxBWO2d0S0y
c611ISg3p2o2gRIpU8mB/yiaRodAAq37ezHyCghwZo9ucuvwCKzxtwdPTeAfFeS9lSKtVqQdvXMp
SJKKOuax3c36tTBCnemfB0GIFE9Owvh3n3nN7FNNtEtiIgw1byeD1YNBKNee4QqJXCV/biuU6H4P
fs8UUiFtUqqjKIaZ7nual61DqByW4jY43xWzAWZcf5qYbbf76DShDy6B9Om2Kpp5q3liXjZvNTtn
CDYRr01S7uv1+Eitf7+wybgfxgi9GDWxPHKtlBTFltsUywquEr9RH/ppEmIMe9koILOFby+ZxjGo
Jr3bTGsL0irB0S7V4CJmg5y/SJpAYy6GFpn5O93rJyEh+bEc1i31MRVIOiALk9y5nWkrtzH9fYrQ
xSmxYOHiTJRHK9GFWHyoFnYGspMy1HJTD2lfLQpN/uV6m5+Xil4XTBwMA2cVMSTKTjVTDwgvkrIH
m2rjO7fWlKeBpOdSiyx9D2pKefJLy4bt3nNRnM6hCpP1bmlO2VcDyde9oRXfi1G2Oa5ONjCNHiCw
ptyPUx5WNLqn6Pugrr+LUTPlbIVvQOnOH32nPefloif2VTKp3MPSFR/7qCuoX+d5SuF9uOglgBlh
axWqNWvHdbZjkUl3OXW666FuUZvrvXzZV4lyGEUTVwCcsklOcCEM76am+Qyuj4OXtL96wuWdtxYF
n9JMLnegd8qDKkMs+aY2KCQHxTALsiNpEf8oTLVQJawSUmemnE4U/L/1CYVzaVI5J/Uq0GMkC9+t
6JX8aJiWd7xtIGbmXcYUuuvV28sY2opE+ejFSyPIf5BKzR/JQBWPkhR/IdffnvRppMhGvwMyiZTV
5JEXavGYBc0K6vPxKvyVYkSIuKdESkxKhlndqzWh+2m5WOS6sQLgCK3v2wXsODknqUFtv5bny45Q
ycKMnOwonEERjHt1oFJIXB+FCHk/2KQlIa62Wu21qUrtbEnAY8XQ8iBVHmuqcsSwcKxqIeuRdU49
SX79taZtFe0sJfCMu4Wjvc5reIgNr6qK2p8Pp2Vgxd8SMDiXbGpIYSoXX02MdT+pl842MZHoGToJ
ESo/Yiga4eLrwWMPOvEwm0SPmtHeJDgz70Pu0D64KZS/b5e7earUmru9A9Z1egmi6S0dBvXU33au
VB8Nzp45bANqfVT7cmd23rCzlbqGnhZTrJoaVStiLLrCelsjlpsVSUSguEW19kfwz02d/WFBJlPz
GQXSTmk4Qogmbj0X1NU0rmRJvRkpd/k1PTt+sI3TisZsnF+LxbSuxepWAZf/cWsjduwEbc9/bJtT
+rLTBvgb4QWJVxGKM5+Uxun4pdUR6TS97JNiP0OKbL1AdFaeqxDJQKuP00+pO+Rr26O8nCM2RM+l
vLAyWVk5EzIfKej0aEzITdETthEgOrDiaUY02VtPDKFJY9oxYmh5uumHN+v2Ms/MJ3ipm6viJ+1V
VQx31XUo3sw2Uy68c5W7W2HqKLqEZXaidNUGu98Lo2hCiCG2JoCOiee6uc6N+RjWbnYFnWlxVDQo
4syq0gFwzwWL0JTPiQGajRLTVQi95i4nW/3SVLxDVWggOTwpMVP/S3W129RHfRp2NQhWKoTdk5g1
bf9rNzjDnVgKAvaSlGpxFXO2nm8b3YwfxFwg1QsQOPGT4ijOc4f8MAwvjik9BTDlXQFsVsfMBZE6
jRKoDW69xokRIVDaai8mesMrr05pNzuYtHgemZznicaX9rKiNwhe4CZ8wbF5m8YDmDL7it0RkSsi
37+tvs35JXAMSVPWkue5G6fz4SGIvewiGtlAGmqsEdAVQwSNf01UeQU1jSx7m9k5nWaRnOhWfpRD
Pfe2S9Qr2cXzVWfdNTkCQW8TYoXREbULJQsyJl3amDBt77mOuU8VVGMmckp5ktpDlgutYEFrOY/n
aYQLIbwU46Gui12lU7zsR+M2I/8Py5PXXl1N5fM29bToHKIBeCGn/MsSulk3RX34AwmHaaLN65IK
BsCkRIvXrhRTpx868ARCQLvvnNq6DlNDVS4qwCXRsVgJrKufGNbVUFxrW/eRtZhtuiIpJyqcjsIk
lgpfaGwWdar6YBTZTUwqnhfcLjPb5ss4LRXHLdw0R8e32j2F2RSnx/n4avLIvUr0hnjkNLRho6Js
X7/vW6l6jHRr68nqCNak9Y4xCNNlIIa6Fa3jxqt2YjYo+q+hO6XqQec8F3x6hRfcKhDfcyBEtIKt
i0pJUdUqg60YjmEBilLxnbMYKiWITyl9TTW/ueOXKr4tQp8F5mGYGtbCK9cMaVGW4PnFMLUg7FQR
3NYLPrZmnqG0AB3QvsqtdMtNV3sk2cCdHCKBfwUm9NsQ4n+DI7BfWkh9Xz746vAEoMWCbxqj8s7j
44riXWdVy6N2bKdG9EQTIEV1tArfLeBAZ0YCbrVotaiGcJNhVFYPmlOHr11UO+FTnjb1ay43P5Qm
2NhWUdznnaw+UZYOPLKseFIMfO2pB+2x8ozO3YrZQOe8j2qJBgAD5wHl72PkApOKJueSGOKVEvCD
mBTrw+J7bHMaEhY/Dz97pQTD9eQt5RD7jxDLy4Yhr2K+ag+iofhKNvyHzmjzB4o5R2JJMmSXoxvF
SzvmuJrqOsSob/51m2013zDuVEv94SYIkvWdEl+6jDslj5Ow44NGvDRTIyb6NDX3Xp8812bx2zQt
SFM7P5dmuLz5N6Z3CP3x3AiK0ol8XvTmpv6DbUiM/+Q3LwtDPv+ZVPcrPfYisNIujDuDTsXwVHOq
Vr4KYxCN6LU5eZKFGH+YBgsa7PzAPQn7bQex5IPfbHvnk8PVseH78EORC5WHDC787krzEtH7+GpS
ndhQz2Pd4q+OYsd5b+Gn+ZKxLrirwNSNRsCys2GV5lMb5Rtj4pYWY6hNAsDDABpnW9draBi9G08L
G2EUa+amtK3wkOeddA9w0Hhsq/S7lBndSYwIuaobzmbGquVz84hwyC6Isv6UNraCSg6VGoMZquib
pupF2ETTpgYkl7aarcUwl0awu0U77onZ8vlvSv8FNHRAhZrSoBWYpRvdGZpzFFUOdSqBd5Am5lc2
JXANQMgfSw8MuudfRM9Q+bXJlAZ25H9OoDJG9Ng1XoXdHJMQGorJRYl/Vh2JJLFHktk+5BC9ym1O
MlGQpTb0trHwLQcSBu73GGGSY1LH2dHqw/tAN5Jt+GYS9sIs/XzxsdtT0Y6VN/q2Wsy/c3rbTdj+
vmXuOr93r3NvC8jJXiudk56rOGghWqDSIKfGZBGYrf8jBeZJEdFP/jKfNLixXkclq1euYseXLINJ
EHI/dTeYhXIxeUZbmW2TLyndd0g+1OPJ14Fnb0qfUiKrsvrVO6PoikbzAKi3teYC1wKzDbZbHU/z
9ADFfbNoXN4mdJO/zhMB9LBorKF5KSfZA7+23I6hIxUjKiX0Y5WNn8VINF2uTx+arlyr1ZA9CJsc
QARTjjZfbkwuotmkaoO1mNMnE/Qn6naUtGY525KkthdDC1h93qiPvrkK2uW3XSkHO1AmFy7EHsKW
OnDLunEfboSNh6NgWahBvYNn5JLlAxIfyCw9tI7Zn+HNPIfTiDL54mGAhX8Dadq4EkPREMP/AVA+
JDqJW1wZzsUl4y0WCVNNtfUWZoN2WUIMTZ1wP4Akc5Fm7HP1EoOO1/MxuKunkbCrvqkfeXY4iJEt
jzooRXUothaSWwthvDWVrF5cFakwrYFpTtj8Ttbu9CFcVEkZrk1HKu6C3CA7CzXvLrYU7Y7/tw3g
2VKeW5MEitzq/r+GXFkmkKFQzN3qh1QPsq9+QeGqDSsVZEeStI7GwjrpMJQcnErWtxZBkWtLPeQK
Chb51ciCb2S4yp9WuEVRw9twnym3FtVz18ZRzWVWeNjMpnEWGc/mp6Z2DmLWlCIY7+OBjzhao+ZO
Bgu5j5G4WWlqaZ4om/8BpYJPAYWCpPdkmpvZZsLRvsvkhnpzPIRd6oe8hcv69zJqN/8v2/3pqsI2
vULOXeraAylfTunLemqaKfMqGoqNViGA39NsEh6eOiibRpX5g06+wibWiyGFoA/g3Y29GM37UiWT
wgWyzSiXOjTAyieZ5eSpaGOKRa0vUNk7l4oM21ClxS5T5eAu7Wqqfw3NvCcahPKU40KuhA7pAlkM
40tvNI9dxCdY6qul0ZHj5JR/vPGrvqNaFd3BSdR1WeiUykzMqqpm0Ije1AiXcWJnbaaodTAmP0c1
Hy7c0aC57v32G8Uqh4KyylcPcqMt9eXtrgjcEBkb+ZvBZ2yX2hb0O5mVvfQUIG0dexzWYlj1dbtG
qCndiqE7duFKNrRwL4aOOpFfIXRxHLhVvngwWVFuBPVWIcvSGf1ncM0p9GuFbKvPvZL+GpZTvFUM
nchxoSJrf82KYXLN9fXgyT/acXRgfjVlVIdiHaxvnUagoztOMKaCYgn/mVUitfJZjEST+MlEZKH+
CDstTda9tVdNAv2EDTTKYWTt1pse1imMKTqSQBSaiQkdKYfbLF81nRKlyTsuDXWdqx3cs2/TTmFo
+UrseNuWytrFkLrSukYqZtnGbXYwogSdQORiVyP482+yAQmD6nyRxs5Yj4ofHJrSTh+1SPuGiGey
zT0PnE7jZWfR2G5fnzr7IgZDVRTNap7UJE9ZGiUSS31TdDsIDV/ctKCY0CnVhaNa0l09CYaQDfAu
aQzbkqFo7+x5kXr6orMhnwzqhrgBbmIVDLTtfmxRuiR9EX5uVDgqTcP+WnceP3RRDk98S11G09Ut
nBGZ8xWaoK9K3paPujZEBx6VlDUUz93XiMfjWHO+6kTqyNTmMlhYVXnQR/uHWMc5gJ9vyk7ueyoe
yUc0Or+7gXGjJJP7R10xlS9UlKLdCURkL46Ookk4CvlWzs/UdJoUTVBQ9inXBQLhqWXDNJyP1jl3
zJU4hNrhJNeWekvFreVLFYXyJavcz2XgKXsxEo2YDCN30VEbd57tmqrqpybXxgKpSrlyXsxRG8+m
GwyLVkZUcIRkbu2ovb0Vw0QynlF1XqLGiibGRFujK6HPu6b6J9GLRj+pFqLreXZULeYp2a45tJQK
yHCWvHP81UX2b6HXpgOb49ifwqnxiMKkq1LrPlmZ2WzFBOpbLtInQfZq6ikVh3npV/ytO9BDoutP
tDvhJGox/eCcbs3E5HMb35waUm4KWl8QYk2YaYGKruBzUzh++hYao/BSS4SK0XMd1V09afdUwOX5
VQ+1XZ2o6rPcur9mob4LD0OHMhzPCfaCWjrv22hF2zLU9Z8w7O+rsCHIB0kDx0d3b1ZWdhWB/Fgt
xoXspf5RDD3F99eFDDWZHVnPVT+ijxSNX0zXzjdx3RN8dKzy02TPCnX4QskstKx8hEnvLAsQUodM
7oNPuh1BZuxUT80AC2QStD+E2U46f5tr/cJIdiZntAPM3TA1Tz39n8NB6rtJvpDpW/fm7gO30gt+
OOc1H/a5eSvIC6SLeU/Pse4t6iC2ZWp1J8nLOgTvkbIyOuXSoGWuI+aLTcxGct+dRJOV6ZPUe9Y2
qkLTPQsb1CBgaNS8XIgVgEwCwtPTrkU6RjuF/E+O+Cta39Qk5XG3id6KufgDWuNCzBpB+Dmr5GY3
1opKVcO0IvBrMkG5GVCl9+YoqsCg9DEBmH3lGBtFUFu2PNDkPISUNUmMrVRG5iaHzwy2a1WRV55X
/8xzQvlSXKATSN0LlRW/xd75vyL73nS/JoQA/M02MWR8mLBTi+LXeRvhLVTib8Lx/9z/T9vMtpt8
/NuK1IBZhe8uryaYXk0wyUML7/m1Gr764OmptlCkqlgRY8iuKIylV2vqgS+ggMm8CItoRh8VubIz
rXeuTlwPnId2tyVvO/TFkHAbc5u1WCm21m25vRuIZQmTnrQ+iheGThg58MPNGBqes1D4XT3ndrdW
xFCsS/I4I50p6xvZo2ycMr+2OQUgQudXJq5Ova/FDX9st/OEUzftsSLoeHsZujyJgEkrhJyt+4Sw
U+MQKFWNwr6PK0c/g3s5iDl5MmWdBVGHNvB0NA3FRJ033bpUHGelhjyHLznBuYuK+UkN2rr58Ee9
mJD3nMQu3BWae9Rs5nmwf/UeVpezZUc7O2iMu9rIYn5fE1KgSiUD0YHZ4C4cdeNO9Gyv1PZeXT/e
/MQSr4v/lbrpuEv4pxH4ZoXFV2JXV1qwMKddhd+81YQLHaw8O9wuqcCVEVCVteqmbGPXNh4leHm+
E0O0zhECNihFEkM7geqjbB4RDLCP6EtYt+bDUEwIW+uEwSYf/BDmQbB/WtjFC/Rtyns05sr7ICTn
pecqFV/dUPI201Bn8t4mnPkVrFdxB1uHGAo/sbYOefbQCTDf1n7Yr6r8eptX1GIrqJ4f9az91TiN
dex4aKAEHqYliql+T0yS5QVCCNBxGmGVlRu4y+GcgGawUApvJXZ41xXbCm8x48IgwhcNaaRRRjwK
8U0kMfMETfg6dE6UTBNk6wzU0vMukVe3MVWo9unmNTgeDBam/+3djCEWZdN6WM85flMnyGN4zPOK
XrrScaSqkOcrGiPKJWSYyfpB6KMqh6jPg1NAnSvs89ohTOKNR4xzF1qUVY15YRzI2Zo7T+8eJK2j
yhpW5IU2tvWGA9TwJSKKQP3p8En14ETgE1Jvyri92VOzHG/2LlHf2YX/CJzk5q/HjXRGVRFKlh76
pK4o7spJXTeOOB7X+RAcxkl7t7OQFlAQ0NtUk9iuxsFlxzfKX4lZD2rWk2tG/EBNa4t0MK+yFOya
yReNA/tge+4LFKbjfWW22qIqYe2BCw4ZB0P7qikN8hheG0BnrlPiqlbqIg6d6K4N8vgRxaVLAZv4
Z2BW6cb0KgmCNSf/7FDJTPwop9gPjXYS/qgmJmdKNMsz1NUICBWIAHV2eTN5pg9BEZn88qyUErG0
BHi2cBY+YkIMRZNb1LG7Hoo8nj9xvsyOoidNlM5Z9/3/EXYeW3IjWZp+lTq1HpyBFn2meuFahXto
RnCDw6CA1oBBPP18MM+kk1nZ1RsQJj3owmB27y9u08tqOcmtrg+jz53zng7FtKmNJtA21WRDWlQ4
rq0wIq2WrKMN26i5yYqT6jR0Bqt45sXphgBStvi3UWCp4oPhGavrJHK+ayczEZ80xah3sRFH59vF
LkBR9+PyVoM8UnRGxxKvhCmynglJBntZd+si75rSnZa+pimrW4M2ugwjahpsLZHBO5xf7Fopb4sa
ZAfqTSsjNX/9KwyHUFxXdl/cOukPgT+Kg6c6f1xknSzKhlvxly5xpaSLX8o/p1Em31z62GotZett
8P84lzO/sNKW4Q7P5j3SHtM2GpxwUc8SWi3K/kgBuOWqVDzjmIce0ltSaitBNOouIb+zHK2IYK9f
jyoul4xRCz6UcdKPsgvyAxHKShgwBUFp7YbUcdg91sp732t7mHOocavhQPJr1i6f66up+m4kKHVE
caify9Y8NGG36RVxiBur+Agzt+EpaSgvUWxWq6FR+ntbtaKtg7bG0cV6YtmlY4m1nY74fdt+yRon
fjFKxbkvIBLnyL29+ORjnovgIJvkBekHIM1qg28gvdlXPDSNucBz92uFV/BzYug8Pw1lKUsWZkbP
zsCPzE261chee+UYC1uJkqcg7MRTMmTxys38dptmtnhSiyK+YwV8lY3yMgT+Z5fd4kmWkONwto0J
dzNWCQstmcydJ/Oc8I/JpibttgSC78auJeE3FexhZhEfgUI2mJO5iPLJ2mn1bZWiBhRFSs9D+E8n
HmmMo6UNws4W+NJbQ9WUX7B5cZBYJgqgZCFZpiG5l0grUIaXqs2SewnCmtuauSTbgji+NGqqLsaW
XYdjtSXpwkRdgNUvH53CLB7ZS0OWyKd8K4uywSjgCcexc5ZVjSXqk946z9f+86BAme1SAw496Sji
dNmb7UfsBd1RdiGT4V7ayV7eBmhqu1RZJE+NZi4Sh01wUkbCQio49fdeplziOlA4LAH8PGNZJs5Z
35D/V1NIKz5SnlvDgbOAR1G99X3N4E30m2VlhaTI5odpqidoG8fY/swleZGNxdzj1u0/140CF76h
gdybKOvCdlEn5EztIjeyHuPMPQ5DWF3wKKmWuLRmX//3HhlzDL/P0WkVniRGEeyqJG2fmlF58/kb
T8VcqvMu3E39oC0VxWyejGJon5L0TTfT5FHWWHiM4GRo9RvZFo2eczYHdJKCpn1IYx1Yc2WeOZvi
zJ0J8dHzyA4tJX5rHc/YNJ4R7YtEtc8di4Hdu/6x5jFXQ9fldpg8Ze2WACBxfXeRw5wwW5pa/WVE
eula1IWtv3TCd34p3lpl578bmxP726F5m016e5IXT0X5gIdugZTjn3XyTu1QvCAU7JMFyWeA55hh
q6uiLLm6VnYzmjTunF1mG9NhKlHHlqLsHQ5IPJOcZ6FNym4UHVD9XI/e1cpYIvoZfgCcBA4WuS+6
E2ORWILBSQTCrkZ0tnpFPycoyEBu4mdyyoJyfW2049bZ24H6KYTSQKrHfy0algjPnrqtwMBmVXiT
8VyFZnMk/SEWsqgjDn4fNQkmPbXSLQ3jk6aX3ZNsqxFYSJQqPMuSVo7l0j1PEUv5PRo47nFMlGQJ
AAB7kdEe70Q1GUvslsIPx3A27JSsT6ItURXRUciyRyV8LWdDsLmDHJnMxiT1gKKTHMnWOvqYKmuT
j471qe/7ciuSdRgg/T2BGK6/RRU+h2OrKa+26D9qq04usqTqr03Xqi9A6roHkmt3aVrg/N35ZDL1
NFjKop732RYosL0Gp/eWwY/fV7WdT6DslWlXgrrWU0JD6nyxwgHNqZ93Q4ZSBoeBfiMb5EUrU/va
z0Hw44ho2PI2Pm1IomB/1DUoQPjhxslx0RrcjpNxPSZnr1N1VsxUe0SpuV8mZePypk/BonFqEzku
Y1iWblAc7a6q3Ott5pfFUXMtQtBOiSKj8rUzUOcm4FZgNTQAAx95ShVGjy1O1/ZPuj97hmdm/DX1
/SWhx+5HFot7EzGq92nkB2MaVXnfekm5E71NjFDL9LMRV+oq1EjYo9n9RQ4a3X2JCtF3x+qzRajm
9UsuMFqvHV8s6gAHcPKDAkVRfnPNaNa7NrG7Z2ISs9cY2HbZWhdhQJLH/CobnSLwnnhjZJO8YHf+
in+3dydLht24S8PtQZzNUyNd/LdzycZKmdzf54owPDENzbsz58Fyrlh/DtLMXMmwm7C6FHejqP0j
XvdLWQyKu8w6FIeaeW/d6mh/TOjB7NCKsJ5TLXY2lciTdTvvtUVcI32rsAKLuagOxnQmak3el5Ki
lfrTkDzIgXIyxyr3OHj0PPNoxyCogq2VeUc5l2oMf/9KwUsZRDx6jMC/XgK9tYCOhkm06UTTLWSL
J6o/mmXx2kfNGm0PzmN/GxyXnCwC9IMW2miwjNZg3I66jbcZMFZygSnr61zlz7LnaqiNEbZM3F57
ZxHgWkWLDxMSeaqrvVtqCMy47fxNHxTjZ2NCe+rP6q5CaVdWq87fVv/WW06SzzG933rL6jCOv3kF
2saD6oodJydrm6BG/2yOwVdh1+NXREIeFQSIXk09tiBXWSrMzZrjTzdNC9kDmcVNLzzYnH5YAmjv
PhmxNiwNMvB37CZRXlWVtriT5Q7ceD/rQnn9V7bW2HYV5o88KM/4yrjvvV7jdlQR1XaIp25rdHYO
TtMpJyE8fT0VffOMsHmPrlwzfC1qY154zB8EhraoDi+63JueBcAW9ElUMF7zu2bVwD3+ph4PtbvW
LNXnwEULtresP/pHGEXd+t/q5/5i7u879Jfzyzf09/631w2Y5y/95d/ze/+/mV/+/fX89ztjsR5I
oDwbnvU9NLr+a4cK9JSk+MO4C5h0EYL/Vr4jZKB/xT/92xCbzgGRW8GG07J2qAfFG9/1x8/otSHF
ViufHB3N42qux7x4/Iwiz9L8WZ9DtLvWz/0n1xQ7oiftIsNw5diYSV0v0kyxj1VvOBh4CH0lW+RF
NtyK8q5uDIb8pbmIu0MXDsPuVj9qvUWkLFSfsHVGlylL9PdSNC8uWdUf6O1mioPeWDf1uwGPmuWA
DMsmLb0aaT8u+GnVJ1mUd/Ki9KTLA7NtUELhkaRA0Sqn9k5ektJr76L5Iou+NVhLJF7a1a2uNjvi
2LIcKFO8McxgWshxcohsGEtUZeF01sj7O+q7mAys3urgpXCt6CR6R7vWjzESJ0NqY6ep4kjC2cA8
ix75lyTNDpXT4aKegubaejnG3Wi3KycCvfDmHKjIkzHr3+XT0xBxvPEKjlvO+IQ7yPTk4l0ApVRg
vjjXQbsZMXZlwxHZ0Pxs/R5y2/jUDh4SuMAyUD726moZDC6MglQ/y1Y7mnlWoMTWmhFOTx1CXPNp
mM1kuzRUw3uLw/GThi7hjzS5d1AyDBa2DT5imnmCyOqvu5R9i14AOxBq91mH4dZvcZ4Lz0hAzUdM
o8fKFyWuYac6IcgADWE3tSoPsjQQGrnIu+rSiGq43is8Y1eWnvKeDQCB4PDDGsoCqOcVzMS7Oi+H
YluLkS0zgnpLkpPDnQVtK0cLCqUfQ3z4TbEcytFE77ZU1oGaRYdE66fHxoqRnEVYbjeolrd227DZ
uAOOsZoSDK9tMgs+tnm41+NueB3dWFtwAMzxYaB1qhKeKBjgmVk04FJS8cT4ecEE8o8i56P4oHgV
evRoAZ2hQYmXxumW7EXImsQay0YS4IkzF+HZI3on8lU8GPyXDGdW1yzAEhOCX9tlo7+Vyuwh3iTe
hYRbfTRBl+ANpQj4kmG4YfJ2UbWwI3LX1R/khc39xVA1pAwDtMuu9cgOmEp534DcfihSiCmRPiG7
/ecQM6p64obh261qQqRzpxoEtG/TkCfF2IYn43VogzDlMp26fKX5GCHXgHHukkk3PiHFXwVq+6mw
9ODsIua5kNVqouOgYdpvGqqW5PvdDRbs4KYSAoorRZ/hymq+r5PaU1ZdXHNGKnJzMwktu7hJkF8v
GVYnGEMjgW0DRTkXICu3qoEPm9V04yULhA37RnM+I9G8Kc2g+F707VtRa8Or6aj9WtHj5oTDW38q
2qJa9XrXPosq81ekyKNdo0XTK/EFYDRBDfmi18bX0O0+K2BNoAlSUgOL/U3WP5l5az6rYKf4eKfX
HGee+3DyHmWnav7KwHnQFk6E0rKed1tFHZJNZaLfB/dleDGEd1J47n6xXXQwjQFwThThOgklE126
oW+/VCMUusJJ3YcBZbFjr4EDGEFqf6kIvhmeU35CeT/dBU4QbZvWat/nlJHsgEsvGrhjLg610PUn
PapeO+Ku24BYwK6ehV9bT9OeZ8TRJqmd6IDpLyRIxKyWmH3pH4Pyo9KV8RuAUlY/+OKPoedEO6OM
jJ3b+OpDG6DtjfDY9A38EAJaytc6cFNwN41+HzjYVjfCwXIWqENeNPHRmxWk5cUfJ/UE9ifbjDO0
4lZ3vXMRmXZbvlDXFmvuGGq8xY5hUun8nIf3xsYIFXu1qsyHQzA5hBb/eivL8qKb5nBQoZH8eye1
VVTSzkE/HKy4YhYAjCEYIaQSVEBmRqSJc1BH1kNZD+I+9r7EpoGtepqF+SkY/UfZ5nit9RCWQt3V
OZjUHkpBvEys0FyLwtbIYc3lAJXZJUtzgewb3T0TjcfS3WYVKn9jqWu7qSYlDZndYR+skfFpJvDf
GFiK7r5pImD/an+WJQRvu/vSdokw54m+lnXyMusp4FWgnTEyYSpZ1/r6W6Yp7eHaw3rTs+BAhGJC
S1TA3SrAWuAdM+MfK915IHsfX1LVw2QmdB8yo3Ie8sxqD3hqRwtZDJxBv+CmSAhPuNOXRusPgw7S
RfGSadcqprlh06G+A0BE/lTZN4PyQORJPAxOlRxcS/cWgR/8MMtk3vLNHtbWk12xN2nJmy0GFJRf
9CROV41fNbx+ihEAKME7p2HD4jhQ1tWsdo9dqDZkbAtx8We7AiRix6euAyU4mkr2FgTYNjsOQnW2
jboAPO+H0m+SD1z8goXITIw9eiTVErfRMYOIgWY4IntGLhYvrC52HjoCf+txAH4IbVzbtFUDGwPg
wc7OdeMo2PTuA8Hb6KrzGqHa7c6c+uQO+jdLkT0kF6wWeSxyCngYZzOTKiinJ+zNVMIjGLINjmuh
vTJob/gnJDAO+VE7CNm2oVN9M9VxX+azCL9vwRjuJiwOsnBc2EJzXiYbe9yoqzlUBzUMaT1ZeU1Q
v4FAwhnCKBAfNpz6rUwXnIWCt1G1ixNSIulS9kodON9G6mI7Mg9C8mXlpjmyqHojzlbj1/ym7Ror
1Ep5dUMPUqRHdKLQxZMVKEt1PIXWWaRlhGfNkB90LJS+GmX+zVKt+F3VgC9GsYuvrGaTd03TCaCs
jdRFFtRnadejI9rv2G5VGgu1b8TFnWlkkkkrGbdgMQVy+OLRnem4sqpPAtRZUqEfPDctnya4iwdM
psWiqhOxG8DEbbBHUi9JG0XoV2hnWQIpCzBlvqBc2G4T9Il5QgZmvK6MXl8oZWY/IseiL8bB9j+L
rrrgAuEGCx619ixoy6veRXkCc6TKo01uFDwpeyNRAEeleLrqsQMxo3XuCFMZ0yqAcMU+sTtdi5Xw
9U1rIcjkkpbmY4jjjZtoqnpQkwafLWRGF6nuV3fyks3Jm5p3frhWJvkO9RrzJBvVzER9hBjZurIw
80hdUCGtGcTn1Mg2toL0/QgOjJ9xYd7HwjPuw0JUZwiGqLr+WdXMdy0Kk/4wOsdb/ZAo5tJuRLnR
oiRAJxrDzt11OlZEsDujdZ1KTozlaHdq6v6H1kxo6w9h8T07N73bflcSq1uYbjU+ufXk8T81+wMn
W2/Vt8UHOwAbFw1SyELNQzJhUOxk8dZwLZK8Srwmv/tL/WB26ipGV3slu90uRUEIw8zvZY3pZqW7
GkatW+qml68H/6DqgXiUl9DlrfV1oe5lEaVyDcVflHiGRjwqfAsfkbnMt4Hr4i4/j5J1qGnCXtdi
7yD79S3El2TyN9cBc7dCD/NNM/njSo7qa1M81rX6iiVpcZJVg4vXrGjisxwEdq/AbSTclWQozlpP
IG7UcK406p5gLLL8rJ76uxJkwca0jeBAWFl71CbkXWWPwWk+iG6pT43q1vvaavqN3+IVrBbxvilK
y8DkRffPVQvfv/OsE6okSLjiJbCyzFmkCmvCFTKw9Z64pftm83CJSsd8DSMtPvVg0Jalb7tvRtiw
FKp1zCm7sF4tH/uTzA2XbQFiXtPcZN9khnYCnxZt4zjuL0XblmvURtVHovX20mya+LWqIg19mQxd
env8rGAI8bUR8b5MDINnmztuI3/y4ZVw6UIWZy8fdU43RONtH2H9dHz3rdRdtpM3HatEOC9Raq/D
cqIe/ZWtNqGbauXG8J7rRKUFsq4+kQhcyA1SIPPwsQAWFpZDeenKqX7ww/6LHF66ur3KLGTZdbLX
SZTdEWw29p4H1LwrB3E2HCdfh7jtPluVZkFhzaMvjY17tDzy1P0+Er39A5GDF8tOiveoKKql2mj6
Yz6MwUbO2HP0uM7ooNt6VrIe86nBLp6rYbCA9mvRFysUd3qic4hixhxUxTeNjNf4dfaeMfTQfbcj
g8+jt42TkYXmU9gDw+hT5703gLIoqA/sTVSkn9Qg5RSJQMFUqjmGXvkVRRfkZndk5eiWEkUHqrVb
jvmH71YRBlS+u6y1Wt8FHsVepIgl9T2uycRrwFC35jZSsAiXrUPCCS0Ekr2UrUYFqd2BWoi3n3VU
PN1doVkcfKThmoe/9lF1WotpV6aerKhJL6Ni5jNVbXieEWZloe/rxh5fOOuXh0CPw7UElv1eH831
Eoj2e33JfuHv6mV/ZShrMpKZtVPTONhknhZiQW/EL6EwlG2XoH/g+HHy0utKebB1zC9la6GlCueO
kSfS3Op5Om7qQ3o3aXMSp20+JNzDVER66HtkCm7oD1lHvpN0/E/0hzKY6UHWSYCIbGgs8gIN4FDH
QOjYw6Htzp0M0shKrL9XLit7o9tYnpTvLY7Xr/UsoE8QEIWzuWv63Uo2XQGqUUYKzLEzz/JOn+8Q
9L8MypQeZNWtvsjtdtv/HCUbSIj/MdRvrV9G6eH0rZ4ac6drWnzpssRZFdB9VlaJyrqsk5cAasNO
Lz1crSDxXJpadGxw4f7B8zKXYkoE/8OfQ3AH23pV5x6v/eRcvg9psp2JK79UKqpvr5wJvENnNZGy
EmZR72qEbhep14QYbs6vkPAKcm45z3X0/ApmKZxV5mvEnYzOe7AnDaadNtTfPON7WcTDh1XmxpK3
IbuQWrYOIQZhGx273UuoJRYeaY2zVjKPk6Um8ldbFbBzKr3bDXMxt2qklxO3PshWxBwEUKawP41q
lL9aXfbZi3v7DKc7fzVjjvL8qg5tyNdGTXnVZlLLdzB8yBuFZnyOFS97gjl0kfWWWxQgNCANTzgq
vTt9uRo9O3/F9t08ln30x3A/Q2IsQkX9bNjp3w4PALW821NxHY4Iu3kMHE9fOpkBGsOI/GXiEe1J
jJGzgNvFn5ruzUPU6KWtG+U+SEmkZ278qTNC90CIp8XTpkw+DZxaN6rTgJbiM1l4it1s9dHHYc6o
w/PQ4s4+oA+9a0YskpRgFKs2LK3XKbJ/lCnuFFX6ADWZLfZMwoCvsYjt4uwa5nCSTrvSj3eu4vuO
HYf1p0Xvz6q6wrOwz2IfCGvd7eu0eoxRp1a3cALaX4p4x3R7rKIeq04tzmFSwzD0vWxlmCYKiPMl
y7rPKXIp+1FUGAeObZxdNBTHl7HjdBtZlP3UuSEbdZKItZFfJ6iHeuUZKSg8YYzPg08UITaaNxwI
KzLko7UCjTQHFBDcRpM7vRt4qL1abbpIrKR9Mw1bPfiDqyzlqCDQu2VmYRMtW9W3EXm/NwIt0SlL
cVKD492ye4+z1dj45aGJVHtFWDPciJQnOBoDwobHyAnMMa+3BULdDYDcE/ghoiSC7H8SNtnemGVy
Vuy93UXb1zzf0ShbEn2MX9w2AZmFV+r3rAGp59vfYmAIhI2d6cnIsaEdBjM4mhZ8NqQiorXiwLm3
6gK/oolwM9l09BGtj55VmNRggLQltgnbwS+dPdxt+9xEXrXyxlR/q3XrIl/IjMJdAhcSazgepKU6
ATUo/Pgi7+ym+qYooUMi8Lf6qm49DOxxF88Ife4GhQOnUC1xEnbTn+Rdl8d/3Dm9pRzVCKg4HW7V
f+mKO3p/be3ErKtilwQmE9JmSRdmOw8rq2varOcDuqv0+E02ljNcpIgWY+qmzzL55SjmF7ZK+Z1s
wj8gX+n4W2xlI1uQ9DpXFXnKIRtIJ4eJHtxjYmetMGoC2hTBZpd1/nxH3H2tqDrpYlwKr/WVrzc7
QfZ2IXvcBqQR0lKeM1SgNP+cJMr4U9wIkZ/5ZWS9HJUI11x5CXbksuGX2XlB8xLFavnAUaJ7aXL3
LhoFSJC55GrZi6JG3lmWnKb45mezJseYiRcHR3e8JsvpZM3FEjzzojLdHugEI1VEa5Z64IlD10zi
JRHhuMzwydvLsUS8sZaMzWknxw4qC/bYh+b2+jdoKIz4AtcEOdYlybXpDDXdyNY+8S2gj7O/XoUF
Z53ZWCiKvnz17Xg3qbrz2TYVe5UCfoA8FJbP8Afvr/WocqwSzvMndcjbR9fUv8h6OU80Nqhzeu10
b+dwr0U7uZ+HztRYbdv6EkaJd7Z1yyYMoaEh2GbDqhmwlazcsL+HhdnfKzM9v+YxOakekLOf9ZZu
hSsSlxY7NHrIhsDSMKvIUWCZq4JSVTyEXcdLjlnJUdZlZhIvWDGtVbVvY8DfGrv4deXp4z4hsfnc
F9NDW/f4BLXEAkenEc+2AxkRh4BTP5euVSFqJjWas7IUw1fDyzztj7I4+nG+DtJw3PgJGES36+xN
Lpk7auh3i3K+xTx+Y9YinLcw1HUzu0cD11uu2jgEhDPjcLUp2WbedMhLR3lvWVKtjB05R+sdIqN8
u0BEvreZt8NErXjhIdEcUYidHXapRyPo64jrjao9WX1ehKvxPqwq7RixzT4a8GTcjgi5zqK9sPqh
fsyV3NuFYzxshzgdnzN9+Ero3/4a26wj6CV8Kkoz3bggLw4E06N7JHCRk7ET+6ubP9rq0H20Oha/
jm+nZ08DFNA0oF4VJzOPaCM0C599D8scRXnxk948zoEZ4P5z5S+3nqw1uirbkB9G83Fuby0tWXrz
UZPt/RJDAv9E/Np0V72jRqtIUZxVl7XOGQfvjjNPzK8lLKudMAwHfA0NgdUAGBXWAEmRxXonK8lo
uddmKwwhm3i2WAwoda06Db0T1bCnR7xzre1sLIWF19hmrMbDd8xdamwa4ukx8DhwIrJyliU5gOyh
uhrmo6qqlF3GxrZbVmlT38suPs+w/VRo9sJADfjRmi+BjvhGkCfeXhYNEaTnUN3BeL6Hck9Yv361
UF8IFhDnH1X+5PcwSBLskqLiSYW7slYzLAZKVFn2jj+Fe05LwTn1IvyQiL08hUGlLPjht59Flf4x
o04O5M8ZG3Sztt6Uq2usQvWdqSVoWtS1/4YQ8/faNur7ECYBdo/eq6weDZXwSjZ5W3fuVTrG1tIj
7ZnT9oTpu27xWVMv0MddDWC5DzhTNW95tpL/RumpH2yDIy90Oqco4WKnw69F3C2VBUkoe5mNE0ZL
vVmfYgXC6Wacb8VsBSQvjVY5eIfQp0QApV3IylsfA+XerVVm6jLKCTtKZ2BNH3d5S6Iq5je5sMBo
voxOqpMHmuABB0Ww7uvWfW3t+RtUfMJYzDsHffTjWgK0uWvY7a1Csys+jVXWsrT6+T7wlWjl+r7Y
KBW4a93DqSsTPKn8Xmz5yhZvOaIn3Ry4NaHArJIywf4TIdoHK3CSBdZm05cOJClPsCx90JMkJX0a
wFb8KdUo76Tg4lWV8drCQZtdrr+59RNxny0jOzOWOd58fZf39+N8SSuXOHpQfu8yNEBkSdYbQQSL
tBrZi6K/fO3mpXV1Ka032etW3Y5scCy9yHa3hqokgBU7ABjlbPL1GlVo4F2NPPlS9sHaZGk4p82A
z1U3Ro85WJ6lboNCHWsADH1YVJ81rX3F9DL6nhtkQ/WOVdfTtnmnlRwBzeCguw2mUor13RhD482r
xpAITjY8630yrPKyMu8FEjAbvYmbu06HUaL35kzo7MXqhpcX4dAt3dKDokfCjAxLHzZ3srmBD4oz
TP+94YC4rQgHI8VTJNjEFQ9TZ+OjowHjypWS2HuiY/6G0SSfdtQeOvB4bzDzZPeYOMs+EU24rJu+
2LFKIbvYxOYqnBdceWnbuAyv5cSq83phNDDJ//mP//vf/+/r8F/B9+KeUEpQ5P/Iu+y+iPK2+dc/
bfef/yiv1ftv//qn6WjsNskPe4bq6Y6lmSrtX788RoAO//VP7f+47Ix7H0fbj1RjdzPkrE/yYrlI
K+pKsw+KerhTLMPsV1qhDXdaEZ8bL2/3t76yXi31F76oxO5dn8/FqlSIZ4PzjCdKuiOBnK5ksdMs
/VhjvsNbTivIBP9i+PFJlvrGd56hvYM3urYa7CyRvLzIhkIfoFZVBbpmLkJdpkjXXWuUb4EbuXt3
StuVLKI1mC9rN4tPg1mWb90KRHX2lhgkg9JJS5eyk5oIsfIIhe7NPHrJ3fw8tUN9r5l+ufOCQiw0
o4A+LivzyoWuFvonWSKkWt/XmjKu88ZLVm6V1feFI778589Fvu9//VxcZD5d19R013H03z+XsUQN
hdBs+9GinAOmrngox1o89ErxIk3hjRxMUT5Z9kZazMdCfZW9OE2kHKY5EQRa/r2cOTPyYgmtw9Mn
+Q40r37gI6c+TrrDz17WHCn5WaUGtokqr9otyyAeXlN0KyafdIEsgQ2GjBK9hm3aPeaTC5mXPoHi
N+fYMomK3P/nN8N2/u1L6miurnuGq+maa6jzl/iXL6kO6HESHBU/prppN5rZZRuTveGeMGb6EvfF
xTVj9UvuZiRYOisinh3Gl9BLlYVsKF3zBW1d/wm6cXwQmTeuk6HCZq9unzAfxbJySsNH0cbp/loM
59SBzB+oBGS3nRJjPBOmHRzMny0yxzCi5570WJXdMg7yTlcM5+42Vo66TfpLZ8bL15U9bvX+AJwV
6UC+70A5jmU+BkcHpnlxLYcGNpa8W1vZas9dbv0QyAuvIzw54tacxlluLzGdD/6XVUTX52Xi96+r
ZziaYenOfHh2Dfv3T6hRtQY9c8jdQomqTZ+pHu5B6P+4HoRKwgycS7FGO8d+LU5l60HSF0X75jR6
dDRSkT9EVpw/aCnun2nvmXtZd70ImB9BWGJIOveTdYjbZsQuRLeVxW6084e+1F2CqGm7GeWL+35J
UreoxBpKiI8MBjTlxDTydjHUCrrMRsJtBaKeEKnbLBNHK09eWsKD+eW2RXB4F0/+va82oN3jnHe8
T60dv037NA1Vsh16I7oUcaqvgY32DzG/iBVGjMlzIAhRcUr3X5Wyh2I2TMp7GoYfigr4XNHdE3rT
0zNcrMfa1NrdBDCKMGeX3OvEOu/lHVyZb0yAMuPPqqJF5DBus1fTmwb3OqCsApiZGbjQ2/hWQCv0
CcNFCr/GYhZ8m+yiSr4QVoGY7CCyFKiVszStHp9f3YL2O98lzoRUu7xtpsi7VsoiQHPz0P6wEnK/
wRKsdjKHA9O114ZAmOUlSHamOyp7kpsJCtZKYyw1N8QCABL9CQl8/5QqrTgSb4YAT0nW20HNHvqX
W0DNa9TYp8OtT+GxaVvJsq3bH7EZNFu/aPeRWoYvodqVK4vY+6mYTPfskR9eGnOwu8tmQ8nUeuMR
U2zIHpp7DLnJj/od+craHq8wfYnMH/wAiz4XKucM5B+FR5y1AW4kGwHfxpe+hu9v+VO5NOtsXIxq
jP3V3NloPdKsefQZjHd7mrxePYOW/OOS5xjQcNZ1tpxTJ33RiEw9xxqwPGTbN7KfrX1Xxza8OG3i
3o051uyDb4efvR7WRzJaHDdEY907AzpuXmFEn2tRQDzy3RR8jKk8kWY6m8L3X4jJiIUXH8gRjWfF
r9VgLfCOJK0JjMyryouhwBtAkhbr7GyqjrIuB8uJ1qVWXohUvPQl2hE1J9BgzRGPwA7Yzt2ISHGw
Li02bUoOLkKOk0PknRfGEGlS/je3uSYXQfiUH8s6DVPe2Bhs2dqc/HDlsF1ea63OkxvV+DMsh+Jo
+bV9aRzdvowxaLr//OQwjb+uS4ahq5rpaf+fs/NaklrJ1vATKUIuZW7L+2rfNDcK2IC893r68ymL
mYZmgh1xuFCkk6oplVKZa/1GNUwNBrf5+7w0VF7a+L0tvgyetzZmHwVtPhB5a9n2UxKI23lg0/7T
WDpDsKpIj//SJke3oMOOca6YqI3MZ8u6LAUDsvLqlJJ8mgykBZt2Q/Q7YQtpxZcqYNqTh27IIvwy
ZBlZBVVFiIdRsu5XLqwivzvKc2T7bQgQomf0rHwUdWpNXeQig89mYHT99+9JLid+m78NyzZcR1iO
q+mmI5eJv7xhRRnhbqxYxRfFjLKlTVRom5cF3qIAmd46gYIdunYvueO0R+LJ6BfM7U6EUqJaiOma
TIp35wvzW19YIz617F9YTtQHoQ/qa1QWC9keeEa4IxpabGRVy7AIBcHxRNTOOJnBUN0uW2oFC/JG
TS+TCNJNoms9xgtJuNEd32Huje3XHnmjeAbFfmhP/aVZtPlnf4yddY8x0D5Bd/E1VPMbwDhCq/TW
jpt5+5oQT5ZA3w/jM9olYNgNlQgdh2NYOfnjnJdcFVlobmRVGZv8Cit1FxPvKhBe1mF4B12+j9q8
eMQgmwxLU38fR0Vb//1uOX+sh3jX2iTCBPdL6KQxfv9VV2VtOGQxgy9d0OIEreWvk1V791Fa2pc+
r/pFI9r+bWgD8AO+a8FWdrRnNHI2WGL3b6Ibkq3T6uFWmGmzrgOQLgb4kqM2Hxwya0dZlSXZFgid
XI1tHyI9zu5Y7yDpovLYlHgh3yEWiF3swOTSl2px8rSxPxWYZTw3o7gGVTRdESXKn11dfCff0Zxl
LZiDlE0R1EdZTduwX1au3e+r+czSZ6vmT4a9lb0huPG1kVb1xnf19BDMkDMwkO2pm/lE1qwd3y6b
uq9PoPaAWsoW2fc+qux1ZMQddgtZjdJUG/XfmPStOb+X6hb5MWKbD7zHil0c1QRTEpUQRqwy1Ii7
eWjd+Dvbg5xZu6N9tpFymxbCzO1zXpmXKhfjvpw7ZK9s1xrL/pcbL2/sr4+pToxSaKptqCabNe3j
QrhHirrrXd/4POp+tcqtAkStUPrbIeYHjxqJ+5JXkbVhSxGdrdKx7tMJ4V0bgUVZIw+eXEVnAgdl
CzybSnXr3DPDRVaDqxl7pMzkAa2o7OLYzP1+YyosRvEcd1CdItQyXDqWxPu//6j/mKp1Yaj8nA0V
JqxhGNqHJWRsitIxtEj7bGveaw2p+dwwy/xyGHrU+eA7aizkJnuRIi59BjXSr8zMc+/KVM83Mdt7
jJTQIBVZ7h1KJ7QOKhCaXZdM09nrhmpTYM18B/2sX/TG2ByLUCMWbxb1DtA1KKFkWjte6u1N8HsH
WSrUqLuVsv+W/lfve9v7OBJr8b+80v54+HXhWrqjmY4h3Hnz/uGVxgJuYs8+Vp+jNP2eZVfC8955
iCLrEs5YHonPEXoar1A8Eqv3NlmKW0c/aRhs3U4o0ahZyGI0zSBioxw38gJysOxAyWaOfnjHkaT1
+BPq3aEwUAZjgNaK059v8G9ZVId6lmoak3VPDBTcAYRRHUAP3DC9vtpSx2Rus8NWO9+GgPq6VY15
iI/mygKt2REZ2Dq7q+r0SXeEeZBmQzgRZ3e+KpqdQEQXAhZVeZBj8zS+jU3B+zsLUQbtzleGTR/p
NXRfp9UW7VCeQco7nwM1wZ7eAYxHhMRmEys+mY3vfrZ6u1nCXEBdROuduypBjFWfOxAbIhycB9kV
ZI1/LSYP0c25IxtZ4zXeiBm4CPJzO6hzeIiOaCpeTQCRf39MbPkc/DYHWKxpXICttu0AQjQ+RgaQ
rEw0tGw/WwPI8bIOCX7hLrCOlN5+KU2vX4m6tnbBXFV6MNyq0WRn2curG/deosJjIcRTxhJTNo8W
2Clebl9RA7VfWg38h5Ob6lJ2ujo2LB6PCoe518nvg75/wp2ovIhS2Gfhh/qyRVn5KzB3GFXG+Gmq
C1B/uKbss9AvniqlepUDOiWrF1Y7NvfIPcbHwJ+SdeINypcmXMgBuZ65q8INxqNXZC4+8R6v/vnS
+Ok9sQ+wnljFGLvBUHAjk8RLJ7UI+/k99xeZo62qRfX9OB+g//xsqzKzupcHpFJ+bZOD389Voq6+
jXtv0yOUklhT/Hatj9cvbVBBbCd1suePtq1eAjghb4mBvVBcDtk+rxX7Ux+hG1/bb10Dhy7p1Aq1
Js96s0vswKEssoDvwJVgMILIGe3QK6Em1Jl112UDmtcJ1FDXLfddQeIPoZCEx8TwsYuG7h9Bn6vG
/sjCow9e3Lx5dHSwL3pev7gQBM6T2TiPwNmMde8i7hbiRvw4+lWHzR2+RxHSFUsWLiDMh/Yqxw4T
Dl5JpXiwVhnrayTDqnxKFrL3dsibpelG033CxvEkBs3Y6v8VSpF6Jx/kT95FVjDSnrZYMd+9N8kT
Ppz/ofrhci2MvlUpdGshz5UyK+/XS7EcO6gFlka53ay7PjfuRKE1JDj4WGMuDXOb7FULV7+V/j4u
RzN846rk2LwZ425JuLss+rn3bLSWeesgNq2dXImQl73OPFqWisEHnMK4mBzRZECCmFiLgaJWo3t5
yL0GMQMvTJczmubW1ghz2tvZDBeex7XzQW1a+C2xfn0/NbJb5aJP7bKPRn2NutGz6bjjva1O9VLr
u3orq/IwZFq76Dsn3XdNMd3LNi0FHqxAepI12V6M7j53ivH83tSKCP38NrrLDNHciey7p5EqrhMc
jQi1jp+w9fpOvtG/cxXNfBi04NKM9vBJlJYBmgb1JhxSfh3Vx8w0UCsvY1qAy4cxuIxGIy2XiX/x
kDZ7cFVleKz9iGgDKcOt303Do16OxmnmHzpul5XEJ/GAAucCUpCxXa44kFF4OWnxo847Al3+8Z7t
cvGoDmm7trReX8vq6MbhfTaWS1m7jRhLbWn6urKFsUyI0SeWgLCXXW0MzzSOod6x+uuzHTaR9k6Y
Vl/vZYc8JD2wz40rjFnLqq8WcrTsaWz1HCRF+aC5iGeXjejPse1oF68FkASItPyaIECWIuv4mqdp
ts3QU9wJNS+esf66lwM+h7pvHwK7VkLU6OB1uI15HhxnIPY0DlcosOkFMsDiNkJjJXNUYvP0PkIO
84sMFzWrAZlsqg6L5cohihBgTT6IYf7Okuqo+YjIBynVxGq8fZb1xhq1hhJlTQI69uClXw0EdMrY
Gr5hVASwGEvNh27ykcdJG2vnRerI3OvYtyEJz5xr2f9YJJUlu+Iuy9Jxz/s4RbHitYXphUnfgABg
nf88uHP1va1ITW7jTLTcgHBzFwG53E9Y9S2lckBa2ejuqQAxozK3r4HKa1kqBkxj8mCnpX4qer7l
qehRfEa18fPkzJQlTRkuqUpIz8RMRDfZpIL8XhaNVn6GNwT6KHBzuDRt+wY110qy8vMEyH/r1VOx
ldVEPxSDBzxsGMvdNJr1Rp6MJOQyh+f22isK8k5ePK5le1CHuybSxHMxqd0h6U2xkpfRKvuiJoQL
vaxHOqBFdzIRlglb0BveTGyMF6UtDYqm8R4j98+yXfPBboPvlsYGw6d4OAbzcL1R1J2LYd9ajipU
cTVri5QvCOizYRUKip398DaKBgmAchHjt7bsY0c8W2prL4amnj41fh3j9hSOX0Tkw1uv9G9GlO1I
k/iAMJUfOdzIiIDOtWTHHixIc2/6PK2+x356rwydcT/5YQZjWgx3GbD5JYQJbxPH+qztq7TebtSb
nLXeENRrL0oWFfqJV1combcwNBiCFV/pJs58VPKjNz1QXXZYZaWcvV5TzoONDlisl0fZ9N4uS2rv
9fynWHB+6DADQ1lPfNi2Giwcuqb46iQhsj2m4j2PmZGAaHaVOzcv/Ht2OM7CgMJBJpY2y++zi9CD
e1KUp0g1+qMxaOZVbXxxxS8knmXZ1rJJHlKANti0DO2BVCQR7JYlg6tqwXMfA7gF+hKDImnDZ5Q6
7GvclcxXdFpePDz6xve8DMPnQtWrlTOmeB65Q3Me5kOhR8g7ZNVO9bLmrDo2h7kkO+Ww0jSKpYDE
t5ZtH8aVyYDtpfUEaUc7Vbo6HXs3LTHQqaOnaSAN7gO++B7im9GY3vdOBOHCQ3qKfKs/rX0QY7eT
IPCVmyjRFgKo9NHWEY7VYKR1CFYa3U4xm7tbFVV58zTWqMMs7LUJ3+65yTAwqAoek0ik1XMJUXCN
MViwdXyrfM4M5CyZ1W3cYqjqpYmRqJMjejlXQ9u2dwFa0ktZddquPLDAjG5VFBXdI7xE8Efz4HSy
1LNe+N8S/cmLJ/ULUPB/IiCab0Ndegu/EvZTUun1Knes4B72X76J+kE9D0o5EOQf1UMycpMSq0Bi
BT+fpaXq7R0M23in8m9vaWNzgZQnVn41amyyu2+aFvQ/eDSUKkl+RKzsFjHWCC9lOAbrqgAi/MPJ
9HQVWwlPgBpZ7qkv9R02izwAhWm9ZGVmHApvHO/mWtkUfFN+kD2DAk4WimZMiJiq6bPtm0CifaU6
yF5Xy9BcRNceSDy9ejf0qNy500ZWyRpH256A3noas/QZPSpzkbZKfHLzOrjquvaDybB7DYM03xXw
bNYWwpSvfu5qhP0KFVUWet0uOOlBkz80GTOI8BG2mZvt0qyOsJnlhNq9NujdrouhVreylx8LKvdJ
lYDP4pJ9v6qAKb2YyOhd7d785XMhBaZreY7RDhsde0ZL7eoHHMdyoMklll2xFV58pBZXTpXWr8il
v8JM4vcZ9Usy3u5XZ/IAas0nCbgn2yEQWIXPJwUOSC0DW+PXKUhuJ1lOv3Sqwvnq9ykCFXZUP/jz
J6V68OsnAYKrX7PKf7UUX/melt0vnwSrdzcp1oK5VIASnZPxMkUvD1XabP5lkzfHOnKZrL9l5Umj
6aZqETgDgPRnnKfNvCJQVPgUdhQYCH+28VGvMv0l1aO3yY/qK8J/+ktgxCBY6+ppKFn69KO3koPg
YmNrDNT6dkrQjIfIBFUkqzNgcosKncGN4xLOoPQrtEmMnbwiEpGgLIqYJN3cO4bRNcaC5k5jV34g
+hNe8tzLdkGCzwKrNYQ/xBSefDfJF0HEljIPB9il6YAzVmI9yRH+8IrmW/co+wNsR/js5iJrocar
KB3V5DC6wYtTuxaCKQa7cdXaepWhzEBC5wS3FHrQXK2VLNrFcRSBN6LqJuWAvKZr72TVbCyYoUWj
HwNnfGQiftEdK3uw4y57iNlygMQkk9EVPAtLP+LhDbP0KHtBjLTnv99BzfiYeZgzoa6rCmI1Fiwh
8SGcFdnMJmXt9OzwhnFLgHAyyN5OTIxeijhWg5l2dG6Fah6tKuNHxf8Vop1HotkaxZ2XfdVVJ3oo
qjx+KDGx3juxaEgjRhDLXbREVYSJt7UaKusxL7pPaseLuU2N5urXDmorxbRPFL37NHX9tJsEMM4A
cbhPpYHyxkQI7GKZOOSAD7+dDj2k2Ts1j04/X61oYci6jlWee+xJXkbg2fL0upjyQ0EWHQMuhpUz
nCIz0+qUgj59dX5+puvW8dFxM3MpR/kCQT+N2fEor4EmEknNcaU40bAciATe6SjM3RWYL/hMb5f3
JleAiTEGRNtkmzx4WPFsTNR1b6ci56ydzNJ6VTHRPfn4K+5yI0XvbS69t/2v0t/H2ZH783ruf0sf
rhKHrtgCnSbXqt7XneJtoyAMl2zQpnmXNt1raZBsRNvlq/c2X2unVddqxlqeJjs6Uy+XZmp32/c2
WzgIpo16uRH99A0cOPKYtSZ48nx1LwzCWJPoUaquQ+cB/fd8aWVB+6Z34gn8WAAIR1nTAIFJdcqL
UXb157//vv9I+BsGewTSahYsdMK2sv+XhFFmsckJ9SZ4Q6gmjA+WvauN7AmCV/PdctqtGGvts+o7
YhnotnEt0dTfV8FkbSH756cc9ftFDnBwAcKKH/l8UJD1X1kxSFBZ1evm8vc/2fiYNTFsV9gGwU3L
cEzHFB8CZ5am+mFAVurzNA6ryJ1qICIczKTA89m2mx3b5HjRq97PNnWwsfjGz26hp2b3Zmf1EWof
cHMNihVpBMhTadq/+eD1F6lI1XOPZtijMqZXK1X7t6LiBulYyuzSYAVtuvAz/Tw2FaHNwcRfO094
yVuuo2GbSI8syYMcCFKhx7cqzP8FqqH9/i2wYBKasGFwI+Xuohv3MXwIfSmz3crNvrFX0V/zkU0Y
gnN2p5DFa2xlEcYgnSCerAsvAo/XieIHYlv2NmhFhrhajOdKHB9iXs1t2I1AjRztX/5Ew/kwd3Jv
HNtC59myTRK3pEJ/z29B9Acsks0OCRZzukjK/EQKyZ+9xina8yHV/fzkFdDiibHvP7TLqhzxPla2
JSJHTjYxsSOcL/Jh3Hv1/dzchVsE8SpCttbsHwz014+BcN/gNhCmqc0RDwnbFxvHrOmdh0BWXQ6Q
++9kE4CyYc9kPyGfS6e8SK/iNFU7oblDMW94UIuyR+/jTkQ5l1Q6Hh+/ahGWmU+QF1G8MliA8PCP
8iKQ4MZLjLud7BR1G6+9ojdlLueYEMZkVQzSIp4PstTUZr5ACbpdf+jIUuTkF3KgxdO81DW0bqu2
sFH8i6dlYITdk51Y44Uv5KFNOwTI5kM5vEHqih9v/RbRW9bx9Un2gbPRs6w55Qm2PFbZIDfrBxq2
EoZ6SrTyZ0m2yUM8934YLNtkb92Y9l74COj0k18cVbclPjIm90IrCkL3/znIzslBk3+Tm2NxlPX3
bjVCdZm8xkAe2cUSWJmUjTEvDrT5oAKxibQ2vTjzUgGkT3yemuza31YK4Pg3+Mm2QCnm3tlwCJXQ
jGQnwA95ka5M1XvRbmSfHBWmU7VHGHZkLTUvN/7Xp2rduA898+enRumgLp1BgCpJpwmRXzwkE1QB
32pASRDnCvcKt9S5ymqvj8qb3pNoMNCIOHWDnl3TrPmCBbJxQfjevMiS5ZlsUjHysMrCZCc7gROS
HRGhCJwu6nItq+8HeUaF9Ox7k0p+ZNFqMUouTa+cwSqhF6dnziZQLeUs294PgeUHS78IkwMB7viI
zBgmhXNJHmrFG/OFLJJYSzbIt16jNkhOkZ8h0uUU2drhNqyqqKjWKUogCF8gWU0cboCb1/7wyxyJ
j77LHuuG0Ho/6ur6Vq3b9t7F2Ug3TC9fiqwiOlQWHZZ5DA7cvr1k0XQiPpWcfdKMKLMKZ+E1pvE6
DLq1bkU9bWU1x79wYU5jfC2D2n+pWFRpbmK+JtPYwan+7Syru0vh8bAibiJCF3r9laf5MII/fPWs
vNrmPTu0PA8KRDfDBzkAMbpxYQeedTeEbncURY7K8eAWXwGszhdwCsVZZWC7jmgf6XftaE4L2QGa
7Z5gTvPceX6BAA6at3EGwD509IMcIEpksxXiQp2D5WuxjFPP7J56l321h4wcm/tqM/OEvgwrtB3B
gcVw7FjVGzsv1M0XswY9NndHTgzg3GJLlfaVtXYCMRxm/DPUNNTxlEA5llIUb1BXmY2+l+SO+EW8
D+oihTrsNsch939ySvSh+0bKo7jHpm28VGVJBg2U6FttTmstbJQrkhDjw+gS+iqAue7iTB8edIQg
71vzJPtkS6XZBQCqwFrKKuGVe9M0rQO2j8G+Dg1jE6ta/mnM6o38Lqyh7ZZBM9WXNCnJMo5C3L5e
tKJXWZZnb5rBQ41xkLofgqF8FHhSyTMzLUalrRDQJmqwVIrpu2t3GIPP0EluN0L30AHsHWREDexE
rmpSZkurQrtB6VDlzEzkV+sSKh/829K9FUZZwOzoVvhv16j+f8b8+RFcJ6vbal65vH+E4uviX17L
+p9vZcyzDJV1g2kblvvxrSyE37ip1Q7Ppjk51zhprziMlG9ai4Vnh4zMVlYzlEWsSiemV5G8XPYt
UdKxX3m5r3QxX49dLDM0++AxKhGo/f+UFNN2WQiN0VaWbr2l9S/ZU5RUft9Zz4s/MqeWjYcvKCfj
47aM7U1dFsC8n8yqRxsUYWC1MrSdbaIXKkvvbe7/aJPj3PyKseliVFISZ8jaJPuQ+Pmhm0qCo4nr
HTq92I/ZFBlbbfDszdjy5rnVMdDZILmMbMuQvHVtk6yMurIPpYvmqagfI1tJWDha2T4MwpTpmWo0
dt8wiNTuYFsZ8BLDb3IUQYp0bTiYrclq5T3ZoG5eC5Cfm652KuuSDFmJHF5YvOot6486aLConKth
ka98w6ue/HQy73n+WJbOGKLRxhwqdzEFDdiMOrGXbAPEpq49ieiT7Q0bWRvj1r3KUtU6KkJoWP7F
NgrZC9moWOkbIl/e/n2wPJ9A2kadT72NlecmLW9j2dgNGKOHvgGR19C8rR+qJWuVvnglSm0DViiS
g/yfRK77QHLVJL4cds9dkxGE5n9kYamwhPY+IAqW2eKtSMMvQTSl/4RT9GZWucnOZPD4gTqAVPGv
fJoHhLwnnkNRMtX1Lqi+ebl0K8o1lD7G3FltbOulafBHvC+sKq0tvOX7UgoRVWwhIPBtp9ZMN044
lXu2DM4Tmex7wwiNL4XwYkQdfeNiGEFx8cual9Dc0QbTpeDBenbVzN/bYdVtyp4Jp47+kf1kx4P1
lGTKwWzU2T7C69cGO5RLkrCu6DW3+KK70StEtA7lQV0cyDUrK9nOt76McDD+NMu9bvvWrrd24Sqf
AvR15IAEi6u13hvVAQn46CkLiSHNF1R9s1o64+ScITgb17royBrNHa1HThqxLeVe92rvOKVpubJS
4d5FPSQcpFNf6iqvUVgr/GfB9qXwtfG1s+3iNFYmEk9jNr7CRAk3TWhkkAboDQu0XxXcqS6yt4KW
ZZvZK0JQw6XC2YFdE6PicJq2o6+g19SG02sTtfFSxaHnKE+yXX/doi73pNS9cmdnmN3KD4aas7fd
oFvJk/CFTFaN51h7VNfqcxUhHzONE9iTet7YhZHx/F7FyupntSy86kj069eq7A0roiLy3GY2gApL
n6hzSnrUNcEmiMA7hH4nfhZ59XWzhXbpHTSY5sr6jz55huKJtRFbKrCVfZx5nvhUDnWFqgiaeGBp
ySrE5JA63don+aye5xUq1ld2dCxGTzzGk/Nwa09ci8AgYGenGbx7VtPfZXvNkmSZ1mgWwKtK7tKm
aBbBjIZRRhxl0sAxr9ZU9hegvFhWRCj/di3YH/SD13bW2IdbEUsd+yDrHvmiLc6gyPjwkkWvxzxn
I0qbdYmb0K2tLK1zqE7K4Rf8z9zma/cjqHuPyYLlK0C8Lgq/Vr3/YEde+L3ryy1mynmwKNKvKR7m
0aJor2zeRbDI4wjRDX/6Xo/e1aqc/isGQd+mKtfe9MkcEC5Dg28gMr9AyB4lYM+2UT1M2EHAsXN5
D6kekp+dQxxuLspBslQbDXZWjpMuZZtSwepZKAHXSOU1SHKEWyRGf8ju9/OcHne0IJjydeelw8JF
iR06bOyvFas0L+xxVQi3mrbP3Kg9Ay1DyU4E9aMSsFZ2pqr7jJjd1fMBVC6UlZ913Y2AFc68K0m+
kkQr30+1YzABTpopWs2Ie4ZlpPmiqwYbjBwH4pEwWQps9Vw/YiEC31bn8neIvHUHP6g/abOFnDwQ
HOjuWj8942GvHGWTHGoF6FZ6SLGu3sfaAeaImgh2SVSJla6P/lVPmwmDLWvEPC8xz02kdmvdzbMn
rLt06MGG/9UYQOnUrKEXXVysYpSH/smHeBYJ1MxnN0SfUV6p8rWfV8pnD1nDUvStpVTiTPQtF2Fw
duZKwjL0nPZTgvZcX4ab2lZm6wZ67MSMoEpiIboErElgJ2p2FNLTMJcirUxPflE1uxyTxFsp+G/b
h97cr/u1itoAAAb14BK+hSA0FwNLVQ+K4CCr8iAMJ7PWt0GILwodLxCGOrGlLXOtCO861EETx0he
QSXpB8ds65VuwcZG0gPxsoDoAIy69M5JDKxi5w4k24pV77bOofQD96VK2mVimQM2LrA4sr4bN7IK
NG2P2Z14wn4oIqMNRy1BIJzYTMRXzeo7D2vvM77y4TLNZw01xag2WRJmJ5SDgVujDLwtJ7+719xp
XAYBBHs1IT9izEEwfw6HNX1o7p2sen1vkiWn7M1VOBsuqngSaXHqnDBNd9j0Q+1DDE8s9bkq2+Rh
Kli5LKBF4mLpoB+IqNF9RYxuqZGyQ+u3QO1B1qe5PtQ+QCtZ5y3+n7qfVq+mmiFLlqmfVCDOaaVm
P9ggoiuaCfZLYCGC2LQegDNbm8ApwqNlp/65deacmNJUz22eIdCB+PD39muSxPmPTAfmWlW686ww
7YFtSJqz31f6IbfTeJuUbfnArhMVkrRMvnZ4gsqztK64+iOzFdhCb8nUuv17cFIXvzOoiMuZrq2r
RK5dIQyVn9PvMS/CqEHnqIX3j8hnhYbJ8I8p4UhoOj/02q+/pvG0/iRalLgjPOCXcXgeddz7tBrm
syK08Nrqwx6zJlwJS89gRZZfwqiq9627Muwi3KZFHjwE2UMSN9fc8M2DqgjjQLQAz5m8SJZh1wLS
MeGNsGsyV7k6Ikw2JCpTB5eD5IsM6aZ91UzFXDUjEnPE7ZotDBki3kYF66cJcN7QDtaMD7JVCF5o
Xn/SNfS/MuNT9B1wr3E35c/45bmAkRBZ1knBYm7lZCdV87RtWrXPijvhpeSTY0UOQOxI+KZLuJ/K
0Y4eCXogPK739VWMmIV5HYypEKHro6LaoAIQcV1kWMluUsCzq97DQssJkqUntHwDG0/d9F5ibCbx
T2vq2b4j1LK2CeEvBVqrG4L0w9KuCtbeot17U5jsoAsD55mANsUiX6AiDOcUmzcl5E+uc9JQsUBm
Oi0XgxpOjz261pGCweQY8M6HgYzsiR7ba6BWyhpsYLEZDUdfxEEPuiBuypWKZhzmFMjdKL3+Jc5R
FeysrFxnvpctFKVMV6mvFw8RgEVQD/oZnW393EBXi7WwxTQiWCLCMxzARLtHTBbRZq/hupHWDB5j
eJ3LZNAJOWI9B06yrPZIBa6Q7ARvEDX7Cal99CSKhTUQMYim9p9ULY0TCJ+vfmBs7YA1k1XmUbbw
urE8ELD3Gz89pYb5MkSWcfAb1V7FAoVhVi3+MtLcBntLqyYN9MSuLj2hN5CeSibpMUCXtoU0UkVe
8RiYxZMQTXoQIdl0zzwSYb+i3GV9Yu7dBw7+81ijO0F2zg0req2UZKvZfY/vVlgvczKm9yZ4v64y
F0lgA9AoAjzqMPmDzBstuq5rzq11mEBqrGfB0Q2+w+c2caZzkIOhUWwS97DsToWHEa4KuW5jD6Y4
FGX0kqdef/ZGgrIxsh6OVnk7guP3DvvRBVOys0dZFd1qfXjUoqq9yINuI+44lBkugUEFLqxUjaMx
1qD5DPtUkDC+9oBlVqMV4DBg45QLHnjZe9OiUc9+6YgXmKQLJwiOJVHsg5Iqw350u7cUivvZ1Afg
2wa30QCDu9QNvI/Z0YO/BOK56io0HLzJ0bcDK9lVqtvLUDH+UftyrYc6r5dxGM5qlt410CuvWQsE
GB4/Ch6j0azirMWrPQ3WBCzcbeLb+Qqd55U1+F8s3ej+bVr7PZHNrGabbLWBK2s6YX7b/MBU0VQ9
qdKyiL4POEMh6Y3nYK/m92Wi5XjWjv1Ot3FRKQiyLAs2ZptEqxdGD9JKyggXE6oc0YiouJFsDM2q
NyRc2BOETXqfq5m7VqdA30zzRJbFfbh0rcRYm6nAAygPXptR/Zf/jvZ7CEQmTwBeawL4PaSQP2iu
BArdPIYB+C1F0OyA5qJ1BLGzwkc+wpQpQQ8LsxZvkcELXhAL9XA+T7A01x0YmsJZ/v2d4Wq/xTLk
X4MvOxK5rquRbP7I3R8A+esdT+s3lyU+uidthYF3/r1zgpm0NDaryXTjhRWh1OIMzg9Dif9pm2Y4
tb077XPT2ZaqzYaAmNyOhddw8JQAwFkT2hstKNGVn1CTbLvgExgw9VJPwSWubQ1wRxee01ZPti1O
HGItYwtYVb4qeegt9CJ6CtvykVeEu/aLPsXRLBHbSjVewwSjx8hEtc20YlTj5uh91LotXxciRG1p
qWvN7/ZpWuvLQKjdcvS1Cq8uGxrRXK0sK1nXvX30oX7h+5Au0gE3SIQ6f7hNGGxF2Lzp2YS0YpE/
5I7pHnRfO/Sh8og2WPQS80gsNMf9muaIBRpjqx7B5Zi7zGd2zpUk2gpPr44kvaoZ19y2P8RoXnnY
YMFVyXrs0Y+tvLg96WrTgKl1MW1Qi2NTts05SbFjtvy8XaJXHC9i1QkJwmh3mCcoJEdCnErrcfrx
9/uv/bFk4JdIfkyQxDN123Y+LBlylFLtUvjZt8xWh7uucgvstTyzX5I0eawDnT1HQchan3+dRZkH
94K03t//Bv2P3+Cc+wWjwg/RIKX6f4yd2XLc2LVtf8VR7/BFt9FEXJ8HNNknSZEUJfEFQUnURt/3
X38HsupYVbLDvhFlmslslYnEXnutOcf8dQ6sKXY3Y/tdv2tV/o1Ut/6CeiOHLldIVKqQYm7DaT1r
rwg99mxv5DFetDmkX4z8eaqcXSL0rwQTDNeZsFzQMItyzmEKpEupBtM06pd1Ihb0P79s7Zc+4O3E
RMyA6Tq65m6Dxl/kGVrGXg1dk/09aTn41Ey8ucOkBwQPAgmJZHMsbQuJzNq/iDikM34Enm68Vs58
ZF3E1EsOISt8Pd0pY+3R2nRPnb3kXuqQTUCYga/xmVFnOtpz0mhquMTVAT6UGvSdPGsO7ImICEOr
KwLyU6zjLNcuoC3p7CeHRtrU53BWCvJCCWfaMN/5p0iZy509QWOOmVWfG+SjYRNFkFhkMl5sa2FY
whgZyzKRpEOVdl6TLl9Lk8FhjCPSz5RlCBc527tKODGbvGoMunRscEMu7k4Oxi6uRPvBmPoCxkBu
hzO5XbvINFOWe5dSUMiJ1tna43czmqA1Ze9HNVWhm75hDIy75qtimuLKmV0EikJ8r+YQHNpg5/fs
NFloNEXPWOXc42QmPwaKKlxLt8J0Xo4geOtD3fWoiWlp7FmOtRMM3QRo8DfVINYXQIjRjuRqVX18
tLZBlslelvTLhITJ2Dx2k5zDCYQZS4Aon1yo7Ad3HN4FKMWCikHXDhqGuIe6owy8R4DE5klFN3uK
lour19khbibNW0YzWWlFlL5ocn8h+vzBsBViZRtYlpPqxqXHWED5kJSfSxMBA0kUWnEmb5PCq9QC
Of0ANl48dZVpHcyxW/2e/q4qtAcA91vMEW7Cau27/7IM/GII+v1QNsFj2PS2XbB7vxjCBjVy+V7a
0XerTWJKlbH0MltxdxkKpJ2mJgMT3XG8sywx3plSI98zlecqBwGADmA3m+PTuAUO4lx8LvhQ/vM3
7V9PEFQArnCZ5muWbv8LYMbQp3XN5il7n5LhHtmw9qS5yN1bFMZ+xHk7WIY2f+ihoaGTGH1NX3Ck
aY7m9wI1gmKQ6t11WvU6OwMK2sw2EEGm45M9PbuV83WRS/0sGaj/N7GI++vaSq1i6Iw5DMNxTb55
f92OWVrSFR2RBe+KBHyzglScKvtjn6csXOBLd9asz16sRNURzw6zF2SxT9CGH+zcPZWaJY63ncqo
Glelm9HrlUd9Ii2rGthMaORTeBJ1pd1P3dXQ6mNKV26vOXIDlmCsgZjmntppVT0j6vZEA31bUIp9
MTIH4UrfXtMiavc0XrPnYmzpSXH26Yf503/+5H5RsN2OK8dkZ+SoQkfr6v6il1mLAXLCnKXvTqF3
oZtZkvUkwvbdOR+MpM7O1qxZIV6p90UhKGqYT8rSiXMxtyHuJQDEU3w1ZrW9iCKu4Vtrn22C6x8M
RzmSWDgqvfmC2Zc0SMwaAerFxGu6fPTpWMA+SWVzt5bR66AOnNQidiz4XD9G+HrO7QCL/D//Wzl+
/uXzRv/DEqo7HKSWZv3yJWqnQnSOLMv3XAg1QEk73eEGdgnaHqV9TCh67oskCxChlFd3lU9mH/+I
mlX3M1UXu9x05fX2o3Lpm0LuAfYgUFZit0qHIfvAqSo61k73hQjm+aLQS3X6IkyU9o5A5RlQBb1H
3I13Jq/twQQ4lHBsHVxTkmmfK+bDzCztLiu/JPaRSI2cNEtyHKAalK7hidrB7qoaHxtrCCMG4EZm
amdCydHy96MKaZeUsAFRSok9vrZZS2gqHSKZxv5AaIjXyXKbLLB/WR9FUXqLaSmEmhSgUjDo3IN9
KC/9Rj2ShdsQYQ8QHKEKL0wMyouy5E1A//8e/WJ1p8/Pfb8mB/Zzkia4ham7KGtShsfcRwiu+6vx
kQIFiWc3vQ/WcHabliwfztbAwD0mdtl9TlHnrQhaw5TEE6/YOPyWaIkqbso7Kkj37FhVcmZCVHl9
ZoqDFkfzaXGWH3My6LT0S+0UbYmukV6+x0MD6oImoUdowHypSemIGnIpe9h+M6fCnaBMwSJHN0EF
7rP1GU2xtbfG0faInjnPYwtULM1fLLMl03JL4NUdGloIcvDGaOcuXrqrOf5g+t3f51QPHhiRI6y3
aW9GbfaC0P8UtTRgq+Wrkyvywqan2c0SqneLtM5LF9gRNJ7Vs9h+4JD2SGitLzKqv8Ioem/xgR+0
StwBdjYfzWGYDzY01Qku7b2eIKmcRfGtHNqraUGl7x35MJGz9QAs1e+04pHkiOqHLVkLrTsa5/an
Ulstb6Gvfy5V/W4Wmv60aPF+cersYWLHA/Ns6Q+clmgeT/FEhFCMkxa93sFK6KuDJ2Uxrgs3TFnK
zyjel6sc6AOtjts9SPLP/kt9af9LjWtbmjAE+0fb1dAb/nIeHkmm5Kgzh3eL+Bg/ixfKngJfluMO
nEMpGe4dp+GA7HY6We61l0qAJ5Ymg5hgxr2VrN+KORH7PAM4nwrA46+0FGwPTJZ7zNKt/UMdz/p3
ISESMwgoPE5x8oo3w8usciL9JbI83cAmLafFCTS5gO8vpuWidq9ZXh4MRJ+PIAIqAgTL4QqDROzS
Svtxo+bgGtmTXWIcxcyABXxZ9qXoxjzAOsYqMsRo7HiuqUjEDk+Mvsc8gDdUJtV5AqqVbXmfZdcO
T0Oqa/46PheMleCuzWmoliCU4rV8nx1kPNY89nsZMa3JtkM4apO7MR2Xa2KJh36t29+VAP/nL9S4
7kaR+1aBFUNp1f9y8X+eq4L//u92n3/e5q/3+J9r8o1xX/Wj/4+32r9Xd2/Fe/frjf7yyDz7H68u
eOvf/nIhLPukXz4M7+3y+N4Nef+/9Lvtlv+/V/7t/fYoz0v9/o/f3r4XSRkkXd8m3/rf/rhq0+Wj
flNZBP/J19ue4Y+rt3/CP367JoT88F9dJ//mfu9vXf+P3xTH+bumAqNBl8hKY7sWpQe0wO0qV/u7
RZFscJD89reyavv4H78Z4u+4Swzbtlh4tlaK/dvfOkJLt6vUv2s25AbI9ybSDDTBv/3vP/4P9N/v
n9q/RwHqurZ9mX7aDoRJ65lWAq8MkQTthF8VsomdwIOtu+xITFVycKf+dTCtO7cA+myWINTBswVw
t9Y9+WrOAWvlUc5L5ose/GjLBtEzmTp69vKALgqevrveu1FfHS2lfiOOHtm9NrzPBc4N5nfVKSuY
l05UzSO270u31Pe5nWIaY3u/gwpN8YMiXpJfZ7dDCLSSQNbP6gLkQdfx7s+dE6itne+hFedeb/xo
9Xzdsac7m1ORnwXzLTT/at29Fo2cvHloEGKkgxFAfoiHbzQ6Cc1wzCernGkt0EgODBnTPF/zHRLg
9VDwlZoHvoSu2jJ1dBKaJFrl3qfZOPurUpb0FzcKWZTfZRtka0aHST4jTttkTmqIcurCrFd+U1oN
kFbRG6yM4G+Y4H+Jt/h6l0DAOzuSSdBTowc4K5cLuO8pbMdR9YqkOJo0XBNOALUetqmihJgmDc+1
pXrI5m4I2sTmxTUdnjcjPjiww7xkYZhBmPZ1cdlmiGy8Ll3eHqqs3hdRArCT6EDHoqzW0yx7ctSv
M7iaMS7Hd5Ru/tpFXybiXHwYwrOvaNGwX9IGl/UU4E5bsfp1NlFjzmZo0l+I4zEDXVueNeh0e7dr
eaCq8RqFE2QVjcBWxHh2pml+WG0+0NqIlz3VZHVcm8UXq5JfXK3xwNsSlOYw2Wfe+WYQcXm7NUSs
O1Gt7nlOHpnQnJ3IbE4K6jj4rvMDoxnhOyr0xSlKCFxz4eKRPO8eFihdbIbaPa1IgqcN7cTgMT7b
jpS7qU++jbFI4RfxQ43x499+dBCl/3Txdu3tdrdr/93F2xURxMH9LMzL7ZLC5opG2oyHkXKPwuSv
z3F7PPKPueb261qY7q6R1uPtzrcft5dhbu0Dbx0+4dMoTj9fxe0Wt8cUHNUoFxsj+Pm3n7f7+bS3
v90umpnBDEYlEOp2j59X3C7KVLJ03X790+v7/ZbK+iJoM3hSwv340w3/9OvthrenAflAuDMYcLqS
lR87lXq5/SB7BU/r6vS+RXDgZZKI/nF/IVRcsv4kXCI0gPY8lwXZTGP2px/KYmYXW8/5m4K/QeYm
yP/tb/Nkahiy93Yzfbnd5/bXwVkXjxHLyobEPImp+9SC+AgbfQPlkOTcESt+iZXmmswVCTIuh5Km
FsolQtWKpJ3fjLhwsIqqrdezUp9zez6hwl2PLTu5kPLYo5YqPFU7WAznLi6x9hfO9fwGmP7C/EVS
JQQsUJ+EzbJ/u17vdesAA/wS2cpyLhX2fqqly92IWvtCoLR5uf3W56jlumV5dEG4dQYfsMKBteqp
wGagjH6k8h7+/JsdDyH20hZwH7dY2uhb68YOGX/GIZkm61xDeTwTFpF7WpxVO3N733HfG1WQ1k57
wVCGFGEXpaQ1151Y/ZXUqsvtVrcftO/w1Gx3YoCWoqHNPiMLrDh55m9T1BR7o6CrHLlLeVrt4aBD
MT13Ov9b1IYtfOP1mtw6R+W3LMLOZDQptCZVq6+Fnb2UdW/t22Yqdh36aY8cID1UB3VCHV/NtLHs
+bKksbN3GSUV5TJfqu3HnOodWU9A0sR2C50Cd1yNM4yt4jSJ+C5+SCbTChTyljx1rMRxTirajGV8
oYsYI5BOjVPHTFel4A1zQwmczmg8/M1uOCYoJ60t/NiAqALb/rKiE5tMKNqdaHcTWQkXZdHWiwqR
/NKlRXZcmdcQE/TH39dJNp5qOunudrN0O/Jvv31tTCCdTnVZ8uOkOPEuQcDM28FHULoTztus1u/J
Qh2PdV+QbAU9QEuYiY9jm18il1ciVyU94JQpRf80sv/IOG9clnnVjktBM67qLdCHLla+skblbShS
7GtDvNwOLAxyNCliwhJbMtyujVkV17UbOw/LQru7XTSVrtuR/coOByjltXfZik2UpeixOnLHYF4l
qfyQy+Khpexij+pEQQU31yOtjekAmrzjkKHiIQXC9ZDkaPe2KPaVgeohUcr8ANb3Xrdi7aDnTnma
RQooJ0YPcJoX6Bzm9kfI9xg6ydfarVOthk1vSHqo222mrq9Ot99+/+PPy7c7sg8heON2/S83v13U
+Xh2rjHc357a1hm1EcBs+b/c4U8P/fuvZZF/7CI93lU/X8nt+W5Pj+CNl9dOUe1LK2kYTfzzRfzp
9m0JAkmXgJ6lqhE5ojQdMYDbD0fhS/vzYqan//K327XDaMbsBSAHOntd0XS/jVQSAaR9ZwxNyI6b
hkGU8oWzvjal/NrTrg5UMBLWar8SsTNehxTmdDYm+T5dPwtTDWfe12M+W3yBCNj0KQT1YE7NPU66
8cBQww7q2eIeCAtoy+ThvCb1rsvz5Yjr5JPitkcQQV5Ckqi5akwUCPz0hV0/MrImW2B57LUJj+Y0
8m9GzKTgsRkykxExocg1Dihc9YWnSGsKLWRMvumQ3NFrRKcXuSCLKuoPOXgTmxA5IsTdtJso0pwG
B2MSqOZoBV3Pw1cWeV92U4dC6p/JjK4CJSaEvrDDosV8ZeuNC1yje4YuhXbuU4wa1GNd7gHjG0sw
mQ1pwKtzl1YtSIIYPn+hvBY11MwhEa5P3PKhIZIj6IRWQP9cQbSPCWA5+O0qJ0JPVcmsgHQ98rEf
FYiqXjl2EFL46bv2mviiio5Zz3ZZZfcdRs18jBNYqTpzwUBvCE4zJBFt2JWOsRgXz1TVOdSajlbL
2uRIBtAIN+7csDGZPuUaFViUi9nHD/tB4XNoky49RDY6yyKTcJvEZlUjhCBQpvyNAO4jsND9gMzL
y4zvCRqSXaE+WfhFGXrX10Ux1L1edJ8t2UUBNo8xTEi1zBbXPUV50R7rNsu3WAQX/1H2jKwGb+aa
1rt+tV7lOspzrILfmzg8qcWsh0UMxYX4xdfyxR5yK1jzeg+auvMLdfjcATUI3Nn+OtlqG+ozmgW2
WvvaQjPidqvnTOUU6JNCUTHLva1mzSaYeNXVNA5cqArTQ21j7IqGm/yWnhEO/JFOlJ+nwvSd/tO6
RnR23ION1p4ECcOnx20dXVK9eceMa4u60VPPGuK0a8/h2CfuNkly2TTkpCJUEhOKqE9mpbYfCZaO
XXpAPW0Ss9UI9GQsSBDBNJVvVRklQadW9KrxEyxFf3FT66LWQ3wt1XzvtryDhjXT2EKn6iZjMBrt
JqwYjwyPiW7VjNd5XZYPlgEKngSkK/rJQHWs6ECro/IELVvPqdX7VhmfiuFkj4TykVhD+bwKYj4j
l08K7TKqsI9urICVgSaG9AiWRmTk+wRRJFJ3Eg9IrMJ9XSgBPkJiVeR8ySbb8MAN0HTl/10inHX5
kfiDF5OspkCN5GFkIHtg4HWIBys52ZWCa8a+yqUkJkg9tXqfh2Al7+2F1yjGQ1cCdsdZae4KmQ6H
wZgOWhYORkSVnZtOYKgHUB/Liyv6j5aRvM2WkpOknsmgQFWwz4e7xjAtT+k5rYgkowJxtlwfKydF
bBF2SOzKx7kzXtKs64Oxzhkdt9CVsaZZdDEJm2AOrJOyXhq4hwv2gJ2U5jnN7i0tswDXxI6fqOXq
16XiM9Co2BylfC3l52jI1SPN+c9TUzWAhXGeJzaitbn+4uDxEjS/wx5vCVPkXj9Ys6u8zXGb78qk
96I1Jb2MbiiWENg3oimSsMCXVaSxuhMyexHo80M9xgajY9f38U2Yu2HBUm2kyp5chGSnqnEdJI7U
wzIiP4ASJ5eTb4k835c0w72q76xTYsV+JSUNWnVBzFgreHuDJOK0nykjJh1MQj3K2Ahz6LkaxrDO
bY5HxXL8caFXbWk22hTpPKDoYF7IRH9+2zrZnqU47kFwDiHNLqGQcmNKXkr5Uq+BTrTu0VF/6Hix
D4ldtERrS9DPGYkU5ZDea2OfswnnrdXBy3X5FgYNnWIDoadikj79/+9SXNL+q2NUuWfOVhYgIH9l
xzp7NllpfrlyrnLiSttKuwh+hItbiBhIBnbjtbVTH7RaFyimxaN2jElwfuG1ssZj7zL3mLLpMV7t
L+XYops2HQeHLWe8bpTVqW/Sz1oJSTiPcuJ9x+MqG4KKgWSEaHSR7xbIvlzHCEXr2LtRMb9LUI5r
FD11vOmefCigQZ+jRW4ZHuaPmBaGp/fJQC8PfFZsnThTEYPrfjEI42yBdt+RLfWqK216WrSQDXLM
qbn50kLT8cy+/1EncssPE6yA+JqDeNuOxvp0RdeLQipPnlu6+yHFw4MxosdK1OJbpLECksngaW2J
5EIU6WEqRx++bmin4oMkk9nAcmfmSGGWcQigc0DIW9oS+TbNbA09BkcBBXpxr+IABx5ELuujnIYr
WTJ4ktAtS4gn/bnMOZ2o5hfEQy+T4GOwtNRz5yRIc1hk62jtS2sa9zgba3aejWAIU2JLC2oUVxLv
XappUILIX2TCab2axdD71eiirAV248bf9JTIoMEknJSwSjJKcEPhnEqCsfKbbDP/WA9dN/qDAi2o
TYFCmYtW7zD7V0boNNYTGQcfALHHLOU0mwmC/J6X8jAlubnvZ/HNWtGPmQoDqPEwdNJ9nBuBap/d
kDWTstNoh1qMn5GeTaGzPEy6pPIv5FuJtctXss24S3JAwBanIi1Fr80db/voLXpbBGudvE+N+cUC
peZxEpn9tI6ycCVimyPljHk1g0Km8yEqjJId4nZZGMvAGjctuqje+oIxQGWRrVWl8Rc7EW9GifwF
XEF10nHCxyVNG/mxLtbv+CGyMCMecjcQ4LpatXZgpHeI9PW+qvhcY6n5km2Dj4votS+LzCucJT1A
aujj+TFBiaPJ8ptVrjgj906DuaJWyAEuX/tGyQLRK5wTxwoTR3s3OmlyhOW3BkVmguAyl/VupB28
6d1eaSUfSzV7XKbyVRF1ekiQEy4jsTeEtUDvlfKjkxaLfyu59MwpPLNlgYbOHHkoZ6ESCbfZocs/
2Y3cm5qzKydxNdxRRTaLoc4VmFcsC0mATHZuFnH+UFsfwVQStt36qSKsyhsttkBIC/y8x9LK1Mbr
ckFct50dEpwPvjmR7NG0LuF1xHkGXRs9uPl8v0w/BEN7LKNK6U+MfXYOZquwKOJPwyDNwGzNp3JQ
XxakeHuHkKg+pRefV8ZZGifkttPxNSMc2HOtlre5NQU1KDjGqTzPiGiZeDWfXZtFlQy/d6Wv3nHP
UX+BsfFq8nf9uKvSMN4As2AYK9ec7peCVofiRiSVmuw+oc4cTecI98w5ODKjjHBwXFHw9pf2Q0qu
ZJAkqRbkTrU+DPhze1Qfnt04SwA4wzo3dfzxYKjVa22FMDGNozKlDwmzeqKaXKZN7bZlt8UeAuYG
88nxd3Z9RH0doZ8zJdZgg5Sg0e+Klin0YP7QC5VkKmT2nNjg7XMqHn03VbsLdV2VaV83Se8QzVlY
2y3zCkS4Xs6mdIegdl6vA/oKEMzOaRv5RBCwcZ7Nm4PoUxa5VNd6gadm7ainySDL4a+RBn6q1nYO
y2JK0E8aV1WRH0s0/Z4AuOa1bg78HfW0IpanfgSGZs2MioTbfqEZbh0tuH/9DqDhNwaSCCr1NTn2
hv4yLc25XRc30FrD8YV6n2vkwC1ayarL7DAdWBQVee1lfTd24+LbCqFDJuOq0KibC9zYw5BGON9X
NDQzwVhTtRDjlDEmGpsHsuIfVdcsAifVWa7m/lmVTI7K8WR26+B38xoWusa7ryvCt91BDZh/snmZ
Hd4TBsO0Sj+R6gnPfto+CnY4kbDu7I5O4FSnGwMCoG6OyUWKB1rvZ1H0V2aVANCWATdDgnsogtxn
6jurdz4tM7DeGWJn7U6PWW2+NMZAxUsseECIwGOO5QwhzyLCHOvsFHnxaz4hl0gAUQdZ2uwry41o
beyXeXpM0sg51EoMLqyxz+uQWoFXm0V66pz9kuk71ejK42DrE5pK9jFWK46NNqZ3w8CEtZvncDtb
QGpkN2fgECYDaI53KLE+u7JJ/WhCPVobTA9LdaafmRmU0tIJXUX/XluKfWYThI6H5j94UYLCBAma
9bGFO+3b8cYlZHRQROSbSOG+jPSuP1lxX59mA0zMwPJDa/27kT8NTbbQkpfOvneyx0Svk3BpbScs
WByCWr4X9TBdGjlMXjn4Q1rPgWoXInQ2kEzUkpE5aWXJp1gWO/I4D8TmshtMsamhrWbienDok4fs
enAVUxObhSm8xnL7cJirQ9TRXLA4dUTNmPljrI+ULvfSNq8ke407jmRxjObpWU/HhxY5hB8tCiht
jD827OnAUgGYZd2xkgW1K6Im4CdTWhzWeDljasLjZkYFSyvSttyyceqY5D93rcYOWheU+bRIpQP2
hm3lEZTwj0gd80NS2gFncsLGywEQlU25Ya7uqYFLiIOEc/DIWhi6ACX8hvBEGjL9c9p1+qkjn8Ar
mCCeEYscNz2Qb6oK+8LNRcPou1nSZ80ySpbw/nG2ExnKkcQSfAX04sgVgVeEvdcpUTazvA/2aQRL
u7OThSKYKaSXc0BpRn0ACtd40hVLaCcmjLcJP38Lm9ZfROSPLlIJfHhE20EddjTxbqtkvxD59SVJ
D06fuSx2ZrqDMvLa5xXnDxiYiPRWDwbc2yIxKDhEq/STPR2GdrnDqUITpkONs1QpK1YOIm612doY
jLfX6TDO1nMbIc7WBjvHXa7qO8GpH17aFwlO4ByVzouM2oH3uKRbQ0KNbwxsntVSP2VD3exlF38g
UPFI/cbwSFVBnjWvBi1rrcOc0zQelp7quibKwkf0mZBqdrOt8rWlSaGps3Ehba4J2ZHYtST8rrEf
UcGS3RaLU1/ONW1AAteyzHxHS/KydD1y/3gmsVDRE6bN0xs25QLEQvqyNncy7eW1jcvqIckz0H3U
5mHZvgAvJM5jpZGDS3gHi20ncpX1A7yrlxWpEzSrGu3HqXhGpjuEc09Zqqvlp86gB7ySsLZmK2B7
6FBwFEqGRjVcjZhPjB53yjr/YID+FL1KD2KeYzDM1gezSX9kM6LYYgTqPNmhbTHy0KDIBnwrUzZc
Y2i8ddFc7JUGEYlFzFiwGlbrm0vynLMzOyLJfBxW/QQJfA+94NqqGwpHLwHBquxVkxeaRsWO4eQL
XdHKM83+sd++pPQj0dLnil/m5mnqZYLAxcu+rmO7HWrg6zVss15lRO4uyXNQmgooJuC0RHAfEHpt
6db2sgObWoQuI9W9ak+Awc2XyZKCI7RjVxavP9bJ6MKevNKocVS/+YZVYG/E05MzwqGW83exDvM+
XpRT6zSfo1kOYQkWGE6Ku+F53R/FYM+7uhGvq5GTurlgoehynM1MWe45LPoQw6rpOQaCm6TA/9dt
q6OzKA8qg1nPhQTbyUvr1M/GiIEhgYHrDTXogS77oKrm85TPHF5YY+jZ21DxMoaQZrmh0kMcN+yB
16+aWWnh3LTnuEVesgq2irJFrBipZZibVopBZUD9QLrdRG5WzSHC99rF3TzJmO5x/rk1jDqMaw3P
j2Z2nqbTtaXHovhN6bqHAmWUpxbRSdrL0WhtSms1SKX5XSj2M6a1e6hjAo/m/FbC8/C0xUGdADc2
7bsr7ckAKHh+UIqnsfuaNjERtYbxWvQlSltmrzhbEGarHazF+Ts1ZvpkW0wbxTCeQbUjRW/pAkJr
DoopJBYuzIRg0wZJnq4jEuE+H7ttKvq+jqtnW6a409HiG03X0XkpH3SXwXNsKksQtxMvjTN2jWPt
zjUq7YAaMd7nqvE9k0O509r8e58xAo+bIQpsYTFkHABum5SXns3J05sVcCM5J7RA6RX6khJy41oV
u2zTjlhLe6xa6kMQ8vvakXu+QJ6WTsPJzZPkqJD1CfwnOWR5wqHRLB+XviPmUNfy3dI6xz5p0pM5
poFbmMygKqcBvsQrBiEnsLJpycVUrmh3maq0xb2ZdpeFXAgPEm61t2kdn4yR7ktnfKqiSYRzKZg/
WO1dQvkqcsbjA56tXiEnN9FscGlUJGWfwU9JWTOntg2HqR+CrlB2TUryCsaDfl9p7kOfq1+sTYev
xQSk4x65GNbHHBYyDsRte5Q6s1eqQ8D5aV+o5Rs7q+uqHvVVIb+vce9mnHO0BZXXvqYXNtIpQHaE
3sbIu6ti4SOa3bQJF2GNuypWIY2WdyOUqqVOsJQedfAF/JtcSFWgkUbX/JZYsGLi6snIH6ZhUWmS
K9SzkexDrCaEx5cmASViKX2FLoOiPDrGYeo2TbbW5RSBRUATiL65+uDQLd2XClmxMAoo6nPjmpjW
s22TB+r0w540gzaoxxV2M0HnhwG0ujtfYKSQQY+cM4An/qF0FlJW8sWrZ3s8Jvl81Z2mDGqT1qNI
Kl9V0bcpIyX6nIRGUn5YM/2N2ZTu2UedSKxd0YJoAj9CF3qCC5aoX9vYlY+cm38AjKGJ4jLoT1N9
3CFCy8JWOyaOnT8kBTQ1guyzXpYX0qNOmOWKI0HA7QE3zwOT/44pDsaHNCVDVsVvvVuAkR7HJuO7
CHxDncdPccObtvYZb3A2EA/Wzxad9PiFSsQIdA5qXVX9uMlJou1oqS7Ka2R3OwLtx8/2Yu0VdZwe
ks7MfdPqld2iVos/j/BootYe9kQyr6dJwaHGeGAgsW6g/dnNbzZHAgOJQ6/GI8cH8ejoGqVv6Rdh
oMWWS/Vx2OZEvdKUp6FLypMoJgaPPy/ffmu3q3/+7XYXdLROBjyf+9wu33775TYJU2zw64nKV4FH
KDG1rLgu03ynwE/808P8/qz/9iFxBJSeunR68PuNbs/DasgQ+ueT/35POy3PfTWlVGkTe8ooOoyZ
Iyl4t3/iz9f3++OUvXZRXdVFnbj9i29Xt+1wZs+U7H995Nvl3294+5d0jniLp2gMbw8d03riEf75
LD+f6vbG3S7GRRn7dhktRLXxlv18R5Gul/vEIAQaUAYx4DQbXHqVhF695nqrBLFqVQHimpbm3UgK
Q66wcxlZMWfk/yhqWHR1TQuKkU0xNfOHO8uw1MCZdfcIimdvqSai+Z5O2LIOH0E5IlfVA1OT39jy
I8usyDVgiZ3C1Fo4zRe5N7mM7/XeUyI8G/NC+LxVlh/doTksBnoWKIL5+HXMSxWBSdH7YsjuVHUb
mSx2Bq7FxpkpLwSAnccm/baNMNpF2WqF+lob61vWYRUeGnGZdHPvoiXxNqGg2CmlcmfciOgrqkAj
RRDeEdro06DwIMo+qOBm/dRGIWAIAJAbJMNZa5tMBQpA954EJnquI1QV0kaaFGF3EyP9NczeT6w9
AJwUYWl8nZN19MHdMegu9DM2DMIueXsrRlxGbYeSpHQ6hh08Zb31JKG/gc1B6xn5fGRhOyi1s6eR
pnmxtbwZ9PKWSfmMTkfxpT4ToooqmJ4t4axq7oukRV2I3T2Ojf/H3bn2tm1kYfivGPtdBDkcksMv
BTa+RHKTpm2yafJJYGxVokWJEinq4l+/z5BUqqHcOPUEWGJRoEhr54g8mjnX97znJigPn4HlkDmw
4UOVUwBeDzdyX46v011By1yuPi6y8D7f+fur7fpwvwMYTIIoMdx+vgVviQ/0KsDM28dPs6n4kGeE
tyss2dV2uwIw/UflUgVlo8Sr0LtmTiG9LFimPtzNqzHTsQ/xK1XQQH9gHBXckR5JWyFv/vN4nHpX
xYHKgPSXemkr1nSbkW5UEJKNNjv4RB4H1af1TsDlJ+cfmO4dsr/s4ZJmz+fHDBL75SKiHVV8OVxN
q+zLAad2PQDicbNZst46DXdvokJcpTJ4v6bEud4zBSwiuvKLx+UvmDF4nwAvBJvBgElwaCfCdXwL
++9vq3Ic0COD7WFfhh93fn65hwrgcjnI1jebww0/pc0UF4/MjebvNo/xx/JxdRvMNwkw1F/hJ8iv
JESdLDMIrwOICMHyRNFNjXkKV1H5DKxdaIi+CegLBeNhsF36hEpn84qzMfyErPdOR4cDTZfFdhDf
Riztvky9jL1doDtSmJCC1dq/HiyWgv7MbHyjplSFF1XugcQflYV4TQ/Fu6ym04pB40H8m9xDYDmL
Fu/mHIQ8Kt9jCqbPPHhntE0jEUM9cyBorQZ+SN2fFzuhF32Emyc8UKMd0QiejwZhAFyDct6rfUTn
rHrYUBp8UPT0MxbXgMC9Pfhx/twzPKE86h8h9CZAIRVRnvkMKTQv4X62SEeANQ7vVpkYzb2H2YjI
z7tkMHwwzLOduhmTHQzWhAyVexu+Y0HR6vMJhLTFaZ6uaPbBfna/RKCikikU4SpoNToQ6Hl+OMhi
Hk1HsA4dIDko5KhiZJHlvA9Xu/LhE8sXcthEww8MkKzfqrm3H6YUW7YrNl6Oy8FbaCHWbwjoXxV6
WdMUwAz+KsOjw15+LaeYaRCh3ls2jP88ZiBabRhKWQ0YwlxF9MOLAT3pZTbOr/PUS0K13Q73+fr1
PM6jN/W/Uv0n1p18+vZrP3F2mRxma2MUeco934AMqlzNNtvZlFFxoVkAVvk1+4sPzIhGNysYN2Z6
mHu7ZtvSYfs4DKDcYnKA/n72SNi+f8Oww3YID6scehCgjMYSZvst1BrwuI23rzMGh4eV2L2vxrl/
Uz/5/w08+gRJfYaP/goY1tjmemn4h/xlv3REIj8t6PsA11gs5nQMvHX9TDXa+1sisgRQeHUPJNuP
gU9zeVUgwUh7/OlfF1m+nLY/ZurfkcyVSG66kmCsQ6wAH3iio7/Twrdf8ByLfi7nW28wqQHpGnUe
RTE33koJ0nMCzfsLHoDdzC5zTh0lCCcCGwl8G+306+1FFOpZLNvXh4Ud7DwvH0mmlRFonAHUw8kA
kvm/VMFdXi03eoiB+Y6lMT4gv1MBHQnGJQiYE2cJSBwpzoE+5KcKiLkk2HjGCzzGHl2pRxL6dQzw
wc3RbGZUvhqVf2IJpFOzXsPdgCtlu0JHCZ7H9AVVISaEgwjQhNc7JUTkR5ZXwVdOzJpf1gowy+LH
50pwAyeQERchhC+MMcjG/vbIHHowHjQ2+uVHQSgHZDnDbWjA88P6qz69D0o4UkW+FMzowF+CV+jd
feCaWnsFxocEN4HTwLoxbfoNHcQOU8+hH+AcBYtIvN45Rj2sZHsdIkewqI1JS4a827mrUyV4Xuxg
Cpg9ZBiKA+E3Ou/TdWCIDJYaO/8oHYbcXZgDPOgwAOxz6U0tSCcMYkbBNctH6Ou1xD1zD0zIWSrB
JwbC/JN1Hg+8qQQVOkqyjICUtIdhkh8S3NhqQDF9yFXH7rvEAhz3jgZc7oIfHW1mHUr36xgI4B+2
vkGGji9rPiXlQf4Ac4WphVg6MMb4OCGhHUP/ImaqBHontJVF4DIw7C0UbCKhcrkWHYugfAeKdR1M
g/ntq4NUtkeB3JGZ8xjjHwesJIlV5yhgEkgY0A++Q+msqn/BEgRHzAtbnQUpHBdqGewChEmEjhKB
p94h9h3YKl3oMzQzWh8vBAWi5pt5ecRI3EwRlYIUPkJJPcHXUYLChaIedKAUsXP/kgdieU0QZnUU
/MjRYZCAOw2VurEOh06Pggq4EBFhggyhj+lluBQT09tqwXXYykRViXQ6ZCRQkR2caoEpfkIoJbAN
baZZf2CPgkYo46yLKvoseBA7qpjCAiW0s8Ia0QS3RUjBHkOJpnqXTuPGNWWi1Y2QAdGCrhqgBCFk
6PKWp2chjB0BZY/EgkYuVqN/WZRgNtXWReiqgjYMAUtBFDsr3c6NiEIngsElhlSiTbJQeo/ug3AD
aWsVcJMkihyDkFqivhGdkxBRXdK0zoSUmlSsjit7pgWyXdv6kpSO4qhTZsQ/6Io7MdjpfcBDRL5L
SEVgJfupBVIp2/BZRoTH2jN4fM/UUHTCfKoFnAddB72Cj9vXBpZ9OwsYd0vbiFWgtkZkLD2fMBlV
mFqIqbIRJZyUmPrmJ4WHMbPUAmdB33kvJn6mpuh2w2fCKHIttB1Sb9RBU3P4+mQdqQPbxs9YR6w/
PLFklBConWXVtOGoYOCK8KKxbtQ1au+VFojtLc8CCSXWH7MImxkHQoQdP+l5IYW2wKc2fSzJ9sws
aNttqQTpO6EKwHT4hIW629TJJ3GUAWxXf4WWPTwKnl6rylfz8oRSUnynkhYzfAZrK7lZp7YQUXLV
vTrqcZrdme50/YG9uhBwGFtqwZcO74aXwAJiAFnLZroIVgtDlqZQFO0OjyitUXuvtBB6tsYRijfu
vB/pvR9epHstphYiWjHgF+rL0iRaPbMKVH2sw2eXpJlGDJGhbkCfp5ORo3xFasFkk97bp8uyPdOC
FL51Oklc6OEA2AUDpbpOlsyTQGMyouwSEF0D5tCtiB5qIbY9C/o+0HmlQe21sBRTCzGlhxbH0sNW
jJA4N0u7iI+kuAYuSdMvy/isrECN3yGM0haxjwaBs6sRnVYO0kcFIBSAJQEC1AXX7lXQBoP+A7CN
IKpbMX27CixAartDLw8TuAqK4hn+j53tkmZ9Vwu6W+XTwz7W4XoXLPkcBuu42SNdZjVYCBcw29aA
JHQMAnE15hDsEqkmddn+OQeKhMK2tqKzB+HDUc4wIKVlvIOphRrAROGlp31JsIe6GmRlFCgv4f8F
//gifqIjF9G3RNHs9tXbhppCZL+iBHx3i6l6uVHQ5SWPTnxI9nCG22lcA7eFGIkkq7YYPVOBbqHZ
HwTSJt4fREIL2jwtsKmYMiMnBNCK0FC+f5I9fUdy8RUlzSrQ7L7GR6eT8oSD+tlfOKaO5wJaUHDN
N00tyPhFzU/diG7gwfq/fzLoquuq+skPj1X2+nPav96+4PlHG591fKvj/xymkyIp7maH+geH9jEb
3ut/Z8mXZJGcglYpcWKe/nqSM1rtr3bgGcHlvCNX92ys5UIrnC9NwTXC1F7wPFmWSXl8RP01enGA
17aVfJlk6Z95sUyNp24wcNay8wx25fv8+JQ17LwGm9pLZmXGHdTK1cYQXmPabYVfTWCcTYrJqeRm
ZMBacsv+fpH/eXGZZ9Xii6n2mDDj+KlPksZ/1+lmm2GR3hvfZ4tutX1+SPWLqfnILSzIVvIQjafp
8d3r4+3X+FhbwaP7ZGYcQK9BNlrLzdhuy9Zb45Eb9Ky1aMbPk44VgYqOIMdacr4zj0WD47EV+/O5
bWqwMdaCEVDdzQ/HN6/PRQM4sRX9Jq/S8kzNDYzDVvbbJF0a1qOFBNjLhRMgWd6fqqPts9uLLsvk
blaVk83GONNtD9tafno3S6HIMx69aQzbi8YXsKHNONktZNNe9jc3b/z9do/vMtR6r0deFYbZowKn
O6TWD54vNx0b0nYdbSX/MvlSJJ3oCUySxiXYi94mpt+i9Km7Y/aCdxfDZLEqZ6np1pGvG08/Qv7t
pCgnhqWiLan7OT9C+NvJPr0z3BjCdZvkRwj/nBfzoyRtYRGtK43WovWimYvLpMjxlOblJL36YR9w
xRbrzt1voBa2z/9ulpoabwrx1mLnGRGJmdXQidPVbWvRxWTanfGri8a2gn+dLJflIdsmnTRBNB0a
W/G/z/L7ycWoPPNtzZCmrfj3eq3RkwexLSj/mA84P4haPP1VW/Ef0P6kLCdGSNFWge1l782ssq2r
2sr9zyaZHd9c25S2UGkr9uOkWODZDMlN/c9ackpm0zneLZ7VVvQfCX6Hdc/m1WwrdtbCJ+Xm4uNT
D9+M7ljLT8u7fAlBj6HzptRmLZs9LCjGlByLZ33mU5Wmr8DP8/rTcWb+qb9mFtf0b9xlk6T46b8A
AAD//w==</cx:binary>
              </cx:geoCache>
            </cx:geography>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_xlchart.v5.11</cx:f>
        <cx:nf>_xlchart.v5.10</cx:nf>
      </cx:strDim>
      <cx:numDim type="colorVal">
        <cx:f>_xlchart.v5.13</cx:f>
        <cx:nf>_xlchart.v5.14</cx:nf>
      </cx:numDim>
    </cx:data>
  </cx:chartData>
  <cx:chart>
    <cx:plotArea>
      <cx:plotAreaRegion>
        <cx:series layoutId="regionMap" uniqueId="{B7771B35-A862-49D8-9F77-8D69BB48443D}">
          <cx:tx>
            <cx:txData>
              <cx:f>_xlchart.v5.12</cx:f>
              <cx:v>Average of Days to Ship</cx:v>
            </cx:txData>
          </cx:tx>
          <cx:dataId val="0"/>
          <cx:layoutPr>
            <cx:geography cultureLanguage="en-US" cultureRegion="IN" attribution="Powered by Bing">
              <cx:geoCache provider="{E9337A44-BEBE-4D9F-B70C-5C5E7DAFC167}">
                <cx:binary>1F1pb9w6lv0rQT6P/ESKpMhGvwGakmrzmn35IlRsRzupffv1c6WKY1updDxoDwbGe1CohRLJw7ud
S5b/ed3/4zq93Zev+ixV1T+u+79fh3Wd/+Ovv6rr8DbbVydZdF3qSn+vT6519pf+/j26vv3rptx3
kQr+wiYif12H+7K+7V//9z/hbcGtPtPX+zrS6k1zWw5vb6smrat/c+/orVf7myxSblTVZXRdo79f
O1qp2+s6um7q169uVR3Vw/shv/379aMHX7/6a/m6Xz79KoXW1c0N1CXohNoUUcuiJrdM0+avX6Va
BT9uGzY+sS2OOcL07qMX+wwqPrE1c1v2NzflbVVBj+Z/F5UfNR/uvX/96lo3qp5GLoBB/Pv1BxXV
tzev3tX7+rZ6/SqqtHN4wNFTHz68mzv91+Ox/+9/Li7AMCyuPIBnOWZ/uvULOv9K99/22f5ukP5z
ZCwYecYIZiaHI7U5eowMZyecmJaFTesXcJ7QmOPA/Ky4AOVfZy8SlE+3Vf3qY1QGkYqeExp+MkNC
LGRaJrYtsoDGPGHIsi1hIovZiNsL2Xlys46DtKi+gOrTxxcJ1VZ3z4gQwSemTRi1CTERp5TYjxES
1gk1TZMBfqD82FK5/akxx3E51FrAsf3Xi4TD0aku9zf6GfUZPxECoDAJoiaIBsOPIUEmPQGcwNYw
GwSLEdB3Byt3Z3D+3KLjuNz3ZYGNc/kisflXGY1aPaO0WOQECwuDlSeCIPIrNAidgCmiglFqM2Qj
8RiaJzToODI/Ky6A+dfXFwmMs0+j77p8Xltjn2BKGBOIC0IPpv6hg4aQAGNjY1uYdLJEFjhwj8Tm
SW06Ds/D/iwQcl6mWlvfanAGnlN0MLgCoLO4jRk3QUhAaz2Eh1snhBDLJiYnBJ6h7DE8T2jQcWx+
VlwAs36ZwLi36b7bl7d3o/MM/rM4MU1wvTglROCDE/YQGZueEAautYU4JzYAA/booeA8pUXHobmv
ucDG9V6kWluB4Y1unlFoMD+hglKE7zxksCcPoeH4hHDQZZhbR4XmCQ06jszPigtgVi8zvNne7MNn
9NAIObG4MG1MEMcIc7HQZQiRE0aFZZsEY4tZeGFq/tic46D8qLaAZOu+SFnZpmmkdAQsxUGX/Od6
jJgnCBAh4DkDBzBFKo9ERZwgwplF70iChRZ7Snt+A8vPniyReaHCom6i/bN6zeJEICHA8RKUUC74
kgVgJ+BRg1MAfhufmDUQp4cGZvvnBv0GmbuKS2AuXqTInO5VtX9GgbE4WA/wtQTQZ5xQ27Qei4zg
oOaAFYDQn3MINpfRzJ/bcxyWu3oLVE6BnXyBfOYpTNXmOhnu5ux/rsgs+2SKUDAnAmFkiilSeaTK
KMiLDcaFMNs+Esk8pUW/QeZnX5bYfHmR2JzpJqqeWZmZJ4IjcJgpFoxZwDk/BkegE/AH+AOO4G5i
HNiZJzXpODoPqi7gOXuZscz5vhzSvbq5G6FnEB3gzibZoWIKacBHW6BjsxPbRMDh/KQIHhqap7Tn
ODT3NRfInL9M7+x8H6lnDDEJPbGAmgFahlKMCTMXcQwTJxgxINRsYptgh9DCOftjc36HytyLJSQv
M7g831fV/jpsqtu6fkYnABIAQIoBLozO/D9bQGMDo2lCCgDynkzAQYDz9lhmntis30H0qPoSqpep
1/4PEmngEoDaMrkApICNmRJlD10CGxJt4MZhgk1GCVgmQPEhSk9p0XGA7msusPn4MrE5j67DKNir
u/H5z20OsAEc9JaAjAwCn0zgRb6GU1gZYEL4A0EQOSZBT2jRcWzu+7LA5nz7It218wgWblS63j8j
OAwsj0DEAqftTn09FBxBTpCA9RyQ1Jk452V+80kt+h04PzuzROdlhp/nUVXppoyeDxwIQCHtDzE/
QRYQAGBcHms1AfQmBDgPSJu7bx986ae06Hfg3PVlic3LzHSea1U/K2dD7JPJ5CMBCwOAYTaX6wIg
LIV8DtgkBuzzFIQu3YI/N+g3yNxVXALz/kWqtIvbdv+cGQFLnIAjBlYGYeBjIE+2CHAQYkA9Uwuy
Bncs6EM/4M/NOY7KXb0FKBcfXyQon/ZVCEsSa/2cXoB9QhCsZWLiWO4ZmyfgYcNKJ1gagMAcoceK
7GkNOg7Nw7oLeD69TBft/W3/rDQngvylZQNbAwuYTBMSAAsrAyIFqwNt4EIR8Dm/RDh/bM5xXH5U
W0Dy/vOLlJiL2+7VZp/lIDfPmXom1gnjFCTCgqCFgB+wWH0GwSe1Iaz5GfgswponN+s4RIvqC6gu
Ni8Wqt1tWd0OdzrmGUIcSK1BChpUm8ksAes4wNo/9KJtyHfaHLwBCrQ1gTUEi4TnNNB/btPvQbqr
u0Ro9yIQ+vdJjYN5PmD06Mn/5QJ18AxguSAFgg0i0Xmt5mOMBCzzAB/bxAKBqjPJkiJYrB3/fbOO
w7So/qgnL2Nh+jRJz2/76PoZVwrAgkEQBwhywFcGV5nZC24AmewEwX4CUHAmZBXm5beP/bWntOk4
Ig/7sxSc8xchOI9aDRs7ph590WXyjIoNn0AuAMPSJhtTWAE1sZuPFBs9Ydg0CWR7sJhWRx0xQH9q
0e/ROdR81Evo5JcXic1lksIam2fd1wHLnGFdEyg19GNnzWNsBHCiP7bi/LKv4ymtOY7Lfc0FLpen
LxKXC13W4StnX2pYb/OMxJoF6FiwxAlcAorsX3fd2LDeBlYUzl7dga9+pNee3KrjKC17tcDqwnnB
WLn75HkpUIhMIQAC+wLRJ6yAmlajPdRxkMyGAGla1o7Nu+U5v2L151b9O6Tuai9xcl8kTpdh9Iw+
Aqxbg50eFGhq20JkWrr+GB9Y5GnDIhAK6QXYfTjtYruzfwcW9E+tOY7LodYCj8uXGfJclrfBs3I5
FngFHNY8wwpOWITzS7oazXTO7K/9qtr+3JjfAPKjE0tI3r5IEbm6Vaoa0nb/rHs8QFQ48DhTLm2K
YH5Ng9on3OKw7MO0KZvyCeDOPVRlT23VcYQe117gdPUyuba3IewMfrWtnncZDmyWZphjgcE/gx0d
eLnvc+J1wOUW/NiG6ac26ThIj2svQHq7fZHC9CmqrrWqouekq4GxsQQQOrD/9sem9Yc+AReQs8aQ
RAC3YNrHtiR0ntSi4wA9qLpA59PLROedbv5vPGywQrD/E35UQEAUNK2KWvgFkzKE7VIIIWrP2evH
yu7p7ToO1LL+Aq13L9PHfg+GCX5i4fYZV7dBKMRhzQ1wODbFBHYgLIGa1iBYsDnxbvnOgkR4UpOO
Y/Sg6gKe9y9zkcGHeh/eTeP/nLeesqXYsmFTAUQ+s2/9WIRAdCbi+vjajz815Tgih1oLMD68f5F2
5+NtmUE6/vnwgKVS4Jlh+G8yLr/uBIEfUWEMMwG+GzgOh+W7D/23JzToOCo/Ky6A+fj/BMzvf1/l
52/QuPt6780/XvPgJ1b+/d257/CrOouqP1zgo+J0GN3tzd+vMYIBf5BzmF7yo+aP1TZ3KzN+qXO7
r+q/Xxuw+u0EfD34VQITwZbFOZvXwQ+LTLdgWQLwRAis2I9NDa9fqYkDgh/WmbafmuCyw77geW0j
0BPVZFLhFuyzm3bTgytiQvp82jN818UrnQ4Q8/0cjx/nr1STXelI1RV0CHjD16/yw4NTD6kJ+V/w
d+D/KZrmcxorv96/hbUA8Dz6r3zUCfb9IbxkQ/XGR6UlzUSrjSrGXmaGuR2Vtldxap1mDY+9tI2+
8orXO6tnSOokdGgRnjamaldoDGK3Ud95Hss0r+kXzOu3JC9jx25J5QwtxStkpI5dC7VpCvtjRfWb
rKOXIsSBTPSOm++Tof42jqmn7Xj0UBQOMimtL2HSXyus1oxk9WWaDOabUBiuqohMjITL1G+4pGzc
oJT0XlsTS3Y5cq3kqhjHjwbNPlmDEa3196DTXjeU65IPoUQNUauwTMZ1kfaNE/jpOoBqEoWMyjgK
Pqdp2ziRPdz0JIwljJ7DSxJsxpZLk1SpHMSwC9p9P5rJm6zWXiPKQFZjGZ/BhvtTow3Jphl9LNNm
CNyxI1pGIropGn6q2lSvBDUz2boIV+ba5HqteyGcSDReRqrEgSf6Nc59WdCE7cywjtahqFsJltal
HHpO+qY5iyOZB5StmJFGXpBn3G26xMNUh26Mh6swXam0p5eFylycJ9StScCdyBLvjChScizNq7rV
hWwMVTtjEmrJ8ncVzAHPQHSUmKSfUVn1XoHTPWpYI60oDFaRoJ0MczY6PucrK66+iDjFko2W9lRj
7rDQ3VlehCvEiRcjO5BZWupVxMpmHcAIpJFsOq+3v6K0fctGQlY4zkxHkWCQvMW1M4xj6Gg+XBZd
WJ5GPP0eJ4Yh+4wTlwzbsBZkM7TwjjEpP9q5ymRmZ8INU7wPNO03Fm29Pg7bbZqEyjVT7W9SWkzA
9heGVbROPHZuH/mJtJRJV6rnaB3Z2Qok5TwbxTcUxM2aJfZXNdbK0WFAZTvUpTQvwiKInc7K91lN
YteolWeYVXxRoDJxWT6yVW+dQfCwM4K8k6KMO8nTInJS/F2YYb4Ns+azGaWjV/ZFIDm1vF7HkWuV
uJY1C05rtqn0dWLU2S5WOJEs1GpNLDqcQXAfOlGI3widKDcsW/U2DD/6oUhPSVEhp45oB+0JXSPO
kGwq1Muil3Efve0rx2Rh7BXkmhZrFdaNa5aXttGpVYByLmvkhBnIt41cILRjmaDWCUuSbAeuPwkr
C2VOEzeLqO+UQiWuQex9Vvo3NSgwxxyR4ZQDXkVjKquhjyQZ6K2t+nPLVPDuuEtkVjSN7KMOpnqb
KKetkHLyKG5WiNayFXm+MQrtDjqVgapkiaxdiOLPBeX91s6t8arsctk3qnbLtgg8knGvjASSfqhL
b1RZ4zbpBlDLZN7bwdosykpybn6NotrVtpIDt1aggR3fpjcw4kqmNUanSXdV13pbAl0v29puV0Zg
OoMi2x7mbBlsLJ9hqUyNT5Oo26cMr3TV9BvaRLEcWZU5zLS0bKIscdJWd9sYh59zEV6YmpduyO3W
aTVMuSjJTZekjeVyNbpCk9BJY+0NdRWsTKL6dS4yx2j8biUMUUmdfg40ghmmemtdNP5lYcrQiL2m
rIZtj6SVEuIgs61XmBh7bmVvkzTcUxVdqsyil4ZdJrLzq9otguFN3Azn4Yco8tIUDS6K69rpzcwR
Qb0uukqvTBbxNQ6RrIfG35RkcLq8d41m29C0vAxjnOxqVgupmrZJpYqGNpXp2JW7SNNyl4qw2nW0
TNciME/vL81PVNI3cbE71Dncmyo+OMdhWLrDmMMc5Ua7S0bd7eYS6qyr0WA3VuKv49BCa5ya+Q71
Zb6DXGW+m0/nQ1KyzKMB+V63Yzc6hV3166ESl7CjJpV1ok1Z9RRkgXfBZTVWW4aTVrZ+J5wiJGcj
KGqXhTZ2OLaNizCspTmarRNFuXYEytSO15gnci7OhyovE2eEYXBGSrPdfFAdynYVkBSH0/kaqnvk
qrDLHaMf7TcIzGhnB5UbTpowHsu3VqR3eea3qwCP7zVX0ko0vxjpuAmrKN0MpLk0DQvt5kNOA7wj
QbhtqoytVYmSXUFPYV4lu5CyKxYEn2o/e1P1Qe0GqDekDs55zcUWaNwulWUeZJsywV6NJuQoKlZl
HbzrmVamM1+rignNcui2Xf0hS/tgx5XLk2rYBFm0YVgFq77n8JOAMKixVZymHf2uh4F6BmfxOrar
Szr6etdXtd4lAdY7075QKh+3xDKU3mAo72x8LVrmb+xBrwIWjG5Rh1QGSJS7+SAMs9w1WQUNnouo
BvVYBrr2CmuwN0aZekXNTGn3Agx4ktkyJxo0bmAAQs00/LVRqJ2VJMmOvLFp/46YWbvL9C5kdi8j
FqZrH5lnQcLaLQjnVxOZepXVbBt1RbYyU7TJVIudrKuQm5EghXmSIO8wAyyz6Z2atJGDUv7jS/Pn
5sPiGg6a0q063MisqzPTi6YRyaq4d8Zcx848SmWU514WFbfz2NwfRruF+T2N14NDnJUrm5pvW1I2
u/kw1kPlDlHZwmTSxuCQIqhlXCIYk471+ToTnWwnNCIKPtV8sPyIejbCn1XSp/N0GA0Q34BYuVeY
+DsecOsMQeObyl93fIjCb2EaXht9yAenmMa3n6Y8j/xsd3+aJa3KNvOd3u7L0ZtvZQVjiRzb0k6k
PST6xxPzvdIgK9JWYexUA9ncv6lVbeYybPVyfps1id9cOrzm8ImpBXPpwWfm8yZrPvCugHn685G5
NL/m0Jz7T90/M1/TPvXIYPBgncX218XN357ONxbvPDT18Ln5/uHCPGYPuvGgOD/l82YED6RP+rO0
NPRhOO9f/eDxoz05fv/oo8cabWekkTZvViQFx7ywqvC0J3F4qgfUB6vCRGu/HMvNfMMfUM4Oz2RB
lGipp8fnWzT7AEICIh/Sd3aVFqtg7OsdTzkGo360WOXg4hlFjB2F/FoikXau1ddWKm3N6p2BU9t0
5qrz+XxAoWo3pY/cHrWo3OQpr9286htJilPVTZ0gYy7zCpuuCWbUI20rCpmybMVAqe8G1YepJGCI
3CDKL+2s2IUxTGg96XA+Tbn5tI9MmLn35/NFY5r5c2lRRXdpvWlrcIt0q3bzoWwDfSjhJO5dEoMf
ILI+280v0ZkWgzMXWz/0B2f+fDZfnYsPrnbc+qwoOCSsGordIITlcV18YWgEZRxWgWxiI93WbR6P
TsyF4fUJ/hC14T7ADOKgSW7nQz2VYnCGJfVF7OEh/aYGvBOxBbpv7E8TkmNZiWYTThoD9XhXt8LJ
eV67oQ48fxobq77JOiPbzi+EwDQ7vNqv3Bp+TmHLou5m7MRVkflczv3wE/bOL7pkpWaFMF+bhwF0
r72Fevftw5PFbAet5f0o5pkN/nnCLbXLeEZdn2aZLHGvd+ApfW7hpxm9fBTGj0fIBHBppZ/zHlHP
LNNqdIZJB5pGX6wHbm8H33rbl/EaXILerSPmZHHab/phVDvcFGp0IhRomdoYuXMrRVJflFZireYm
zO3yWdRva3w5WqoG7816c3jwJ7TzqWqa69gaItlrnchBx8nozF9pJgvVTt8zqhC6Np8n4wBFlG1y
nQypJavO9FDGlDPQWnXnDewN3qRNWuz45Pt0UVPsYC58z8MsO+A7I1HNr55Avgcm4tZt2g7gj4vS
pWEiQEpsy4lNDULAW79wQ7ClOQzZjMw8rQOztRwK4YWvyWHKzvfmwzBBfn869/UwoSfxOXY6Pzw/
Mt+9r7t4Va3aHnyP81nk5rk2N2Y+zXQKFv7+fC4dLo5RMkgzsNMDXoHRsI050sPD82ch1gRJnov9
LGqH4izfc2vA87sTwGT+0H2Tg1xxpwc/0RDNezLZ/XiSjdDwjdGbxQRoEz06wUC+wm/65WsRtslG
V2FoevPjh6I/jVrk+LQBn6KeFMM8U+fS/eH+2jBmZDUg7OUochY6aO573SIw+XNRzP7pXDy0Ph/7
Sxqf97pOVy2UKz2MK9aLDJzjtNJbRr7xuSGk3EGi0tzOgy0mxTWX7sf+/pqtG4jMA2rI+4fnT96f
3tedS/cw3t+4f9+ibqQ+NIlRgQ6DoZkVZ2OHpdrM57PkwYgn9el8fmj8mCMgUozOdOd3zZjezy0x
7gPDUNt5jkXYtAcQJcAgbBpwZeaJeLw4v+Kgqno9VBuep246OW/xdJh1yXw6l+Zr96fzNTZ5wf+r
5+aHO/+6Q6WCX4e9E6N2nqD3MuPzaRofJvN8VWDVjN59hbl0eGouLs/nSoe3Pnhq+YFlLQOVkVOz
92g0Y2fWK7MZmUtz3WPX7h+Z7+LZC5yL94cZj/vTuTTX++1bc0ibJ/K+yvzg4lPHri3euvhSMCn8
3vTKJmwgRp9ce2ASrLYY17Os3x9GbuWj00325P7iXLq/NmYZiPh8XtQWFA9Pzup2fvn9ow/uzEWf
BK2EjDSo5MkfYaMSP3TeLEEPzg/F5dX5fK46y9kPERO200ep0yQjAkoPnOPi2qw8WNhLrtIxYRA8
1SuqcrGuCyDfRPch6ZXlmFVjfgB10kvR5/Yb4IW1tMem+JAn1ZYUlilHxIYviqgNKyzjA0a+uGqx
Llzst++SOI9WuuyFZ8ZJuI0iYBwYfav6GEMHfSD1qjQ/Gwf45Xo7qONtRrKz0Y6AbgSexAmHKnB4
mxXrzga2ru3Zyph13LLDB3UyqkE2U1A1Zr3Lsw4GbTavs2G9P4h7a/vA5M7FY48vrs2me752+MKx
eocvdIk4Y9XaNEMI/UCW5wOfZff+XEx+ZA/UOdBis8BP592koA4Xj95fVGe0Hlyb2bk06kmpzdUz
bqv4cn6yTYpqhfvizXxjmEXweDEK0sChqb5GUckcpKMeOLzOSbu6AbNJAifuwmtbnTVGDkDrj11M
7E2kPidZSlZRVW6AsLN3nWmlDsRRu5bX5GOVR1eoZGe8FxeWavcRj/Ov3LA8XGX0C23oW783r3Ps
U2dSz14Erv+mQ1w71WiHkkSqk6MaK7dBoekagVG5RdVUTkGz1M3iGnhN4BnXtdGcll9ZENIVDsAz
LAxewyeugtQMNn5XJ1466FJGY127XajHVZRWG+FXpoNocorAzm7AxH9OGB7dSNvUNQz/I2uaL0HY
G06QZtiFdJ3bA88GLF8LLBgQ4bLgEwPvD6WE350Aweh7C5iC4aINA2ApmJUAZZjplZ8ETu4DaTHk
UKKNJUnQjeugqmJJKj/1FNE3BhKXxCAMQuV6zXLje2b0g5cZOPLyEFqe0o8pI4O0gZgrcm1ftWG8
D4c22Nij5QBD4FXa/9Sw4g3PYpfHUeGkDEa1TSMHf7OEqi+aoR4dUZgrGtOVXfrMSzN1M/B8S402
lzrs+xUEyY03JOqq0Ka4hLjv2hahsTO1zTe21s6Igb9GXUq2aRvmjp0Cz6vyVUGAXhtZvMK+ypyA
pxUwN6kHYRsw51UoC63YJi3Jzohbtsp6s1x1OgH3E5IIgqfZCuVh7na2VC031kkAtAUipWvVwHga
ynrX6YKf0qEgrq2UWxbVBzH6lmvbgfAIF+/ivh6cxKyiNzFtPodhvE6y3nivRVHIkaP3hlbCgV95
IxIUVHzaIP9cjaVaNQEDQtvqnCGMzFNV0tFTLaJO05E1F8V+yKh28zHBbt4TLgeWVWc2qro1M9SX
hl+ooRocDH+wQ0JKAohyZH/IBrSH6BOiSpKilaraTe+XPnS3B9JZAc3UGNrJUPuNdSl3BNG7NjXY
WWF1K8vOE2fS/qE1aT3gm9xeOalqgJNN1VnZBOuQoGZbd3UurS1kFw3PyKMvpA/6VQIEa9GUm+yS
1EEHcS7kKgQqv4xWdZMJWnkpYu+JD2meSt3YOQq/DZb5Lc579a5sk3inqK5dppELUw5d1ANw5ZBv
cUjZnYox4u+6FJ3ZHYQnPslXugvO+lJVm46CXdGQYWuwDtZDcxvYkbpKuuSGo24TVTz34lJDcq5m
F0MZOph173BjfhuZwuegKRJgEJpOghn6kvRDI3EO6r8sis9pTIkXidJ2jDKC4DDe0gEmW9KE+7Fm
uRRWuhM6jb3SJ5/1CuuuchJWfWUdpBLi4XPQ2YMca3zGOvzV4I3wtBEBf9t6ZvV2yK9VQcM3sZmV
Ms9VvwqqEsim0HBaqyzPbF7WDmLdF2wzmCTAEQ9RFMCUtq+RH7JVa2TJJaMpUIlW6dka5Y5l2u+H
gGQuqrD2tN+njjFgR1SgMbAJczY2kWynXGKaZ4WT5+ImA6ot67t17g/jWRqqN3aRnAId23u2vU0Y
xJoo/SQisIat5KqE6WeUxjsewDdEudEYeE9F6ZpYyRvMUybL6ALMH6NJKVlhbwPA0RuKd9os8XWg
ZN7qT50KfZfw0Fx1qe9UKQykgdLTLm57p4TPucHwEdP2k+gyY5UOg9djUP7gYF5lNDvtelCkljFq
SfIs3HBSM4kKkNoGftMFGk0/tlSbu8L/NI6QPkptz8qqjwT8HQkb8jrpj/iUl0YCJIj/BvuRp0s/
XvGmrtxuzE/LdCLJTQMGQaNz3kQbUub9BekN341IBRZiALuUBcXoQAJgOAN/RhZt+Z1owjZFG8o6
jJzRz/m6tZIMIngCPO2otnVZRmBfG7UtCESE8AtBDSQ0QcoDjYRM8dCtawB1KLru3M/rQnJIMq9y
SNpEIi83UdOHMm4y4FeiFiSw6SCfDcTuqtQxaBebQFK2J7XLxZe8hpwpLiEVFJjBdyOor4OxHZ3a
etN2lr21dJuBQOFVT5LECfsM8AuDc2vEH6iZF1INSXLaGNbOGvZFlRsXKR5huoTpeWcYjUOyuN1C
Uk5q2jKnj8k6LUBZgmqQdtb6TttmkazL6pQHNpUN8P2fQD+eMpEFTmDCRFUDkY0FygojI/csO3kL
7LJbZzpamzBibmKJeG0l4dcY6YuYaySTqkvglXqUwOWfY6O9Guv4VJSg3hqffYOIeV0VQNaK6ByS
4tihMRskpPUgEeoH55jh3GkKfuGbRuRY5RjKpkWQrWL9GxrRcJ2nBLqlx42llDjdoRxywT2I46lp
fEgRjG4ANL0UPiOOFX0yq4576d73IatvjE266mNwrKOg2UTDx9ZkudMab4o0iXaYsjf9YK0hMZeE
gbUC8siSHA9nogMRL7jwqmHK3vTNV8hug4D68CJNMmPjp8ihGfqQDGH9JvDLUmKN1zzstk0KI6RA
uZSij0+RWQhp+F6Zn3V9Jd4GUdBtSyJ1lI0eZioCb6CVXaa164tuE5vDLoGMcqqwjAN6NbCoBTVu
JS5YqB3ORO10KfjjLU08hSPt5HXWe36EQPWN0bsGD4UcMgbedGFADlOJQSKjCjxsMHDSiuKDj67s
Mb1IuhaWV3y1xJg4g9UCtYULzwrH3jNZPxE/lEIuKs4ljYZp2hpT0rI5pS02nTw5JcbnoUvsdWB1
IPWpUTptVH0ZO1MWpTW+7wfjKqoKGAaVdBImCXbBdq0VzjPZcfplgJUafZafdkaKvLQ3KmnB38na
RG33kVfhBtmq2NZx2TvMTkYwclvfLgzI7IfNVrDBpSIAhzkKbdkbV2GjZA1+Uy4C10L5+Da2VsAM
p6FB5BiYF7bh9xd+V6xEAsknHIO7Xw57YNp82dLwJlfjWW/Zvgf5WhiJCK3CrbaDEQBqL8fMdHPr
HayS4LKKqOH28De8wGKWMkhKcDDzcQdWCTLBTQEiGA3Sz6rPLay+cAOaf+G03YrGRtKsuCtE+D0b
ki+w0sSUJvASZ6Wq3+LBEquQtnTTB/xbmCXvaeYnHiyIMWVt83pVpT24SYi+C+1PGcQ/kI7m2i3T
nHkoj86y/6Hsy5Ybx5Vtv4gnOIN8uQ+kJErWZMvlofyCqKlBgOAAzuTX30Wo2nJ59+19T0QFgplI
DmWRADJz5YJ3JMYbYalKeAffYTL2xjAPh2HJVU2Gv2lKrFtYi6UYRtOyyNIL75s9KWeyI5Qha5+2
az5hUFa2kqvJIsj6Dn1sdVEm83vbccRuGLrnYAr+qpVvxVXuO3HYK8xQ07EHDCCrVRr7QTsltRcP
6Qz4QtZVO27ch7av4snHXBzY9c4mXYUYW2dEbPR3dhN6BzgX8BnyHtHluxE/1VYGpbsxXovBxkK9
DMu9zZFMz4MdZkP3kWN0IMEOI/pTPgcrH2GqvVnfZ6MZbmQ+/Jg79y9a0D7igABxAfhQ7h5bmYrV
XPVbYfThRoly5XcGPmEvnHYDpSez6e2IqR1ZcoUc+c6Zd0NSCFWvzNTwI8ZNvs6dZQTC4Oc0w303
jnch1kFYVclkbqZ2hT8k3vtwwCI8MxNj7PrIac3tKHL3IZ9XAL0gEZpuQyP9Wkz1qfFYfWqLCVCS
tDbOklmbuio2flpVpxYONDiEi1PGx43bLq7JoGIxBW95biNB6GRtXPmBwtsfPKW+Wk1YAYy0uggy
JaXlJm7fylXnjBWCsY1YSX84yGJeM6QlV8K3nydl/SQzk6vKE3AWCJWbynPyWOYigdvwqsoWKBtg
DqTpN7GRDSQOBkyf1qy2YVEnYwckQUjWI57/zp67pwGghbtC3Hems6zQ/TQOivxbkZMD4QgAeaHK
4nACyqKzvH6POLwf9WwnO7yFg93Op1Dmj2MX/EA98fBaBuGLqmUdNY78yYXhr2hnAW1Dqu3o4P2S
7qnOPPtZ1uSlAbIHCVJr3TJf3s2FvUoLp4iNthk25ghcElVsaxXiuWrd/LFpB2+VyzweZ4CdBDee
CjHxTWO2ES2nfG0GiKIX1vzip7Vam6PcpAF+S98TeHPKZsXqaV7TsUs3IEYBcqWsVgGAaXGJ2J2V
rnrDOQ3OMETKkVVSTX0fFWNMjL6MB1taCSPhtPVnEXVyLKLa7/KIu1jo2OM4xAyVuStSC2Pdswcb
883GIAPyMBJTbgbMl+VFJsKbAKtY0TzbbFN6tMN01tJoVE0QsabHkiMl2XpANFRi9r+rh2k7ZFWL
T7/i0dQi+CyDQ2aqNOJd673kcJcEQyq/BCot9upaxhQQtrlXAMGYbb51uGdGNdJiYz3wyBdNv8oZ
0GNYB59bsfJHCecDI5nMmjuPTN4mzSWFmzjRVT0PMprT2Y+wndm86oMmyTlGzTyftlMjHnKflOs0
HHf4qMu1oByP0pJzQXO6CUbHiH3fjElV9w8iLzE2ALyVEheZkxroNNBqiBW8c3xweAM3FsfozwrP
uktDJ93QST6bwsEwj0lrSH0jCUmK7EiQ0ru6vIxD8xzwS+q2zwJ8RnHHsjLOgk1fCH+HX6NmjR9R
ERshw4/nBvMqa0YArDqFD5o4kVOaMg7S8DkFt8saee8Hy2Z+AkRZkRBXRZ4lslVXu8AIzpZ1tuwc
cDqKxYxV2/ZqYOuJpH9J/C1jZUxhUvHsFx/878jfJ8sj7oTfvXmIckXUl0/1OCAaNrVbr2VJmIs8
CmhRr4bu1abNpifhgYcb5jndKlOtt/9LKSO7o5Thf0CCiw0XJHKYqDYuy7E6Yk7kzfhJK6/fwK+I
GGvSU1eSOfLGXqwQGAYGr+4wDXRPs9295hazTyX+eud2rk/myJeMQEkQBSmaddbJYhPWzqMIlhys
T9jKapcYxHTuVFlvGlADrbgaq6hwLLYmnZD7wGqjjxsq/oFJ/VFWU81Z+ns/y3fx/3wpc/zTOyze
lMt2mDcJvI7XfTT/1Qob2yzA3Oaz0YItfr/WbS/HBc/7vrHjIvwHuPhvbO3/pvMPbPGPj7tR/o0a
19jihR7ufbvN5fp/IIs/cYd8wBdrWrkrutj3/yckqIchmochWBhQr+Bi0Nf+D7bjAsEToOXhlfv0
N7YYdWZgFloYBH/XOP0GFlugiUZBBjYl+E2jRv43wGJU6f6BK0YhIvabMMHsBRYpFFIDWoz+D7hi
LOfrwhoy75dyyqNXmM7TqCTiKukcJlbv20+Dq+xVPtdhonvNwLCuvXZdONdeKbPfvf90rr6UNv6n
c63wG2cYalhfqb1uAilVFd3kcJzUnizNJ51gc/W3odEc/KIdt8yd68OtkVX4UeTwJfZltg1V6Lyw
SuYHxw8ZEA4Q1VSY62FISYKVlPtik/ZnVrTDmY0zMKkpsM612GTzML15lYqL1gpfesR3vFC0mBpM
MrsrSWe6nyZF9/rIr0K6LzBG1MA+o0fLGQV0su+xFpxM4CSR2oQj5wi2CobZ2o/SImqD3UCsvZZT
vzsbJTW/VxkX20m4xUHMaXmQS5PSkcTA3bnxpw4t6sbndXkACg1rfn1YbUM2ZAfdJ8fRWCOQKtaM
TT0wsXNwEk0NwFtFg1O6HM3jOEZ1uATbrKRsnOY5NJVx38oySzIDTvWI6MWpXxpqZGiImiKvQnC4
bQeGJaib+/mqUixMnLY9WQxLEFYZ7iOi2M3a7pHwqMcay20AcY+sap5UnlMsBU2vv2SZaO7GNMa2
Ts2lM2V7wf+j3xYc+Qqt083yrUQhF2ynRR8T9uXfTtIXkl6/deqy3A2jA1y1x7tpPwTZx0brKpuM
Hzq0rnerp9+/eeCcJtFvXcRdzzUw14+UGl7SuFi4166fPo7NhNjS0IxAeQ+Ac2ats0f1QXdXkaHf
BpbiJ28U/roI5vJijwGy+kaWvmQSMb5hDPt9VShzVdqIWYmhEc/6SL4fNYPBr7rbEcoR7K2QKfwV
icQgXDsPOW/apUDFQR6K3ktYHrJtb00dfNhURUYzpI9kzIrtDOjulo1mcKmavo4QTRM/U8yLrUrz
txbAolXqGvzotTY9MCdzV7Sd6KbsXC/KK8oAfDVNL8JLX24qaZendErLk0nq8jQtjSKDF41hXW10
x4Luh7O29Bhp60WBqn6QbjwqKt+ANEeMswqVgaiVfCuKvkdWiszGndOVb/g88R96F+vCrR+aeWc5
c76fvdZRkZu51l4UMmNY0wGf6AxzfVVe+0VjffeXWBnJPYS74HrEXW+IIPGMH4B1j8cMkYlTPoZx
IIicn3uJRZapOAMMNGAtFuheNUXMy6b7cPbGa1O4K5zBP2rYiKiQqueEujAd5RiPrj0lkjD+UNLS
jrD+zH/wgcF96cYXr6lPcMaTbBktdINRj+69ZRzRYq4Hk5uMH/BM5yWqUVviANRBfgQonKww3cyv
jJpIddn+z5TPj4iw8Zc8gNtkelQcyrnOjxwb31xNe7jlws3Llw9T4T+UrViW82l2AfGa7YZg/VxK
3zHRLLPPh9mFWDnvUj8NfmU+lzseZkIi5sirO6Pyy7s2syHrw8/yZ9MP8n8cfj63mRBmMdrRXbvO
bD51il2UN43nnHPxVA4xwgZ5DD8EK+jlZ9aNhQoHjGF5dihke9XndonVrO4NljNGo6ZrbXc77f2M
m96zZyz/9Bn//R6qqI+qGIrHKQAovAFG/YHbiHRT1AKsPL+tvrGsv2Ojw57z0OA7N6D5htVB9a3f
t5xl35q8bDbYpjzY+nAOng1gv3IBePncPo5sLu4Nv/Uuedod2US6VyT10+2MaqW1RdrutegVijLq
Jj3nXsO2NSNWbNVWjpqIKX3rKZIouWmOh74Ipsc8U/dk0TfBmK7NfKY7xb3iZQb0ROu7UJDN1Ao7
oTmClVZ7HqaRvNKpMLY91ulrrWa9i2BTxZ9YGAAx4s7Zig6Mvzm2WP2Xty8AQ9mHmikXZAsEvKU2
9ssE85+FV/HPt28WTtCgrIr/FFbmZBx+wL0ws/nNNWc/HiYba4YKgLNuDjCVl9ObKUM/Rni4Ae58
ci4pM14mfLAbayjFapI0O9SOmR1yQMyvR1pnBPl9Vsxs+0mvbcfOH5tI2926ha/uawf1C/90Oa1D
uUpSpR1A0nDaxq4bDnATvUNWo7YrL2f22vriTJaP26PevfJd80Wb2qn727Sf7Q+mJZHkZ2k496LK
rRcfeAEEtOBJ12nL4EAZrjFXxX3QDTt8khtkkAVKvXBkSjdjEYMjfj36s/eznTHyzZiVOONPuzJo
rDu77lxEK0LzYEzzxyasrJ1w/Hr3SX+zzWhlHrToe+WhHXO6BawMaambye1crfPK4mwPgA7qU3Wn
1n8+LQ/Ni5HZCA6V2YbOcvqCyVPEVmDVr/6E4Axvg+E7q9rjnLEUhQFZG3FudEhcwMluvbC+WDyv
Y8MrniwxirOdmvbTuzSHzEFth3qy+1ycrUVa+rRkY6a6Wf5/nTcvd3i/yu1+DHfQ0nvf7X5L3016
fzKvkEhmVbxDvJinx6Bibjx6drnKicuOWqePbk2mO5h0Y98af9v9k3E6UgqunneX6h/mEfJn8SM2
VgHLLXbACx1stIKtCMinD3lMuWGntWMgSmU+wkUOHgIixLHJKKrEli8aS4IfXeEED1j68KN61wfQ
N+96xOyHuFT2pO1HwsMP9lrvMPJD0m+8Di9hK2cALILcOtD3t/Z6tOjMuVFrwX1AMNPGhOHyUutu
3ei3TR9pQ8yObgQ+clxRK68XDyxaxGpeEBQlFsXIkcCH78Nir5ZFcV46ZpKaDl9pEZVa8qG1xFUq
FwuHsiriY17uufc2t4iW0MnbS9U258FG0q7lWf4DCdVYUH98y7FMXt8sfO8n0CBNHyAY4wAT0Vo+
Flk3uXL+y2pg2Qb343C8/IqLs2vbHpg8UST96VesuqkkGIOCnwaTFrCKKHOx19oxLK1EdrbxRQtZ
hvR1ZXypuF8+8ulbn5M9oqvs6Ps1VoXvYkVNPLAY6LUXMNL6IWTTysR8483KPjiuZNumMu2Dtxw5
i04fad2tt6yokdzs9NHAh4tVzByx/RA+iGuPmxY1a+dsZr8b3VF2IVL87zptgvIirE6XjspDWWdU
L+eBRev3ZbS1NkSKJIz+/UsBg92nP7Jl4SsBuTqoAQiKhv1P/vzoDECLFbPzPU+LZrfsWXzQjRHM
YqMm2QKq8rfOTdupj2ysJ642hZTmAXhd791C234Stb1nTqjRy1m/Iap9TI15uhN9iPllaSbPjMED
P55uKp83ZjQpu9gqu3SvZqnjZxsf6ZpY65wBUXNPhWpjhsEYV2OTI/2gwi/KN8y171RwjBexmt16
m7VButKimAq4VSWir1rsQDB77k33qKUsncsvzLueqDW532+pEOQeUM0fABoU+9zH3N25I420JzFZ
okHU9A+dueiy/5fO8BAAuLosn87rnGDaewNqRGeDfe2yPHtu+t5YW3ba7e2J0aOParaV9DLzqzmz
nYny3Z9/mmZEdXt3MfVU3684QthJUKcEC9g+PQVLo0zMikC0xSmX6cn3gBREmB0dWh6C8dS6prsz
ahTkRVoXIhd3Qsa/jZ10KtYfzlMGcscyQDhFpak8O3P7NmN3zGfh+2KPum4Za7GugMQhqNtda7Gx
UdjsBANNrsYSIEJb9vVei8xQr8RLu7PPaus5zZoY/Fe/OtrBJ8O2W4+Tp/ix8q1XHRrQKrg4e468
+ZkgKoqCMPfiTiXcRdUGxcnKZ4RWLXySxM7Lk7c0+ujWayt8fp86DGqWKM/kwR1ASv6wartJ3Cnu
7hBZzyNhozi9mpq9szQMfOLwu3C0AMh3TRWubip9pM20hRZ1Y7ak2VNqNQmCFxwh/w6lm5Q467Lk
/NUvywlQt2k+ZgOjz+F0TknPX03q0f1MiyLWoh3mQFP5Zr7TYtkW+x7FNxdk2L7Sxv+WWRNZMZ8i
LQZO06c2lQBo9NOb1vNFb6Oq7p/0BEuTO244c6S9ytEPs7UWtWupnUrdcfM+b7pubrfVbO6MxnSO
1EzLTW9nwIAt4q0J30VqennkKZcnupeVBuJc+rBWtjjOfEcr5RxFKNSajW6xdmYnOI5egXrDYVBf
VeGi1iP16b7HAP9UdRQfO1df3cxwEwFk16aZzeqrst0jr4PuMXDT8Hr6vJh9Oh3YrpXWYw8Ed+1x
ceAqMD5EkZwSZAgiJ86djiKh3NxCMaqF3wGxp6kgbezNBPkSpDDOpHviI4L+EeB4xX0Knw1F6ka9
7gX8AK0DazwWguQpRMT/o1nhvWZDA4KBtDLCB3e6zGMoy9gKC2OV2Q7fIL2QPpqhokunWkJItPex
68u/raUsb5lmS005scSzMf/6FpjoQA0IUk1s9ayn6Y8+eW4UCqV81VtF3T7Op8bfmz0v6gjpeLTX
Y2AUvX1PgPe1U8A8PN11NdBd16b2qkQsCUv4kCrp8wLYwiUqjISNSgK8m2sdM6alXyWl0ci1jij7
IDO49oo+Lx9CfKo6DHSLF3VN91STju9u+ltEafi7U9vr0NLNLDSHJzE3l9IGoq7I+BOKu9akz+dX
25L4pnhurBykF1/DARW/oTmmpywcrmYGUkNH4BNtAALhpiDQZm6oZ/Grm6F1urn6Gn8uDG/GesV4
Ww1+Em9XxjyF1NNyo9tF7bE/tI4IzuHYnrR7l/PhAWCC4cWtPbV2hWwPKKcKDwab0rUBGoHXxqlP
2El0+tZ1odHusHcIu1DMpZEFzNTZ9fLxcbDNO8za06vTePkWGBssuxZRm9mICB8qqy+ikgLO0mE9
eX97l9mUP/XVaN5dX2bHr0DckNtAJCyvu27a5Sj1y6duAMrspr/Z6mtePxrDK6/XE+XEASZO69if
ZXZxMoQXx8YL1xVyjhfd2Dl/Q6XNtNcSBfz4nmao30e/Picl1N45LSryb7pP1xmLzFz/+wcExp//
+IBAAQRapoUpJsDOW5+CWtmYNTl4Daq3NrXzu2wq0qN0Q3ZEvBfApioMV16DxN1KK/+pW3e0lfe1
adxq39Gif2zDc+ez/qKFrAbcxaZBmmgRGAfraNLxUgKuUsVZZv5SAM0c+jrwtpPloXJpHEEsIcIO
oBygkFdDPQF6J7oXXgCvVIIOZNXOc3j23MECLHB2XoLCFXda51tleBaTAZeGqkRLM4rbl5QFQsRD
X2EELEskowsaug9BOq/1Q+V2V2zMzE/XszD7R1p26QPiAbFfsuFRW9SuxDq4kOVOi4r4wd0A4Euk
RcuRbqQAA0okwICHygUoCqulk19N02lWLWodAS0f1qwz2jgNugK1EEtXY5hvYRWAWiRkKOxiLN2W
U9Gv2Dhal5Qgcz6jUPzCsqlfjcsRat/7VUkD+2io0Zr2JLNCzJEcEQmZ3nup3ZydpWmWZbrWw7W8
19LMzTXCAeE+AM0I+A76r3roaEo2b/rKyBOrHti+a5HPTgv6ADhJc9SR/9Yusl0a1hQ+H4Z03Rg5
fcgy0hy1dLPQmQN91vs1tAVn4xQ5+OKj27ioBzvbatJjS39+UmuR9HZ6ZP217zZk6vFR99Hu522w
1EfKPfZNUPunZbKqApEdsCFNCtBNg5ii8IajaZWIOQZyfOhJyvFH9cRzl7p9lLeq/Kby9j6ULv3L
b7/3xQT8k2FV6xKJmJ9Na70Vflh8RUE/iws/de4qW4iVbTjkONmCHAVpyZF7qHorrOwhyApnBvoA
Ot1RBI9+ijVgbxpBEPkjSF1Q/s8SOtkYcMy0uB8LuSnD/oi34CFgqfvj/UAycdWIvw+WrtYiZwMl
gHvflMERxfXdHA31MEedZ9RwRaAMLSTCwHxAq00xEP7AhefdVUjJR2nXApDQuB5bGWYWbvTiAKNP
/SCmszSCRCEXcLiNfwR/DTCuYEy4Dn19c2nTwECFP7JVA8/kF9i/WtTtvnfcB8mQxbKL54bNHTEr
QMTqQr2RvAE0HhZlB8whELPZMe86cvKB9o4zReydEZSYdIPQ21d54e/rpdHiramVmQyOTHc3Vedn
Q+IABTA/W3XTJR5BLtI105PNhXs/IiBwHxgCMGJwYyQ9cQ0alYHoN6kCWkR3u4shH1MBz4OdDK5E
EnAZRk7vhImQ9XyHeuTiILPW2nRWjZfHBZap8Sh5UcT7Mc5e8avKnIiEyIYAOjiBX6Yev2cGQlJ2
19DVhNpdlMCW9WNppBG2rvQfZBMANy06vja7LNvoTocDzUINgNKWTq1iVmEAR1JVOy0aphz2HvMW
sHHWVjEAM09SOPI4q6oAMgtpzY1qzHwNjGi+T6XK9yDwReGIPtRK3WRL9/XIBHdThNrT3+ZaqUUM
t34SABp9l9HUBmLSrfldysXrCN6oM1V5eO6XI2VzIzazCkjuRRyyctzSmhkoMp5JnFGOYSUYp1fb
3sCTIS9Vb9M9G6smRmlDpHJXzM9zYZp4cW1x0Q0znjqq6L3R8+zSekDrWlP9dut3ajdYD9Vor7TO
NptvQTku1D8EcfpEAggzDaz61nq5vwp9uzzwASQhloVaI7wp+Y9/sKiYaW2Gyn114J5dWJhunCX+
qSXhsQ/S0oeVhnPtKy1jfZOWvgl0FL8AZkfqvOyAb0Pq4fq9oSa2SEZsgfEhEYzqjT11kfegVX6a
Wst4BtdWXNdz/4UaTX8xrWInZWk8u4U3ooRDWtGwWIlqIIlQaQXYJXqlSMH30gCJ1VeIxOjUsF1K
eW+13QfnoB/6MgEi/vcTCObkScsyETUofT2Ms33pcoB88ctwue59gHqtIWguugmD5jRWpbduKRhY
dPyvbswRXnhrr8Nl8XdVyskrk95WSIYwgSnMN+Cb2aj3qZy+QEbRGM4ClXqL5qa+maaWl187ZG6N
i6lJjDDpK0BMtrw07fWYOqj98X35q0GM3irpL5IHHGiitn3yZAjkg9UBmltZ1p6Aw6uLsUg0VteY
qOR3oT/3Tyjjru96FnzQu6MjjuVcfs9Z7lww+cSmdMIvOtJSBjQO+VBdtCQoebV6Sq9xGRvEFTFw
vAuPAUI6PWvDVWXMMtEid/w2EZzYYAXD1fypnkBOA4iVFyxgLKsEO4IdAmlKa+9ggsvqXBPLB6dS
m37Ht/fQWxl7ch1MYJWdOxuTl+o4LaAseNNJUxv8J5EOMIGZ7B7pzIykS6dpi2Buf5Fz0EXaRGSI
tnCsNuRg4BfpU+QA7LxP/n016f7DYhL7hhNsb+RiwnCsJWj6wRtzkB5jVlhJMGGBSaxX3b3lGM0l
a0HsVDWZAhq8bi9aVxFQiGVKdokWdcfskM9njYa1ncqwNR49H8DIOUaRX55FgPS/H7i+lz84JrPX
iEZNVURQfbDXDc09BcSj+W02jGZfMAJYmU3sZm8ujTbRolu0OE8f3k7+cI6+zjjVX//9z2WBffbP
v5iH4DF2vAGLBrYTACow+BzhNE0FqkOeNggZZ+5dN+YLIxBHMdzgsVeeh0hhmsVTAJats+ti3tZ6
cMWRDVxba2PwIn0NTRCZzcLzT5b0p6cciExtVpResWeAS15F/CG6VSMGc+cHXMTt2FZ3szl8L/NO
/JVXp9BzQSZYMOeedDT4mudNFdtgUru4FCGK3FTq0Mqe3FmNQjFL7c73pbLYygZ3wMtynb6l/K8Z
sFx9HdvAjOpHYKWrAJVJQdzYl6I/UWc+BsBOYtGKjehR3eh2CHex7jgbT/XQdSdtpdVanDo1b93e
/Kb1WqU7dTP1CqGU1kMhqb6DVjbLJUFG1wOLXLBE6z7cLCBtglhZs/+gy0EqdGhNBby1Ir8fSt/K
A7cg2MBqFHsuV73qtI3h1eWq92S/0spPT10PPSJmgRkmRQOEODObe0eOpNgIFyQLQyCLVZlh3j2I
yu73KrNoFanO6PdaLoOSxS2z+DpwprVEoKxEYiVD2W0Y8C3x2/yRALN7nF169t0U0qLqJLWipjU9
IBO8/NEcmbs33Pyvm8XgmX+pQpA1UC74PJczbT8nuxaAi0hfI1wuhLKBexAvekdt4UqVbRUmVUwi
6NQ6wGXWTWGk99c75eG0yadpRoQJFiFXOypmZHTrhDfZeNFauwmKNXbkJOvrFUqqHhw6X2+rVQQU
M6uSu1Wir+rOFT1xyUBDgohw3JJWxCGq2LbSvN6nZdQ9jG3+os31TUYUZkVt0C+RLzwJTQMUg1r4
6LWoG8WAlQO3HhCw+COxgBnbeiG+0I+gdY5d3BXEDE7anru8TjyK7LL+20wjfXPKhqPWuOvOteo3
SFIjnrs0zjwiMof9+9at76UFIBZYjYDj8UGboNTYSYixRAJtFO/Zwm2TsN9MHrYEACAHhUazC0iE
YVfPcqZbC0nub24Nzhq/BSOgM/Tjxej775ai2TdWDAwlm611CliYnW0KwLTuKPzxr14R44HTMkPe
H4B+fYMehXVBH75OZT+diAThHhnxU+ibSPqlrELn69iOMpHVECYoJ6xeq9qKJxNFpbZsxAZxAPdi
tCjiU7OKu1FghVB6YmdlxHxEDWJxVw0F4thgMlKApCDoZLHiQfdaKENa+dxgiRZTI3QPTSnfrpeq
8Q4rSfJTEHbmo20CWE9tAIq1CECJeRbc215t24VMSVkzqp0b54e+GqkIgNru4MUmkJ+PtjG6lxwZ
lOWxrpqCZHGu0uz6qAH4M+8QmTRBgAcTR84YJkKs7x3MRiNv/n7myu00/BoFunisrjRdJOCK3888
+MEZvA3F9ZmX1wEgMA8ghOWSYP2czzMhWy3pu+jndu1huD7Xvz2zPmlsjP94ZhQNoawHJKvnFpWk
g5F5SVeHuypD3ndtdBX4P1ExUET6cJJAqMQdSnsrTjxUjyw9gYHSalmg9uwqGy2Ct8IL2LqbGU5f
rjGYbbGhPHjJnLT6fTGzaNr0oLuvWizfzQhZIFqgLgg+NAqRskfRKLhGtRpXtSnkY7U0Kn8J8D49
aIOO2A5KJUCgqcXKzOwLTtaG+pRcTgHq5sERqnUN6kEQv4sBLJh2ZS/j36fhuk0K8isg6/OE2718
NJnXnifLT24WuZo6/De7cquvhYB/iFgGHG6UtVfIVeGB9ak1G0lkmGOz07piNIfD5Iqvs5q7XeCg
rAmbBorEbUfvzsyK/MjGuonZuKIF/LGsrJ9mE1SwMq2mX+m8kQVp/prk/GMwc/s5KAeyEjUtTkAV
Bbu5cUli2S17ADPQtDj/+ZttgZh3OQluYIIRwf4mPEfEop3zi77zOJXenRAoewKqN6kCv04yeyb7
VqS/nAF1d6lnmNsejM5Hjllj41bMWhsF9VZTpsLYBFvuk9Gsles2keSD9S1AWVuZVy0DDcl9Goz4
I4tRbVJugx6gYz+U2fuv/miiRnyY6GPDmIFoW2aeA2f+fW+GWjwQQf5xX96x4IF6Mwrg03R47jgc
O/B0fLrfoDj4Fsqm2oRTZW18LFxBDYlgH5UUdJ+9RVbe1FvfjA5cq70Nkt+mIJu0nsYt+KHL59D1
78D2havWoRUDaNodnbG3zgXPvOh6ZoVAcKqmRxpa4IB0s36tT8iLBBCi4M21wU9stUOz6wYafJlD
/173g1agiGvUGZ9ShEf+L2XnteQ2Em3ZL0IEvHml98ViWekFIXVL8B4J9/V3IakWFT0dd2ZeEEwH
sooGiXP2WZvCPwId94Ve8DxppvPK167dD2qYbCq99r/69ea+0HC7tU4JxEFTxfQCPPjz/kIyqoAV
ArZPydh3Z92ptGUxv/SoVw4FpSfvkxuOO90lrJK1QCC4fV7ICYpRu0gotGxWSVY3z0W9JJ+qsZp2
0bBruAZBL052p6YrOaBYzcbjV/NDsC/fumU9bqFXKx+FyTs/P2dZAUuZQjc9BcEUP9sKRXjyVRaG
wY0y276bTfn6cSZx309ZxxlfuCb80k52sB0mSpRtII3vU6FTI89blAB/ZaeaZSR9Fe8pT8CtTFyS
3qwsf6vGPl9EbpXtiiBpn+DlEZGcD1bb5lB07WxnFdavPi1wXpTB1ffz1bRWYutWzgcgxv6qMqhs
kpfPiCzvrXT/ClGg3S+oZRZNW1JdxlIukrO6NHwZ2U6eZcsehHcY3DkoUFBgyzZXOzgUHzmUO7+l
pqI8A4E4an4XfAxOwT8nyexFpEfBR11rw1aohJvlqA1nBwjx2HHTymjXmz/T0lUvsjWfUe/d4C2f
z9hNKPvnSVbF805ZbREjJpOdgJDo3BORePckrI7daVcN+q53xJM+D9S+q1SrP4aVodzxo2/vpzJG
16AlmXvyLf2fh2NI7Kqdhr8D7WtvBvHOF9R9W4VnUPTthC3qmQaeL/gG1KNButU7BN7Az7MbBO7w
bGTq06/JuUJyeRDZ6t7Wc5CYelW1e7LVnKzJXwJbjZ/TyEtvlF0GRyv0fgg7ZUwXbrbW24aPmXwi
0oF/ibLVCIcgcohEZIAktuOPNFBsSnw8ogJzs+p9i09BUp5kczD0XYRrxM2E6PKSTwRcxzz5CELi
g0apwhx11eQDGp27rVX/1ygkvQRxjD/u5WinOt/MIqyf5FIlWE+GOrzX1F5cSZy/yefJcrM6yBeV
zeePLPO/X5QczWrt/qIUJRnYLCQVkdpZFDVnymSsQzbzfq7c5U7mHv+Qfa6UULlScSVnBpQR3yc5
d9HU7xPdJ8lzRvMkgINzuJZqr2lYisyLXwIrm96QwawJ9ombbKl9wRYtsp5ly9WAdEzg4GUrLceT
ERT9VbZ8EjEwadwn2dID9aUa6+Le8g3jQwyOdpFjeZB910IrujjTNL2pfgBVPjUpY5if3gVuuOC7
4Z/kqJYF9YLq8PZ0fxJRgLuFSXuUoznXeQJ/Zn28j9qWz3cqdQ7km9U3mwgpMtxza9fJHvlW8TrZ
DiAVRdVWsglMByxf7X86SF35FFdgyEZfvclBteWpQIB6h7xRitch6YpNHg/NLAQrXnvfyE5IXRGQ
y7VU1yZu+iqnEr1N0GoHbNznqaHou7WBbBB2CifyGmI3Ub1M6765pIYZrqjD11YoUpuLVQGoWYj5
YRy63WKMI39z76xCjyFQ6Nc4QwisB7APVvIcKizhzMg+kXjtCTpP2zzx8xcN4sWliiB2Kxp8ljql
KJN6N2cvR62oaY/+SBzLz6riRfYRwPtqkZw6ya7I6/2dvBEiwcUJRq3ZAQJp+PXl7AOo1I0fTmIl
m3KFTnlC0qk32aOF7PVGK0UbOj9BOAIkF914ny5n9DB1lwL2+k423bDtznHR3SZn+Ep1dHuS3a0i
2gUf0O4gm0FTmQefK8xCNuWhr/VXo03Ts3wmbwKERGKkXT5mqNZq6IGMZGZ67U2QaIYqujW/NNUm
bwtnJRd2hFZv/Y/7X9uQkViNKD428izooXU8ZGNw4mP+Iqdb+ZQvdXXSf718N5iZ29YHVeUBkXJQ
+YiNlzLWL6P+CVogEtAugMR/8gTyUTIg/dYpnJCte1ffKQuvHIZtWIlfOYUmiQyUG8C5h4AEWTlQ
AG8G4i6leGRO/Ma9qVHu/0o6Z40LcXeAtyPlFYYn+o1wHLH2wjJa9UmgnTUrbc9WEgLLGEAi+0Ac
quyvx7hKpfb/Ni7Xc2nOuPnD9CHrENlUUWGS3DNxWJiD2o+mVPU+mlJ0W8yTgV8zedb1Pkbl2kbM
GAHUBnt3KL2nxtB+VqExftpuGG6Uura3Vsk2jF3beaxT79ayC5Wz/Nh5G3tKkgPIaRukXKzRtbdO
RO0zxYbVc2qk72GajJ9lHLgbpyy9jeDS+Rnyz7J7fxE6aoFghrhxNUeSYUdkJ0whDkkSEQZ/TInm
CHIyhBVl8t2wHsFAAbXy8quv6DB+yGuc731V7vZne4ANo3s1hIhyqNW1jkJg29kUVldRbLyFk6lu
XZhRq9bvjDc5mkAFB1aLzwbqp81AEdKyVPrCX2h6oZ4hn661uh2vxnwYs2i8oqj6Pup1cpAt2e8K
yrHlUtknD6qtDKuRmzbC6wB5ogH57EjK99VKRDOXLjWbfm6aigb/Ng6ipRwtzJgsDOQrOSi7SuR1
nqFqz7Lll2G38Ea0tXET/Hk2Mh5RUNvPMvyqJGeh50g05phtT5Xk3vPnaunfMVvg5zk4+p6A0O8+
Lzm3tdBJFWaXx0J7pMBbNuXhsdDILfKOLOrnZ4r86dczyQVxlvswh1w3veTsEyDda4SwZs6ZkusU
H/b2//GIHf5Gc/z3SW2JHhFJI0phqjcbQXFfddZJtsSgWMdQM77Jljw4pjaits6NrQHB7tZ1bnDr
iKfOi+Vp/KhV5m/3zIVKJswXOCMEedATvRLe7HBjKeCySJa96/JPikfdXpmh7a7V+d8nD3FdH1PD
UIBQ0TX2bnYaeu1dtmrK5k514U7blCKJExXM2v2ANP/XIwtnlm2bVF/kjFSrfvXLJqCqpWWW8Rng
WLuQpZyTMgu4U8W59FXqPanzQDbXeBamb1KbTwIsLHqSdgMF1XJFHHs/p1Lfdb6V7rs2am+GNpnP
ZrIFo9Tcsly0N4efdoTHhFHkBNnXD5VBnUX5a1GD4PvZ8Ta5c7YtyCuJHp2ACZsXeei9wbwoUxxs
unrkRc8DoZtQjjTOI2anrQeDkJqcJ0eVvnntcp9320qGc+7B0sBm9NjbVNR5wPRQ380Dsj2PwgH6
y7WC7jkMRbjKvV5/eTwKlDFclXOfEjBqJt6fo495Q2GdSDR8D2fJHsFZLBR4+y+eFum3qvSeZT+4
dASv3MHuSKJXX0Juk7KhtN87wYaHPAW33HP/Y3ledsGx7p3k2urQtSaK3j64kXDZIvGonvvkI9kn
R+W8vqvDf49S7/ZrLUirGnxmqG+VyZi9F0JEO2E9HEZysLLr0S8fFXYbnIVrNlvPSibgwv5ZKavh
7/lBgnxUPgirXz1ObbgLLw465cXnnRCxCA9KrV1Tn3uISL5z8mHjTRUii7EnQMJ7CgzOvMgBYFNo
Lv5Z4fKXXuwsQ89F1Xa9cx00CXoxtNDnKrB5VqJs+zTIV7KZNlZ7sgjbLGSzGRJu09gpBHWki6Wh
6Ju+j+NnOegp8BYrvnlHpTW0V3niOq4IrM7N0ObEXk6s3SfC+6pPo3u1rBLUoT5cpMA+GbLmWUUC
0ZkLBWSGj43ThxrH07FJshItY2p+KHZOtBaV4a71K+OjLpsvo2Wk14D45+t/LFK0UV3lhW6fcwHh
UaF+jch4EHQ8UMxVJB/0ECC5cO1sw7Y28Bfz7Zj5GfFxcsqyaTQmd1bzxVc229arllMWVs/jmJpo
fTxlKUVvqioKUo9WdiLk0n1o2jk3zfFTzgpLE6Oc0hs+PXckgj7PMjpFzpKL/2uWoVQ4iWiwWLD9
6D5M5SzPULbi19PK5r+elllN2hebSum11ajr5LF/H2JjWxBTQSLzT3emcR1fUCpNktsqT3IAmXh+
aUQhTmrZUcuX8V3mOvMWtam9y8bK2iSman12SMnSpo6+xw4KEiqZ3FPsOPrT0JnOgnLv6Pu80q/j
5I3CkV8rNdJ3cqWckP5eWemZcV9ZaG74vUrb57Fod5EfV9/mNL3lhz+RMhF9KTv7zWq8Zl10fXSu
oWUca2XQN8hRixciLeS2nI6aHQpi5KqkGL+IcIo+WoLxq9zqUa+bPpYyFvE730EZEzeIyoMsrb5H
vbsidh/9THwyo0rZfE6RV61ii0LGQjh4h9TFFzb9GaUyJrEo9HXLoIXqw4YTJpmIfmqWdkriWv+S
Z9qspLcicv6+vnPdxN4VhkaSKCIWaOn98MW0i7PncW3VFP+L4IIgNMu7+JVWvHZO5C/LMUl3mlcU
ryqpqh1Xi2lZmmH52o+9+tQiNuIrW7zKGdbg7oJpTK+yy669BkcAN9zL+VNAcXaVQfuTowTxqZgf
oPvOy2WXGw4rqq/Fs2y1oeEtkkgNDvLcUVQrG7uIrZVs2gE8hy6A6jovH4qsvuAOpS5cJN9oS6Ls
ldDVpUvz4qsRIbcxtSY/1K5bvWtTvmkarfg6+pTI8inmQ1Hm6mepfpfTFc2NtoPLxl42XW3jFG3/
pTBEtYNLQIJ+Pik+RCvct7KPvM70faGH1VqetFOsQ8GX8RVcg7eODXNf1kVySwrTWUZmzgbC6bpk
WXQ+l8KKazXR5FvZFukTVNU1Ufk+WVJHIHZu1yskSOf2/+Pi+6nmZ/vPE2hBh0MLdlMEPAiJtv0y
1jvvLdby5iy00oLlQ3+OJGpVBr1xn1YDHnpMa930z2k2m6U9tVD1eYwMdg8AGZO/owS3psbRxEm0
k/mBApnIQBO9q6qHuZ8NM2iaf0TZH3RbL879tWzalWUtEgIFJ9n0jbcusNv3EFXPZcgCaofnk3Vw
LJ0ERk0Zdws7G8VfTQNaC3egAGFWfozBinw1DSeey93VW2ljqTUkrXL0PapMamJyGyMqFQRtWo3+
Jom/Wp246HL9hIWf6KMahhvip8Fp+7fBqMHg+l5+ccpR7HGrQ0WBsdUTZDSxKpPQfydB9AM+YvgT
4JilG7yOStPf8BwZPp35u6eUhXGN40rbGqYtDm04heemy611BBPjVZ1/KEhjDt8Vu9koFTExM/C6
XWKo/m5UamStjW7MjBZ3V1YEIWRzNPgFTJQkvjcV3Td2utck92Yf8C3NciVdqUVsvqXqQLYc0CHX
V5qtFQ807eI+2SFdvavsGHD2PGrXQbuDccH/dG6GhcM+Lw3b+2hpkz2B+SDuaw1/yHa+iXhErs2s
NtkJV0XnOr9mzyujXYBNwH009ahBCzDMuI9OaexvSbGjgJmfqHZIhESVYdxHocNYW4o1cQqcTxVG
qrFVW9u+N7m2adtJQMGTa/MBqLGOpch9VOvAvQVZZS7Ssdk3btnukKC8YYcF6gNmZHOWB97eX49i
g0LjaTj9e4achiEX0XCrSLey2ZSgm/PQSlfF4HtPmakjqJzaZdqV/hOKc8QqIcnNTRWE071TzpOH
oIi/O1hf7WVLrrAVn9Bv1m/ief1jagw0b416i9uX+Wkeh1ZXX/U87Q9yuexvpkg5uiGVjpHPFU/2
+XHuraraB8wxn1jL+PFZRFZxyaygOT6ezAfPdqyU4ppwQ/7H0/QzjhDVcryWcx9P5ujJHilaeXr0
i0ABFu8r7/KZH+eOct1dEhjT7udwXnxHK4lpJ+J+gOwtTqEXAmspl4/uNA3x45NtvVQfDy1SaQUX
XtczlGylIgs53R/KqW2ZKgt4T9595H85XZtGlCwFpBbmVzLO57EDwV2RbM8eTMsg9/S1FrvszZKJ
OgrN21cBn3LZBHPrcN8UFmcE9MF7TbGX7NfAm+yrWmUb24/Tp9a01MM2rjiHpTDfMqIBsj/JIJVN
4WDcz+bpaEsmsnALYiBsaDVSAfJQtrF3queDbLYtqiXVB6Am+/qqIklNjr9cqDApiEz9ozVOUpDl
njEduQibxMbmAdt3ujWBL64rUoAstcdyRMOcUM5+aJIfp/J87dcyueC+tg6sA9zbIWVv1GzHUVdO
SBpS18zO8jBCTj/380E+kn0RCaNV4Kj18l8DIZfkP5bBVNyOKg46/+qXJ5FLSZP7m5rt8v0Z/+vJ
5Fqt9tDJqXNkjtBv2vvjRu3NmrebQ6eIX4eSyirQnjY2dXaAA4NsPub0BmaMqqf0W71x4oVFIcKL
otfB3imzdNuHQfqOeeezQQnJX1Pjx3ws2j9neGH7f5nhK1WL/WALOsLTs5MnWoJXbZCfdJD0phGb
AD//6XLS2Ebh+Lv9WFHridjB+Tm780lk/32yM6rOCiMDFfi7aK9jyRXaNFVijcROPNJ9tbMrYBst
qtFqr/fOMm+2vU4Jm+wr5oGmpviRe2x1JU9zH9AcdHnUbq4nFdWwmBAVD8qoLlNccJePvtgNHefe
LiaQKIvHkKbN8Hq5Unb+MS7bDR4Q/z7df04c5lcgR+RBnpESsV99jybfOi7sco6bV8Oy2yQRcQAw
HWAyy2Asz8OoZWR2iko9VjHMKyOkKUeE3+hiFbQ1xcO8yxvZadew9skBGfEqAfUMz725VREMyFqP
nL3rJYRL+jqBkv0px2RP5fnxziHyuHz02VZkLqI8ncUzVn0L0QrcipucLg+IRNm243F/fw7ZZ4bw
MBMnbHZ64fY7LcNK0M8yVN9Rn54bYh+7UIwflV9oPZ9dsOgLOSLnUGXbLhutM1baPFsOOEjwN0Vn
4AWWpfqhsJKuefUhBa6tSkUx7QYvwISGL1qWcJtmZS156KreDCnlVWPejIexSmy8i43gCnehBmJp
au8Jt87giM3xbyMG2+9ZfbBIoXA4g+GhWTJBPaeReFV8kngg0NNL76jpXk0BoirzvkstqmJtDOPw
Wja4fkS2E37X3GR/PxNF7ARX/PbvTvD1w1Xg4k/ZqjDa8mhYOnlcZ0wxGPjdlo/koYmaYmc2xgXb
wuBs/z4QWgvOaMiVUxa5+lZ1my9y8NH/r7nTUIWztu0/z/FYGiZud2gzHJXmcz/65aNH31S60Qno
/aPnMfXRJ19MMsHFdiks+n1CSp6ibWXnkPEDqzlDlsTJzAFDPQDrWdfYNK6m7NlzWutFKVr3tcz1
a4k34pNKIvW1Edq0mJw2PXZ95r1OvmhWxF0c/geMmk1vbwy2/5Ri0PTG0dtTLwRsfj5T3NXa2QvD
b3LQoorm5vN1Yc99qhOr3GdjwFc9kUc/yqgqSDq0DLItH2Z8iA4oWtujNQzeW+Y7X/lS9uDDaOlC
e8lytX+6t0KTwJY7XO8t2wFkWqjPsuUlREjs1LzlhvOh6sW0xv5ywo+EA+WRkMh8Q0WiQDOHyX4f
qFFUQs5x3XWrWsJepHJEqwEd8wu1e5yhSmKkZ0G4zdOoOz36RV9669xAfen1Vb5Cf2iuW0O1ry2i
m6uJhzhmqg7Wdl2JtGQ+GERFzhmMXGD0pcKulD5hBFtQ5fDB5pacG0emDt01Sna2iLurECs7VoaT
GgH7xWnF+B6vuHe2v9didlNOMogQSulcxo60mhyooJsmRqN+6XpMnrnQ/PAy6nik4xPOr/AA/3gY
z85ipHXxrJPGUvAyyjU3KP5+Lplv0ZJfbasuX0M8wcmY5fWe4F75mrHB2daNjYnDPJo5g3Wu++yd
YHTaLgW1RxD1G4hrJFX7KIQQ6vTGqgu8bFt0gFsw9s3VQ6P50/2Q5P2fze/KZGe4MyrBkahQcJSP
/KkI/2jKgX/1pfOK0s3jYiGXaFO75rfF2tXkoYYwJOMxZuGamvH62AVR/KxZWJmGVVN9bzr71RtU
4zURg7lLAO3DOO38D+BZhAXK+ns1ZQKx1the4CsY54Fs55LanvxpiEK12VKzN65zVF5Xu+/9vdbA
CzIb3b/q84G7pgq4r7mqYsL9azSwbNKb/iIH5TQu0T8IX2ONMZ9DHoC+IAIPNqSp0KWF5vReT9hb
msb41SjLfi1IpO8HyKjbqEMR7s/4g9iIMWaoQqxfGjxXZPMxEM6jmYlHm2aMSC9+r1DgK5wVhJtO
lQMywFrn0wj8nrue2oHwWJYfvfhuz93AWey9mIODZAlwL0hzCMlqppzctldOZW4rpwblNRhheA1y
QPbJUUvjNpcKI+Ygh62WHuQGhdKgJw9TxIXrmNF3dUxvDRja1xJp166Z4FSlVQ7P21KWcgK0Dfi4
VYI73rwSBxiSAoILhKLmt0xTye/etTZea1HXBiLrKbYt/YmIZL8JMiX7o0+O1nFYLedwxmb0xi5Z
J9wZdePg8sFkrTzgNK1fvOJVNoyCH4hFhuhvPxTO3049imTNvjtdm62brR6rqnl9YJQdxkY+1gW/
X4qP9mFBBjpaWKligLiiulA04ftYtslTV2rBgoQ+Aed6GrdO1ThrOc31SRGApOO6O4/+f6+yOphJ
QjQLxdC7K0DR7ko1QncFQbL3yCSdHv0iykkUTwDS5TQ5kKSqeiLEupeLZD9/LzTmFrx3BPL1CXAA
EfbetT9US/3M0sL8GXtbCGTODwVSMNIQt3x3GoDcWKP2FyMI232Tu1jWuL3xZJXNr9X8Rz9RD/80
AvGD0wVnrxVxv3Dnh06VhefQqt1l5KcJdFH6HgNtNzyBR1RXMy7bMxv3LLEnknMSd/o2gHhO4SfU
E9k/d8lZ3hT623viV88LBH8zpKAcdf9ZyW6IhMMXeZhmpEFcgQOTTeSiRAT8atxWMTVaVPOeGhDG
WFJn3asg6750UQLu5WAE6XUzhZBF5KjqpMMxy405acHSOhPhbUTHJQdlF5UWSG3N8Um2LJ8Yg9+c
fG5vgJQjtwPRTW12h6B0Bd6NWMTcfFRlYzzOv0y2h3lOU1FvPPlmvlAdvO1rSoZfXHcaqFrV3Q1b
3ulFUbP5ZmJ4G+eW7FJ1/T2vivQs5zd8ZLdASrjqzDNcZETPXWgSwOdkHsUUtb5CKabjNaJHFxtU
SJ8NAPfL9HlUbXaPZnQmL6WueEH982QBiiwNINLoYOuuRFypYyORjVt/ULpP5NafASSya3Kw+bF5
diCqYBFDtjXNnK1JdH3jAiDemNjWlzHuJY5tK8uQ9OSOdOweN/ro2fP5cYdy13/FLfzDbNURRI1p
rApuZS/ykWIhN6pKXZtdQqJNrPTZsjaon0xJ6xN/4ipNKJbIGZfkXvUBsTe+uXILnShuMivJd87w
PHrzjsjLgfby/Iscqe7B0Otp+aZH/tGN4/TA95/quDr5q/D94laqRrAP3OyL1wXfwjjwtnhveEDd
FGJb3A5zlYz4FE1vVjSmW3sWPLjNsI/rkr/Vs1dudEHebuHRUYbXsprdH8RVp7ySQlbtVRjaV6CV
7kJFEbYyhU+0kyKzGsboUh0R/oCwXXY93x6iBHm4mlqcwZRSqFfPw7xeJU+40CeocKhr2jWiZ0c5
lGCLVmQ6IAkLrstqGh8HZIuLsGjPgnA8aLzo78TKNQSDRrsOCqzey1bBqGMmmsPMWWK1hNAp+qLZ
YvrWVmLrW9G+mawno6zVowcIC4uOuFt7UZ0vtGj86YtvdZ5FS+59f8SDxv+i+ZJDEY29/KPLEJPo
pdgY1GfqqNUWfV3ihaN8BHkCiR4wPffYZ1jv5rc0/7TLZGPwn8mxkiHE2/xQ2SasLPOdaoDqgOSY
u5MagrwZd4QMFKVf6lOeIrCyvuqRPiH4Zk/pRQVYrm78AttnXeZcYMesa/ZVmVwiG2X1FJC3s5Jm
Uw8FpWx+903p8/xV+D8rLyGQWDdvCtFR9gnTpYS1sMyiAMvDIeXiMTkrVdMv6DH5S6Yq3lmEF5BI
9j/SGJ8HbTR6vE9eRddpb4Zz6FBQLhU/fMW1zF8VoIVWA78BRDzNPX6wF3MaDgWV5LcpyS59i+eb
RonMekp4M0j0dlsQm/UhCvZe1a4dvTT3flEbVL70z9Rj12w+W6xA8JJYdJ24Iv1YmfXYo0I2D1rh
Kgs1ijKUduLFmQoSlmMx4c+T13hU40oj0OaqsM7iGPm6ItRd31NjVpg5wld0XX7hke2PnLegoOw3
xkTwkHWW4OfcvrjOVN0ccx2Kyt62gvrMPFIBaQzLMHft3TRRx2DCpaB2PNcO3Ja7yx4vEPTB9Z4Y
9sKscBBB0HqIgdcd2EVE+roaq+YgEvxonuTDiro3XOQeY5OOddEiL2z4+arYFyWBLtSRrJJngf7K
8P0EQV7DnNMX2TD1cKOxPO5rswYKDeVhwDYQ/4BI31hCfVL1sjogJJ/4hkVu/ZRyf7xqQHpthT7+
4CJmUyYzec8NnOqlws5gwdUvONj6JlHyABsFZ+2Gqfv3LR/El9jlBm50qmiR699BpL1APl7o5PT2
gUHRuBN3f5UNb0/oTdfStKODWsLjIwMPpWKJbNZ7qrEpWrZ4FGDk8ppHU7VOBULkWvzInIQQBgAB
mElluZ6UyH3qan+POcqc81+E/hgdNUO85VZbbOKy/NLmKcX+fsObl2loHvzurNphRwqfRLXWFC9N
1H0NarwWUiuyt4lNQqXsxcbv6nzJ602OWTZsvYh/SFZm3kLPrO5cFfyztDR8xeZb3+gVty5+uE3i
bDMRUN7ZYXPCpbzeQON+62e3ztmrdHJJrqWBV5LRTDZt4Z/qsn4ZoYKvVa27lr72GekOoZqmPqrc
byzF1HVrKhctLN4pvg+1BGPBUO1XdVv9DDUswE3QYWr9U4f3SpF7PCyrBotnP3huMSHYxdmhDoS1
qqtF4TQvahq+V6Ya4Q43cOvrZpfIsUF/Gz3GfwHa1NrL9pQEp6vETT7b2gPIkOCZ6TSnEtiya4/2
IvTwaHKy0t0UpHsuAskiBhLtJbcE0dys3PgDeyjqbjCmUiAEEdOPF2FnfRpFQEUWIaenUPV2fbps
idAfCmX8AbNfh+X9xeqzW2IZ/Z66ckT4IeliLs4DlsTI+QpQhkvC0KBEcz7fzlyRm2bVMe5bfoPd
wdzYvq0vhDL0KwrN39O0HNCu1idzdL1VXHbYzSYUp4Z9fJSHLrTiI9nRY5rV9gEJVIaMt3txEwos
iCwtMhsvy7b+ibHGu9WPf9V6Sw4sMk+IsY8lVYjOSBzRxJZmZfj1R5PApnfy9NWNhHWBA+PDk0/r
XRk02TUb0eFBVHgOAV2YIkvXGZu6lU5h1gqMDvRnrUdLm4G/1ppsXekzoqNwk12ducEpDsmyNb0R
HScvs/Y+OzVYBol2iHuDCs0on44Yp/c7jGNHwIq2sYWTP567KAvYzFLWijym2nR9ryOpbrR1GUNR
ydogWgdQjwVlPWZok0wdhXXzSrbEeWXkOJd6KtXnqbdsE5W8uYkk3gpD69U2vH7Zgyx/a5pdp9jR
Ms9j960lab+sHUu813GEAbZABmRgFrOIUdR/TBV3TlrVFZ9KRU4Uv/hhX1qmtaI4tVm0/Fx+DhaV
PhF1LZ+UFbeIk9E+oFOFJyhC45MLGD6PlGp9DrbAByYJ1c8isgS16Ag4AwtDJX7W+0/i6dywJVX3
qXm4ImWopD49qyG2OLn1Z1DwEzH4afVJCdmAa65ZXwMc5aKRHRK0e4+AhIOd3tyMw0m/5HiqwhX7
nNpkBn1ADw1GrIArc+Aia5qHyOae2A/M7tK2UX9p+FuPg1tvEJxxr8wFaFV6GaWWqWOd2WsTUfKu
ylQrr23Cv6w3l53Nqyz9OMF7eOgXpaIlaxEYcxRUINIMa2S/QcMnZDC1pY1kfKOqSrMBjvzN7VJS
zE1HDYNavJDTGTddHLQrlEL2siJECsrESJ8qCwvCMUyMdUIIeGFY3VYvEu8ZZki/mcoLDrjjTjSx
f5n4W6CNnNAsvqWRH+JqCAUk5SaC7YaiPmmBqPnaT1ecVrlgFzVwCLVBXRfOm2qfO1m1i8WSYoZ2
Y7gYCIo8Xpp45z3ZvSj23qS5By2ajFVfTl8LUWxm67xthYke3q/eO+Lglaj7mMIXvv/+hOJ3rNyQ
P8VGG+L2FI2g1nbstZ/gNumnBFoxRxj5yacYK44pGQp9SlawAbjCbbjo8093kBK4srPZkC/PVkqJ
nRJ/GIUPBASWucABVniZs8CHlkQkl4cWROutLz2C6la2aYRRLvqCoEbhBe4qKfCZacgsr5uotFew
wrsDbDf7HIdazIduQrfQEC7TTH5Qc7bQYBPjU25UiHSN06i01rqzxhgybFkBOsWF0M6elG6odtqY
XEKl8Y8tX9WFE5R/mc4kcBsOrV2nGieI6YSQRwffp9YvtkUQpkszfmtsrboG46AviKh95debDHMf
jpiVYu7cwaRtAuXJLhtxGexBWeSk689NCLxVx7xBeKp3iDCGzQvCPElbX4l2I24QCH+K2jN3uVX6
W0fTwpcUrN2ipPxd1ZIL5Y0bPhLDpW3INiaoEg+B7+bLLHPPqcouMMBqrHNVmGeNvzbsETO+Vjm0
XvEWhrZzylvlRz3wRg2WZpzNssKbd0z+xuUr3dUTP4uJuBaijk9p1w8LJR7Bt3j9U8t136H0HFic
jefb/9B1XsuN69gafiJWMYdbUVSgnCTZ7t19w+rInMH49OcjvGe8a87MDYoAIVqmSIS1/qCaUbAg
579PRpjSQxSF1dSUqBYpv83ZnC5mBHxrblIff0rL7xOek6FBJgzZISigBoHRZa7PuFnh1OfW7QOK
XE9qx5bKACpiIJGjKxn6ZrALg6S0L93szSFS9h2uRmN/hGQbpDMaiG6brKfSKnqglc2r6OurgnCg
7w6kHZ2+/6olhY61o2byhhW8fJ75vA4zLDlURt24fbK3mOiAVEwwbfglqPMI57L7aLw0CeEoqWSv
1m99b4CVY1mw56XIfNBvHu6Mc7K3B+9rEVUmtnkjsQ5xmOaiu8y9jaalmJ9mQIYVA+yhcON3B5nY
YPbwnMwQBFzn2GYzPHKDMHU42LgUBIlTvNflPO9bQmZB0YEoL1LQhLUSP62l3jxUOCIFfcQUVdqo
AjmRVxywLHZ8gde0n0R4xcVREea4itqqbl9Y4+NxYomTiZSXoWnKseFF2kXLSwGAYyqz5Nqzn40t
Es2GS94kgVci2p4dK66srPTZ2TVGPB/LxsbJDYDNLnF9x8qe8UuxWN5gKlWCkNxbTn5NveRiW24X
CE8gDWWW6gEvCeu0OqoH4xdzZMZwqDQjTpNI7wTrYNeHlMzzLla4c9GiBj3OtjvoysUh8ixGkiiJ
A5GJr9qmr9YO/XTXSsJC6CtCpdSTnep5EfalNrGnKJv3hd7d+ancTebsO+FP7NSUBs9YnJgLMDIx
QTnQ+k4XTEWX7WcdDwED6ab3lPgMPFdfARsIqF3gK8mS4tBam4MrShCgw2txawsoXAaJQI+cfzeD
oC9mHK+x/byYg1Zs488PZBamS5IVVyXCBnZUMXJOeuOrbZKHX8cmzAaM5quF4dpUgHPVZDMa5+Kw
y4R6ehkxsNJWwuFtq6mMexHUuQicUt6HAh1HFJMKTNHiFqcuSz2q6HaFY2t1HwVGW2Jn1uW4R0Pg
Gnn5eoCjOfv4uZQsZBV26nOZAQTw2rOWTUM4T8kYyqPPIrbNIcQ4gYjNwJs5O4Tbwbcfl6pwj/y4
TWgUahPaxLsOYsXQZM7XMGmZGLKSTZsHL8mXV3MFyQBs544tCUYssC9EL9wdof6nRPO6MG+r984t
CaBU5tSd1rRki+zBanaLJURsZAknY6iC0enTXW1rWKZbFoabemWeR6UYCS8cpdc9s0jFJmiOAmuo
3+0UVAAmlzXXJ9TSW+jXmrWvpHXKXsqNQlmwfGUdmuZPFmH3Q6SoXbgO3dEsJuvYMRyGHapmaC2w
LMVXtH5F6/5nL6rh417JI3mb0tXSWKlEq4vl2ZAcI4S+2NGyz5BH7lad2XHwe++xWpz50hT2HE2h
Hb9BamoY6AJtqA12F2RlPSd7N6q40vxebfOzECsJ93WPKdVVU7wsqGb+MZJvFnajKEGwgu/7KPIZ
pLYv0CKo1T/lCsNFknE+XyKUfdQIKeKiPU19u6l5Ru4uS8+TgJeosFgDBjsbofwGiHmQF3bWN9J2
TcjE4KKXsx32Wtqw/cWgNhWAKJEKgf79WlceW6vJJF7Tu1oI0EEPEzjmfuPAY2t/uGvxg7iLy52N
sB4cdctld0y90scdMvbJWf5WDc6MYbcVsioLEzEPHvPtp/xvpyPQAf/ojfp4f1hw7nFBQmvN5Lej
/ZXNyYBAXaHbga2YCIxU+QmLD4+kDh3iRoQrKm47zFB2ndeBz0ycFsgdxQji77D8SqLNaNOfNUU8
RMWQngsF72L7eWhQ5R7S8VpFzUPOOBBWpVH4WNthxT7HBMoxRkSYTglX/bkvvYFwuOIGTo6JL8Bo
0glxtt6QP8MSmRQ0hhrx1SErFpX31BnfOtU1juMWJlAtqwzn2MMIsdMvi7buofB7k3MfOt5hb3TB
S5b1qydpkA4hxBgi5TidldrOeXXQj0yWFFEaR+lZNRFn9BBvaMciRLNYPcVCYVkFGevCrTmjBaNY
eJGX+k6ZAWm5hr7Lvdi8o9leNU0eevX6S3pyLoBWz+ZUuTtXz8Q+JUWmT8J7woDVOBJUbmCNgeVa
Ef7s+vpZLSE1jmyj/KRAV3go4vrZysg41zXS/kN1hGi/oiEICG2sMcY15kTzcRnW3TX/C9R/d4kq
lDQjtDX2vbK2DznCGYaGYlnDMHtw5s49FwLuhqewU16tVfyc8+TorOI4Apa5O05SH3kFqlNEHP29
rnAhqzLl+7CJBpquNoIYTYonRWXf0+O83hRp8j3GkoVIkl87s/l1RCvRjlLnd5kQT2Ne0CvFfi4i
li9VnLW7Tl1OrdnbP4jMu8QCGKMcVQwngiU3UoNwXIYWohXRkn0d9/lZV8hpOqW5nobIW48rqYM9
KE1jv2IgGrB83NfNlB3Vdot3IIDYV0RaRTLYTwD9EQZMxhuq9lcjq9OvEXY/MMFJJuj3vFHrjbyC
IKBhr7d+Ur+KXsPSVrSXaIQwSbafPExdQnnOPHSApmof5zB/kywvIbfmC4NUIJayuLRlg0rgFr1b
gPpORocD69gpb+qSYZ9pEFJtEwODVKyU4yx+Ayn4IxHu+ohvuPJqqNgZLCNype5Qgmy06vRQdLP7
tSN+3Xku2Po+Wi4EPmNUYZFTGmO9PhkLEeqKDVXvTYbv5I72zA7AOHdN2h97uGf31BSw3smE/+7U
k4nt2K9uc1ImxGJcvbpoUEwpzZNnjMnVwCjLF0pS/Sya38gKpORI02a3drZ3B20cHeLUgTDcrjjO
r/n6TIjh16KL87ok4j71wr0OCFukFXjmZWRaKNKO4Ujmvwu+bChz3jm5tGL3Wf84LXvKRlmXhez+
+enPtv96CXnaXiM5zkd6qZxR53dgf6TMKh+H9aSxiN7q8kjON2Oq0knW/3H4ef6zu2yTxX+0yevI
tkUT1d5QGwzvRpLzOyDBDZPqdqg6LGEIp/6r1RhNFgTb+UIBshvo23lZ//joR5kspAEVSznEedKG
smi2aXYya8THZN3sl3/VlcRjFTlizbXo8c3SVF4Ht8T92cW+SrZhBs3onpnTUbbJApfWZzWdooeP
ptLOX2KGsc8PicnzzqYOzOfzQ1W/duR32PD/oy3DIlDTRvX82caO07c023iuTYzDU7eJj1YTo+mr
tNaT2pjqU4SnCFPfLL53rvZeAkS+66oyh2uUlIFdJfa1Xla2T/GyQ6K8/pqCuDhmRpOfSIzAWoad
OBXaXtO9cT92BbGUqHq067F/QPf26DLHXjp7Zom05sUZ5tgxZ8t/qTqnPyLu8lZ1hbN5G6iBwraL
YSW2HycxZ6zw1cd8FiFiKOXFm1h7tmxuTqCo1sDwkApclBL9uHr9njhG7HOjvTsB/cdKdOpX9Naq
fTLZVaCuGkqUycAWc2h8u85nv0/b6mh2NZkeFUEmTYcox9J7n4+j+obDHYBRkW9sCiJJRWmBhzdj
46+s+WX0Q89OGUDjEFvv62Q2+xLu3K1IESlo5voHsfzlIpu6WB82p+azrMkConB86KF+72V/2SYG
/c2zxu5B1sa0XskwzY9CLB44NZHs6zKfblUSVdBg0ylQUNa/yba0ZrELOOpJ1ryhbS9pW/5Ghubv
Duts4UQdjWBQtmvIotT/pJOVXOVlvGZNzypuM7vPDuPQbMv7rjjLNkwf0wehRE9eTw5/QSUf9u6L
hsn7Teny5eC48RaeYNiWbeizXsuKDKpssupxRYq1/inHddmUTuviq42mH2U1W/r6hmrn31eosHHW
ASpJzKsEuQIHfcmazDllPeMrki3/At1+dOkx+DC16Mtn+3/2I8SPhrxq6Ad5vc+Oo5beZ7Jx7GzK
yUfBqX5EMtA8G/Omn9Om8062yWKs1fpRbEWMs/WOpMa6aT5Bzfn3ic/OWr46SFaqL59N8gj7sPrx
s83Nyt8qPoq7qku9ndv1SHDqpIyTOf376LPNVgQggs4LZQ+FDNNHtypui5OiA4bBzRHp8MaMNvUW
8RYTCAoi1gwHWdUSxJ/Zk8C7dqz+LYmiDeSzxQq3zumUlKcsQUZVVqdkaM5zCs4EqSb2Xon9ZngF
+LbaJMK8VU2S6ie9B7kvpsF+m6tuOiWIB+/lWfSz85PommUfm3DlR2E7YdSxKLFzonOqoiWIpBX2
qzNWbMG85F3WrFLL71ueQNZSN7JfDdNCJUmUV9lUDzGribJZH2QVxJTp57P1tUXnYa/P6I9aKaYs
ypAqgeV57qvG0uikVizqZLVG6gX9NRY5srPBcPECg+EiT0YgOl6/6DzWoz8tBu9V07yo20VzwXJX
eF71IDu2nsaabhnwlMRweifbcPCMggQ98YPH/t5LmxESDVPcLCc2OTe5uhMR7ty2V/g7Kotv2Pp6
cor+gD9IAfYzTo8VaiGv8XRtmq48eEqbHwpsxNVpsu8ECSySv9oQ1KCy3pR8JDpVqF9wsmB2X6ry
zdLmhXU+o5zn2AVrccO5rCl0Z2erjgpOBIMXvSM7WrwBEcavYTCPstY2U/fqGGdGxzSw1/bogApC
qFX3oG/l2mmuouStn4lkFZtPNTQaHYv42PETcgJblM/xR5AuQVqYw4Ew1hYbc1nOl/dlwFve1Mv4
5Ol7e2Oh2urYXWWhFyfDVJ6Nqvsy6EqKMnm7PPOlkeGoZ+LVBXsXxYAWmZE89mO7gWqooyGIalb9
XVTjSxS16msWozQJ4mbXmV50L4lr5S1rdVVpuT+LBrpoK+QRVu/sxWvzMa7i4qNJm6M0VIzxlvXF
z8Z2jVNvGFDFcevbLSxxL2Vb/sXau//pmsnTOJfa7w79htzrLTZLzxhU7liQ49s5CQFcwsrRt0Z9
Kt7w1wkeHLGrWW9m1p9TgLw/tRJhOOWl8Czrptv1pdPU6lBrxGkrJasCACwNSe/0C4s+TDhciAyJ
8JJdBLPrxURAm0CAjW138l2NV/vo9dqGzq9cFLaJEVYZZi54DRC0VUHGott+XbOpep2GbGMXFkko
q0WL3iigiQeY9/ZLNCzkoYaphathzC9pZ278sqw/gArOTn2LRoilVCdjzCs/K+zuRNCvC8yNVs7O
3Lix9OfPr+QgSVDsAUEFmUKin6RWgRGPSAne2DtTv06KuMUrI5DBUHuII71+nLIK1Bca82+6I/pn
9M6vFru1t3F1tavo9YM8h7iod8GQkuSk/WtgcH4zE8e74+qzs23dehstY7mvqJrLczNCcMSaVV/W
VPQWb+1I5H773Eiy+FbpVSBr6GA3t97LD0nUWG+ibpUr8f2jPDd4lnp1ou70UWvM9iqm9WyquYqs
hX7K22J9KrdCqNNlzYROuIZaM/TjYXQVGy0j3X6adc1hz7uUOyI6aAbIRiw37KfMYo5ZlvJS6sj1
q5PG2WgRa2Cm6Yhg7VaXp2RBAtPs6/FJVj4uVbY9ItZ9TRgVf93TNCILzGBco7NudQmEIZTDZLXe
/gBJAJtPb7BnshbAiajOQqf36qrrGc3k14+qPKN1zRimVv5UFuNfZp3V55KI19M4tn8XKGA6QZPb
rf8fJybVmx91vspnX2E4mrHrZ63dASBHWmS7SioIBs16hmCAGcXPRu7Oh2SETKkVavzMmwRJwB7X
5SEFXiXbZD93aeJnWcUM8AXGHVGG7fOf7WvbI1/U2Qq6jHHHUi7C6XiJEhinFFUmKgDGUCynoiGJ
vLWlJqMnQkAxcA5bvJZW9dZEbfIka563RBu0smKzy8lJZMpRmeyMjXQ1vKp2pT/ajfMFxIgA9EIP
pPMBeZq4ZlBJOnJMZZevD7KqCaAckPEKrEA42yxVdo4mD+TwVkXGs3xep/TjD8sm21r8tCtinETo
YJUTIdYJTRRZTSfccGxzC0TLv2VbTQgXw8aSg86F7lgvHRRcWZPfT8T6qbDL7kV+93LDec1WpuDo
Qf92AxYtOnYPstok6sqjWW0GH9t3s0tkkDKEoLaavFoajS9FQ4iXxDKpNUurVLzX+y60SRYQSF5a
xmqz7k+qTWYotrXizZkZo7M4dr4DIL50HCUwTF4wsln/ELd4X4iEfm0G6CIk5ZN7ha7bTrA03I3s
V55AcBSnprajUBhrgjWXkp7IQ1anGhHPZ73M3gvk2X6JxcFfLJnfHbf5VZW1vavNfA41HAif3Qz0
DbGf9NeZRHxPBJ+NgRa72VMxVxlInDi+kCI9ZvP6aq+VsUOOE/hGU9iPYh3qdVe2Go83b+pYlM+y
UJBhfyYaagCo+u6g8OiPOQx0F3OULaA5ArgCeg6HTkVjc4DF4on5Alh+PXd9+6PpC+VsaeXyag0t
j938okWd/m6vyc9qdfGAyx/HpYkOiZ38bocyf05RUg+0wlEO0PTV98bKNBat4qC5uv2W2EdSYsUX
Y12ng6FsDpFKcYkV7yfLdTXEvuC3mdY/hjkxSe+0zkkDMUqWzQ2yBqGxucsKFJggP3iJkX+bSBIh
Ze8CRWpJVjq82Hk7e3s9Ib3UAgS41fWRiHxGyg/Nf1Fl90KgTkyWQPvSrrF3sjwynwDfi6BNkMc0
HcBKE1j4vh+jB+ubC+v7aaq0m6H2IUT0FpuaKj6oNRExC7lLAi8z8V6VtXnnGM/z/E0XLJKutbDd
01IOyB/OAJQ7nzijctIU8mpwmtoD3HkdeZDICH8C9VCfCiJge/SV7H1lVzsDtcoz0yMSm3b8tS3d
7r7qTNo06c8OiXvA3U5CxJRCMefkYfayn0uFV/o8oZ27rs2fFRpMI3TvWzzEvW+hJn8leasdrdZK
wtiqiMqnjbuPK9V4B/n5Y7Ky5o+JCia5oN/pMLSQvxOC9XWDOMQkhp2KSN25iuLpptZa+tKCUpE1
WbQWrhsQ5wmObT1kETU6SJfZ25wTphsyKhqwv+wENiLI7IkFj2aq94XUagDr0g5k1UJI8anMvEdZ
G0EX3icDMvZsjw+yyYB9cHRSu933bq7dvdEQoDwBEG012YQJGYJvoshD+YFt9jkbzMysXdJTrUWb
2mcz3JcISKuZNldZq0stDgo3qg6yOrOzIV8t8Fqiq6drwz1VChACzrh8tOmLp51Hr7JB8tJFFixK
Drwa5Yv8QOwqS5C32EHJk6yqcZnQyT5sV1O2Yp4I/CmQBs6yB6HuKYxqVKA+L4kLToj4av7xnfHm
qv3UW+5LRrhjsTT93kcO2nJdEhZlwkxXi+yPLWx0pVk73ZzEvhXTr8ZbjVdimv5iWPONecJ4bebm
Z5IjNCHPEaJVfcQpvROIUfPV1gR4rhHrdtm3MvQ4bHEU9OXZSSXTo/aphcf8C/N9AximW8rQS1hB
QEVLb7JAHKUO8MWtg/zfbfqSlru49RDvtvX0tsQzKK/IQ/vbPBZJatzdejDu+aow6INpOctqpnjD
WVuBh8gu2mQbdyawxSnTj/5VTxp5RqX1ZG8fb+PuANw9QhAdblurDM5NFnnWM9r103x24sy5CbTR
n+ZMgWaOsRQoyBh2dLkS59k+QUQwuaIlx54mEpUP6rcPuEFzALD57+t1w5+6VKIAZj/AKH1RbnDp
9IOi9cNHVbYJs9t3GvOZrKlxXx/XFoDdR1WP+NRaHiOAG8+yCS8g0nlDpvqG3sZ32basUahVvBiy
1gllPAmrq+nBH5XFaC/PDeCQx48mWJDnifX/znCq9MVxec0F2ln2ops7crtkio0pvsnCU5OjWhvr
k6zNEfYhaecea71Ic3/ttyhw1zo7ebZOmeULSyd01ufZ4bPN8PLfnqoy6Y1Nf9Ww0d39doaDNffq
TRY8Ryh4jGSrP9sic3rrUnV+QNFHvY1xlD10mv3XZ4ecfQrKG31//Gxz94T954+L9uOEYAUyQr41
28sDRkIvAuOJJ+bA8okUejhCgghlzcZeB+ua7YRXJDdNmOL8jzb5Mauvf3Qiivdag0k9ktDOVRZu
R5TQgRAAQ522RlUA6ZKL6aZ9Dkf13mVRc4/yhvCal6VH2VamFbHKDIh5UtWNv7QRXrRpGZ1lZ9Nw
v8U1KsWGCfynUW0RFAyzOI+l3b1bm5sgUPiI3itORDkit2aiRL4KHRSvh+niDObIDeBkAnxqTyIV
pJRmd3d16bLnPnPP8qRswgREI3jfe2dtmZqnxZwvdpeM/J6T8dabUxN6czeAClri8rGLm6BqAkWd
mn3fO91es+IV4BEOKOZmoDXmUDSyEVP60lQDy26/9EZUw4cfH6JmfLTGGMX2hJwUvIQf0ZAdrATB
g9xip1OzAsB1vT3NKXazbgWCrTurYwxzQknAdKujvhesQfye1UflfeszvdytIIF9nC4hkkbM5jLb
Bz4Gdr0JBl1VphDExJvWOekxZkIgwK0CSQekPI76RV3RmsOCxyC5ADvJVY7FrL+z72KwAb2wbwz1
qRyK86I4ykM7NNBjx8k9lyMEOMN4y/opY/vnsk8G7VmOiXtfS0sLFzLaxDsEwUSj3pXVIuBM7dTZ
GNCkIVoPnajfe82Iu/XKHMlm+FEdr1rSey+bCN8CicFeWhPeY2w8mJvfozIhF1yn72i6vpIR2qdC
aw61LdzLWOKCRCCAw89imVCAt432gmjZFxAW8zlSxXhonCTagdSInsbqF5dJQuRWjB26z5PvYExz
WGpFeyhZq5bWrF6NgitPbbliU6Xe4wSQSKmsQZ3rcPKW/NRrUxd2Q9QFqulO+97B/K9wu3WvCv1L
POMfAGJqCGIcS1t1ba4W8I9rq5tvSpa2pxK1xgdkEsGVMKcERe+Ih6auiZLoE/ytNfLjdhkfABKc
hg5BRtHlftU1R6+cvXNlLC3+xACi7NFMsAiFG9GNw8lqN0RgPGiBOeHiDED4B1JN3xnlypNJltzn
bo0+cLjBR52NCB7Pjd0rwPVyIS4aJToJwLXQkmDHPhjM9oYN20b90eb6Aq/O7C4TQIOzsgU8jP4q
V9TatqxmicJjNJAHwZuvRYsVyYh0EuqbXn4fbeWpKOD5Io7iF9kV9PKf1TXakPybykyYd2iuqeFS
t9rNhOFh8tiT7rW7KQd/47S+USXpw1C1cRjPrDBKjfd3SWofemeD3N60Pb0NVmEsPdCkcNK3BX+A
wMiJodpt1x0Te/nhbvbZs4u7MqFAkRAK/QA79BDcutF2zvGY4AgRQ6bR0OXU6m6LlHyBCFD5U5b+
6ssmJIxsnpjLxxzECvJW3YEb+qcrsIiZCcOTfcCUQ7TWC4ERfZeBLttHWX/HbwqOmdsbvMRGfU46
xsFMMfE8G3u/GYgJdNULmqbqw5im2oPYCsdcLFL1UDuqXaLHUWAOIPUSTWeHojgDY6/VB3Geuz6g
rENax78UMg8oMaQoChHK+DlaU/MukDVn0j4NVYTviQunSY/Jgagz9FSP5fFj3APkWa/sSIRP3rNt
zKduLsqdSgyyyNSEP+9YG4R6v0Aufp49AuydPixkheMbwipMn6IFoRSpAzh8M3uYQV5ipQs2i2As
gHEVDo8pCF6vRXywvU19th1/xW5UIlBmAG909QIQg1kBPIyOyeqgtw9hfjdoUJnE7wnSYArsN+g9
4Hyd7RB1dnb4HKk+QtN1oNYDCOVBwYBFUxXEINGLieOIxELj3pd2uc2J3T8Qaiz9dVgQRSvFM+zl
G5HmfmehJ3/2FlzMUj2yzpsVphKNXqjkkRtaG04Ht87vves9NCnDrNkrDGNF255WFJaElnybAKIe
22H4hveBASfYjgOlyZfHCa+iB4fgcb0RiONCvxeOewH/sLDK3izN9enbzK6d6EYMfCnDOcsYol1f
Q6Ios5ZAhYhNsm6NdWrdtt5ZOdZbQNdrQHGeBeiGyeAAmTl0KpJSeo3mFtKx98YaXKI8tbbPs+zY
LMI8jl3r/VV4r3CZBlVEP1e728N5Zy71NoiM8jM1Rr+yyjjU53j29Vbt9+zUvdMI8OxogQMFd0JK
SonYvA0Q7h0s0YZINfesAB89DE5figmNIocaYjJ5IMz4tSoV+/JZtFPtfFRtVv5nu4Mi1q3WkxWx
dvQmCxyjWwL0bD3vEMWR5yce6msaQ5/PlnmnqzGvYmQal7XLSJuy+vhVVHpQ4SYaqivyTQhFXbFv
/G1tDlFQdR6wgJYPI7szJuKt2MRzzGrGTtXsxHUaxfIksm3kpuY1sbh2KUvdtiuOTexg2l44/Ixg
ws6KYP8xjAUrDyt9zwsdnUOzfrGM2T7MVcr+eysi93H1BnhoQsuCfrgWTp+HCduDsIicdG/UEABg
Y6cXyzavemzA3vBmnigsrCcQV8T3smBSuuuqRwTXiMHw/CNwppUniQGzt4w0VGFgiaa1eV2BwPx3
oQzkizBvPtUedhlGgqRW1IDUmEtPEGbBr8FB9nxLBCgrFsNRqLQYbsGRGILcg2Mdj6Cxlnha2HFG
fJbQyAOC0mce1PrSm8uLmqwz1I7I3s+o0vjLVkWmYPFHkx/LLFyAZk5SwCsZkJ5cNdBFnllfQGSc
pgVGCnClp8EcrorA/wmH23yvDy0OaBIzl2wEfgv8WeBMSwWnYHWf5kLTWAoO5bNHai7M+vZ9BW70
htcGaMP6e4K59Zta4QXjiV9uHfFwyyiBs4UKulVnp1PwQDmeqz3KYmEKA2DlKftI9kYDPGZRKUsF
sGcEUmDpKjOUl6lX7TXt4upcZg1D9jw4+87KgIeQUgAEV69+jWJa6tS4syq2bzLkPU4alN4OoIAy
AKzKe/4ekiPRY0aA9ZSvyXuCFBzio4cljpq942C0tyHn9gC097nGr4v+b6H4xdj9YV8jLmIqj93c
MU2CCsydPDqqeGsSdoQq2J2d5GtdNcYXJORR5Jxveh5bp2JSbitBgI3eqh5bczMeyL6pg3HKvDkh
W7/3stXDbNt6ykil+YWOfKlQK4T/DBDj9sU19eVBK7LXWWWXmrQxMooJlOHNpKmN0LXJe/4eUKD3
DwWIuOyGg03CGyxXY38IRxTLn2FytDuwXRdpbGVhI2AyTmsbrr4qxn5fF7b3AgvAeVaX1xUE34sB
GMGuYvw+s/xLw8IA+coUaGVDMlVW10IvWfM1JQBNRTnmg5uwfjIK4C/WvooHw8deeTzBjqhfB7Pr
TzNsEV9Wdbx9wRt31i7plR5z0Zb/Rwz2Xm/iX4utLMc6K9YLwh8v4wrY28RU+DlGyuU57rWOzDBS
mM7oYJne2e0RB3VigbAzlByJuZKvtzE13AmpYCchyVjHO2edy4Bd9LNBnINRfF+Wz0MCWOx7Zb9i
WibO5YaZaTZcXQLC4mw6z+mGG+2MRT0DjEiWlTNbsejpu6IYUZD9u0m2y+7l9tp1YRNzXz0BnW5X
1gWlBHr2OshprWvjfXRYVIOFYfKa9SAFovvcx8Uhhs5rCwNu0TTfESpH3RDPuw9dDYkRkrih0mTD
4GYOSt69+BtrNEQFJMn5x+L2cQguy1oDFqt8E3ko32irhUt2kof5SgQJFhb/3tTVoH1doaMg1CjH
ZYMUspYFODQCt457vB6iXa5oWxyB1hgsVkBW5aujVPscj8vr8sscJ1DM243rtyvKo098oq3l6hpI
qKJsnNdywVZ965k6gjuDLCLe1PKc2C4ij3CzXna2UxZ7+S1ztKZJwCJ8trn6HeNePUqFEcfzIblP
ZzCcP4ft95vN1DlVqFHLHLAscnn/5WHGFpmUFsZ3slqW7TFpFB3/me07VeA+Yxw2TvJPyq/hxc9J
2k6Ik4xt4DXNL/m5Yo7hmG8/48cvLBslXgrX74zdJaTRz7a50YcjUit4MgH6+MD+yqcB2i0Z6nkp
5kDVu+8SDyyLCRj10MGvI56K5EjZTjZmRK1TMMa7fSCT3h84r0SNv40wFwOvT/hFbSREDyLv7/K3
t3P3eSLuc1g7g2HdwkX5TDhuy5TVYeGw/RM4qwKa/NePBnZYB0Ldx3v5c8lfQx41mktaVx7KpwAf
8Ii88rDz6rEK8WP0QJ/Jw62AiMCzoRxbjV0U+oL5ChABmHPBjmYN/nEoP+3gSAES2TWq8ONwLUbQ
UHZ6kn9v7nti1P0+E/mXddZDeec+7hLU0l1tFcte3mt5V3JRs/8XGuIrGwZA/ibyE/JItn08DrIu
C6PAMaQfEiCaiD5Ow03+8B+Pprw1n0+DPNMR+dy1YNj38lbIL6mPHfdHxLXuE0FnlWu1P8RmG4Lc
5cf9NStnXAFeGYeS1QBP3V1rKwHTNjlUK0RnoS83fRs65LRdZrZzXPFNj2Ps+HYqdE6UcHv0hKy8
qv/fH/7Hd5CH2F5BdtcT/aPnx6+HmkwF0sTQ93IIkPP7gNz4yQaQNd8KuLwfN/cDTvGPt+YfoIr/
vIMGabw6hTW59tgXV9oaZG7yTRlKNfi8wwyCoe64ULo/Bxd1fCkxsTzI7zJG7XNhr+oBjcZx9fsy
eRCTrgDz2Mah7bWWn5RH/7PNG5oV4YAk38snYcyKA0sYti7bg6DPSDuZcKw/H5+tg92udDB1f0KC
7SSf4HmwptNSWWxL2qByJoyP3A1c+T//rl0X5ygBK+xVBnCFDZDy+eyt2aOrbwBG4/8YO6/lSJWt
Wz8REXhzW96r1DIt9Q3RFu89T38+kl4bbcXaJ/6bjHRAFSRJ5pxzjJGZ5URvw/Q2TctiJIniUpdh
/ZlmJEMdra1rFR0xK/Hd8iTmSNFfJMvb+mGIzlnRPhZOd3AqfS1GwnwIsgJ76bWucBCIuZANe7WH
ofu4vOHLWBZ1ouhNo1Bu211FkN7et4KdaNPFYBc9luM/D0FRFk9N5OZjRHnOfmoXxU9187DNC7Su
56kHWTkc/LF+9MDKrWLCY7KYILfWJMJ5+nCoDkBTT2WjOqg7dCjw07MuEE+8M1WEQa2HdKwfLdYG
7A8vKhaLUc5WNdCJlKCUrmzOxhSrOvb5Y9rZzU7XR5YSlSpvZC/DdtNCMAPDY7ITuIMhneQi9bEr
N16QP1hJ8eHBi6uKcTC/TktZVC7DZBkrokvWxfWhRX5QDEaRlNN0LXJqBHxJD8E8ibsvTpIRzzgQ
s8Kwa11g9WvxloBqp1ZkP9R2tvaWGpAoiX3LgGrwFlDduymwFD43rAml+IgdHGhIOMU39JH6ErSE
u0NjshX3WCTisYfT8gSiXPbIQ/wjHdSTE2rJTh77c6TnEJQ5zUFMMgqzdg1mN4c9d+Nn3vwF0Opf
gPKTozihePIix0xfT2gYM+h+jZ1zR17OnmOW3ch8ctE826ViRCyTgazI1pHjlt+n1r2yaQeA98td
zBOLmRQN8vSU2ImxcQ3gQgJUAi7gjbhkjZW4A/2o6IJvDciJBi9KrxjbmcdMLLaI1y32g20dBwJz
8OfugUfCURyY6wTFsHl1Ne+iAsXL8LmpyjwJg6W+lVqk7cT5xe9yzaA/1urDqKX1Tta1R/FUl0cr
cmnT/Aw15Ob7LIPpHwj53w3aMnFI4tsvyvPCju1pjiIN2wdi/LdKYqag8+u0u0LIrh8ITStOArXT
BU1xYiz8yf0kmZ+veBLLHLM8GD7Qv2PgmfrglBsDgDS0GJaGwknGS2Azg29gCNzm3DLxZMSw9mRs
jwbhwW6Gbsh/JnPRYZnRlyc5D+hpvl9uwtIqcqLL//9UrNV60EtX8T6JlYL4MaI4r8WXssjNlWOA
7AcLWogZxEJXasyDjMai6CIuOy+5RBaFTV61OYtf+29Y/fyhFL/zwypjPjZP7TVhARccgshj8KEX
61ecI5iuxWsyZtDBrL1B/wbXCvZkv40OWeX78lZ0n7Pu9AUNCAZpvHhex4mRKlZ0S7LUDWOCy0GB
KVIhTGxahIm/syRzlKQof1jLzr8+H3uQONc+g9etJV8Rnr4z8VKNa/h6M5xQP2zxQ/TypNqqfBQ3
WyzqRG6590sdjiA4rz0AIEtncfWluBwrcstjXBqW8306NkhfGog6mMOYM8XECYUbsUWiLN487njE
Nn5qn3/8mCvZKpA6+cMyUjzCeeSN3z2A9kcxXANVtgianp6B3zRQboiR8u9ZcfQ8VRGUUx3sPN58
hoJ4IEWWLdwnTIgAeIjWpWHZA4oGkSz9RLFzf3ZKmR7nXz+N5Bnssbwz83pmHsyi1lHTBv/Jf947
kZt7ieznsjhoPuuHXp8v8PkoScGxUZvPygjVrJhXltWDOPbf6pYuonVeZ4vskojnsRRFThz3P8/6
YTsjeouOny71b3WfzvrpSt404SM0VzY+iL7pFUfDGV9FMc57VfHCiwRTCuBMYERs3icz25IsdWOC
JijwO/oUtUZ27iSmW3HypeuHFpF1dY8IIVzw84gWL8vyxn96qZYXaHnRRN1ymDjif9Z9OuzfTj+/
rmM6gfuzkGi/fmOj0MaydloLiw/Xksw72aX8wVbxb90/1c37iem08xXEeT71ma/QRc5Fkbo/cuP4
azE1iD2oyC3faDGHLEWRWxZkS+dPdZ+Kop/bQhjQ/lRKKBGizATIx8uJ753lrRjCc1bUivKIKZtt
dVIkO9XJnpbpnWAqYONLWRonGLkoi5mftZCHRclIDHs2HbmeUY9rMT1g/YeStYIZ+C9cbZ40TBkb
gphdsnwEhAn520Y8SZEs060oiqFgiU3/0mcZBkvdpyG0nKb3qhiThQ3Sq5NHfdNYajyuxf43IsAA
c1HUP3t1F+zmN17clCWZp9WlLG7X/yyKhuXVFUUPQ8rf6VuUP51B1I1JROyEEvEaLZP9vLCe28Xz
WY6s0Cph85YcDQwj2mQh+bBzXLqJY0UiFgZLUeQ+9ROT6FL34Y+Llk+HdE4hbUftSlTgvQRKgWqA
6IGlXFOI5Jg+XDmKePWTmLrcJEqSg7gzedSmyWGUrVWVWMZBPOHlic7v/gdj5oelwtJV5MTDD7IW
i97caTZypRakJ1oYQJOiwpXdjU6OOwY2F2W4iVd0tlOKEdCPali9iRf5r1WrlL0t0tm4Tiqcg2ma
HCMogkGJA1oTSVnhrVwtZdfwJPjPfGOVT7zD1mggQMaEvFg+DFXx9rrqngVm28ABEMhw14i7Kp5L
mQBlUovsOQ/BmQg8uTo94LGGdKee7Zmfbr+4qR8e0bx1ne+62LOI7PyaBzgnR0cftuIui8suifgB
S1Hc2E91865OtHwGcy49RfPyl1TfV9cm0norZAyRivNS97XJwn6vQQS4VUHMUgR6BgFpdkRnklZD
xXemWdD0TK2OQ5inGkVoN5XeU6Ake2U6hxyVyTX3ynoleo1N0h+kMdc3cpsQpNd12aoKeNVF4iS2
vjYdAjwVYooucWTv5MA30i2UQQgus7PfYpUkaniwjpXqVQ9gsvA1QxoL8DyxUC8K5Uvs9s9TRPsX
D1DKF/A35QbWuB5WDoqiLoHwKIlwT5Q9LBChWcRfQseCWVBvrkMIF4JF2MJOxbe/dwx3vMdF9RO8
46HVlfy1T3VUtWL3W5qzJC/RgT+5nkykeFI9t85ofHew1uPZdT0cDkoNO07XrbyqLL+WIzG9bMnz
F1WOzTWMOoRXBdB2ydkkC6BjSh5To4C/SZahMgpxMlU5cdwIMRa3fmrBlISYQIeigB8p+yoz89s4
RMVN5ESSZJkF71maQiyMEd7IQm+TF9APuUP3ruM829fyROWXyIWGHAlMHJvJALyyXXZuYRbCei0D
+NRchERlGAw3dZIRE+TUHfvhKrNPRGrgXnMwttewfg3tENy7KQHoEtxdOfoGraZ0FFV5gkg3vIuw
cmUQn2kG3hrLu1ewYd9lPKH3WFKU9dD3HjsIGkLTIbQqNrmXKZKiaMiuhq5rbkrUOA/jlJQJYXsm
Ywt0NT2WBl9N4rWSW6iidXhn9AGxub5X4YVxfw9RMN7mEtEcMP9ajLnl+CIwnAdYZoJ14dcreE+1
raUY+mYYqhSON4LpM03RT6ZFqDNhrcpGNdWoXiEFDw0GCuC54+eXAqjdpZqSpcj43EcZNtQOaiMT
bFquntJRj7W1omvKSSTZ4P1TmbWFtB4cUO6OH2NshtTguXUJGLXNvn2PuvRNw5VOXDhwf94tHTwz
kYlEK2QFLDHt+Bt351c/jdT3oYqIVoAQ59nrE8Ku4cF6GBV8ycYQGefCTtuT2ob1IY7D7MYjUID8
1/KXqpcYXEmsX2WtfS5hDbraQfTQmUUF9FUqv4QtjiMLssetKIoGXKEv0K+n27JftQh3rIape6jE
iPKFxHJNx+HBpsqSgN0yZ2w+HGyk36x41M/iVGWlKzfL8Q+Aw1DqTKBF2/HBKTbLL6i96I/vj9F8
3lIb64eqqbepDK3N2kViufWSJ4QKR4z2WcVe2dTPAC2qL2DP2xum46MoIbRbf0G0DjBU0kPWNPUQ
dZaWfz4osp9lGz4uVAMJ1Ab2g8Viykog6C7wp7WXssOsnMewnYgGCyaLIzSYEdFs3ApVl+o9ZJvK
WhTF7UliefpUWcSETffH7HsCXYppoRfuzf7P/HfiKHX3ZlaCOZvuH4TTROQlg4M+PWOm73SYU0RW
JIU3gnBfymK09TUUkh8qRbNoaQB3bLoHAmeIwPPgucZW/x3+UCYltXwrS88/tGbnwfHuF9/yfCfa
w84vd7EKa1MxShYGa8lGLRx74LHyAu/STEkXwXtia+7+Q0PbxsjJvHquGW6BMITnvE/QMJwSkRN1
OrvsDFAAjGqhElToDf6PjuKQufdydNMjDvh/OSS2O+IrZGX/+TR1k0Fy+9jfchlr4PrTrxO9xUWG
LFerS1xPOArcjrpRg4CFkfIaTEkKwcRVFAfXhbEwcDvA63KIcX1qzmWYy1dLJ5FDQe/Mh6/Bj8zB
oY1Vxc8LB02MQZJO1qtBKD7MUqL106GiKC5cwzp6sCACnw8VV/twRKLq2yYnQONzw/SrhjwE7Pg4
ZuZbjDwpkUujHZ/roYjPdh8QcKLAvNkk+BllvBXbKPOVJzn3u4utlj9SX5GfOjOTn1S/vDVMsDd8
0yBdIB3k69dq8H9ZZa2eTUJLXu2EU+HMya8xbAavQSF9BY/sPYhGPfeubhaad9FGpPA2BlD3JZ16
9uVr1Cn6s+IG2YsSHUUXvjnJk1xVwC9vfhkPl9ZT4ms/JZD7qd1Kj0qyZjWumLOJxpuKog9AUxw5
rv1bjjrUS21slyCX4tfEKeHRVrR6LYpaW3UHDdXUTa4bMOKvTKNpvyB6BXWR0avbAEDla9UiiyCD
19tP+MpXQsHyjZm4+qFHMvOem/0zITTNu5F/H+3K/mpIdn1K8gDqJFNt3quRQArZMtI7JDpw6frt
H88y63dCttTNGKIiblbus0LwGRy2dUe8J7nQr7cj0rDghf+pAhb5t/FTnWpYRMUm4yXvnHKLXlsO
w5yVPSeSYZ6quBng3G6zZxXE9Bek31eiUSKM7ZkIjK8geeWrqDLdCv+C3eV7UexhkzgqzhCtRbEM
bf0+4qUTJXHGppOvMlxvKojoszeMxCVkhq+dS7higEWXLixsZnrF6B42G2LxoPWEWnZbuJ11Ei1t
7TpbXekMxh1qJ6PLzANhTPDaykW7BuMTnETRCmSTMIWgPYuiiRAROpCqexHFURq+23zzb6I0tMmd
+Tq9ayHxPW7vHfygkx7jpJavgQuM2HeRq+rS4k6gzxbaifYxd+qXKKzlM8EK3aOq1rwqIazyRWRf
RAdRDy/iLpfK5CaqRKLDchSYABjKRkVwNUM9NjG9R9E9BI52T/XHqsp2dmMXCBaWW2jM87M5WNk5
aADLTWTB+VmSSaqmsKGZlYdN6LSQjptB9eArFlLgg/EMQ1j8LhuFs4U3Mz+IIhgdQurV7DXXeygp
tZZYgqmb0g7uCk4/omrSHnVluSZQvIjfiaJO9sDxrZ2K7+PdNLRzakvGk+4n1jWPDAIspm71IP8e
iJY88mlTrizrFNSIyNlTMiqxu8aCVxG/+0/d0kXkDKn+XbSqsv+349WaAJjGDB/KfqxuvVQQLp3Z
UN8R1aXzJfqdyu6L3nfma2X18AOlanZJfM2E2biIiYjrxq9tYT+Krr0WX8pAc97KKpU3dhka1zh3
EGApS9hS4IV9AY70U4L8ahtma5uwoYuc81LZffi9UQgQMzS7enD0xjtJphXtg9iXn2BVKVfi9Nb4
JudO9bPBb0QYkR7CwzhoB2y2Oay7ufHomHCO87pbEFsq6SpKygxmXDiqLjlz6sXM/U3rquGphJz8
b8PcRzTnSy04EoKfofHfyKMnhxvR7hP3eBFnCy2bSrMATlhY+nEuimbVUaJ+x6sdzD09RX009MjY
y2YHdns5hWHpZ5Pw8pPlG9I2VjIVWarOOhjE+x7RuqkuiqZbOzNKhvuAjsumreXqhbdRJvTHtr6x
dn6Em0f6UznPdhexJO0zY/f4ZNaZ/hNMImSROvM8o4+XNoksQCreuC2LoryFal0edK3oToFdG6j7
ujmyBI0FPxbBqkx8IDPVHFost3XfQ69/iQJd+i0RaTlfKEkVqOIy49cQd999SbLeFLNKYDtWxiff
hBucJYr3AITa3icTqbgsufG5jUNjjzkgfrCBAhHjXBnYz5jITHf035mAvwE+lH6pHjrIRCexwmYR
Hnm2/juBGVlt2mcPaY6q/tI2xCzDU1w9OzV7wqYtlAfiNhrCc1BYAndlbTCuue5BVTU0qHprojSQ
Y9TilCY5i5xllbgAoUC4NhG0LujXfFGsznlOY+dNGULpqreOwz2Avrf04/Ikio0G81xqhc1RDVuI
qRTWZccmJ9Qtq2znxQOQvio6X762Re6+BOX4rhqeehOlcYoAt1TjQXR1FOscKIZ7FyW/9fZ1nMdf
9Ex1X9wRX2JmVE+5Zlkv7r53E+s95FO5r3u53lt1533L1H3Zlea3nIgsJHOK8tB5XfaGzN26NQL7
C/vICyIP2a10JcjzPcAbTesrq7luaggyPM4o605Iln4P2dHASwTxmhZov4XcoQGZmm95zcvSodJK
bVOYjbHrkBS8NVPCwBg2FdrIG1EUDThss1s1oraFZPWZYCeu7DUF0Q0Ijq6w3WU3bUpMqHjPtqRd
U6sYv2AFeGvyYPg2BFOgRw2eAx4oKPdi9S0cu+FbXwbGup/qg6n+v/vbUC4t/V3b5TyEp60rz4bw
7Z/zL/X/6/z/3V9cVy06kNuOvtVTI1x3bNgf824oH1VLV/fmVAddRvkoGlI2v3Od6AJRZPWYT3Wf
juXLCZ2V5OxDlW+iSIwJbekUlbxjZCR/62Tko51U3y3dRGMfOs6qLMEbePmDlNQGgEkwX71Sdt7W
4l3ftPDYbJJeyR5E0us8r6x9VVdKVWxVP5IvXgEQj0lKFGBoly/1lIiiqUmA7udyUmxatmtwPf7T
KuqXojhC1MFtd04DAtqWqvlMSzlm0ht7+yHndn1vkf+Akcx5j8AzMajy9Oi4YEnV3voymK3zXYOA
Dmuh0z0Yto3gaATfShbLAd5X0MQAj49VLu001Rm/wsjQ7RvOKghPX4FlHcU1/IRwvraojStK2Iie
NwqOrunciFc8qNy1F+JGDFQHNG2nVnV/Uksfzu7/KOzM4jqGnwHOZfMlGkTSwtW9tQmyAoneWkc9
1nPIdWr3MbEi6RGC6GajHhxkxKJxhNNFgzsGEnJLX7EEARcT9uVeKpJ2z+YPWnztT6HX36AY6b4G
IUrwUVO3D0HVKgc5rJOj28f6zfdUNDGkfHyN/fgPQYfJHw72kYM/SboOOxbSv4/oyey1vvFuRVZV
j9mUaDLLQz+DLnHqoKkTFKkiZMOo85sSg4uHMlnedk7W3ER/0Q2Bpy2ikQMCaJDTRJMmOyHzaMm2
0aMHWccWXcr4DukQAhEGwmhaI/c7dNDKm+E10b4AWnONEkAVWq+PF8smshh0vHm2ki44ZlAZnx09
MI6YPbKTM4zdKSn6/ijJQX5OtAxhH7cNLlHlQvHUWfYlyge0XkuMJEETubuwrmUUGORyZztZD9AV
0mUIoNo7/ol8G4dW8+jC9gRvMLGDzDhEAxVt+zQ2SP0g7tw/Bwb0yI2+ahsfo5SXyS8VPui138va
a2/bcHnDe/oV7Zl2VQRDf3XRoYKCOo03xeAHMGHBH8e3CcCHG48/osreuuiRveG9ruC1CSas/Rg8
EUv6JzDl8YcUaT8w/AIvNzwM5Z6t7pKaj7Pb6ft2OoMdot9BHFiOxEPPhsocIOkkxORHRlyi2ujf
HWIN2AIm3Rlu1P5eIqQ+sfGPkK6VV8cYGqiQeQPYGeWHpFIgkoG8r7+FsLWwKO8PqS4Fz67kWDdL
AU0rhOB9vQVyZ7jdoY274U032TspivdsZ7wpypBm0AbI/VtAAODWy7v2II5Sw+hYap1ySi2l22BL
zE4ggkK2qlNksOEgyOHWq7lKHyBEFF1E7kOlObWIys8tS/c+EfyEXGA5j6grChscGg68dYJi4M3I
a6Qca6l5bRCwPPWunEBfwS1J4NvGbtmB9JiKMNo526HO0Lmciqo+AFrSjewoim5cKivQieEKkQdA
cqbFpmBK1NRH7ynXh/zcO1GBggU5kSx9RE7UoTRO70olRKlLicb6Pxw3QhiVA1D/r3OL4odLW+gI
HFkJrT7ULYeI6/dBPp6S+K0afP+ZOdddZaFlHFUXbEWbak+yY7l7rfOl9ZjymC0nC+9mkR1ESRyk
a85T3STO1TCkA9RF481pKiCFdVp/bXurWGmd5X2vPekZQJHzS1eUXWozHcADvvaUVA3oAClvk4R/
MGY8wA4S/iiCMuSzU9Vvk9z9OjKa/Iqd+yxD4n4FKFBcU6Xwd9CZjqtIl4vr0iBaWWD97acjyZPV
1lpuXgmRQbl5OoM4RHRciq3ZWyurK/FZ/ucin04t9RF4IdV9jYlRhTBzushyAlGMO/mA8ys8bexO
si5N7yFAhHQoii9S6wMhUa27DpPjPTan2VfJiDDQfXuuA+mLpFJsHyxMBVdLRrgklKH6n4tTHUrd
3TWYElFHCKayRRcNL8jUujSIfqKuKOVkp3eoAohibWrpNoAWZtOEA+b9ovwRAFxwMrl8V7wB+Fub
D69Wzqa9HCr3KR3TdkOoWPuoNiFsmFafPNgapCohJG7XwWi7Q0ZULQyOATH7yFYdjdiBE2SaxTtL
Dm5pLBe7hL3uXYZrF4sB1uvYKCUM61nywq/z19i87a+RCQOKMer6NzRF39wqNn/mhnuSMWR6MOGA
a4rKiKX0S5bXJvR9GBlwaDR/+sG5uGma/dSq8LukY6VmtiSAnqghw2hRw9KhWjCg9EzGpHtxy66C
05wNhGjtLT8/+wlQQNGaIuF5cduxWonWMPYTNC/hlBOtQ23Gt1LSv0XTmfB4pA9xWTyJtlC3sTlB
tMSaPHjIa1m6hSgJkfeMMXgQOZHIifc+qnJxXKpEDjVUfxOi4zMftbTKVmLtQxxRK1FnVT50k3YF
7hRy0PXSb7mO3CXXSs/Mkzuq9B1DVKlAIj31kZPjInJxniixcnbsRjnL4KjArAfKPh6hihENIult
WIPW0tSnlKSh2C3HKK70Mx9zmO3+c5oPXQwrBEMmTr6crUWmY91aQ76Zzyua3TjkEh96jqYkrZHD
0jea6QAEm04vdSUQQRCsHw4UDfMlxQ/0E9ndObr+Otdp4hcsFx+ciCHoWo18rPx686//aen997zK
r8SDt2H+DdNdELkPP3b6cfNvEi3zRZs8eQghdgUqvjdqWz5nUzfRwdVLzDwiK1pEMojbL7K63UDd
0P1w8AhdpabbsdpATq2vrlUUFOsSAQsvAGrmVel3I6sGOPSIaWzlo+m7495ymt+E5Q6bGGJFOfjZ
qhHSkbqJHoUDP5jTNUc/rn+VievsWDOdbShMg0INNoo5TFS2zk9TQiI7bFZSyUQO0awOHb7tYGOs
ULeyy+iVfeYBEN6LXrXOquW1g9djeC7dguDi5kXxek4GzA9G7OjWytXFCsFfFkQ9YdDZxli3Ml39
7mfdRcLrOWRIIg5QMOSTwy+TcDpE4H0P4IjZpjrROZCUx7KOpLscsuXN0TO6F+5ZZy2CvNxU1fUt
MKk4us51CiIuqzHrkuNylIclb5OUUC6hmyrdRQMYtO/1COKqqFugnONTVTxVsd7dOxZCtVXChZ6y
Je9GQkYgLwv5Id6LlCOygkIOsgdFY8HsUPerHqip7hBvaMS3VulRAJuSIXYfyw4cf5KdLa8ziPon
ybAWr8GY9Ts1g2tM1KUwMOxHVNYwmP5T14wsJKA0VfcFKnqZbbgPyZRAR+HkVnGvTeia4hpenJ41
zH2ckiDW8oM9WMNKFJlBtHsIGwWAoWquWuorU/8aGLV2ElW2VKjwkvUjcqFVthV1ItFUV8VNBGej
6PKhAcY8bajmC4tqQ83w7w5ZehQXFnWu361Mp9Y29VDisZ5+pGgMIjk9GyYEhFOVgVn9ZlnSpvP8
8DHLtxmA4HutKMEjPvM/fVC4x07RrhCRx5cesaq7SOwRrn9orYzdUhcPbYqIG8z8kSyFEpBGV0Pz
ujlFRmTcMfYb87FNYG7HzEX9yK+rdZrabNrcGI2h0cjt/VxGIanYlVmsr4nzpd3PDfU8LZ7Dyn4Y
HVYH7VjgKyoa/e44kfRgBGdvKmhB+DfpjfK9wWp5GvR42haC90H9j8CMpV8fwXIUj0y94kSWnJlo
VwR3BO+aW54Nm3lEjXngEWtcr2BFrh6yMvEedYxkj2qYPeWu159FN5GwJFNXyALlB1EUfRVY1jdG
QeS4OErUgaiIgSREV/Zw/dqRPecep5pzh5d7PGla881zS1hCpnrVSlqUpMKVG9og/0U3GDCPeO79
q+jByu8uB4p2DkbGXzYE9UHyHPMOWNS6oyBWbBXfRsugH627aFBqyD3lHOeMKIoGCFP0WxGzYER5
Q4I51q9xJWvaug2Yf6PWuCx9fWyniJlV1j5Wi3BnD0RMQGfpP+agITbIs0RbzYIZbW3VhbvTHA3m
cPhbHqF6Dh71ugIbqkXYD3rsobYWIyo0aZmIhLXLiFoWap7q2LPayD3k8CTEQtyJqc+FePhvbirC
r/c1rdHyQ1vDIf5uklZxEYc+iRxyzQn+61M9oYSaKYRR5ETSiUDJKWFTS+CkqIS6ttk7Kh7vPoTw
JRue/Tnwaorzlll2l2+yOmJmqdnFTsCHJWGNDNRBlBOBemj15Ks+AY+aCUlTTj8BbSKQR6bAHxkF
xG6wQWIUgHf3JBK1qPsRgaNy4t/4T1aNnZ9BpMKBUaXQPormth1BiIpsCO0MlP9RiJsD4nycdrDs
zXfMHpAgieAZCW0TF6K4i3MzZC/nySqzh/sEuQMQZsAX9K00aBIQu+b30Oi/XNgi4qzY98h/bQzl
yUPX8ZQ17ZvFbT0HyIHtakX/5g+6s+2nqNqI02TOmRkn2Yr/u9xtkRNPAB+Wv9U97pWEStpZbtRN
GXn6oUao7WRqWX402SRERViuJLnZd7r5EvOvDaMHoQ+oQ+YJMwSUkjW5DSH9KBmbsATEPIHS0ini
2poelsglkDZsC2hB+O62yqmC2cIrTBxdWg4TXxT3lw83Bogy9810KigULWUtSYmLvR+DW+EbP/XE
l7aaccm6sj9VvtnNiaYH/clVpzuXDN8SRS1OQH6Lk5MWkI6LbGo7rbIVWSG9KnIiiSy3INrJgQ1j
ip3PJjmWXCsA6LDo+NeBlTtWegwSiAAmjOj0N0Ui/vBSbBINZhkF3Ux3wjCNU4yiuB2ZwJyKbD1i
8EoTa9gsT0aM06Uoco7SIW8FgJfJO4MnkESbwv6WxGh0f9/oxjmaYu/FOBBJMBU7XBy7Maguoip3
DcQdPJvViJA1aIWigSm1PN82y77ESlWiPqqlYMAm1NictRq1O0aQfAGS555O/BCFjoyBSEQxDGAh
VgLpT8mSsjsjDFmvxspqUUWRwv5s2dlGQ6arzvph5SVI6/roU29ku2AXo8ruHtvPLyfun5V8ItZl
PYJubIbgHFD6Adf5Vk1acKPRNckKfwVHGY7SMfcvJrEwV89t1vjbq1U3JLdE4ROROoWxcWBZPctF
vWbKyHGhY1nMi+YI3cC0tR3lR9D36mHsUBAybTRpra91Wac7HScMUexNixZL5e2CGiFKlMClNsE/
Qpjghg8uk0b4oKuKuR6UQdq6Uo0sTKvu4P6Hnm580fT4mOY59jskiYJKfy+6As3CId5BvxRsDYB+
Wd1cfK+UV3wcQSb7WbapAGT4zQXiV+JJQly6kozr1QsxqoClWkPKFuy6YtKIrjWicDFR4Jxej7na
oW9sV5sciorKxtbY9n8qixtjtw5SKRw/ts7FG6JwHSCw5aahDK8pEqWBgrm6lSG+1dA/HxDNLNo/
oQsiWyaSat2Phr134bqR8vpQqz43AR66QDe507oPVrzqdOJiulfHnkyXCEGyHqt+WXy6p7lFUeCO
scxjGu01aQAILBHv33TSnhXFuMb/+I3Fs7+1B/D7uWRGcBMRpmOPrD11sDk29GiEb/LHvdQZDpH9
2EOBdMDjKV8IpkU9w0aBQU550DkoXTDzjQdhsO3ZMlpbjQ7nFKgnX/pTu2jLlP11GkFqaNbX2B9/
GzSu04oPZcEmW7LcW6Y2P4sEdiSVV3StdC1iTUOHv9G3UMyRQ32DQfSSRRUKuCY4MRDcmxhzgqYD
Ch8jOV6b9UQpAtfyqlfrry7fiw0sryt0mdEHTXDh2FzLLJwAToixXROVM8DoZVybQtolXuU+DjCu
j4X9I49R1fNk7/vQSrvaZiPYKe1mWgC2puafiZXbGY7/S4KHdZX1aBMr/fjmFBgsMEAq0m8LiUR4
jbTgqClY8pxQfoRxwV5rQ7xx/fZ5UOwdQriEj/iEYkm6jLeVHZIU/YwKpdmNRd9sBj/Od5L96ktp
ujLCxN2WcYp9pk13hilll9HnhF2NZTBQlAevD2uoKYdjI39n5++vncFqt035VEVItZbodWHP35pO
/q7ULfQsECTZGqLHdftKRK4G2VHor1HxTFasBpX1CP/qykEwdVUPfbIKLf9g6JK8aqHsMkP9FSKx
QidIEpqvmPVRIW/SEPUVG8ZQWWkOiuYZtA1fPaf97npFCalT9isc30Y1gnwt9n8SnJtsKvUFCcWX
lnhJvC6wpXZnB8rUybdR9429wdbWD42FyYwgYNNV/2C+gcLEfA8745b1OO1j56KrdEuU7qrJrP6Z
08Nti+pwnVcXd2wQkE2HPfK8JuqyqX8YfqCcjb36OUqbb0qDoLxcD3c9ZOXfjBNdb4YhEGl0HH06
M3QKyWRDzDDEhh5jYl1mDYRg4feWm7Qqc0SBJU065j2LLF9XinW9597Lm9jC4I+kwFnLd2ViuI9o
G9ZbXDvhui+sF7NPNlraMBFI0NDG8Rsa9/FGcXB4V2UdrKoq+Uq8KCDHmj10HwXoJRG9aZYICU86
sURG99tKil8h83+EOs1eVV9bEwa6IojA3XdHO1B/ZVL0KwnUn1WhIRZYwswvs4fCwr1Pu2bY2QnO
gkAhlt2OiSPyB+9NwQraJ5D9dUP2JIfFrZgMVekwOWJ/a5WF9ELHD/YJla1afQXvXbntJXOCO+cP
rR+ugszEWjIF6hZef8wUPgoJMUIm5H1wvTBrmt46VI5lEjxYBGKs8ji7JVH2J9GsY1GY36uAjVev
3307Tja6HB8IVMEe5NbotXQuuHq7O9WomXlQVW8KItC3jfb/6Dqz3gaVrdv+IiSaons12NhxF6dP
XlBa+r4p4NffYe9zvi0d6b5EsUOcxIFi1VpzjplC5JFj5lsKafS60s8rxSwnPzSUbweyURyOCNET
Yy0IldJ72wrmqX0i5o0xdCECugCBudDJjMvnclI3glTvjRNb6IfRrCQmp5lSvblqld6NXhQ7V4bY
w2jE0Mbzl3npcx/+DLjw5buarFe9mi+j5emF1WysaDouoDkzC/JcR/6kZlnHCoy1U3VwBiudiZro
dlkYItO2ApkovpOQdf8+J/WHG+VPVj0cJgtNoypf4j7fdmhwsolzIu27DUg20DTjIQYciKANMFqb
m35WswNXWt9ouT6hypv5tukqSRN3hhkHHxpoANkVkfkx99MH2dTFys6V584BZNMn+ntXZN8SnJ7R
TO/4y36R7aKLNYJlTHaDKJ5mbORerlYP9QC8PIHDNGYoqnk/HgUhYkHFGADNn0HvqFsCBpDA1Lpd
NAwXMo3IEHToj8ve/u1EB5qCOywZ20S9lwLkLwDllSIkkZdqCbYpP+h9eclA86y0RZpr4brBZLm7
96ID0AdtaFdNZg9vP0MsPyOPiMnRJI19TyhGdcI3jITPBpuuc0XWIZ0dusK9+a0W/SFT5dvAL8XW
7zVBhAHpM39xW2XPyveIuKxeDYPNWx+dNJLpK1MP+lRupyrcdNtOlpuOt4VFgp0/s8NpxWwvof6X
oIDt+pTQpdr25KmpHcFik3vIKlifg5ExTyk3MuHqlU74m+dEKGfo08qpfbWG/qC7/f3g5B55Dpe6
jz7Mgn0jFjKiG2T+buOph09ajR6jGVIeBNGfC+cGEwGw8SVlQ6tJKppp7RgqAuMhEOwzdi675ao4
ET3aUgckKr0qLpfh1eppKi+5M63g8JzzdOpWjQ0RUBUIjowieqqs/Lfup3ZV9Ln0G3cgMRLTYRur
u1F1H2yDInKOIWeX0bg3Oqrsegg/hp7rbhn0jQXM2+7Go0H3DnJK5oO4s5ScaWgTghJFOwVy9xUG
IUKniBaaQe+wHQ3eZJu3kciThQVdK/xBt10M/46zGlNZ+MVjV8CIGjNF3egGzIauTR4IgO9D2Pbc
4KgkL+6POg3DQQNExm7M3Dph/6SIGeymO3yIHtL4rCToXoaPtnM30QhStEvIKHYz189pEbQMOHKE
8X6pKlw8FGGNSL0moiMwqGpBxzrbFsvo7AiZfLUT4D3cwYex/tF6auNZcnlW8HXS5CCUioQ5CUMx
5XRpkgeN5cfHnYSqifyeJWkOUVL9ETIar4Q2MFYynsPOIaik/NIg1zlLi0tCIxEsTBzyOcvjEDV7
i2Ix6svT6DI0JF8E1NURA9ELtfaLw9DCM6NrVoQ+fc8mO4DMGaeT43KrsWY/c4ZrwiB3c4sAqbSD
o9q8ZnrD1SE9q13UszkWE8V4nq2EQw1m5eg2ouRvpJ/d783qSsgyJ3hvk3w2K7nWdHOisCI0I7Fh
O1jDvSKnepco2b0RUZCTSVvqZhkYdKaaZpEUtPEYYNI2OqvwaQg9W3H0Bd8KdmqGZi/WGq4AThrl
j6bfZ1Jlu9AyJpKBe6aVp6IGYwbiXqxy1LbbxYxav4OI6crUSxfz2A4u2tTh11TuiFo+JASzljSh
AT6ivcvqNVbG+3QUYqOWzTuQhbuhXCA+V1dE80cjCK6eXA2zfhU/18KmEkID5dAkWDVqRN1ZJWAm
kaCXToBoySQa0pZeamHusWZcIeZnOoCAHOVMZrulb4QxP+mqdWhSrsCYdzgThEowlfw17XD08x7i
cLGONStIrOljme5QzjznKFJX5II060LjfSJK/IQTA9nIwn7dwqvUz9cWvPmqQOa7ats86CFverdX
tI1F4NHKNZVHUYnNCOD2ukhVKzioWKFmBNTBlS5H+kfGwqYYe9CB72NsfOmWMm9CfQSWjIUUoiHb
0zwHb0dFaLqc/ZWCd4DChNjEGP8KNX6fxDCSMuPPsPpyZU20+02oSaybtBBN8IK6ekkcVYcqZ/sZ
KacrxeUssU39k4bLLxnK9X7MmFrrDO5noooyXXsA2Ff4SGUwUBqar2aVef2GdUKP2Nd1BvtOFggT
Lq02TVtbGx3qgLT2QM110FP6t1RrwFH3eyXhbKtasery+jnNS+xI1h1gTH+pqJ9l75LqS5NiZeVx
IEkch9q5nCwk7LX4mTX3uy6W1EfIVnOaDhe7lO92J78hiW6XefYsXfuopsSElixB9GK+CKfWhE8i
S485iFqLxzGzL0PnYMtIi+PoDAxQGpVBtvuemj2J9oXxFPYPg1BBdcMQJUGMxB3VDv0pLo+5KQ5C
s7h0o548J+YYrWqfa3YdY1VKP07UewJHnvWRVEx3KDdRPD/EoTmiBbQvDFQIcElDmM3Lm+M+OJaC
SES/sviKfvL6PqXApsAEXxf5qV75MxRbYs5XYzswb4gDpS6PZf4MNs9l2BluOSe9to6N9ZRq7MRG
jUP1pFwrumV4zl0XAeyk6Yd2gWxwd0BzUtpr2ahvSp4zahn0IJxg7k0hYXg5GLTGHrxo7L/jBum9
aeyoL7oyp8CQ9sqkqmT3Jc9qtqOSNqEO56RUJa6nVaPFjyEPIXcVL0SbWzaG5jlO+jPb8VvMnHKe
h8JTRtiAqavPO3t+rUSSr0M9yAUD6RIfKh7UaG2RA1OJ4S0ro2uHmp1/mPJfc63W44bArKTV6LSS
V6cEKSbS2cqep4m7t0mq96aWlByj1TMm7BgPx4REu7YLQ/mnDsnIyOL61EfxxiBIZOPO077O9K9c
wbAbp5Dfr7yhpv9GkfTMQLzaKGhUVg1X/NpVbPaGLpeSlN2pnDcuFOB5pt2OnqvxwyyCzlZhC2xw
IuRMtdIO718e0gtJkp8qzA+qrQA1T2uShUKT0VPSbWMAGytES/aqrfQfaYCdyp81yy5J3NI+bE3Z
2stE/8RFzWPUP1UF6hRe9w+8mU8qarlp9Pi0gByG7JtlHmmwUAiWcxsT4Xo/cTflUsRwWH4iiUH6
Pf6Rb3kKXSKWE9YojaDzYrRfXG3azy0wEjhzZMkb7XlsxWfJPwskyiXJXD1QrpHLcT0fclOF+p6U
wyZJ2Kep1P51LV+4RpGBIKq/LofWuo3mgO9jCj5EgG/jHbFCz5mmKz4JWMELRtJwJZsQ9dCPO702
jvFKb/vJLgaqTYSp5oLijOhqrBP7PHPZprJEhQYFL9cmIlt6vU2LvOZdtfSPRkNLVaCZoGH7UPHm
rUppXJQ8o2UojLeRuaUWydEn/efKU3GjQ2yKp2ixtlpOgS4iQvlYnagAIO2xh3V02K3NYCA0hiRM
w+rejaNL/cvCGzL5kTgrp3i85IKdmtXip0klsShCfYtbghpmvSIPSj4BIM03aLjuU3s8MFbA6Kfk
J5FHvc8m8CCv5NbZeNQ+o9L5tIfupVM5MTPzheyLR90qfRGRU0gEMBRwgmTnu67lasHWhUJ82xnq
29CbX4o90ldG6dYZZNelKs2YlPu/vSQGjolx1wynrIEDzgKADO4Kb9bew+vm1VGiwwKpEKT2IdOt
hcZd910306axlZecSOKVHRvSkxWFt2qiZgg5W6hihrJysYoLdWWK/K4K+69SYKGIhwUoJfKndni0
c7E3CqvzdGWgpiqR36sAqqdUUXxxzecdXG2NFZwo+rT6jot4C7jirk3ijZqZP7HT0qdqmQKSpEqU
YhLoc33KLAJF2ybf1SORqYNar1GFf2Zah1xUJ6HbTNZpxuA57dG/hSXgYHPNr7Af4rOdlIiE5aFU
NPhOlhavMD2G0ngIeywUYfi3lMqTTpTQZFXxk5J9wEwszUX3lEhFjSX10wx7zDd67dse+p3uJo+V
ZLKOA/CnD69vdpx/zNr4mpX4qklbgH5V8Tcn8jRn8lilyPPC6JMS4pNg1XhlV+PGrOePob768lRu
5ErhoghcKtjjOmo7avNrp3IKmOLFvjHTmlUTnQB4nW5C/OGaJFJkXXkocuKUKvOhcKRggq68L5E8
qA0Iabc86izhwnaCvqocr5BA7sp+ncjkLclb4f01Zv1tGvlXWNdoLfXqUkBr7O2CxcVqSVsye/B4
+6WU65D8eFROeLW1eo/P6FFXRsTpOH9xWWxnCZYwJhs0TVWaekM5cjaiOV+E4avMVGFwRXhBSump
Xr9MKUmJSbZZInuPg/LTEs1HviznEc4XYzXryBXyamXQ2pTBd8sKDaYTBXqberYcEBwrpEWlywnz
0h3U2iVoTGNtgjfg/qORR5l7js7VNS7quCXTAYo+MvDJGYCs80fVhvsw2TRvbPopK4OKjrO4PBr5
yyAynwDV+zbu3+KREfj1FFxmIqYQlqibyOJEwT9xWvIwoCP+Ftr9ic7tOQSUzy4BH1reaGtSiPa5
KB77WH8vJkuw0Yspa/FTOS6UJ9FzYyyTx5tUIFJpytA8rrfsxh4J1X6r+/Sb3e8TLtB+BzafTOUl
9PG9vJn1oa3Dd8oD9BgxJUpIo/6gMMhpNcJWhtnM1k6hb1EZ0dZLZ4OSoYnIh1QOlV0rJ/aar1NB
b3cZ7A152aVfmZZkTz+5m2IBRbOIPNuW7bGsFAYEvMDayZRv9r2rGS+ESEJnOy0KvskCZCUhWdHk
RHdjItk0Qk5gtq94dWoSWzybwdwV2p2SM8FqcCIwibDZqDmxij1DC+bZbXbY45JVO5PBNGlG8aDM
HdB4O+uC28N/ngNDn3Jddnno21g4APHXOveqnrBxu6jIMrimP01vjkiAcRNgYdnT7DXuvKtsLOmY
nD4s+siaQH9qG4Oy5e/ZLBqF6iBCOn1A7NnavCx52wUjFXoruYeNLQ3IpH8kX/hz6POrs4u7z6LI
ndBGN7DDP5vMTm/OtU90ZNxrOuRuqSoico7zd2UAqFoZlPaW1H7D0uGiocIuwvDLSMXg0SJyfLAB
wjWAOKslf5PFsuQ0d4m8lmyxso9tNHyh/R27+vfYId+eWYTDIdxBYgaQTseqd/VXNwP6bW7qWTk2
1x+XXCcwhoV8SkK+d50X+HlgD0uSJZbSG+f0sKjWQ1Gf61SMqzSXj2XE9Dl3nF1bC1qa9jnTcZPb
zk87mUD8o+Z+NvNLeh0duEpB23Bq90KNpNe1BleESwo8rrI78jFKv4maiRl+71NcSy5rY1eOgkAd
k93b1ohiAWwCZYdqQSTQ7BomambYEBqjdp2a9blNx7epuAYtTukYhEbxJ5OlO/aQNiLa26rJTtmI
XG6ws8F8wDDWbqy+JbN9dKM/vTOYybbkoTlsOOvEKVke08dCvoRGAl3IYY8WR0a0wmK9mnpYDlM1
eY6bsne2Tbliphqkiaq9Zi6rNexYdre0WKaCfCgt2YuB7os1ihN77CdLLV67wsnXSisShBbRG4wR
LOyOHuBmUj2EHiyDV9GhTewQnUOaVIN3bXuuRx2zus7/WL9OWxeFYEgzywKCTPkufW8wC9uojvW5
4OQvJK3KcGS4AkIFizsTd9lP7OEUcpecMne8zLI0HE3jk5YDBFQNkC9jVSOromFl1j9Z2sB+KeU2
n+kza7np7nSx64t+WM0Rg6luoflk29nnQJOPu02lrEpED11exbsoHa8FtP5uYnFZ0a2MwJ1M7b1a
FAxWdPOruo6ewo+GDounZQq1a3/o6Fkik23vIqyBA8XIJbQ4K8uKZueg4jsZTyP+Og+NSr12SxNK
+szYw7om1gwNHb9kGSTzMk4YyAhZ0MZQKijvVlObDZeGzHS/I97oCuTf05c/Rmbj5QN9mwmihiZp
a1JL1bt0bCB+cEeIGxF6zZCox16qm4KacjXbOKeThcRyoZ7dWhiBUIdmAyFytzSpvbKych3rBLYs
ETeHKBLdXtJvzxwE7mk2vVglIlO1f2Zqxv+/XJD+0JENky69yyva6uxb4dSmFtEr4wYWAxSJpkwO
vc38tGlp2tfGpGCKhQeZu8V66Q1uxrJ7A9GzLs1r/VlhjVvGnZmxkuZJ9VJai7G19Qo1s6jmO9Fd
Z0ItchriN9Dw2VlLXZuTJ453Yy1iTgtFCgzYHY1ALjS2WZb5UuRt4dlaGXogV0q0nLhe69Qjsq0E
AHW9JM/5xI/IZi5hI29NTwhxzVNoDqZIX3uL9zbUemubJhkCJi57bD4vrcVf3Jj8SPxEdGIii2WN
kYzljK+mayIszooDqM9pH1UXlRYKZ1S5CvmvrOOsA/fdtWz3+NlaPW8IGhmZOlNl2cx61pZTV14a
jVvBxp144YKI1UGUAcNiA0bMxh2PVUx4C17ZT9US/UOhh+sxnV8NietytMfnLsTriQyoDUqCaFii
+/OULByk/AlSgmjrRF+1YQ2+7Qx3ETNUGoeuDhglmmmbW/UP/Gbeojm9H9VBIXzawQEzOsRulBgT
mho9rU6HTidsZCBhs+RMNkNwa1xIuP7ro5h7lpup1HeASqqFssLknBO19jNF5qeq/43T8gN6hnAL
QOFmc790lgoZJ6QPHX4C3+K7hW5t1BwHBSND6DUdJhP6HoocT5IZs0WKTxqP6y5W3t1WOOtBawlc
S7LqyOTPXueLQzqeYKbD2MtTNSod9jmYe6lY2dcGgH2EBxMj87lt71IjnO+sUGW2wdZHlEhy7Kia
NgoseHTIj72Sq5vWuYdxQWGozi/jpG2XTqUrPLXP/chExJK9p0dl503S1SgU84XfPjrGXf+eW4zI
jD99TO4ddvtsgrkrjuOE1IjtwDAxgI5dhZp92+IbP0fkkSgVYdaEO/myU37aanw3InK98vCYDWgr
xfAjHRr6dUoLHnXlU09TgLw3F+5vadH8MJ7HkO1hCr1hjUHnU7m612J73k820QVFml4UUUPPN2dO
uaWuVhVSFF8b2fPZVyZ+V5e/qiG/+lGlYrHkVmPtCa7QbVnlX2g3SK+Efsq8l52xbrcP/EUpZ1Wc
0n4x8yAGgYvY0M+UdFuoBDq3oXHfdG56V3Wc20bjR7zJq7l2kQcyBNca11zHvZSn2lkbqGd9ZxKk
bQyf81yducOmVMHGStTY59qqRAdSb+b0atjt2XcQ2oZAfql/UkxWbBXSR111Qy9uaL3GlZnwGY2T
PKqGc2nhzFW+6bXLDyXaMn1VQTuJ09gxZlum8tu2r2wWwdao7RDWjfxXNHUJInfpzsn1g0n3rUBJ
e3d7ysoboozoPNSZxV/bXSNowmlbIH9Ek6uzlhKs7iguFP92nP26YR0Oa+0pHZKU80B97cBL+Jqu
215kbB3LMn2xuK9REgtcbvS0q66Q6zZkI1NIfBDpqp2qZtdM3dNo10ugp0ayHtv8NCEZY3bMdM5o
8ybg4iHY2BkyOMITs1omcZRwrLG49MFU0B1eG203nMbaechL3tByyVdFrbWn3u1rMrw3Djd9p4bJ
0jPegDp2bsOZJj9txj6evuSgQRG3Gcung/ZiWCgL6+6jbiC54OiiFCrWbmufCyZifr2IzqNoXYdY
B0dGrDBzrkEb8jdtZz+0xp74wrusHaYN4G+Ui+HJXaJjZLFXYVu2yfQ69qSS0Y/R5J1G/gBFzvTL
kgs8ynbuNaO9NENGG8aKXvKZ+afgvhRBkG6V+W8iPzgNDe2UmMbo92URbZScZIRGc/5sE41m0b9M
/RiuBBhkz55Vz+5m1mdj+RGTs20NYrLTP9viBF2K/LuZ8Naqdk/tpxBiVM7RXhr1c5shpug5ufTu
CR/H3m1R+ERhvA6TForHoK9sV3xfHScU4tBJOlc3vFC3DzrK65z5y3qMrJ2L5OcOo+Kzdo0Zj2qF
aXvFG2CLny7HbImPqKL5uplCB6hNmpOXzJxat8koggVyZ1XzeTSYHpgifI/vUaCwqnihXNaDjnR/
bI/zkOUBsozdPIZn4kKwvtCLyLQJqY7Na0bz/FqU5m+7TEchhjNVKtjieJ+FHMHZqSAI6jaZGDi7
r9UZc5SzlcaCcrYr6JwY28bsd9pEDnoxPSrzoh0HtEA6OuBNlWyLlhK3d41fPTOGVWl1r0rVL/S5
Mm4GvG86zswG0VPrxPueWRo9t09d9P1BIyw2jZ15o/S963dL5bki5mxJLjlkBi9ira/aAKzSDs0k
t/JM1fH31x+5RZxYOBkkTiu/kTl8ZiL76tt44ezXA9nwfxEJ4YXkrW+spfuIDJqQaXq106dM0Awy
nvTKiTwBoowOAxNbk7d5bMcNwidW2Lu0T5/5/z/YX23dun5Ev4A2LU3/zlVXimRbZUa/Uzc9dLr9
W+f9qzN3j0whQk9PFTj5NsFZLkSpJmQ7ILSreoc5qkJqsCWQZBN54KyGYmnY8qtMne3Q2ANK+9JC
6XhNiU7sOs0qe+z57NRyn9id3ThZwB/uZmMObK6gMqqCgoU7tJQ3Y0j+gJuVdJ6bKahUZG3Y3+P2
t7S7V3Km6EaX1bkRGy3kzsmaDl3Z3RZihH5cfumZgzZ9Wg9OgqROFTW5DPhO62v8jDIjsAu1H1v/
ZaDprOPFPU5I0vxSA42A9DppVDS9bnw3mYu2SpP4WFcKqZVGcbBwq2VlUwT9bKprZHMm1YX0htIK
NDlF0MbqhgiW5kHnhSGscfln4q5lUxrh6CTdMcZ47TY9K3ww1+lvXDVX6FS/M0qFv5tUTmHRxaG8
ZRN2zUCb5Yu2xO6ezoY3dWSPO2airSe7fIrr9t4YCIIAU82vkfiyQOvq0C3H720erYytUMO43Etm
leAqIzvA1Lsg/wb6N9VMrCaGGBPhTiingqZX6rWsz/2iavuyGDeyVCK/ySjK6m5blRp1Kz3hpEz4
703l2omXY1KwAIVxU67Vur+LHILbI5XYBRRHmqt0azdXsCuPb/nUrtuxowToo3tFo+iXZfUTMdBr
UsIo3UhJfGXWP62+OQu13xZuPq97jXo37zOLfpCBWSiHyBLK+z4yvmqxjwxWTXICbcZhfy4ah0qY
2NxH95eMlE+aX6JxXpigBBMxcHha9gab0jiijJgi/Yxh5RxL9ZzIAbWHtqujvNhotAeswrqfdPcq
5aEcrRuCFGe0rnWrv3ZT8oTCknIUDpXZjxg1SutULsZjaKQPgjVl49hDkLVL4NbaXcidHLOoN1QM
yIimXKcp3UgSO9OkXenNZPjIKHnkRBQ7NbqYrqBrjpc7qeJgHrWN3fdUJTQbXTILVrWSH8TU/oTp
+JN1zCrSZaU1D3kzDFw0WP7C6k2PrZ9kMn+HsYLXr/uGmtcB8HvmZTNghYZduxV/0ZJlYF+XLc0z
5WxUy1Ns2i+pPW1V3dg1MaWq0usH8DvYPQQanYEbotk5w+rwpwll3ag1NwzQEKMrNmbDHVaVX20J
NjD7EoYghy3b0dS9WDaduLyvXpfQ9dt5EUHca88uOaxN477Hw1URn8QHRSKkQGhHCkQxHcyC3NNK
p8FdOM8qFLchrM4Aj0aUV+NjM9KL6SPMsJVtHTGOEWgX1g8FRoaVu8yHcnD9ZDFJUeIQJiYHA04K
Y1ZnYzrtg2EWn21HVpmi2rD2EaSp45MraC8bLrYC03mUvUbBZvosuUygYSQgwxXPGQGd2E3Ai5lG
+1mqg6+gUm1IDZ0S/WxpNpmhcANTeu5DHW6vtzzmAq9LmZkrEZd407H6hI15aYzuZLaT4zFrZNtN
aN1KaYz7fLC6dYmmRzooH6d+rw9MgyPGKa3yDcmBqEd6qyvZQpBEl6rb/Gsl8/I819iX2jta8KyN
iVZzX1uCQRteCpUWGFSkqyM9UDB2d65FUUKhKHGrXMeA8KQSsBNqNNMcoPoNu4/G0TZDKw6DbcND
qUmGzFizAVrYFQ3NoT/KWvRHrUqGIw2IhbGeVLbIR+SqU+ppV3SifkiFkj2wrb5+fnui6vA/wini
tmmFsCDDONK81lS74D9f5kBlGtfEGjbn21PIAZhDmOL93xdJZZSyjjvT2ly6+oE+TPOAXOyxVoF3
3J4yiHc9Na66/eeA61E5AaYbftvY//eFaKTj0pe6srsdh9h6ukwN8fXXV719wFuyjTFUMrbmN7s9
11ld76GwM8G4/Pe5PHE8DajP+XYE7K4ZtUtKQ9vM5FlM438+sLe7OKKUd//zvKA2AKUjGWj993it
saBYiANzUv3079M50WqnCIXR7UVvz+fVTPRUbN6zF9nUehPep2R6PjUhwqmqlv3d7aHlVtk1A25Z
J1M6PLltlO/1hl5iGcmBO0fvXMhA8HLsN71X2tNRqiy+t2+dW7fzIsR6u9vDNHfTAGOD8P954SiU
B7IKaZpdf2ybQ53LtH8Ovf0ox61fmbqI4+0nyYTIxiV0IhoSHC6HptiynVa828ME5+lRuvpz0Sj8
Hqp6Nhqte7y9jsZ30spom8PthcwSUV9TuuHm9tU+Nb0ZTS+umry63D6YedNuspZLC1RWHHuDVcG6
kEXn3b6Morm68AOTbUsGM6v49ZgiWWJUVwy1/n2drJsn9gNlQJNC3/S9kZxpscebSk75PSP4q3Kg
ri8g6my/ipLxIQOp6XdQFR7ntrG8EPfNE7VX60XSyl96um9cd6Z8jRd4dnZu2m/lZJarXBmqD9HW
v4TKYpdsy1dnTIvvqS6xDabGT7kgZM+d6q+fqCgKZipMOCpvVGsWjkW9DycqmlV7oFuFJLeAQiOs
FPkB0cSUOyNHL1UQMwv5ZRCxN/ql+clb+2Kj8P9KZPrulHH7qbInoHrr3Hed2e0qS/N5k9QR0Siu
1lwIk4ermdssQdfA5dtzUVZjqVwUip+xaS63L2iRZrNIhPX69vD2hTahOZRGuUK5w0v9c1wdTWsL
iZl/e9hfX6CydWc9Tg5Evf/7GWQ9V8inmaOZsqlib2ltdaMYGhTi6zG313eZCQZTY47//Kq3L5Rd
OARlx0zrdsjt9SdFRec/xsz7qwY9G4707TJmxEUyAj2TFlRsh8ZMiQSt4yOXmbLulSl9BGKQeK1m
9h9Frpx0s5YRM+LL4oTxX1OYnwi83Vdp6Q4RyD22WWnndFXcZq+UlbG3dels2LyOXP+FzlzcGN9k
OL6ZFSiX2FzjHuAftGTLpbRr632y9MqLIrk8uFpSbVyrALdTdOMd6n4nILU5PBNr2vlGk6kvKApT
gEnxfaNmD+Wi6yejLgAtGJZkNMEscMji5sSJw6AoqrJTxtYpMGAtHLNM5MHQQEnJSwZcRSbnY2Ya
fWCUqApKwfB/EFpx1IZZDyDbREfN1a2AC8U+ZBlGgIoFl6vsrkR0EtRY+7eGmcYXqhFKOs22vqP8
Dq6E9dOzD191fTQ/3A5NzEWhK/PfQ6ex+59DDWzODyoZ38HYm6y+Q/aIeio9kH0WyBC2KbRl2hm3
52h4BmNTy3gtiQv161Zl6hfKS6F3JCun4bLWk0Vebh+Il7U9A5zE5vZQux6njThxI6M2g5qljeDu
lF42VJ9opyfN9M/3xSlNZUcP2zuG4D8LaX6Aquj0o/W/72sX7A0+JXaDzrYiRQWNpcQMjC/hYkAV
9hHtTOvbc7JywgvVPRp9iJvMhDju9pwtDV/O4Jluj2QcFicQZdvbo9sL4U9ztynpeciZeY3bB1OY
IcHNXEP/Poees2WUa+m74f+OY/7h66DtzrenatcpQbq126olQn3K895XdYm6ggZKv1FSwf+OOMh4
jRsRP6ayZPSy9O5sc1tACHB9kt5k5v3zuGtaAHz0cf858vYQcD6tpuuHf1/i9oXKjPqzxUgd5rQD
BkZ2Zy2c1e2tcV8qOb8EJ+b/58nItNStotHiv33j7cDbh9sX8KEyDr5+87LUyMcz19pF1w1oE7fG
aaT/c46KBlkL1MAPuoYdQx6zutdrQBXmgh+nGhg4Gnb5W+qVe0kijDduQz/99nxhu4/gPtRH91ru
Ng22GCUeOL6s9lUNFcqcSZsO57JZ354fYnZEcqhfmeLYwIkm4lVTRpeFSeSsFktl39mcTavbp/1M
cmk5jaDMTWV/e6pNM756e/zPp7dn//366GJcywvl73+evz38n+dM3dF2RZOtpUMPldyreR/r838+
qGp3SQb+1kWgFy9i23zTUswHap3VHwztfkxRW5+KXb70mtbvhGWIwNHSeO0WBtQPGPAvotIYn+Hw
KHWH9TTS4DK1efJK4iWhxiyYqDKUdWfMewfKVjinho8qnPWvnE5z0xS/cw3Uc+j0t8jsVBSk1f+j
7DyWG1e2Nf0qN864EQ2XMB19eyDRikYS5Uo1QZTKwHuPp+8PyTqiSvv03tETFFbmSpAlkkBmrt84
rNh75aZ/2ehah6yoSun+Su0Nf+OlGUvrBmqXo6ffCld7xZ9cOSGYne8yHZnB0J4AJAztqkyL5KVT
KaKNSqKtFChcXy3vmguky/alq/ziRiurZKVCENvmrZ8+O+O4ZTMy+6b1Rg7ryfN2adBFJ8/0f8mX
m3SHT7Ac8ls7T7uj51NlGOYB8/sAQUlNKwIbmFm+uUZO8i1CkvQgD0Y2tIfSbIHXCgeJA4VVeglA
8mDooTlcyRy4nPMpMG04cObud/h+CZmeFsVLmib55nLpxAAWbCpds2xLqAHDMG3RbXGPMspiCGh2
h+y9DKMKFAvw1G3v1EebgmCzrdkBAR2mhtd5qVQvY0ddNcrM8tWeqFuHQ1J/y5P0BZhH/x2L5kPL
fPRn3VlQsjIfB/t8usodaAJXCgv5eTva9eG3pAMIGcc3Z7p9Ck+8gac8i8vldonCnK4VVyHW0msZ
XjriREnxQQZn2bHdfRs+Kx024gaC1HvHCkp3VRdAfPvBqreB0d7ISB5kipjzZFjO7CKz99kva+z7
cFCVbebA60phqbNK7xBR0CFfLcK5W+ZUiqdeJwl7opUQ5PBY/c6SXrk5D9G15LrSfXF7TuZzOmo4
S4hK2PcQhrjI+2ucx/deWvHN4jVqIAW7oWj61XUDDvvkx2l28uYlR6hWYHXe25y6bRYxW2BAd5CE
g7mi31Wq4+xLPar2cFleWBOLRxVaFXpj1l1R20jKRuDJbb6Ie9kpULVfgAMpNmoBTrDpjGKd2eBd
k8bwn0Ivt5dFhziCHg3wqKB3Yp7TQXUbUutxSkDZuLmv/FxRX/N+Zh1TUqNqxGPKtZYAZOP9IIxg
UUQJBCKQAg/sZi4HrnVnCEM8TJXHxqmts8KEZMfaHFF3w2yiK9lrG1Q6x8b29pTnERgNw+RY1FZ1
tEGsUUKvwrfSTm+qLBLPlVHYcCp85ECmNHwpFDYQ5gT7z5HUUms21Z3gDbzIeaTFHeu6GGv9jtoS
O+52mTz2CQwlBDzD+8jz0I3SmpwSSWKv+9HSdxHPCOAwaUtFO8r33N+a9Ziq9tHk77O049i4zxPs
70JVsR+HWbIIPd6rsjSddd1603iVzh4MrT1qB0qdCRuXqG7NTRkI/kMxH855TWXmeFsov0fInmYc
cUjuTQ8LQsjt1LiXIBLbk2W0wUNhoVkRIvS2lKE8kGDaVntiZj+zgBAeuiTINhI0k+1AdkD6ree2
Js60nb+zsqQ69EGfLuM0aZ71MPouP2rN+BWKPvgR8V1lM33E6GIe4yBVtDPnMYnNnkIVmfXzZMzl
g977aWbnMZmbaFe6k/4eU1rgUuIk20GpcndaM7o7Sp7Ut3qdgkQZZf4q5tlQ4YZNVya7Pp8yCTYW
ShuukqFMW0wKTHh8uOpe1fzvUXnGR330EWG4EqrDMZsbLocmCTEABvX6OEGkXbYDjut1OBj7PNPj
ZSgi5QWS/G3Pt/CHCLs7s+6NF3gLGWXx+i+pXtreyqmrGQx3hRv+Tv10VXNS8VjPy5htxG96lRlP
qlcVj373IQi7b1pn6ecezf3Q83lM4Rb9uq48QChT2eEsXqsDz1gY/xREVXMpT2MNQYBwPhRuhMKk
c6ui27Wr4nm9Jk8zNGgVPFX/bJUxyvDVzWSwZe2Oyk0m/B2UEXOdUCq+oSqv3Mh2iO9snspGLR0c
dJHnbIp+bnYls1pLa8VGJtSyVZ7KQ+kIamV2G10VKGf8zpc9o+Z/bd0q2I3c5+98fhqbZGBjTkvL
7M7LtOxOnjELfW4opt5c2gfP1zaOQeFeDv0zF7Tp79wG7d4rNA5aZIcd/yAPAqFPvkepubTLFO2S
poX7LU8vOfVIueNzjuy2VIFYS4exTAjM0H9UEH/fZVmjsj89n+oKiC95Jg+1z7MLeFJwdWnrdGcs
D5c4tqZ4FaXomMnBUBxRavp0HbYrKdLUtcXtyqFG9uEaTJzs62wcVPA1BVwt5Po6N7xDyCC789Ug
uyuT0YYj7hkLd9TTjx2bpkPA79JaGIa9oNJqLORAeUBaOburN9WcKRvqHnyYxZRjDU8jxWnmZaLc
eMAMobySIVSmfF0bKC3JUDehjCpwNfcyDK1wwQNSfyxcXb+LU/NRNvch2q2NiYdcNGbjS61R6mUJ
YW9lryLUW5w0p3uMss2HOpvOl3YTs931UVugp8QgKh7jEl0h1qPz29IS1ARzoRjHHl+lF93DmeSv
79ac3y3TsGBFJWl4ubxbecmYd5vWCDSXsPTXUgk95XGxanIfXPQsln5WR5/11C9hWQcw0VwgNLJX
dkxDwp1dxomavSZakm1kNKbljlslFJ9EW7oRc11ogWF4h7bbsKjZz14OtT0CZQrSaw+hgmPOVAjr
JE9QfqiQz5LZ54G2EYCdLp3Z1yO8E0od3oE381la9Pcx/hd7BOR3rTI4L6rOy4/uAOvIde/KLn6q
5+bMhWdTxZTTmzZ2XobGiK7ZiA/3srexIjwxxvjZ10BPNyYWO0OvOC8VpLFVVkXDSo7S9Z7tyDaK
jq6SuM9TtJcv6SidukfplQrg/FJeFFHIrTJlLcMxHl8nfGfRsKqLx9r3lvIl3YbamDbhfN12if5s
whqLQ+fQJAYVD1WFXIyR1QGnbPvQl4LaS6RZHrhQ82EcExO5offuQQHDcBkyTdPITRSJfcGj1RCw
ToLuwQ/a7gGjJbYOE8Chnk+I5A0GMv347ZKhtd5THxnJQebjelKvjQ6ipQyr+YJzFXe+lhzTV6m4
RlPEXbuGWDftWN0OGXx7JgBA7SuFX6uKSGZrWP6P4L4NuvwHHk4pOEF/9howYdtOjQPRv4+ehFW/
uYaS/Yg9HfiLVX4xdFEuG5QJ9+xGWodi0ko8kFz7a6SUC5laOtT59F51TlOCN9yohjxJRNWfpsLt
ruTrWZAUk84qv3kFUEWlHJiMKbHY1ZAql3loOS8ABw4ytYn0185R4SDqlsabYkdH/h9yry+vbdZR
//4/xKyhzv+HPGVOJf8PFayhpzAr34DvdiuvjM1VosbTBnBAutAR9niSYVfF2UIPVP3JbOrfvZPr
Gx9CNdbLDUWjdAXbmTqJoUTPKj7pC3VUqyNg+H5banG9QTYZHVElTBY2unlfxrF7AQJt/nLqXZ0o
08+m5DaBCHkEoZzRk+tVx5r9zLxFcKE3sm99WgZr9LJS5O+SvtizM4dl1Hz2KWwRecZm2GyuWQeQ
XZb9CDsCG2ivSa1johlLb1DCPWUj5zph33Up20tHBwsE0TnbGyJf5k2PZYTfMsJwQ4xf3ME5X6Df
GraJq5Y22+vZtro3TbCgc1RGPiievBrPnV0VaMuq6lAkmDtkiux1Oz3fUUBART+iQIUS2CqpfHEw
2d88WPNBhkHSW7sJc0kZyXaZoaXUjyj62ChTZxHU93lsn+NxFIh0FeB6cy0F2GG6PhUI/T+EPoDJ
WgNnIYXQ7al+slwnfqCcHpzbi8S+bjW9/oraBmzz7gdq4zzDgL/c+4XpbXykg9ZOkGQPcU+Ro1HU
7ofRq9cIQLffVFSbFsg4akekU3FAa5NwNZRK/Vyp2pNfxT2SOhhljZn7IiI8VCLNjvdtUfZ4gBgj
qv2jf8caAzJ25t9DK+/3ht5Y92I+mDq4RZHfj1FozYpi7QEI5g7+H1jLyoyrrT4xrbjkt3UdrtSG
JZtsk8O6ABT+GLbpWoayQw2rn8jWi5tLmg2Syq7z9BbypnWflF5963TK9SUBZRmmZtH4/XKZ2rDL
dTNB6pODZEfbhsMiTgIPygUXkm1akw2YXYfpVoZd7lmrLCxAQ6h447i+eHFY0u16FxCADOtxDJYo
1agbGdpx/tRQ7rqDTOU9wFBf1U0rXorRh8DmnrQhMg+ULpDg99VfwLDUdVQVLGlkmzyEYVbv4VxB
WyZXnXJj5U1VsW267BUsMNRz19MXmupEp37MxJ2pv7XsLUCcwa5ii4wZlNe5M6/y+KSaobpQqQ4t
Zdu5wytejVHXdjJCSlHcudmbTJctodDULZPWj9eJklwFFdEoy8ruOoikTf3qw6E6X4PFBXDtcnqF
/OJcVy6V6YjSvzbfgEL0Xh8ukeedI3mvGlC5uPR1f0Tv4+RN7j1TjqPm1D/oPbXq+Qb4nnl+vblv
Ftz5D+PcwQf96Pdbvx/jA8zG+CBi79SmY7dBjiU+XNrl2bmtHCiY9SAbSL80ZxV3+isZ11P3PfEB
5uPPcPBSkR/kmTzU5Yimip60GIj9u8PT1HD4EJt2uMlVP72Jenwoz5e5XKGrlXGpRbN233x9eZDX
YlLQXf3rv/7n//nf34f/5f/M7/Jk9PPsv2Ar3uXoadX//S9L+9d/Fefm7Y///pcNutG1XNPRDVWF
RCo0i/7v305h5pOt/Y9MbQIvGgr3uxrpwvo6eAN8hXnp1S2qslGfBLjupxECGudysca+mDvc6lYM
Uxzoxas3T5mDeRqdzhNqaGaPLlt/N7Gca2d61/GAAV4rU+TBSUvnOqvA+5ZXSti7TFQwCUhWfhSb
x2oSxvmQTtrR5NZ6Q22YvzVqSeYRVH6xVjS/vbrkyQ5qbhho5iGSyUXIpqjINmXm9AeRpcNBnhnv
Z3MGyikZ0zhwpwFLk4Ona9smbPP7IgRK65njh8jN1K0I3HH193954X7+y9umYVmm4wrDsXXDcf78
y4diBMfnh/aPChvXg6Wn+bFv1eSIu8V8Dnu7pr4xt5RLMeJMBmxjQDpkPvxujioX2cCy9g4Kxc1F
aqoCwZuhvndDu0JCgbbBswRwUrULYPX9Oy7a6nuZVC3uM8FzCVz/NqQa/qzqz0nctE8GpKlTDJZb
tjptEx00D4qhDBONospgKIjnz2ME3IOln9QV5P1WPIO1SK4nO0t2sjfL4w/XH4oP11cMddu3FURL
T8P11PMaxDrq7sDu89//oS37jz+0aas89B2N7zgYJgdg7aevuC+6EGvXwPhBEWnmLIXavn0/WHWo
tlcybhpTxb7IXxpNWLN0J082lRnf9CTsDNwahHlU5i9ijHJghEABwPfWPOJ49bsdWVMcnkeqrJ86
5KgB/lEzO4E1LXdt5nuhnRzVvAMZrKdfyiHUtgJfmtt6aGtgRZzN7blpjZtzbkyl6dZs411ndvoT
4Hv3DlrhruoL48mIR+du7itV50NfPUd4VzxicDcuc10ptzV0iJ08i/rx9xnuBL/PLr2XM7+3o12s
8yn//WfjzH/7y+2Hz4YpMGLfwrGEpevC0P/8EaBNDm8PO8jv8ZgtNMqfOeBQZC8ndUp3luakOxmW
ApyzqKJpkU8FObL7U2LkBDZTpXl0KZNgg/++0CVdXlKG8pJOIW4TLIxWYdSMx9A0ChQsvARV2Z1s
mXpjPMay2S4ib+X3QJ0TCHD61aUfEYgWdmeCZooWjsdz9++rQETCRoHVzTKfIXD8lq7YTa72M9Qp
XchTeUAsi9KJv5SB2pvV/kPyJW2cewLVcXdKsgyLgsvJpvOpx/Rm1diGt0IQPj/UGUz9AkfiK1s+
p+Y22SFsf34czTE19z3WjRW62KC8z22yQx4Ct/l9BRm6hXBv/v4LoBl/+QZw93MsExag6qrInqh/
fgMCO0DZnAXJj7jJWMUu7cJdVcyUD4lT3hUAm7YyOjfZGkyQKmvHhW847jVbrXM8Z8tDFIfjTW9X
2xGHt4ORBqJbj27+4TKyQ+aGlm4uYAUA3y2g2Ub5pLyywjjlRaX5QEJ89jz51zcAM2bl194rfMQL
M/VBDaZhCWPUO5SFGlHwzsottRbjECuxvtT6qHow0gyRkjpAJokrBrGtzlc0PT8+OUZQrU2lQKOk
L9PvJnQLtojHL/hTeMtJsdmXSyzvTmYkFXCEJIoA98n71Xx/GsxW3aPJw02rZ6ZxJQw/WbXvPZdE
1AqTheF32TWSADwRBlhYYNkfzNINmEqBcg1RiVjJtvcMYDLxQhu8E7C16l6ws0XZx4OJNoeyDUhY
uiqxtVjYFOeCa/89zpA7upeJsk1xo2gxaVF9Lzsu10qzjodRppsoZigNGrrBsmwor7fzg02e2fPz
rxCZ2Gmlv/zULjNk5zxSpl4GiXlkNY98v6zMkO0yTQfdKS8rmz4N//OytZv/w6NIM42/3O9c1TR0
0xUWX1DD+fRth0ISCbdolDcoYUvcBZjYIJlZLlieDQv5jLg8SxDnHI7OV9mA8x6p8pkyprBpcDz6
nS/b5MgpnIZj950v0nzV+Sl1vtaf1z+/aBjZv+A0HGNIqPfpfOjsU6Ca5Z2cOshDnz1cWnwnje+K
aG+2OoQnvg0xKKAHV+lYX6Lns/Y9V2B/YUU7q2ReJ3sHbRAP8wCqNfV5gBVWDOinq6SuM/jt7P4r
btwueELkGxmCOGDxjFffRp17A+/fvXJWeumVE1PZq87Jn8Zq7HI+YeWTbqdi+HWZo8oJqOJ3P6YC
xJ2MZCfSZt0WgMcvOYlN0I9GG003+J+k1JxXESzULozT71GHwfqoj+IWMc12Z9eiWAo0/7/WtgLn
KTC+TJDXfb/MEZZpA8DoVfDQzVVmGDlL12+UW9k0hAPAMqxmF72IuMW1vb5koz1bBQr0E6HlLqh8
17m157NC+FB9rCnZXjqwpzAPJdZYMu3SLi/SNqgRXDqyrJuuDKpxyTH0zAmyAEBRYJMnLSryO1Wx
vmMJO3wZEfBZ2ZoY11ZRjF+8Nr+1QDCdEKf8h9+B/efc17Q1zVBNUzWFZgvNNSzzz5s+YolOpZbT
8DZUTWWoV9mgINNkDuLAPO0+F6lXIEpu/jK6GbWPuMeDZmf1JobVei1DeeiKRwuBo5MMAB4hPmrb
3kqGgZYJPKQEhqaMRtS5e4Bn9CsG7b1Dm6g4OiWKXQn8iiOKa8u8B18iI6FD5oYl7garoEsoKr/n
YYlHj9t6S8hrCyW5kZOw1PWUdVwg/CnnXTh4fQxd5GsWjV2sNFsXByPJH6q5DCwPRUxJp6uKo4w8
PoJlYtgWPlDUgrWosi75uTai8M5s9MaMgL3Ls9QanMdyrPY9iKGvsh1Fd/PGRcj1sXGKz+1sCvE0
BDoPzEz1vX+YyWliXq98nMppyMtQ61XZnwKjLj5/pk6JFtBYW/lbPfbOIvO8Cvp1e4ygXLLJlwXD
wc8R2ZVneZzVW6uqj7mh1uJGJs9h2s9qR65xStQEqjsuOWyywCFpFFxakHCzljbLuAfmUSD+wzD9
ZqfDLm4LMO0VwgV2F+s/7HFEMloVR71yisOAy9odmxQjVWAeSOUEPgBlrTG7Q8njyrVBe6ceOmBY
gIQ/dUReFxBo8SyfJ1qXAxJU9d6ZD5e2Dg8qFReLKxs/0qXL0705oQO1zbxqg0qw8WJE7HaOhSkw
+VEMeMXO3tPd4tQmY3+KGm/HLTB+Luxb257iPW8l3sszeUBdbwRv1TW7nLLHRrZVblcvceNS10CK
pvbKVcvHpKi9NbwrFVsfF2lFJ9X2l1C2OXPHe+45bR5gwVZBmKvZ1oU/7i6Haa6Cpkm6YUNX3xjG
zPi49J5jO+AriqvoVkS9eTtZ/aLN0vKASrR5K5sanjo7tRkOMuIe87u9y9UQJqeKLMp7m0zp6wi9
27Fe98JqqrfIUDMK2YMFqcdi+cV+2mtq4PmuWuG4y8c0e9GgEcn23PNyhLGjCA1vP3gFCIlqj6W5
t2aaWfea2TxZc7tw7GjFZrG3zgBnLXJ9DCbImeWgjbtu6K0HRK/CJ2pXcsvJrDUZyD0mM3CCuUcG
yZzmAz2Tu+9zmh+CE0ep+u/nxuafezNCtTVHcxy0HhAqYePw8y/KYGWsZV0YHT244crD5NnVdTP6
4ddKoxThjl9tNYWP5XoqTKpzc510I93qf2r2kYA8Z6vwwr6a6Fq8Z9cR2o8iBBrDFoK8kQHfC590
1i0JxuhjUCtof4GJzDCSPCk+erHybJzbAO0Fp8zXzMU4n13yshwK/N//UTS5IPh4n9FtnhxIbFuu
ZsJP+bxjVQNhAZVh9K86mmnAczXgMnMNS5sP8qwIEupcodqcKviK20uF61wA4+ZRr22Fir6sisly
Waob4HM7+yr3cn+l2pZ2++ms0xP93Da8n/3/5/V6tWqEP63l5EZ01PoCIOc7ObmRoW9G8U7OZmQY
g8/9EMreS/JlbJOjN/gp+RL6dcULIfV2rQ6avXfyPL91RpRC5xWBPPAjx+rPNYy1mBcIyeRmtxb6
Qqaulm+QXRWI8lnDlnmnIzAt0k3gmPFpzA0DmFpnUWy7qoex+mHFqJGlyRDdFJpTX1sFQnQQkrMv
/ohQkRIM2lqG2WA/Krmd3Wc6T/BANajlGCkaTTnqGkrbLM9hNMH8773x0Efd+GxkP6N0yr6AT8oA
SjnTtbyW0qThInfU+kb2jiY+WUFWPUG3Ho7yHciLqWkIFXh+B+fQdB8BY2f3rZuVp7oTx9QHVi5E
hJiwn2iLarAF98HCuwujEYBEXIZvqShfweEZD4YaGVsLPaVVLaLqq2O/KY0dvH0aiBfqy99//3Vr
XiJ8/P4zBbDYGbR0oau66cgF9YcdW2DwyMEDb3+2hjCdnk3NMVd1EMFk8ZNF27XeTrEMbxd05X2A
psdaRrKdx7GNYcfcK+MIhD1M78LY9L1J/QPh9KsM6g7qGTD6AMlN9dboxHAqS6u4Q/HjGqXe8SSb
wKR3q07BMkeGssPU3QeravW9bLLtvtvX2JHLSB4GTyuQBYzUFRB1dxnpnr+i5GWvc3BhqBgUxkvu
zDrvKmAIwQrmZUDNjWfa+MT2m78tI5tqe4cS3ryEnqDx2g7wVUrb55+8/CmHTb42zWrnt+h7itRP
19GMewfi9/sAmRQWcIJqwaUDtTmQ1/MIex4hk7PCetMMz6LsU4Cj6fyWJ5qLg2TzflbJHhkzO3Qc
JB9t2CdutJKJyqAekYO/k2627HAFB3l2Ocg25H0ndj72sjn3YMJfUhu8unk0Q18P4Joghekoz5io
fDVBE97KqG1uMXh1npAESe9VO7jlWaXg5R0MOx4q8C9EqzxrYxuuUdBY1r1mdaeSsuNpgvJ8X/OB
YFUsHpSIQxn0OUWHqNzJtrRw13mTjmsvKrqd4iktMhVjt3MT3SmuLrE8u+Q4c7YM/dg6Bm681HFZ
2nSqwtQrgKp9E3jFk1x7ydWWPDODFl5pjo3quXDgu/WHPJED9UPjaFqjPGzeamzfX1tVoy+NOZQH
tQFsmpnFfc4E+2asRGhfNR22nBVU/09pUYkMu4pGbndSJ8/cxXUV3MoDctfx0RnvZDCh6uMtHDN4
zlt92mZTn5pXsscOnWChgYtfyNDly7Rz2CbnjhOdQKMA8oXlIKMCd/m9H4fz3Sg6yUOauOVqaljG
X9rMAgZiW6BYF3fBIavGH7XXGU9o0zsykoWJSJk+RMG/ozrV9ac49j70dV6uL1gipwu/sKYbdDrU
G3nW9MN0PpNtMTucwMQTCvxtUt7YwsElIdc8dWnZLTI353PEeOJ1ilQtin+dvnVKYN/ITqKBjnz1
ulRG79j26bRUmB+dkAwMF2YWNE+ZoIbl9VX0OnThz8hRou8i0/g6D4jFoCmCgUw44iaASpUd+ynk
oARzk1Jx3qyg/oVotvMlc3OcNAotfcrxtVl4qIT8wywLhtOfN1THYBtG1+ebKjdTuj/tycSWF2R9
WdtPGEapV/LR2xctyHQEF27kNsOgoMkJMia5kY9e2ZuG9e9eVUN8W/Zexspe1Ke3KAwW9/9p/GVA
oFOWEFWlj7usHFgMN+hVpbbpHyIN2rw8s1qconGQ6XT4rvOE1YlcOIR6WF8rYds/FSCJrzET65/M
CMV1NkgVRb81zbB4mZxwuhnsXEXmiNDDzWvp+IgFyNDybSqVZVMepkbLX4TIr6HlQnESIJX9JrA2
hlOXa9Hp1hPyaydjrNLvYzOBVadK8oDRhdjUPvo6fhPZTwhCnELFaja+CMwNKm03ap1nr0LBc4KS
o3YwDSx3Apd5pZtb3TPIsWe71q0f76lpnf1ORRlJO6c66KTmfaEsRKPbBxOQ/LTAB2GpRnm7Q2KA
yV6LY9FB16P0YDS986an08niR/mGTthPOxisV/hdLJhSb3rx0ho7bsvqntBERBLI1duHJELkqWyr
4V5VUJbC9MO8zTLwN2wmB0fgqep6aM1mb/WmvdGVwb1xHQDUhpIPW7vv1Z1TYvI7WljquGEertuh
sI9IAypAJMbpDmF1f5nnGGVnUZ5AAnWaxxo0HbugWf/MjctA82HQvoQ2Gt910SuwbaYv/E+q70wA
DvAK7J+ix5i2zYMb3zMpqfb8dzrwxrdjPpb3WVG+IQKkYUprqqjtaeUNpIAZ4deDr6E9HRobW520
Xw0wF14DX2xQzwoe+/YW4/oYFMEYbUCkTPe4v6KfU3fxd7NEUQuvtZ9jCW+ytdoCPHzir3SBODdK
gMBFfZEucaz1X+Leeu7dqf2pxNGqbRE1s/JI34xY1SOqG7enNPeMldGq3c6m4MMN0S+gSgcFkvko
kSXoB72JclppBVgLlMyRWYfzDexPsc8HGaKWA622EsFCdmi2Bo5OnqppxKlMOp+683AIm9kuDj9c
RiY7YYPJi5onW11xcRvsgUN5s9BoiyEUGhdO+sguKZpxipn9NILXfgqm7xkPZqgrmXqvl1O2gfPl
bEzF1+8UdFtn4ejyrfYr0FyMyRznV6ur+VORmvGq5au3E0bRHxQts6lyBcMi9yqVx2KUQskYHiQx
T8oLGfMsRbZX7fRwabq015P2IKMzpy8J6/M1/p9t8iLyFYYu+ZIa4PGt0BEL6qb+Y9uV9bFJnTtd
iYJH2WSJ5qaOtfEWd8jg0XGrdCEo061lZySclD0oRBpliLhV+ZBba9NWo/q6hoWO/MLRSCYoa43S
oAiK3yNqxF8gJeH1oaFa2jnD+MVHwQmIrlvflrgoPuit/yGtHdmeTd0XI7bHTQGGEKNXCl166VTQ
KdjwkgcZpvHI5ycgG4yWZdx5Wo6CfnijCg85HdmEmNhXQ3Wb322TxQ/dQ0QZpTgGMMsodv8wQdc/
bW46VJnBU4CWEPw4NU2dN8o+TNBLkAZTHmV4BzWBUYLaMsbipp+ctdUK/b6cEQYTbiGu0/yO5r5L
NPfJzGZ+rA9/ZP51nMwEUG48vb/C+7gwVqp1X2XTFUL8VDa9th+PlrtX646NVscaj7JFHkZ2UtYK
qJ+rTx21lbAKGKtwenacVF3A6oafKqh+uSI68QNH87nyNjKSB7NGRpIbRXWtiQCUUtc4LUIXzgiR
GuMmy3bwYm7dW3sMvZvQiO7DLHJvZZM8U8K6W7T+hF72e4cmIAeh5ARp1K2X0O50LDiZsAINLhaQ
ofGGtTPxEECn2jF/iDF90N+qqU8eQ835OTV68FRpSIaPSNbcaF4sjij+BZQZ/Hpb5L27ZB9vaxuN
OCFAWzzERbaOUyt/sbI+2osW914ZwrDWuWshEVwNWfEyTnp4rcwyTEV7VJIMfCYoY0rUucXPvBc5
zib4jdfsM9cKggmAbZZdqvX5epymb0JHOm+MYaH5InSe2kI/GajxfU87K2AmTBnRQsB0A46Xh+tf
MxKMf/Co0WD89IW2mjDt3QEcSQ+sgYslVhTpM8+yH5J/ouuvbdPWd3B1bXPDNhJEbrMQ6GAk4q5P
cu0mYqdkSaFOfFHR7AoGkX7XFOhHMoN3r960I1Qo27KxdyhQMwnSmCn4XCfogYwAdGStrBdh+IWN
6lBx+t15X80LWn8fjsN+UP0S9yho941SzxZSmI7EY6//Ytvo2Kt2/FahF3/VsX/+4iArds2kNH4c
u1BbePxn7pLQbVYZ9aaDCNJxMzSqfjOGXbDzBpFvcgcCJNzdZBVVfnjPJ9YuOmOEy+ynVr1iDj4d
jHIEPqDnxtZXlfELPlXXdjG4Ty071YeBEj2GarSbHt4/RjCQNt+4hhKNsPc0NS7RKprvYGAmuVqD
RYBMi2OcqGL3F4/2+MXkT6gZU/XqJ32yTCwn2DdRCeRWiz0Kpq3+hvR44qvW91DFEm/CFfXW8l39
pm6qkDerly8xtjipFVvf0yT5mSl99WiXZfFPU1/xqRzJrcrVDFPX2E5ThQlG5s9bVTPEmo0f0fik
itSFIvXsGC033gzRHtG5lBmTuHxNw6i4spSmve0QgL8fdO1FtsdTjEwMlg9AFa6NYoi3ciEiw7AW
H0PZa+XNrgyLe3dykr2nhf0qqAZURoBhXQ/sdrwa6QSxdt7Md51tIezyV20V31BWcl4UR4Od0Gvp
NkLSqmlqdaeodbYoWvTEAzs71aarP1RzewAMDbVBY/za4W2C9k2vgheVK3oIEuqqR9/1Wq735fIf
Z7zhECJYtrUS22zWIleRjRJGtLaTjpmlgP5+wHu7WncFmiobu9cWlFg6HLszcGiBOvR7GXt+3u/9
QbSrxkPu+1OHTLEKiyEysUEEbJk6w1NjWndIodf31Vxjb9GR3M9NCpXG+wCprX2OK8qiUHX14NgN
umDqvBhS1QIzmHD40YQQQ+FZ/rKd8vR/aTuv5saVJAv/IkTAm1d6T8q1pH5BtIX3Hr9+PxQ1okbX
zJ3Y3YdGoCqzChSbAKoyT54Turb0klD4MI/CUrmM1lSyB1f27jacisa34Xxz1+Gm4em/S0g4Rm3w
zhBFdxsr6NMzTJuUh3hm+lKWAURKFFmupbJKX3zLfG1cVMCDYgweHMS7RffgpPYmjiofrAuD0oHd
n66W7gHFufo5yDa65iYvDrXf+8H0SwhZafbS8ABE5Szgz2npnqzQKB496ID3nQJ/n+j3Uu/sKlXx
qKE3lzrwiUHLtNLrmiU4K/kDGaePh1sfvH3dUs9KbSZcbgbRbGyUZ4H1WIu0q0A7q0l858CPsmS5
IfOinOTOwgQZpALG3Ihl4S4hkbjXuEE3Wtg0R7+ENEL2WkhsQrRyhiTs76G6dee5nVZPECu7s15R
mhfZhwA2gcr5m+pW97WfZ/CJVKsBcTWohIBvGx6iL9rgzprIQ4QHrbE9hNj1j8YLHrR2TMPfqFKw
XJ3wtX0V7SD3iO7kqZXZAZyJZnQnbAktYdMmnOy7TZsyFX8c50Slv2i7VL2mHJFJgHklc/yNPhWn
TqDRXZb74JdE5SpCWFQIx3ntzvhFNg9oWm9Zxnu/QbdsfTcLXomFQGMn9dEpdmJtJ2vULiShaj3Y
JRDyiXPmF/Je3P1gHhXo3Ec1le5thfKimsXArvdc++QVrDcLNR5es8LbB05cHys50tYWkbwZgU/v
NzQBSQoFCJqjr1lUK89WE+WLwm7Gs2blw2bU1HyrudRkRlIMk2EI5j32K2WvlUpwhKInXoIGjJ61
LoYHhM80Dg18H7r/bYgshZ3h4KO32POkKSgc9spWu7P8CFmcASZoq/vKkpkcJfre3TEQuU2zz7s9
6V0Y2UhyCgOhvrczXRn6WW1Q8y0Phnlpu/q1zJ3+paV0fmWlOrFGrxxeapInciM5j0PcQUNsZ8Fc
rvXgpclQftT4eWxE0xlLysm97h4doRpCi+hBnbycTIs3SU0hivAieEfkU/J/pEbXnMgn8FXkIBjy
acUGjCC6H2ESp4gwIJY/9YkDlPcL5HW6s2jBVAHLDwpE5Ao0hEh6srSe5az1vOLJIENJQwVa80i9
mDmDZKz7Wnv5Xcivw4NnbQnTSebP0HvZD1rrfa9HpZlJXqA/yePpujBASpQH9RcXmZLnvFbGTZOk
kGdOTceBQVxC6mB/tfJndalnnv5+nW7+4d1nagBx+H+xLcWR/wALVWBXNQezkB4p10ObxkVDfSjG
9ix3SbSrunISD/ezRzdjWaKrifUzl9S5V3MT33wHoH/bAX4Y0ISrkAo96O38eJZnmnlzT2T7beoY
UNTu6jtNbUwp6Mqt1fkV3ZmOaMDEcbyvifj+Amy/65ss+lpXrT6nDD+9UFWhbjL2HRsvU6g2BFiJ
PEPmfU0Ab3osysWgFp5soqCmjOy2f0XF50YSPMKINBM5S7+DzyzqkJmbniDC9t5CyeuzbRpXO5W1
+Pv/AO2PGyXS1JrBm8vU+Acc5N9XH4RvXN3MSQRpqoQMVzNE+XNswDTsj9G6A0+wp4gK+KI4LRup
2tfT4WpJ9cGZi84urgDCjYM99xKjR551PKqgrvc52d+9OCvfz/6s2XUGGgpjjTQuCItgqzeTsi/5
tAdo4lh02m2zV6TCOkCkCP+0qehPQYKAzLQL+pXkaE1kxk8xKJECBlmIKUFz+TaoijxuS9/Wnqw4
Z6kfn1XobX82Xbe01Yq7pPCyOSUZ6S8gQd8sSH9ekMCivl+TjXtKCcnARoF5rOGF2wBakreRHPlH
YzCylT7C+OH4+hcfFfhlDCH2gRAd2u5TEEZKxu4xBUjDu7IbfsHWHNY6P5CMqC6ZGVhMERdaIpj8
NohAeHAdxLa1eB80KJn7yyrR4SmpFr0OggG4PEzbpuuVXFXqHmXXJEViB/G61eF6h4vPD76MtfcN
IIly6LQo3I156LDYJcpYuaxlq773NiIGWVB2MTOKwbnGIBNkXqf95lOOZGgnRzLkrArqZ+1vka+m
gqhflcRTNrYRWlN3oYXZxdOjF1jv3RN49nJbVepzWvfuSXSJg2g6Sbwi8B4ePvXrlarOm6Qrl+lw
HzUQr/j6WB7IgIC3nc5uB9EXeW2+idIDTyi7Zd8mP6RIi6FZ6RoHZcKtWWaLHK2dmuhnU00hrEMj
G4fSefDKvtqqSaQ9R6OzIklnPsi95d+VfvcQT8iRTK+cjUIxLiXTqraUmj5YZXmZbjri7wtx1yr2
kG6cwW6uTWFNTLhilGFt5PVvY9qa9a6MtJAUmnTRlELlWMAxde9mP7XBkg4VIsxHscD1lVVgycXx
uuZVbRQ4ic6r7YLgNMsZBMOWnRy6ZEr8J7EkY5fpLYC4+oc89JMHYww/9iN9dehTI3mY/I0mcV51
9RAPmn1MaoB5UeMvdfGJgiTfsvS3F53WyhtzNPgPSHxYdeqaGtbIz56kGlG0yXdIm3ybEB+ed5Ha
PAy9n69zWwtXIlHoRolGdbWOoClf2XMaXnJZGaZ6g8frun0scm0xakhzsja2donbSMif12wvw7p4
Mero4k2xzjbMdyaMyK9dBDEW3BjBuXADdwsXa7UOPEe/j9MYJmxw1T9rRBSj6nfqysZrmt0TDEZV
4P0Ejp1PPR9NFMakMMB88EmL2npFH+WLSDlQAD7liCizFEmFtCJlpAbIQglrC7aqyIbvNoJfA3t1
l//OOaV89SlGUebQUDe9jJFWe22SkrJpBJySDHIIR6FCPGaRtOV/mMpGim+ekrp9FB6oHrNhDeKn
OodPvLHTAOWyprhvpuCb8LAAK+dGOxxznmkLFLCrczkdOhn8j+wnysJWfPioIjOk0zI1BCus8Cnp
g5OmxsVFvHzQJmS/Tz5Z/Iwn260F5cqH1vs4hIba//DycWTrj+9/yzQ0Mj8KiTrFsT6VHmgUf6Nz
1Q+Po7MrJaVrtkHSe3PH0dsFtfzmPgHNhqghZ17jsgHS1ThYhJULEoZ6/lWTusYO3VfAu8Qm9gXk
4WTP5cfIihCt4FG1hosjXJluSlR4YvwSFF/h6FVnNGdnaZFTUSOP1d7kyfqFOq0vqR2pZ9GSPZQp
0vAxguPpopipu+O5jVhDahmvwDR/WomR3OVOJZ2ise1niUG1+eBIsGlH/Z1ft9X3xG9+GpCYv5ZE
1sAutMNzCOoH1cz4Eg1ed8pCoKuBbWen0rHcTah01bZkd4oglbQcmqJ96FV5PMRB81UZ1fZhKFJ1
HiJRujIdsgo577qfjlnBdyMpm0gJUaN16+8DvP/3iZ5A+KV7lC8pTvlN4W5P1dx61gcdGSndTNdm
kTd3vpkfY9C3r3ECk++UV5Lrzp8PXeZfrLC46yQ/3PZ9YO7d1DCuB16fXv4N1lHWmR6v0CwL2t+d
yvuWDE1QOC8+RdbLWpPLPaRd9ZmUGK/SJhiWcD4VqzJy9XPJ04mqo8JeIZ5K8gGoJxyYTWTd2y7s
mUozflMAzMAEOgl4WOiEsbhYZbL9jBZH+922g2xWdGW1DMcmXJuU0s55AnTPjglDRan77Q8PDG3p
FZ0/a7THNtWd30Yr3bEp3tRk5xeD5aCcG6nzulZgkU18ew1LkrPP4A3fmLa0g3I3XSpwvowxkpMy
LA5Q4cKW3waaucrchh14Wp/V3CaOlg7B9ybqLjbJ1l+knIjZWM4cJno0eSFP31E4v3Nawz/hkCCh
lbU+Co5jS4FefOg9P7wTh6KAs1qKtPt26ookqUQ3AbIcQbrTCa6eLn/p7fxSmGn+2Gblo1I68ZnK
K/kpk5QvmadYJzXMq+NglJcu1NNDju4EW7hfodykBznw7lEgGraelQQ66M1MP0gEoJ3liJz5a2cS
Nc4buVyJpjSYZztne2iqbXdqzLpHLDZNX3UpnARHG3+vOs1RqRt7KyCPAtXoO4AfCwq9otz31lRr
KldQpDBGBDEJ10wuou341VfJQlqidYcnMiPpuYjDJ1Yn1WmAI2rO8knZoVbTfpFtntSmHCdrgiQ/
ee92d4ndase+tzZGrPvQH5olAT3dvxNGZGq7u7a3rF0+Rt/JMeLRAaveOkFELY5oByry8kOF0hRE
++0yJ7L8hWVMs9Qsh9fa1DQ1ExZSR2m2qTfmq8DJh3lXVxIVUqaW7q+nlLuzTWLFZc+7qTfyeEHZ
qjT3uxP0js4urYZLMYTG2U7qNbtPhMq1nyjTs8IL6++dbrSXsU7yifW+XJXB60ix0o+Qnc7QhNXv
Tn+AAa97qiLfORTuiFoIEhmLPkJItwl5pAdS427kLkhmObfzBXXj/JJOZ5auXBIe+nvRJYxtViXr
Dkq6uWgCbkpOklJ+p9IQkCvUXGUkt9uuQupUNK3AG4m8Rd9CKTUfgwbUbAI/fzy18kyGWttrIWOU
ewmlLw6gyd7O4khr161vfrt13dxuvo6WF6Q2uPr7SAvlxCGIf8PDau/6ogq3duM6e+KXySbQFe/Y
BUG19kstOpFKRMgn14rzaJcW5H7UA3Sdd3F4M2+yJEv2qT3WO5/bf9MEmX3QsgEh0gGN0r6ooRcH
/HGPEgIMwnonP+bxHYzzoA7sMYGdNQw3rV6W29Bz6jMV8hDrO3H5qrrpUS6409Hw2jZKWn0NSzRl
QeolF4206wYglbxp8yaaF+jDLBWiqFvFZLbOkKZXBgwUtqUp36jfXapyaf6y8+RBYQ0xrwgqXjpN
WlKRkP/WtfLk8yx89Vo+YedH2QX1xWZTDvXJ5lZaR6rdrXsDrIxs2cQWTF99lo0KteYk/J2aR1Ca
BHK5mS8muedXy4c8vmiV6p4aEagGYTU/2OirOSE5QdeTqgvU0M08rcgEFKiVIe8Q/5Ih6pw5KWsS
Ew7oVYuswX4cNeMIA5Oy8J1OedHhXyUGYpOodBQe2atKhqMj8I0R7ka52BGmtO7TqvulgMH5Dl9l
wo64Mu+Sqgn3WgArtp20wylxpu2LYXwPldx7dMZ62Ch+3axNjyUSVX13zZB6PxxgcmiuJMP9kMCe
EcfwppZp2zwTniBBgkcwLZztIkvu1A4BnaavNrLlxVtrhFtTGaFL4/8yWg9ybZ4dHTaNoJtKnHpq
agc1gH497+DFChz30dD16mJBWRXlISwbEJEXPSmKvo6PwVioazLI9VKAuxA+yRZmFxRbAf1qwgmc
0do1hVBAv6oGOhnL0B9luU3vZTcjZIrqllG28VzT227bNIq3HG0lfXVi6xdZl/5SOKF+yTT/ZzA9
cw3EbPNWytE6IQ4L8ZO5bYN2WPdtlN57aucQr2yqH6aDMA+8mL+QVv5VyIH1VMj6CE1v9GoPiJpm
qeZckukwKBBKqSE/VDQqVAnqVVhnx9LKl75bOhfh6DgmrJmh7sxufVQDojVm8GCZZhFusdGbF/s6
93Wy2FTWHqiGthufIRj1l3aWp9RHEwAk9MX6udXigxM6X61Ic46Bxv7arx5GTQvm6qgexsrZ60np
7izHhowuj7T5OPgK0JO63zhxpaLzFw/nfDoEm3RI0hWb42CTs1NYUK6uPpuIJ2hl3/8mPzeCVGah
wm67lGIEnmsnW3bEvnlcxt6IXCQPal0y7nqeIxt5kMJFXJjKkxl61saNEP3kJ8/9qsQvYGbixWhX
LLhkpIhHF/RIohnWKjS1niKiCGkHebAOWdE0LeVXzYORWclG9N0OSmX/y6WyVeJqcOgiVDOVMVfV
s111FQKnevClLbNs0SaGdokcny0qWAgYCNahNo6HXmtT8D2xt+nUokN5GFr7UmMLSITqISHPNCtg
e9yKPiXRzFk7wt0L+O+CdJH1i1zUAgW+2vXse09jlRyo8jdZkoYdyNNxp0ssBOEs5+k+TKGJQupY
CEYvMDXFr53sqwAIAAmCWbYJgPs72VJbaoQ1cx71drk0A5T8/ICEpJegHZn36TYYU+6HXJYWhTWi
6OA77v1gdfee6R0p0/Ogxg4lAixRs4YqPbsjnpbdsZZG5ECppcVosmryaq98MrMhPPbENQiF1OVT
lGf2yYn0R34/cEEOc2Sv0ovdeNHZagj2UGLShnZyPRTs4hZFSwKYauc3Q0jh/qnOfwgv0/flZWZ1
0cS7OF4i6ulmmlL368bXxsu1TzbMtRrbYC8mF2Fgt0BhhUThCD15B4e0bCBdW081xr1jFYemid/O
Yi2PltSaoyoTdNXE1o7P9ZQnEb+rWG5XMW/CY2lQp478DPTWiuMexYGfgbNtauuMHsJ4NEqTF0AS
3qHHghhjxmNR8HwqY09FBd/M1piIPkVfbWc7NYKjKAttlaq0Ctnd2CQL31MwLSNFlRWw9eiudpGH
wZhr6Bvc+Xzq9WAN8UZia1mo3nixUTchhHAGwbpoDVnnNQ1y08lVZGRC/bX12+jotz8HLSPR2sDB
4dgEbvMgsnaVW7EWm86gO6rSa6doi0NtncjyDqu2CeolYVNSFLllzzopfnUjP/pqSBQwoUNQf+F5
r8zr0PUewKIES0Q13LMp86MIom9srkjAN8ikqI3Bq2VqigPc/KBqDYfowEyY1N4ydylsyF2sXrTq
PtArL6SuJaaGhy84dEJU1WSnjLeuicJuOirQqOcj8QA9MmLUOSTtThwKX2FZ4JvNCinBt76ybiDH
6NVi28elfvXrFMSwekJREO46qxxCeUhHFX2Hdsg4c9whe1R8s7rvKvRK+yR71K126USydDct1N2m
Up41EKsHAgTutWnkCTpgQxeuEjUPYZVse2mZZz7aeXIck4vNfiAPl+3DtOt23GsBO2a9vzOgv0HP
PR7XhuPa+6iUvvghnDUdSpp6U1aPiLCUjxlopFyDsij3pPLR0TqYwYah4QlL0yYPvFZaQjNu7Z6Q
BuqOVCu5pzQ0fyrjGD57SVhuAxmFoMLxIiSVSffoXRVshJWKCOq9fT0HvYLVlYwFERcJnmpdvuf9
AYyF7t5q00PsI2FhstHcW9IIYLA1tI2hVVB/ubL5ZJDnpMoL9JiL31NCKGEDEl9eENfHiljQOs94
vUuRZRBi8an5Bia6FGNVp/XWuZI3y+vYBtAZb3vifJMzK7wKBUWQ8cIatcT+dIi3rk1gWryw4DJc
Cee0i8lv9mj7CmfZQ9GzRB5pfR3b98gIk9BeC2etrVV0WWz3ao3NCjlIMyk217FBR+KtJSUk/oRo
RHuMDGu0RsdsY1hOe269wVqh9pAf7GgP+iR4lKp5q8jdo6RY7WNS9l98aNWOmZ72m6LVQe5rfXdG
UngLd6iztzQpMK99tfIN+YP8dO1q4To56SSbXTh4kTNnxwzQ3N/BJ9mdxRxpCTsZ++dgbaf9PLHS
jiVeYEExG8Z7z+uV+0Tpf6QEp77lua/OQHkY58Q1wk3Q27u6HpNLY0RPjRx5z6aTwk6jK6i8QQ/0
XEaIBBFrH1bCCngAsYsidnbCmunlQ1Jl7cULbO1L860qEm+j+nAj5R26a5BSlvAVF0iRhSQ54W8e
h52TQwSMyq/1r1PkKoadDjenOv/g8OFUTxRE3wbCB55x7w6d98Xkz3twdGC8veN90fi13blxthMt
yej0c4gugGiFY0rZPFTTolXyRx80K0AeuYdnfCwpd7V7cnRi1rAe4ZYCmbIITUk7D678dtClrSV1
3vnWzYI/38Wu9yScbv0QSipLfyBT/MmQeaGMqhnVAjdn4UI8gr0OxY/d++Xclg2jUSrKUxRZq6Cr
h1d7NN3FWANqHpRUPsoq4S6w0ws7ZI/sD6WPApefncShiNW3M5i8bW7vlHe4Vb71Ke9ncZbAttxS
UCKG3QzCWVi7RvI+WCn28UhhdxVRCWKv11mrChGtCm7vsEHxjwDLMKbo8wRvB0gE0108HcTZzXDz
uxk++f0Dl9v0I4D4CFUdLnwbJ5o3n9uV/oHLp6luY//yU/7l1W6f4ObyafoKTZe3j/+XV7pNc3P5
NM3N5b/7Pv5ymr+/khgmvg+lHYpV4wf3ouv2MW7Nv7zEX7rcDJ++8v9+qtuf8WmqP/ukn1z+7Gqf
+v4PP+lfTvX3n9T2wAxprpbBVj5J1gbTbSgOf9P+YCIVxSikxN9GXduNjgqJmOXavg74MOxPryA6
xVQfR4neP/W/XfXmI5N3Hpc3y8eZ/rfXZzPD1rvTQ1bntyteZ71e53bdj73/2+ter/jxLxFXr6mB
MIoOkfD3b//2qT713ZqfP+hfDhGGDx/9NoWwxNNFP/UJwz/o+wcu//1UYOobCGjh+dfDoTo1vW8t
SxDxqI7SRHa7OvV6WoHcoQlGCzmPwnYXkl1l6jpGfoKSKYcV5WQWjv3ggYkDvAJzal3u1Kzu9YUw
e8ik67FzBPNLBZ3oakcn3lM0vgYSnqtrdYDSWiephLh0MSfNAPSS4PTeIOC673qI2meI6pEPR5n3
7dTox0iai15xUK23gbeu6+hpnIu0I9QoVfwN4Xhpi+yZMU8T6tbJSRGPkpPsHlTmRi/S+qTZZnov
EX05GE59ETbhVXDnouhU9gvKwtN74aZCdzrzCbbshAvqFCyRUpamzCoc4jwDw6WHgAWniwjDP7w6
oiwXy1Bdgqh/cmVn8A6t6n73Uo0I3MQyOILEQvB5YhgUbUu1/HkfO2/mm0F/dzF1CZesxwVRtOsw
MVYchJ/zPotRRGin6RTvKjkVLVoZkgUQp+JAlBBmg1v7g1Nk20fQl8P6wxiQp/9y/9ALwSDa9r0m
dzOpgvdJj3Tz1KIgdxJnMYR3bYv8yqd+FkTBgvUpv6FPA/raP7SRt7rNITzEIWd7O2tQgl7f+sSZ
H1vthjLIX5/6xSR5Ze/LfDR3wii6rLhbJfIwMRl3BphJ8oTGdNBKKN/N0rn2C6PoF2e3A/A6cy+a
Yxuk1BJNs9gkU9wyfBsrhlV64C4CrURcOUn6FRAA9DjCUXVmpuFUF8YRJEHLQeJXC4SasJ3Zr0In
qy+dJ9eXUsmtndXaj6Lr1l+P4yM8yDZ7DVzFIQGOvDJ1r50P00jRd72GmOnWKa5jW95wvY4wyPn4
Ao1xhZwIZbrizB/8u7d63U+luyZY+3x2tV3PRc2uqN71YXJZw4XiFMHRJ4e7k2tNiyFDKpJqJxUS
KugzV5LLfzuv0eWW58Ldrcu239eKas7gdETSJdTeaqcjqXFsohuUUd8OWl71K4Novuj64PK58lrY
vdCmHPuDqya5nRguCrGhL5gFUOF9JXqXAzKmULqKbXPvT6AI9Pzkr0kmXdnXbh6+qSgwjXSI228/
gX6iBPD5SnRao58dqH81CIAssndsUGWgcGB6ZI6m2B53yn1AFnV/i/7B4pRszLhuZ6IvFyQ0k19N
NuzqB9SiW6ITXS2MKq/uJoaCVVCX4cKHHwq6NCtKgYMgNNy5TnmXd0N5J/qUqa+hqNufV8RoV6It
zJ/m6eXwXDWut23Nqju01D4fnG7iDhbtEOqqva2iVJv16eJqIPgEHqC3mu8+jJgk7tUW0hYvX9xm
aNLwba5PfWiIa3tXPX3qNuVAWktqf9dMrwbxuvjwXrm+bagmGufEEJQPbxjh+TdvpOtLpnMDee4B
eppT4WfNXYmMaYKqFjwqGRLMZUR6hUP8fjYAt6/gkPmXRZjbLrqO+NQvmuyg2zXI/5eqa2x0nHT2
u5JDEXOiB9Lxdkjd6q2pe/WsASZyEEbRfx3bUo0z98ZyXN6GEVV3F21eKHNdML4iV4yODuj0hapr
QQAIWEEtzapetaFJvF2dWt0hDVM2pkFVbMMxLraRFtvyfWcQO5DRIZkLn3JyjESpwjCp1TRk3fZq
fxJdto9yIovRDnqQSpGTuQO772zsrXHDa045U8yqnsVZApu4OqJee+tXDRByiWqsRZcjA6qdKX1u
rC0+NiV+jL8dCOvxl4D6XgQSrGBXc6AjY6y8X014V9Ml+0wiJcPVbh/AL6HKbivEC//9g/lpXICO
0edUsKrbMQ4KOD7ganSapIBwEzVFFcZLv0m67zZCAPOSov6L++4baNb4ybezXkouExf+yfQUUgBN
Jfvg2ivCSam30dDd667mwgyISIJ0eOvLKKzK+gJWxmnEdbCYB4VCgnqFj3zFZCkzcJQLMaPZ+xvh
8nnINDeltQFUUYwQVjTTFrFqWb2JtNYkmVchWMp/nfnT9KkTUaLim2+G8HoYVXwuyqja9aqPyjR1
Lo/CV9C1/Luv3I4GaRqgD5KKFoml8EoSNQMVVGkUw0Q0p4ICGYH1q1VUGwirZQN0EFYxNmvIQ8qO
hsj93GWeuU6eHPF4SGiJ1xOBL8BP3ZrCWkz0tcKaZBCvljqApkpZh0A8YChGnhCiEip4prOb4dbn
T1YQHMraDKlWEH7i0NXWm4HajZ8jGb6x60ii3gaIS3yaSVxigO1kJgzC+XbtePpQoK+qYwGsSbN0
9FoH4HiB2Yev1EHBmCq/enwBJAsDfQkAX3ktDAWQVT48DFlHfZ4UxWTCPeXVSmWL5KfsHr14lO+V
gB/sNFzMmtZpue2J9/6zWV2kqJVekqDAZfG4NTrbWCtuS2U2+CyUvaX2EKiB9+zn49YriPbXdjg+
ZkU272tF+kL9XHZSUSSZeZMXRYusnU2IKYXVQUmCP4UphVVMSVVedxDWQJc/TJkOKYli5rDr7Ccp
hZgMg5OBoLeae1mK6m1j++YKglTzizQGJ8GCevOIAX5u88AyVn5lIBOhtxKk65B9F2uxTh7RPN7r
Vjr/tFamqJIV+CjL2t4I36xvfcISVOUHy9Dz+pldl+okfDZaViHADNcC4vKw6OjVDkF2qTu9N0mK
ekdxGFNrS3F0fjQlB6xaD21lpdjBvTg4ADzyCCyeaMFtoaJgWO+1Voc1MhmSfp00XctDlgEj9/+9
hbTYfOJsXWchNULzoZZ3ed1YR+EyqG53Mu1xfRugIoW04QlKVb0YQCmzMa+NIrj6XK87Ruc8y/zr
JJoC9NAfSHyKT2EBw984hWvMhK84gJqOF2CbupU+TT9Kdj7voVJ7kOKFHEKfmDVV9zB4pToPOsPf
iL4exO0BVNRPVNG6B9FVZDpUQYl8tKauDnQ6WtImq8ipmbPpQz/+RdiEu45G2txJKNmpZVffDYn7
CndIt3dQ8d0Pbg8KXZyKA493SYIM793hsxfilW9DhY9oulntFTPRlvnlLlVjbK9z3nySLBzc+W20
mNcoh7fJrlOIdp5Yj3JXeutPLmYl80b1nCffKKFfbBx9Z7dSAHZwlDkVh1tb2IWnMFtQZb15irZ5
87yahCsJiWGuePCMCCcxhzi7XdIcPUmb/+nVhCd7VH/mwzq/ltWqP1umFC3QkYyWotk6Pn2t1p9b
e7RmHRwUq08Gt4sR3Qnj7ef+rN/5eaLsy7SMTTgYmaS3H9Qh706e6tWAkxJr5bCzvDPlpJy55dht
RVMcosZGtKIND6JVIPl61xg97HK+f86mlqN73h2FmbchBSwcxwY1NXdA2GbuNDUsA07yTaH8O5jD
8TJyi6goxojh04V73e9WVZCAUyrKOfCe7q60ZP+BQgBwle6DOGihWYMgMtxdPPXZFUDVcYToXljJ
1jfn1FN3he68DVBbIAyo2HKT00UpWrK0xjZfCX+wt+mhzazfN39KA4F3mTAiT/MXbTHMvdYfNqI5
1nkDGM0M5qIp2bF2n+Zfkih+uxrSZQXhS9PaanEdgbrJNII29kTtrQYgR3KkbBaSIPWe+gKEg3u2
8hPJ99TWtxqFckfR4U4dolc0xUELzBAcTeYtPhluTQgf9ZVvmGAEv2iKDbnmoHnwK9okm/o4mxsA
Hxd1V40rsvD+g2sH/p0c2DNk15I/WMVYHR5P4RtrtvcgxlPc/3m88PB1/r8+XeH9+sJ4mwNQ8Iq8
fHV2jID6AB8Orwi9JHdmUrxztKV6SWWGB5GA0f0o69DbhRPGeia8GzOw5oOv9RdxqLVSP+YuvJtl
PVxSkyKPJHTRq5n+wmhoX93KKA/Xlk0arZLQlo3E1/FuFZ8u+RNrTEjsw9hmGouQrv+QotC3IVft
UeEUU3oT5eUOuCDcUgBg73t/HgdTwn/qyeTQ2Zl9+luYrk6TSHVc2MHyNsbrsng2tN7bPMIgx/+f
89yu3f/nz9O0ozxHCL1YFrGB/GSlrttQNba1q7HeittWOwwF07D0irVDbGrhrqcEGCpx7SC6OmG9
+gj3gqKcpVI71JJMQ4SnmFs0pX6UgQh4ED7VUTEsRacwX68o3HuKkJYUX6E8bgfR21M6H8D5zHJd
GzbNWC+hzA70OUENfRegaQ90m2d+7fHKO4i2I57vwk4sZ7CXeVHXm7d1jdsHW6J80okbxDvbTWwj
hVjDMfzeJ08GSLOpzCnVa38K845+PU2y8aVVjXwrxotRYgD8n8aCXwq0KNN4YejaxD6Y6iCtwqSn
ngN1LrASxWFUjDedrk9NYRB9w2gc0CyktPY/+4qJ48D7ZpkwopXmQy5p0lyc6YBWrmfp1JfHEozh
79a/90NDQAIVTDDTjpefuLFEUwXGK6UBgNl3zizRX/qt94FHKwZaECP0GKHKdlQsL3+m1nim6wkY
517XADCHD9rUjZZphDItIVHRNApK7+FIkgAwj9mzqhCEJwoE4ejkzIr+OsfImuYSWv6DR7HSM4eI
21ZnHeMQ1ENdW15nuXVfuSaCC7cmxSHb1oPQZC1VztXqQVZ2F5q6cXBGo78gP3pnDFqzhwRtuLg6
hyqQgqVcBOrCanMeXn1oRgfkba8DxChxsLX4OlS0xPjeiMKlBZRmkdtFTKyzGdaZEmh3OYVWyyYn
TqYbBjzcU58rIdeWZ2Z1dRGGgQkQPnbSXa4OvxrPUHaEhrW7/2Hty5bjVIJtv4gIKObXnudWS7Jk
64XwSDFPxVB8/VmVyELW9t73nojzQlCZWUVb7gYqc+VaIDU96DHXz0YrPMhjP0v0it2EcslWaGfD
GXbCdP1oiVuoPCQa+zVFWmjWAjrdKpZ0zfnDpGELQAhgMSUw7Eeyp8IXyyoem+201PxhyE0fMHbT
6YPMyxXPhp+4+zxmIQgTsGMk4Xsv0rodoP7o29KwpV/MRkOOwN3SfpHCgflGpGRgm1Ub0XmJ2THb
5mVGtcyI3yk0eocnpNCe0VCpPYpC2tuitcqdyOoUIqngLAPw8fufAUPk3QV1iLQMUQFJHX0yJoi8
iAxQ5465cqrs/dBSQwomLwXPQ/J+mFs4gKcLYKyXvRIpyxLggYbA+wx8qxEcQBlconcBDZ1pXUK0
jBTKkNs1zxTdDNDfrs3+WIhfaWFbBw6KpyM6SfFfVWkgt0dnaAHpJ2X1TBSVkBIir1QhdEaHukGT
1OT5OHYiYR6c7nvpo5lXUBwtR2MkkVq0QkMiSoZQhQmTLkMbNA7maHBtN1RI2I94jiw7GxpQv9LU
yo5AA5dIfUZZdmyAiFpC/BZKlGpS46X+OmrbCO9WuauBXr/U0bXeS3QAKv0kNQRrlLz6PIDyhQsF
XPLaelffRqGnZzTgPWPXWXxus3hcGEUUPLct4EhGV8jnoIrsBVTk8ufABVd5UYT+U8vBq6zZ6Nlt
TXQ0oWzgHwwIuEx92lYcB9PQIKqHErxz5KXh7KW+uv/fuWkaRku3x5ZcqO5PswU8xqyhfx1Fvnt2
FNsJymdAsUvUDI99WK3JNgByOa4mt5qSdQUUFNUKFhq61r7B6rVXa+UO9CneOkHb7heWxE8NWgxu
elexa59V6YLseQbO6EwHjNxXoF60P+PVzPgcjJU44A/QrADXSr6gu61ZNKEfXIAFHO9LTdzIHrKs
2qSBZSMxhotEjdi0FuBEAjybz9GLyePhRz+GwaLAbe3WlWLcRTysdrqVhffYDgJD7+TOj+iFCfCf
UCTozeTNiUEL8/pmDb5JdD6BCH4FCosUPVApska16uEjI1oNQIkt3fQMNJ57zSvIOmqhjafZ21mY
I1VKtujtbPZOZ/FQnNsc5FhR6Nw43l73+C6aFzqgid262DGYvR3QjSuF5vcOGso4uJVl5u0pdo7g
JnJnjg3MaZeG9yD3yx+MOo3XgQ7Yf9GgcSzWynJpd276XQzxcrTk8BLGdbwea+iZzhGNEqj5zwji
iUrjaJlFXL5YoYaGjxxUm1uw22T4FWk6vwZqB9JwH/TiOjjBJp0hTpuTd7JEIfobtMg++uAMbaHF
jP0Jef3Uw48GqupSK2s0hag9zbtpam3UgIdjU5+F0udgHRK+ZuWX9xLAxH3vaWwzjKX2hAzWFGGi
6WeRSRAPOTFaonLUhw1Ta+6hHPMVpWfjCGZdcQ8eRXkJ3WFn5vjYS72QxQaCbf2KYulg6ulXUNhB
EVFNr9poRE8lZAWxKb3D5nLZjdCTByAOKkOQdvgsGuThChPZkRE6CZ9clq+oBRr0qNgOt9xaUZez
x1xj4TkONOmgkpdyA8TvUSDlOvS0wkGnDGhx6cAdXT9otjoAa57hLoJTYGsthpaC9luGeyMqBcpD
4aqn/d9O81CC5AXtsOh7reRwi9T9GmRfNmo4qY1tPRoX8p9jIPLNrAMwAnd7HKGxmXrS3ZH9o1QA
heSxORxTya3FCBaOFQWSY16KzsKk2cZvS30IS7yr5hsZJMVBucLilcjslRBOfmeXKTaaVhJvawZZ
3oZF2GnqKRrnWx3iBFb9rS8zf8M6fVySqA0J3pBN+N24nNXy/tWmq7no8ENr6hxDa6V10y9bORgr
KjzOBNFT2fJdHZO3ubMJ+v4TVS0n98Qd/c/zqbxpmSaahGnJtmidTVe0n7xoBfLLhc2G9NxLqCit
Ew2tnlDb+zhMVJcxJEKzU9qJLY3eQoW6j9HN7M1OK9KI7BTxFk92i7Pm+hZPl6RQ/8WpQMBUKtZq
OhRl4Kybrh6hZf/bRmeKP/PMCh80thRje+AlRL/+6zzh9WgKosg+qcLz0CfuuqiUmu5bzLyiAPHa
FtWoH05XOYeqsi/T34OGYL1CWzT+APO/CFW2KYxMXu7ifv42dRqS54MNGd+vQQjZdoP1+roRuLMR
u0DZmD8AqO+uIaDFwLBCm06RlTdhlUFyGDyhFEWT3LAD+4Ly/nOSaJLza6nEiAzIA1k52t3KRJ5r
C5oui6R0Bsh/YhyOqPN3EqVEsmnK9j4QXddr3K2UYig85EZO2EBlEfk3YK9NEA/FPy1U3vZaLs07
Ooyic1duD/302VajvQ4lROiVZbluYVsMfad+HP0rHZCtBkaiRs47HwIwOCpxIu4kJhRsXijgnbnt
jA3obLMl2eY1kJMD7qlx3WkNcji54Z9ZiFdNdan27XpAAaWbcYRSxQcH3jm+o/Ta7efFKx8/g9Jq
8eXz2Q4MSqCEeVMfM1mBPmvXujY5SNZIyEwFkInkyegQu+9NFKomAqxsTxMp6m2tefk/15KF+OxH
sXHwGF+4jt3c0yE2CshkGUELvXi8LC5FAVIkNvrWvtVTcd91mX/XZVzlqMZ02Ye9tQ10RE9jJK5Q
i8+N12gX7Th3BbYyH6Pn69EMXa1PNmkN/t2A9WnUlsZzlPHnIYnc29Djda9KTL6nIbXu+KN7RBda
c6Yeniz2of9sHGlAQRzM9OhltB4jS7w2+iA62CYdUFO1jWawZQvRx5XR4JdDM2guOpBfLzUvpS7l
IokLrR58GEMU/BbU6PNTa+jovDr1uEzmq8qWHuQQweYAWQCnf8ezDlKxqTySiQ4lWJ22UNJhIHNE
GDKP4JyPEafbrTwmmlsdqsGK3WpjQKtnR1uJhB5xdEoHcDgGKwFN8AVtU8hG2xI6m23zjA82WsBC
1W+he0W75mgABWQIfGHvSMPQLOruaz2FEoOiE0O76ythWCHrtW0zUGR2nGUbDf2Tm1oVSMekzDZo
M0g2pM8ye2XIvg8GEDQo6UVL9Cm56w8weRqSt0TJcfLOaHiC06NKy6e5HxzTUsqbjPgm+z4edj66
iMrCfhpLMHUF0FpDwcOwn4KWvQRgXbqSsxVsAZI89lhltX8vGd+SmWceO5s9+nAHFjlPQ6E3+1wv
kxV57bDR1qEPqU0aBm71eoFpycH9cAEUE99dIPIabwMqU6Be0eYiTjZPlhgi7UJDaJ6Bxc1gyzTp
DiDw9E5tICFuaEfRtwqNHCMD/2lra9amZ4UDUosi+TRoEDVUAQBQuiC7CM3rPHNEo9G3ysAm2A+s
z+mY2RuIu+BrZYO1Ph0y8MNE+Np1CuwyH8iWQ3gF9Lb5drb7Ud1vKgAlkeeK0Hzz51QaagSmVHPR
p1u8myvv4whfJrsN63LRKn0KOjhFi0QVndYxIFhCHWY32eQY8tXYIxFEjo9LTOuUNQrFyEKvTFY7
EIH/fejbrjl0JaBLb6YQaKSTOYBob/X7FC2H3di8iylENGwT4X8jNWNwJbNzrW1oAGpoSB07SsiR
7FW2JTtZ6IxkkKGOzM54t5nNoWGm4LRDkfWPRd+tN9v/WDSELn2XN5HnLhk6p9SegjYgduA522FI
Xsg0Hz7sP9Ao/LlzRuBp1UzgyxjUZAdki9VwjnXVahWPXt4prU77ma7qVwA4ecfYzCqkdPL6oUnR
wKdrI5pRssoFj3DlPkpIEz+CsOZXIkrvk4H7J3J4RnAa47o+MhNASOgXmQ/4m/cLrgn9hyaug2Lv
UnPsir3OCQwtODVhVB/HpIDOeC+XMiuwK0ZG+0Xg/rzoQOJyrZsOdB56iN0Xz0bIG4L7AXyRcpk2
4HJ0e1msUFGJr4AeD3vHk9qWuU1x8wy/ws4HfVimD7pldXkZ9XdD17DPHyYZotbAtmoVN1GD98CT
zN1bvS8zqE7gBRL9QbW7SezcfErq4ZJKL/2emAk6KfH2dg9+zRo9pojgmm4+1X0HsUvkz/4W8bbG
v0agiQ2K5OgCXnlt8gm8FBDmUxCGdq2juvVky6ZGAxh/JEBFwXXnMIBja4I5ZKUJqCfUMDbmAPaq
Fny729KE/mIBgfMDISHiHEpaalGaL1a0qARakhYlDAUaO91p0daAknkM0RJAi/Guorv9XahX+Qna
BtiBQGR7GqKHvrkRb6wBE3InYFhRJrIrUx3r+YmWeFuHTLEN3uNYM/BnBn0/yasF+Pq54Wl0WHJt
bKg2tZzn31voAXPh+y/QigtWKTZaU4Qt9G7BAdKBkpq+cZoYDVRv+VTQATTXokwNOFwN4sQKbzMb
bfBgLzpDw9aFZqNoUy0YOB/UAzl0VsUwIr0ms+yaleASrZU+WVvFAwBV/3TUjoa9hHKEyKhNMxIl
iyaUI4xL68RM8BCfB6SqsqLRm4fX/E5vQsR2QIH6NJQGGMA6qX8VyXMcxuAg6ri+jHw5Xgzgm05o
YJ8DIMa2rlMNeD4t9rZStBtbF+7RkYHtQtW0SjY5iBSBMjKiyR1pzD1G+PeAfihJNila7/YpQxM7
/csAs16bQP8/twOYPmY7uHHWVprw57/EO8rOIr8AsrEBF1kBeo80qfErVTlJGuteWC9QNrZ36pmw
9EtjWFhOJs4iqMznBpWXWiAJieTAhddtuSCWTekloLTSwHdIQwtinP85qYLEORtzCX0/UCxPBw08
lYAXQj9DjL9tyhtDpgyKMD1gT7qzlmA3Lg2vOsWNlDeuDvlgr5uyALu7GtEBgH8ravDSqSx+1urX
FrViGoHDEXwcQPad9SA8zqZ4qLNj3+lfyEQHp/WLvaczMc1soprv89r+CYmeFkK1GmSM2iHpjnZY
tEsQoduoMfUl8u3KSB6KpLMpnMZWmP3MU10HXiYZTtgyGetq7PoFYS2NHt03eC+Hh8YUQ2d0AEsa
eAuS02wGfW/cLsq2fZ1QNyX6Z0f9mjAXUkaa8F3ckzWGv1xbB2tZhd4qTkz52HQceVTbvzEdWC4+
lGAPdQztSM6x13U0VBbVlryeZ1e7LODBkrweHjVnR7pf0VksH21wQT9ADqCo67pdFrV2rXpwi1Fk
YaM7u5K5vqd1WI2fTmP3ck1e1rRQrEa/K9gw8YmA44jvYlYeaFmKABIShH1adU+jKAcRJbac1YlW
Q86qBYl9BcnZ2ilOkQU9PNvosA0bOfsUoJkVBY8INFFRr+96fJH3Jmh0z+jKxq25DsvHCuQYC72H
MluBP1qAhE8IuaBmpYfxsGvDXGmEI3WK7bSxjCJegRUPw4wV3FwAzZCc8VACXwukYNErZbmrWMTQ
VgyyPwK5CxGAoMo2el5FC65KcJoqwQWqNJciB+R3g7iQiZxOAwIb3bf6DUWQw2lB5ETzyTYvYtgt
MLoQSiW73mg9JGmgmYV+feNUt1W+K3lwC0bNAvUXUVqFGfTmuQGO1DGIv2d4loNcRXl44+MUWjDJ
xqlzAJ+UEdzNCKfTKRTUlfm6bVGW8utg5fvPvBDyOqcApGahLSCItB0lDsgRNRbEaXlTr3CDNe/I
kbIGNe/CeAZBRnpwIfWIG5/PtlbW+pdSQNcgsyMIKgTjuNRrN34WvVcs3DELvlZedel7JOQXw/hS
YsOHv2oh0EHSVT8TK3uy+yR/aTX816J/WX7CfiBbAeLb3NquQEIAssJnjw/jToZue6h0vz9GKJB9
vHIxWO+vbKsra7y8lLJAnqVIX1C0f3/lrk2e4jLTl3FuddcxyjcgMQMb92hpW6uQ2lezx/fcbxP2
ADoQbw2Kf/+Env/ugDo6RAX7WL9LQGi2dJuq/Gw37bMCbWP+L1AbodI5Jl81Q9Ofw85NVgw/+rsw
hVgw+rfjQ5TEzXkQ8bi2/bF4dDl07XVuGd8gpPH6MQx8DC0Iw2+tiSTgh48hR/8fHyOyvOKPj1Hj
HeRs4j152Q74PVc95CtQhMgeQQVb3EyB24oaWb6OA7B8uStz6PfChLetZuU3ZrulIU3nI7BKNBTm
ME1HX7fbLNVUNAagxxykyO5oRavO5PZDUBjZDTspABOE/QA9AfuhC1USBiJIR7LVYahQv4rrCiTH
D0AYZTcH6vM0HZJgqCdGNrIJVqufWmG9Hhp1lgD+7mjQsiW7E3UjciupicSp8oCcB6o9hr7XwVK5
IsEGy0B2ASWQ8QQ2WGjq6d/JDHVRSMWoKNKpoah8lPJUVvoN7y3BMipL8GFKpQ/cKQYVOjDRdXg/
Bhl0BPrH/eyANAKi9bdoOdTrQgQ7yHW2SxP5sz0V79IE3FdgmPBAhgqcNXnBee3vqdKXsbFdQoJg
gR75YD0BB8ae80UQ9N62iIzaXKHPp7gYyghNBW+ru2iHl+pAZ+RlYHFbCOWtBLAzbS+KfQ6SsOvI
zUdGLLVqJB39kShsyadGs09F6m+Rf86DcvcUWZq1iUYywMKC3pbrRIBDiV4Bp7dBMg5RCZ0Q9bJI
pXI6TNGWMNHliwr7fPClJteyxNtvz51dbGkmQAqRfAGwa1WmfvIso7pEqx/sxE2bRD6YLKp0sntS
MYx5gXxR9jneYNZPvL71uIch90Ky1HQQCUO3SN9GSLeBxX32hiouc8UIsAPtFvM045fQwINLiB6d
FqrM4/tBuBrMjB2ouuMWd+Mom+cPUb0bq9riIcXu/6bhP601HRQuvMi1Vl7OUeBUwqy92Qy3SuK/
lMoaHcOejcprg6m5t9TSzQew7Kw1PG+gmWK3Jy3Ffo2Ualhq4HWOcTQRKR0byL7kgKbz5khekdoH
CdqK+zDkFq1B5g7SoieeYQ1a0kQeDHikJFtkvEigYNXyh1JWFeh3AFSqzIg/FCDuB1mLtxwHsM8u
K7ODpmEQuJvKcl69CbbVNJVMf5uvIsjposFubUOTBr0DtStK9U9pJgJzt7CqE/4pzcRZrtu8PpF3
VJVx8qI6jmAOpYPZS78mGnKXvZ/7t2D6reGulpz6Yx65AxoIfe1RC+U/zuTAXm3929mHOC0OtcXQ
1MMWIt/mkQ8eSHfUlxY4iHtZDvLB7oR5LFuZQtUQX84adN8mdi/v7PRlDn7H9zG4QMeu6B19XTou
EkQgMTmODWdHyYSzyqzYXJBtdvxtiFwCqxY0b3ab+eisBIe+/QeHodZP8cRdCc+ExJdm8CsdsiJ9
RP+qC8TjbxOdgdfNX4JTPl0XpJdJxjJuQJvieKBA+zM64gC7p8632WxCyXq+QuYWr1dwbWC3FGuc
v2QhT9c0Yw52tOwh7LO9poFlE91L8aLKhngjoPIJLTmP7cWoVxddlWo1nvlHvQXEQFV68aRt7hvk
nCCzUEG3VUWQI2usvYEesmkS2ovbVQNxM2mMwQVypGKhpX75RZQoR9os48cs6Mpn6JFN9lpCpQiC
RNa6SurqS4l3VcMoinsTWvcXMAgCaazsnZqODqhwnl5BcvUhdNoniFxAP77ykodeR7qFzsjWK5tU
Njr7v4nTCqQXch3U5cPAjaVvjqDbV3c0ezt2Uny2GJdHqQOzTNYkzYzl0OOOUnIT+hXrdgQJtg8R
Hg0EeZu6iY0tCV2MrnmxjUK/T7IhuYsa9oPMFOVFnr7NLUt+VlG6727NDHiYQrMe8K6ZHw0bNwHU
4+0HshWcrwY0Od5MG/okMYSaVy5Q11uKoAmWRLpTCcA+kE1N6Bywt055AI+FEUB8yRqs3fwZcOl6
H3Q1W3OV+nJht4X93l5gW/Si4v9m78cU6rNVsOADby9J3nubhHXFush59gk0huYOupT+kgci+9Tz
Gk3LbuguNB/DeAyQlFA6RxRsmODz6bL+Qs6kjMf7BCRkIV6deuhsrbKwYI+s7aNb74p+1yWOpyMN
54hDiYdluuiNMNhb5tawm6b7QQ6tAN3VMWODOEzhkO2D3gxEqADGqsDCMpbDxYqK9lmsnMHqn3Wt
ERCcGtIFDcOyVQyTGmRglReqpCXEFdDKQsNsgIJZaPcPqEz7N691zmTGXxcMRSFA7mVSY0kPKmgZ
hGB25HUN+RJYUmySFPu7+XGL7EgqFxEyJNACePcYpqft/PANhrVq6n0XQD5OCixwjpB5mZ7VNJEh
Bx2BDOlkgd0de0ij33Sqypa1g7iPxmAjWh5eydTqHvSOef2DfGSaJ822PyeJYayORtv/oPj/7aSI
CoB0lbbxkCd1h6sfh4B6lE1vVt9kHR61GG+bD3kgisc8CX4Z6q2rcuto4eFl8gw6QXMaOn8OyTsH
I2PVnOdhn6DjzEjDauVr+8BSncWD6Y13GIXUZ9z9dWS6eb7oU6e6BySELe2Ms5vHDLmBrHR9AhFc
d+gbiOX4rtdckV82VxoAE5/GCkIasqjqb17F940BvO2iAJwb/AQQCs3Mb1De4Z8d5rJlgnLbtGSn
KdpHN39dsh8BWGp7+3VJtJSfQnx3I9H0n7WCdaBmxJlED94COgf957zBNemsV7a/xhXmCJpYH4Sl
y0FkfEPaYAHSKmfHBcVFBeLkNQ3rtoZQOBQ5SSmMNMPKjLnnNztJizlIYOBhnMR4Fzx7OWSDFzix
Ajx/FpDqmE7eu/4jRgfg59CNkbkJW7Nd8dEN9pHvy88u5KzbviifGqOIzykYohcDdD0+U1gEpcc9
OIKhs2m5i5J1/i5OWLDlaFZcoTHZWkd9if/rMh3blVmk0P2gsRRWC1oRy1oPEBWCLqgzrk3d3QLL
9COwZbgn3nqArsSVzt7ss4nso21M8URxTyZbAUYG2PFUDfdkJxM5/5/2D+vjO/7u8/y5Pn1OnxAd
b2v3zN746GrbGJoDtfC3QwciW8naa5sn4H2veg+lizz+VptukKyBbUf+p25BMqImTDHmGEPoJXah
ChPjLv3PpWbL23LT9BiUvs6QQSFcqSFYha2+RU259A0v3ZCNtBNaMJ9e+lRfmB0DLzYepaYVGnuU
RvUJN9Z7qbWwG689u2CZ/xRV5usDOC5fwyYYmQrzRdGewRrifEp+h41i+Mdqf4bR9CII8V/s4Ntv
jtgYQ4HpKkobmvRm5d6iJrJuQHv26B/GF73QT6kAswVFNpYpdo5jeuBKZNiUqPh6jEB1yGtw3VKM
1GxnUTdA0zHUWKYYdQWwL9vvrqCvpvC0D8YTaCPuKJqWHXzct8ypOKQ3w2FwgVqxAi3bpdDBfNJL
lCQCNwjPNATV37bORPSgQZHuIZPmSqoe1yQ1GbqemmJBw3E0zB3ImPXJmw4cQJghz3fkpSU5BDfO
NFRLyhScfLRkDnqdtA3F2Q4D0KJoPpIVfMkob6IOTZ0BJg45uBPlUtqwHKGJF4UbGhoJ749Mh2ZR
V/H8MUTd6MFKp1QKBdQVKJ/n6U1T6UvfbdeGMKFSGMb+bajQqsaUWmjZd6CdcAWAxm0H9od/RvSe
ONYDHvUfIoCcQlpclTz+soaL/ftqiEzow+OdJWNrIHGQUnFMC8dR0e53sbYhIv3JNvlBqg+S/aoG
C6yda8bWrixUJRhYTVFOq04uDVEymYaEsCFMDe/tyTRjat4mEVqHot5MNKLQt4kM7QgnHqKVOmbF
tU2TI+QH3QdAg90Hl7EntHHVZ5DEupAsr7w18tvDmpzC1fyzRMpKKCeZ8jy9FG7KwEqL2Ulkx2u0
1Ncbmu7pjYGdaP1tmq0mQUpjC3h/dEcm3evwUgXi5y19gqHz2iOHHvCCvLQGQw0u11l3I1Nfaugg
6t1kRx8B6trVwWaODgDI708E0h+ofmn3ZBF6BtWn8VsQR92eEnANCHK3Y9WWUwKvj0xxwYP2Rk76
kqEaC9H3mN/oC8YTgbaPP6c3WVmuuMNA35wn3j7CcwDYXW8v/Cp7tFmcP2Z4TzKHZLiGlYnvuM2s
pc14syMnENLjzgRRwpImvE3H/SoDiat0155TxBfTfCDQBMNDaAVI7wj2HfDdJxWKynU/RN9Ag/vV
aaHvA6IRf59xqDG6aWq8YCL5aaIsNW9lxwDN5CtNj9neVhB8Q6vkDmVxQ0EvmhvqwvYiKOt044G1
oIcM0uc2iUywnaaoYKjKolBSLsoOZC17Z/8zHjXDM/Nr3u7RujwAwpoAqaAyfx9ygKUblUszQkFj
drxLFtaUCXR7sGrmEe7hXVeAS6MPblDxCm6OgSoLXo/9bQcZ2xs4ApDzd9D61Xv+iSJYEBt3Q/t1
lLYdL1OfO4o+/Gfg9k68tBU7cK2WpFhag5a0qxqafeoKVceQvG2h3h10aHpTOzvclxzI+IViT8Oa
6SsOVthPEXYeeG35Zxg9KjobCtp+Jv4aVqnVCMj8Fqb2MdNqZKeLaq3VzBel1doOjMpd0gM4AWGy
rRiT5AhdsPSYGZq1lUAhXHlfAMZeGN5DGyB1XTG7+MIi/iXiffmziqF3l7gDX5gDINA1L362fvVF
ajz/klV5DGmcxH2QDD/mUuPpFQIVr1epjOH9VRwriteog9WgP36pTP2VNQZK0/0RmC3iiHlnhjbk
RCvzNxtNUhQcXmgsAX711ilybw8QiSkONqozEOaxrQeyhc1n0VvdfW/gceDbkB2uR3BhzfGQvgKk
sdHxllob9W06PHdihGhpYd3ZcnAOpnpZdYDd2BiJjFHGHpsriu0D0K5/GifxeDKaKjJeW4eh8bwf
RaKfdLCczCeuY0wW//fJHzFF7MunSFQv9I5Mb8v0oiw7iM03gb4ne+97V256wD6k45c2hOzAnN6l
NLCyWwxi55YTbqjzQPZPZQilCkhFGKsIdUZIzsXjxQwafUkBtv+UiMpa8hzN6nUTpstm1MPNGNnW
RQPidjoYPuMnv7HWXRYgvUUOCukht7TM8SPbkK1D/99Kt6MQwnRtc+160IUIOxk2Rd7g71cVGhKQ
jTzgpVF+BnuuC4lKWzu0asjYpvIH97kELc3R9qDex5V2tJGN7rJtQOE/uloOJqzyZylN7UWdeEn5
emKAHzdpIAhiG6gu5kZqPFWeECveNta1N6AtkNRRdkDBAIwOweivSwZVhNgI8mVagnwnVPJ0uTpr
PaC9AeTBWDdQ9IsH3Vj/ewwF0iGOwXbCVfS8GJ3x7GueCx/bLfNEW86u4OMd08YTyZAlMZN3ykc7
TPLVDN8WtTl98/3XPPChgOV+sF5qyDIsQHzEH7gZeBvpAWPTg8bwzGI/WrdVYzwVWvs1K4bgJ4vA
g4e3uu+gezYXg5qksd+TAL4dzmjoicGsqelP4zBMkyCrOk2qCyS0ADfRgi45RpWtLdOxj5fIOSXH
MBhA0k4eEcTy9ZRcY6IjgWJn48EcUEDLVVtloaERPDIgvA4tsOjkB2DQ0LKmvtesuFwWZcNfZNZf
XRu9Xouu/9o1nviJlqlf3LO9Jzc1wcPsDdY1cfUEuk8NP+AvW54TabJ1Y3nuA4ub5ygIt6OqH9Gh
L6QPbA1H3ziNUxPl4sQeDgZVoN7FvLm5x+WBRkKH4ryQ/rglSFAxQKe8q5HRmxBCCj4ESpa/2xoH
DBQkSk3BFDe8zSXUEa1Hcf+6Hri9wrOXiBP4N9Ceorvaas6wdJb+CJZ0YG5Ukia3AAosbAdUZQod
rQ40KYC203q2jbF/MbSXCtvuQ+T5JXbJujbgbxiupuHQZ85V9lmMzt3IR7oAxEmROpADTHbBwrRz
vn0XjbflVS3T7jwH264i9k7Kh3dhEHKP1oOd1eACfwZBjH9uitI2FwL5gL1vBs8lY8FFNti3rAC/
3zgmeMamEPRcjYs4CjTcXWS2Ap4Iogbz/WlgaQmq6zXdmATZLdlalzwV2apXweQJUlTgFnoDgGDc
TMEfbn60esZMA2SLaEtXbIeOokcMWY6+TDrVifhwdpGxN2ILqD5gM9QU0sB7F8c7o+ArCrQjA+1B
Zumae2b1k21awZTlroZMm8UXWZlBbsIwrLsoGaudHYl0n5u2vI4QgoRGXFx9GSD36Gqh9tPrq51T
MPdFuNmwpEmZE1e7PjXAPOK38mpiyWlSpjtnuiNYudghR+RMkwLg2u78WK4ZFPoWmepUcFSnAh3K
oVoiaeWfTas3gKtRW3twbXDQX6H1AISMr3HYNYG5pCkr4M2R8lm8TdaLqN9CHw3yxijnXIEZHq5Z
0ldn5kChvmGZA/EdUKDoUS0Pha/faOQoE52BtyTdtY5qT1BTaRFy5FqYbPQS8Ds3qPPXVfw0FSvW
IpMaGV4QrXMLG80hYSAknC+F2hI+DRA0O1ptkPEuiOPm0oBUYe15fbSmX1ShflZ6lD/ofclONKoD
X5zzqgXvH3x08Cu9XztAXKzjwn+1oXP1FhSaN/0W0VWbn8vRvFI8/RRBHt+sQ95X63mhPmjuTMgW
n2kdJIdBvyHdGEkmUKqUiv/KSKJfTR+7d3YH8e4mAGs92RvHdpdGbbBjHebDJxbzrZCe8SXtDShZ
57XcUliCEnpqYGNfjx07/NuyI9PKhdODhouWzYI+P5gEC6y11tyhazBYZ/YoNsRCRsMYufV3Q66G
RFmm11Wwnr1Bj6SEnv8K8Vj41EFT6NAk+FfS0OLIlheOh0YE5Y1txRHJS+AS1VCPgT1sFE0/DVEy
iM5JKZJpGMpeP4el9nNaCRWPSxzmX2kUNrZ96YT+5I7j+Enkjbhq0BEjHzdMflen/oV8A5CLd7U0
wRmAK4JRo7rhBWsXgGDlU6SNGjBFckO+rGPGvQPCQJrX2m39IEW0JF85htGjk/0q8c3b9jGw7m2Q
dw99lieg5Uq7o6PInQAbNncxs0po6YAvagpBN01l2vaNRnGeMmAAI2NDw84Yikue+Bca0aQcL+gL
JAi6Iw1pSddrb24SP0pFe5J2dXKvqaxtXnJrixeMDnI3vNwP6N2/UAiKMvwCDYr9PEFkjb5FIwAQ
FGoROrRZ1EyLhFnV7U1AlxdgmPBRyi6dRVz5QDOXlqUtmGZziGw1/spqx+CuTIvgDt2S6S6CvNFC
p5iKoc0uL9sLeelAwfKQ++H/sPZly3HDSpa/cuM+D2O4ASQnpueh9l2l3fILw7Js7uAKbl8/B0lZ
lH3dfaMj+oVBJBJgqVQkgcyT5/Dr5JRUeLhU+A1M8yYemJJ0lgS7edB8LaEuY8SgsPUSwVYouAKG
xAt088jw5XysBbIuAlqb2p/e/n00pGvpIAheNPo2lmm746gWug9C9hbGY/Zd6B4yB07+mIEu7W8O
SeU8ekNeTA548ba7YsCmS82QYrN054BHZhFxaNoLIyjOTqpZz2a9Gf0sei7Kvrz0UQCctjJL0YXb
BMDxDZJR1vM86L2J1XqMSNY45sfpzdibHu6RKMxR3gd5pE8H6QPwFrYDVH7RUal3K51B5t25YMMT
Wb23IotnmljnJHm+9VMBNTxme5B1Tes1q834sc6wFIyaoHnLEavSTNv+WSONVThD/MIaBDVS4LOx
05bYHmL5fTCKCsV2argPsZtp+Ojq1SNSHu06TrHarxQWgit8RF3ZeF068kItRwebwtgk9dIYDOA7
VK90u/feIEC5fMlyIKbU0I/xntuLje6BwTQChTViASiEb1UJSmqBVgU3yD3y9i64orAXaB1T/yq7
B+r3we22Mi1vPNLAVA1s1MBy7B/KNBoOjiqrKBtXXJg6o2bAfdynfnsyRmhtg4UD/Ixl3p3IjTxG
Lci3jQRZ7B7gI7l0WVYi4zloU22An8b5IjL07mq0bnEB9kUDmhWpU94VOX6fhRIn/TXCChLvFoSA
4DBP7e9O7dZHejnJKvIukEHbNiHe9MvKDNoNmPSq1bzUUwN4lzZHMnWg6dvorgWQNMKjdcz7r35a
7EG8o/0wmHGCcOn4UoNZYOmg3v8GvFnajkm93aG8FKhNNchhqFuM9XI/9mF+M/q2WCSDCM+pqjhN
IsCjO0gCTa0PO6uZqFdZlx2EBS7FmWQGsFDo+mjSAbuqLg7UkeLntc5TGzl+04eSq9SHcwmGtGf5
s+gM+RyYfQCOXLCieaVnPdfg/9rERtdvyAmsre9jTF7az8Z3O0h3XSmiW1la4b2ZWQDGpzroq6o4
uk/rvDrhifNCnWMYFmdQVJ9Fz9OTNSTpCsq4EFhUTU/iDbigUzr4WoxHmOoZ+gQ9DoQ7lVAPX5Ox
Za+AxKW39uCUlxT40UXTevqXsOq1VV6aYk/NBBkLqGN2j4mhtmDA2S5CMMN88eOyB7ZCd/dO6MZH
VJ3yJZZDC5nU9dOYBeFZ1wYPBLqAAUBItllpuRscctVUbrVy04MyPCNeCU20oEIyDCisFahswgM1
P9wMNRvAYuBGI1DBWL2isgMMW0X+zeOIqauIeaxXHZBW0r30nshPqIjjqw8PpCRQAhB33ZIrD78B
pTx5QJMo/xaU73OQhwbFOXARgSMZDyT9rkEybT2WqAHp89K4Qym9cZfW3qZClPKGPLIotoA48PoF
olPg2XViPi7wtBn25GxbKMyuhwqYKwylEZWaE+HIam3n3ZgtC65t+pa9mNDU2iegY1o0ihmGjX5x
pCZEaqxHJuv3ZtAP0SZCqfKqL2u+KwQEw2ivzvFX7+q8i1a0kadeatJufXa2m84/IqgTLyir1dgN
qIJj0W6iytUAUs7kobYt96gDtTVlxxIflFw9Mqw0gOyUOquGPtoOwABNM80D/pwTkSKoEq6SEMse
MwXQLcza5OoleKP1o3Nb+gImYAiOvel+nU1tzCGJYGfdMmhSGS+dMKtXsdYkm6ldBKPiLI+s/dQ2
fLx8y1xcaIo848l16CX2h2ow8HbT/ClKbEFS1x/S6JgFXXLCauf9MLoxwD5/tsO8APN6dSQ7jWh8
zwKNqk5UM9bFUWDzsfUhGOygltLyNXNBNqY68O/PlwKgqPVMA0JnCKMjjQqkXRhl9yMb2ENfAyYz
RDcSlHMPZLG0cQ/6CHmtlam19HIRF9I5kodARmJV1VBCq7SKY0WFUsm6BIcUDQ0hJXtAMZa3oCZK
Yo3Lv7mSY5XyGgHiUiEL78mUoVJ6LLNjow5Rb6EthzADZmjMjnRG3bkte5ATWz14Gz/GBORO/eRZ
jAX4fP48pX6tass1pLSirZ0GyYp0w/eZqg4r8DtZmZXenSUA+GeWpskq1U3r2PP8R+0n8mR08v0Q
xLY8kY274NdjdnqkzlF5SLA1II724UI9PSroQOkMXrVMu53TVGPrhEd9KF/qj8pyG2kGMlGaig5a
A4pK5UUtcqWBY9hMA6eM1q+55ul/n4vsH1ec5zJ/XZFmNoWwjqjFxuMTD6MyQeUtIXjdjya2O+Zj
3OCxMvdiOfG5Sb1IiIepWZ1tpnXn3qz9PV5th8aMgdgh23TqAqCyjw3jQDY6CF6gnlkdUGYAktLn
sMEOArxdtTM8aoDfu7H2XDRl/ios99nFD+EVVNDTCfCk08lvXbrfO0+QyjiobqFG/psp/sd9IAGG
Ki/wd6+ZZOxU9txeENFDFqbhpoJO7cQOYTlQdikKnV0a/MlPpvsQjab1/LdBvmtWEzvEvw7q48J6
Diw7OnUCxZcy0/orHZrISaGVuZwtIwJxVx6pBXkSKtFXXbFZisLYGhH2qLwzhk9DU7nU/DL3pylb
A1wdeq+CEuoKKqZ3Lf3Q2CY+iGDJZiNDuagaR4AaVBTrFjX1e9+p06dBG7eiNAFqVXbdSrzZ3gX5
u90BY9u+BL7uieXYQ37YZ//f7XmJ+jXKXk2JL5W9AuUlNJmHKVlWgrb2JL3qYc6fpa1Zblvm9ss5
f9YhhYkobORu5qSYtIOXNLD7I5kme7jMfVSUUc5t1PzkFFrFw3xpiQfOtizDYTlPU/nt56mpYzDS
aWqaSAeV81VyczkaqBCs+YjAYApIyiUtOF9qVZ2hDqD3L1MPnlDDHnUtj5mykV9l+lBQBIJkSzNM
Y2mCj1k6sPugoElN+nHA8nSaaTbNc5ZRssX7xjlSJ3BgdzFL5alFGf+qzxysuNVCZlp54MVXDDZS
s8rkgmd6l6cDqLpUk5YrTATItXV+ciQbd0FwAFD4DXVObmpejlT4ZrYJ8+c8rTa4n6elQZ6GYFbc
1Qn2UVgG0bQtGK2pkw7Nx7R+ja3CUGBV1Tca2xcNVna0nnED4CCoSesZanK37VCIhNTE3KRe1LLh
fklOboBdT4sK4q3fj9+8BluiwNHbEwjFscajtqOMdEaHyBeQiE2qLQ31wbKO14YaQu15Bj8Hwb/V
Vnd/2KeZP11kSL1o4bii2yDE0e57J7g37Vb/6kCI1fNZ9D2Tcbus+ti9QPC3OYHGA+WEQ+59M8oz
OTCoEi9zB5zyZV8UZwEdkRV1cEgAZSi4r/JyxcsuOnthkF3CEdgDpLai79x8aAtj/GahKH0FHVuh
ls3+FilixB5qCHfinTt8zXS7XkSJFVyF4PaFOrAFQG2F6tBQYjd1FBr4l30TdRR9eXCMENSKTEGg
+rq7I1vXMKDshna4KxEZ3FiB1t34aWjeGJV+W6tFbYxUErW6Rgs3GhjzoQiMgpbAccwDoip7KmqZ
C12oCXVndgD5+dRJ/mSnw4DU0oFFfPenXU0LdmjtkBvN7pP/R/1MMmrhEQU5U+cfw1G9i/yx3k0f
b663ITdAIsVxLNLtPK0JTP05drtlqdX9mXMkdHpg8m9aH69rFJpFd3XiAfabQ7GhrzyxNGyjeHbq
CmV8XZV+dV2gALpOfPcSkCcJLn9KW6ySJHOgH3qHZFCMXUpaLwvP8n8idQYYd5q89tEbavTKR1vK
YR3i0XgqdZEfDWRXN6NrY1EJ8oFFkLnNd8sMltqYZj/Bwf0k2WA/e1qP4D4i7xeu6foeqqja1sGe
7DYWbrvsGt34OtjtvuNG+lN3xoMcvPIrQJsQ6AL7oSPrRdi1471uinjr22VyKJ06ubHdMFgZXtt9
BZJ+OxRJ+kMfwi8yjYentusH7D4NcfIMaZ9wZ+drp3XyZ0ciHKhcrWbcR44bHssqYssiiCUosFl9
jFxjvG9q4x48HewrNJqh5uTbzQn6YcUdaNpeyY4/BlGZtuzOArR1t1UdAkgduSvNQ3EdCDCDi5aJ
6FwaITb7ltW+VmzN40h8B7gGMlnKwaz5sEUNZbiOzURcUfwirrmPAi8EHArE6xkK/qG95i6KDJ94
TG/IhBouDZnpzrPCRa/lu0Br4k2nQB/4V2u3pptGC4SNu4Ol3ntTh49qgdHPr9QKuZ+fMzM8z4PS
HG/9IYxA4vkxkUDCeIWbKd5oBBHBgvp9YvJxQqNeZG71ncjeRsXHWSRyODbZQjBF+TYRv01H8qHD
p3bRB+OxBtZVGu4BEjYLxsHikafWZcIsjJDGQHAg3hDGIRBmfUaBxhN1komHxtm02nf/Ggh3pMkC
dtQqly2JjsLOqy95ZBt3JoJmp7/Y21J8tsdm84Wl9bt/CQDQktgr8Lv54vmxedcHqKaaIlnCb+t3
flckQU4OBzcoYRKoVC0D/0JTNeCe8O0rvpj8sYUk065BCfemGSzjy4gHbyCd8BWvMNCn1Il2GiQb
b6BS7YIoAwXJaiRyuvljr0bWOQJDAS+mkeTAfBSB0UgLiIobGUN03Pk1kq6pO4Ao0kgWuvqXGuAj
csBKD7UXwToLKvsOCPF4g3+Gd+qSCHzDEK/eWbVVIC8QWlALlzr0qC3Qq1pm8h3SRZuhcMYANYnh
GhxdxvfYRmUhELPxExv1buWZnXmTd4G2bce2OfCyGU7Is0N83MnLuxKPeZTnteIFy4gHPwG4dxHe
jbICY1jhFEpVxH6pNV0s//bZRmn9y2cLCv3TZ4s0DSK7qvaLSrfCvs6WtRU2h6k4SzUB6G8OVPZV
m9od6kjqfdElSbdAZBUUchSucyunXFsRGAMmI0fadu32obZAGltg19o4mx5iZsuw9/Gtk7HOI7yj
A3YalYpXrw5C6s6mDiB27hT91uodcdAACTl3XPZnOqODjHMwlPmcr+aOsvRfo1r3F1nl9BsrDqy9
6xThnTuokjZFVQLkyQklnsUzeQy2ZSK/aT2i+qdbQo89OPR4lFhzWv9TjH86JacRTpQCcOKIbbo+
xLYfbHQDgrvMcVGD4qfrUsGKa6tuFkYDZGALWNADZ4BI28n4hdx8HTSnrCgQgWux14iiprk0yq0N
UMunhv/NrcedvxWAIkLGypGPVZZtUcqNvB7uvI3JwnGbqWaXFssYuiHPiSj1Q2JyyI5ro/6is/7H
EHvuFYnm/gZs2qhYV/6W4fFlLR1krtS0mRRb8h9i533aHHHj3Zihsh3U2mDY3bjAjC2RXYz2tLWl
ZqHH8X7a+KpeVGxEn5qIZUb7uNSRiS5RXeoScDWIWLswjJatPeHpJ0ZoV7wkWr5Becb1/YpQpzkG
DeI06Wg2JxSZgF4iA1H1CQKdvrkJChSV507fbaifDpoTfYt5YW57YUrUsOAQiaA953WZo5Q/ZWCQ
cXm/IGOU1+8+FpdyWdQ1sr/KmzqkE/Tgv4TSQlIgeQutdXmWnQ8wIfSlQCoHicYuAZofqXucYuXV
bMD41ixchCb7BRkr1UNnLpAy+7x0bmZ7YZig/ph6pbUyCgANe6wMGF7jx5puNNxC4blJbNxzdBq6
94WVxlA4Q9ycDshRpR1Cur/aDUhgBHj9yfJpJLXHJDKgWb6kueYxEBJCKF4dzMyx1naf8vQCerBm
o4ML/FIYvnXW5aOh4F50IDOdjWFnLXk8iHWElYqDPYjvnsYgW5JLQrbBExX0e0J7Pc9QRfojdich
aPpcKRYaVMkOnjrQWZCwRoBJgcOI/Zy3JmszVjbgu8qLOTaUzuthRz5ksln+azRNObfJh5p5njF7
Ofdww8lXBoegZNUhYdSJ6P0QIxpZoV4e7bR3SxAOBT8mW0o95M4qJ9+0mfaTIpCfgpRJFEHlJwR5
egM0+wl7x8/RzD+CmzTYZcGjFmlPQEFbZ1MDP2BnhQOU4of4XA6pAPeS1G5RhGYuyyY0EeNJgwUY
I8VbHyRrgBQFsB8RhGuYH/6QcfmaB7z5Ug3I22s81O+w4HHBPVnr+D/myR4vrRYsOBWq+Z1kzfFy
xf3ABL6LuBtO06lmSe1gVFhTiaREJZHqoQPvgMwazMe2x26wiUwU7YEO4wXAy1uIdVb37lh4JxQL
VkuyaxLki3kVljeJb41Xj/VYv6gBIbgCkDHK2dFGffGDm0NOt9PFY5CP1aIHI9+JDkOnZSddHWYb
NWUn6yVLzU0+AhDeifpc8yB/9ICCvatdf6mbVQhcy6riIn1kfZM/IvIKeGMh78gxyNMLUFLuDbWq
uHrrRTlMk0CvDrSqaYj7UM2Zqw0tHkTdnprpyMYVsED2lpqNWyA9iAD3hppD5NfYjVXuylIXBVdo
tEd2w1pSLzLx2qHMQW9BvS5vo3PTYIVKvXpvVjcIGdxSJ5au0aJgg77LNM0awbacVCjIqA4NFgcI
JWWJf8Zvyz/TmdYVX8CX3e1MI2fjwiz9FgH4AUzwRoaNYQZlZnVGhwCqAAc/wmFu/s1vHkYjyIWG
zc3//lTzJf+Y6o9PMF/jDz/qcOpO7lvj3g8hsqxBJSRf0Ol8APEHW+VW0S8glJAe5w4nAiV9mWe/
hlB77nbVjHOTzv68QNogI2k4YDn8r6cJy48PRlehTzIZ56uSkVelnS+4bdyOMsLeTX2IeQg1Jxc6
pSFFET9DebPca1aUXxtIQzKkgk5CMXbSoRgYUCCaXywH03q3dXQWJxsNokbnQd0BwEbLelPJBLUS
H2NpRB4DLdc75nm2jzpqt8cUTyK66twxgF6n411yEW6IlbkMW75OishbTlf8mBhRKhRug8O7o2un
UmCXXBrxapqKBofyJXW68GaaKpVGsQ4jrZxcPM27WCAh2oJhQh641OVhOnPS9v3sLzZy6V3bSXFj
YxwdxMfZbONqmnlW6phtJVhCl7GNOx70bt5d0TrgpgrBpE5NnyXenTQhod0l5k2oPErIq+3ChrVL
6ixt17vLEW/Jyk4/T4M6CaVAFPEg8gWIqJC1uHEt6wKalPKtGNlF43rxZkvnEjo4EbC4flyfnCgF
N5On+3un6h8JkE4w9EBh0REJmOyziTzInpXjDarMF/qADUHK4isI9OzbOIqdCx5Ia2rRQRvB5pxa
zVs7BAkyfQ0QeYVX1kuX+2AxcLLgWKW22s+X/KX5OEti491GZ21q85cwHNKFnmfOy9QbbHXDu0+k
TG4ZY8kteK/5qW7GI5kgDpHcNgDi3/h4lkE1rw+W5Na2tyHImK7kRYemqneJlXdnavVRnNxWIn/O
HQEmDTUzmfoanBVcM4P9bGtzq1q6sZ5syYU6Upmh6CJHEQ/ZaM6whJxo0NjJar5q4Ehrm/RgoJ7n
C6zU3DtGD7yW4eIDx/noHm3e3NIw+pOAiyihVFp8mt0oQcMbTx9h/hMS7Cg7sH9dZpPwq2vvOeFp
/mTS8aOFAZpE1KTiCyPfmlf+QtO48+mvKk0fMFITdFXkQgdvBAdIbdTG9FfRpE7rQXQvy+Ryvqze
CHenlcCtz39pW7XaQXe7L/MXhwApeP9lup8/XS+Yd5MHLzTX9D/0+kJFXYebqTkW9gEMG50qpun2
jgmRBC3P+m9x3TyYaZY8xJBsPDi6DoSuskPPztLy5jJiHQ7wp1tvGlAZ7d2ssB8liO7ISeemsWy4
Xp0ji2krjeXZQkKA777tjaeuGcS5Uy1eeOMGWBEwJ5eecV/xvrq6IL1q3MS4J1NrgNoryILoSLa+
DYpdFuX6chrAzOC+Nza+lAaYOAHRw7q6jfc0OThxkwOiIsaCmjTAw49F40Z/S6Z2RCgx7dtqS5Oj
2iQ7xZb4QZ30cbXIOCKFG9xMV2+sDmiziK9pMtdJuotuFxfyp4MXx9/yxDFO1OqxPNz6jtmCTgR/
0Kj1wS2QKivqJFMOicyFXfn9gZrJWFg7J0KwjlzoI3SojNPHezJoDjRevHLUd/QBQOuhHwLZYyuJ
PVUXPeuR1d6OtiOvxdi9+Z3nfYG0+7CGIuCwC3o0Q6mtQLoFjGbseaeiyqDAhwrqL+AptEGJmzXH
oo0AXTNvJ3MLBT5ZluALQYxm+b7jBoXabsLpzdj8BKmPYyuKxSegnhXXEBM3rDsNH7sI/GfKXwe6
eJW1zB8KJNl2sobED6K03oNyoNQ21oCvdv1VQ5DzNWYAQCad/TOx0psmHcwXGTcD9EBNccutqN26
pdkf/JIniFMkOlgD7f4hGaCMKyDQ+V0Nh0ap/TPCcCdDMBg/UX/jWyl+GqmOkgRVRx65GpgtjATF
Z2nYP0GjAlzOsM9unao+Tz0HaUQE1CY3jtp7ckN1xPtsg3KbZ4vi7z4RHUDyeADNN8o7tEU2vGVO
CHSpZz5DdrgEKNHIdnXfJE9la5+cwghfUc+TLgvAoy/SMfVzbgxIrVlD9PoxskshRkEjcx4Atm1Z
+kqLYySIApE+0ZkIeDKddX+x/c0v0A0dz80i/ZRn07g1HMEMtvuU1ZtybGy419jI95Rem3odZMnW
TCtRZvKRoyNnmiUt6x3Z+zhdiBGJ3UvRFsWWg37g2cyKic+Kp66xTiy32gOFBHHeNJ/4rLCWhj1u
QKBtetqT8ncRJ0OVGmAKjATEzaIz1wo7vwy5Bx7sMkz+k3a3jOXCj6R/9BLIjgAqk+SXbGRIuBjd
ijqQJ8wvETQErVU89itgqPzj7OYPLNwMQeosexvVnB2AGkeZte1D2JliDZayfjM1RxCx2bzCRzKd
9kF2xggC1/REnXToHBCGoajrllo0W58Y77PZRvc+W2BpwaaVokHEyzWTBXFmQX7o1LlGdaFWraf1
LvayaklNOiDIC2LOoL7YpQfApvKoQSC2tJWUCNn+MsfkoQb8PsffrmKV0H4tWnBPhoNd3GuJcSRu
Bh/qpLsEtVbrXt0U0OiLVCy6uykh2n1vd+NRh/jrGg9H5xjWQbhs3NE+1UluPemgS59o66TID2Ch
LFYBUHNfyM1PS/tk6MHWNfMWRfX8le6YuoZwRYmYxW2j682xCVp3pQdJ9Cqzc15a3tc2Ae3q2IzR
Qc9Sca8GUn+V5NDQMQEXsqKE75MU8/Da5G8BAj5h2HSvyJZ2y9b2wmviGgbEXEewjFr5CBHl5N2X
QZFFQo5RrAwkT1sw9IL7w9ZXPZ1Z2Kp2QroIF+Bs6lVnVviNNT1U3F2UCakDSDFlsK0B6N2yxkZS
VuJJ1GAZAX5/Z9x6eM7clg5S64ovbfpnhM2wqjmCrvS/TMM2voWynNLgujJPZ19TcO1CTLH7ao69
vpRJ3EFLL+h2DW+1nY5M502HkvAl8nLjS9n3J+LQ9gTYO6O8+6qXKeQgUX+hdTF4EVF6j9JtnAVV
AdlQPJIftFi+2+ZeOhO6Xq87UYEZyMaDEiUa2YE+ss/T9MTL6tv0idWfwguQfZFHFsodFAviRy8r
TnmueQ8xCJ8OeKKou7Abvip7quNtYYahfeAOqFJ+t49IZCxyoy53ePz1Zyz4+/PIeAd9aDvfJmYR
LUq9hwgB9ThhNC6akoXbvBuga6ZBB8H1VFBLNWebk6TDDti26rZVhxrE+shewEZN6phtee3Um9I3
2yWh3Ajvhj3wrWNzf0/4ttmuOfG41YEdXqRE0zorW3lWdYvcWr0WEk+PQDPMG5EwbR2ps4AP72dk
+1svgKWgzwFWchvj13NwkTrY1KNTPFaVeLMQZXyLynqDQFz31cj8ZAX81HCRrovInpHXG5E6fGmK
UVv4bmacXGJEoEAxtRkicljnBAcy0cFRUWQ6Q5oCWq7FCCFagFc3sSNRrawK7gjERTYQAED/xuJn
BHLyi6cev0KaL+bY6LvYZngkF1qf7G1dw1uiTKCB3taBDTEdI37zcVe4JmffCi+MVwZj2cVLdPcY
jnm97qWQqPVGvTjUPN/sOvs55G3z4IZRs/X9PNsHGYNSmpqMPEYLiutRzb4htB+vfGcUK0d3hx0o
BAmjTgdPiHLtO8xcU7ND8d4df3ewLbblWQa4+NDcj8JHaX8SZXvkNFBgCIWHWyiDvNtK56z58V6E
fP03zQrfwqtWdY4qFe+IUF8Bsthp94iu4VvooqBYUe1/gtTVDrleE68wp7oFkWJ1GyIYM9moSR1A
tzc7a6k5IEBo7dZ8RBl4e7DNQnFTuwgfVpCGmJscBIr4Xq1zbAVASLvcWyaKYRxSrU+8roJ7hzXp
qR0Sf0mM3vyXXeZWesotJc+ECPwaXL4pRAmLBW5b4xV8GxKYfzO9OpIP4HrBPyJlUXuvuxUIh9Sj
dgjffdsQjMaWKcO70AB5tfSRyMLecPxq61Dm6eXwDLmYdzsBMcCROdnJfxSxvw60ETUGTZPs7C4K
N0hyIK/njnguIlcOdhsUhSRpujOSrPlCHmET2dsY4nwLLLay5UQ932h6v/1rm4jnkS9DlQxzvZ3J
QQ0X8hrqZ/SVyupzk3oR8e/29P2XUfcvvX+MnZ1bNVXpanI7BuOhG5B0hRR6eewRAdiIyrDuBSBh
kDkW41vu3xR95/+wxvKnxVz3UaYGdpZB75+AAq+mMTIrtLUYUKlE95s+2NU21sIcsSe1BpJqwdOp
Q+qN1lLXv80103NddQEyiX1WQtzHRuV1x7MaAsWDfK/Env2gyYC1eZs92nqt43faVeCmyaxNygAu
jpKyOKMIXqwBeyqfKsf4TqWNGv+Ox1byNo/RozFcaT57kRz/TKpaA8K43MxNr+7LDeSRw03qBMGJ
DSi9Yv0zod/zvIU0XegPF9d2u5MpsZGJSt/4VieTg9Xf672xQLagBEIEt0SOFSbCwnZxIhmaTDWZ
alKv1aK2k3qxVzQfqfdvYxMeInORCRCoauKCZQLWlRCgNcvePZZSx1JT2buKgzBgaF5K6ebWT5k4
7h30aFdguA2y2zBQBQwyOoGpm9nfBWqIV6DVsG+0Aqp/g+Ykj0GaV2soSY1nlHylB14kfDsWuXW1
4oItW8bDl9YUd1ma2z9R2A98oyffwvLXcCeUgG+0iQkif7wrwI/gIRTjZSfWtD7QA/0T3f5kN23B
t05RTepD3mBmV9R2H4WAMNIsSJQVYbNlMgQZ7ghBornDKGwIfmhXMNiAiaoAah/BlUXJou5IzWbI
35tUeoi3w+fe4fcm9cY6ysP+07H5CIxOKbIVqG1PrHbE3lMLLKARocjmlll4pjYdlIufj2IfJ050
MrD4JD6DWHY/fJaHV9719p0+JhciQ7BEZ20BG4035DVk4w9U6QVXrG0nLzKbgwWvPoWXWrl+zAX+
islL1AXfSLe21ohQAiDcV/pzZIEbDve1fyvCGnzcePifUSODHJTfhgi6dNZ5BFQc4oi1ddfkdbPM
DdF/iT3rW+s5yQ+zbDBc5aFYWmKrpCdv3IPQah8wHYJsAe7poAY3SjcgTdIa0dk3tG+p5tvTgrJN
jOyUx+E3WqbRBsFFlevCtdrkQIs1z8ZvEMXwxZrYvIjXS/Z+etYqvCoU8xfZm16itEPZ7c5dzq5k
h0xniheDVy5A2DtuUTSTPTuQFxeGG75mPsqgHXCxXeI07C4uCqgBNWjC1xjSAEwH94bpRP7295GJ
EY1XkVnPAiubMyiYxBmrXnHGDiTesV57cq0oOlpxtAnMrLxP07i98sQBoKWDMmiPmMuy8nV9R71a
y5pTELhfp1594G81ij+OWBxh18JtDZKXiJCRLx1AXLdhndBuqBWVHl/98x//+//93+/9/wl+5FfA
SINc/EPI7JpHoqn/459c/+c/ism8f/uPf9qea7mM2eCwYB7YRzh30f/92x2S4PA2/lfYgG8MakTm
vV3n9X1jriBAkL3Fwg9QmxaUCN169s7yFKsCKunvmmRAGa6UzhtS50ifi++ttpr2sUEXJkdUrGwT
WmF1jLU7QM1YeuFjmG1d4pWDXKq9CIcy2k4qg0nU/NZGHfElBBBmXmbECYtXyMZkEAgBMxEdgsT/
bCPnMktXOn7jB8gTAz2rDkxk/dlShz5uqk2Ohx4YmX71ppX8AjL9bMdaHSt2lvEKeCS3nVxoLDnT
BFBT0Bf/9Vdvm//61XNuc/yyGEMOmtu/f/Wgx8u1rnb4fdNFww5J4ACoKWNcZ7ZWvlQJkiZqOdGN
qIMuXbu6kgdHzRNKtXXAxP7uVQlfO2Sh+2meTlc0G1YvIVasHRirw5c0qsxVbCXd2YEk5rEswJMx
IDf1NIL0GV8vf1Ou4J8Gxlu56j6URoJ0ONFtZlTDjQxj62DbJp65KGlw/s3v0rP+/HJsHVFffDs2
oCGccfb7l9O5SekCOi/up0U6Lxjq8nP7CRmK/BaKsu0tSvUf6XEY1ULb0COPmsoLcC1xOxTQKjZD
7xtiwHLNWSbAmoYHUyhqiDUw1nwxZXV21BoRL8U7Eev5M9MKSAYVHVyH3D7WzjXU8uoKoP0GCXt2
nys2/RLctqA7SPwj2UAZlmybAvyP1EsDqqjfMMXLj6gZVGuryEbdnpUtEZyK96MjwNrvC5Q89j44
M6wuqZa1jyrCsLmHdj27/8PXNq41N/culDv+WNqTwtz/Z+7MmuvGsS39V27kO6s5DxFd94HkGSXL
kizbsl8Y8sR5nvnr+wOO08d2ZWX1jX7pHBAYSOqQBEBg77XX0kfLO4tGKT+3TTHRSTNGD5a/6q1m
pl+72SufBpFgKWw6K4MAjEKZ2pM/EXp4Lr2metJHrdsr2lbvZKs8e56Ly9k15L2vL/ZGs9HVnW4O
+U/k8tPgiFlZG/ayodXV5D/0CNP7pUdYqupq/GehmO0QhuwYYjj9NFMxs+grVDLxG4tPFPJx6nI3
a9AryzjDtH2neb3+IhdhpjItt7EVLXdK4rFEUzqkILP8lZSAvajESvHYizyszHZe0zT+INTeUkCA
aO+0GeIyeXsjT5INsvhv6y4Xi9U8OvS9C8pmNdzi6MybdqOarnYjc+aSG61fpStoKxxF6tF0s9O1
+V+OuVSY3Xj4D3PPr9O+eJgQQNmmarueDhGdZ//6MPOkU7WiVKNHZ+lXXLGl52vEL9zrqeIB+i61
3VR41YdatXZyrSuP6LqEKL3ZnGG4hXgWN2LjEns8NcceP4OYZzsxu/6UEGT0ahoRb+MAWY3GB0Yn
LcGcFm9V0OUa9K66Wj5oXp760tgiG9RS+d6AdybFSgCtu2KOVZA1DVw2kVc82OBc/v6peM6/dDHD
dFTL0XQod1XT+O2psKIy42oo7EcVudxXhhDMgNokB8ImVG4lJ2psZ1m4NA+pvRXhT9TLNYIGki5Z
1sGfR2CsC5W8pFaOnBUc3GIPYd9lClzcZR9IKGBtQc+BFHJ8YwnEYBYfnLFx3l+P6m3QaY6KdOMs
TENNlEGKkSrxURZHUTe7RCglq/EvdfK4RpiaLgeL42Td2rsstU3lQyfovX0n3sw3TMPoiuhxBlOX
3Z5kS9qisRV1yHDJ1p+O9sy+RyDX9G6TURddYP1Id2r2md5vx8oCqCLq1XqxmSMwKsKawo4fwn4X
ML7l+lPvLW90EUDSEIiM65adkiiJtnlFQakYMMshEZbEFaTzsxadEPdu7sYhhWZ+G6Ibt3Sei2oc
HmVVzacrLPBh7GVRNmgFIVSq9vL3fUS3/mXoeOhteBriAp5lsgsX7T/NQ6un8rlbjfYxSTRhda7e
Z32XfqpmQIfRYqv3eH5S4HkAgOHXSz41MGLg348+NLiV9uimwpLh2OnTr2d63aSygVlvvVJJiXGF
i8Wesw6bFHS1suim2y5pxu3NlDiwisTVPhXCek2t1K+giQVqKorsMIaj6wiWG1EsO8hHW9dajrJI
oNH3S8oiUsi7FKjZzjXo5TIiKI30fpdu9vBT6DXR4qyMuu4SOIShajsVJqFul9Brq4RIAiUw7RJ6
jdpc/ToyrJ9Cr5t46XfjXI6XPyH/zkpgDrhvPXc+6LozPti6F7/OJ+JfF4J4PhijjlK4qpa3IBSc
Jy1uT1HSaB9gFRn2zKnRQR6WZfCfN/i65sEF7zSxg5D1tjm8XC9rxBsWYHG6vGwz1jGm+Oa2H80N
3CjSjWs7JU9wrpvgc7DWdU5/Wns8AoQVOAHsF+kXlk+VX25t9DafNj2MlKV4XYENPY71pJ/klawB
D+D1SrNaxo9esxCcjE7WFC2Bjmgcxmlik12RyHqrG9ZdbxljoNnb9zrZII9bOMtQVeNyDTc9IGLV
v3ZjLCiVOZYfIYA/S2XIIRturGXzPgBitIPMWRPiJ5BPdYZOOy4pBntNNwx+gVt+dNP+3EfVW4IZ
8tcq0+HDysYIzQsErq16esLPFSNnF9dPdbn1yAQ000EW7bYYT/0EcFwWEWE27vte3WejUT9gYdfC
Wi2cR72ti9dq6xy0dXEeZdWSRkMY6dG2N0SdbrY9yh2Xw6O5qO70pjpJYy2iQbAbFvZJGowS6SET
dcPigI2eVALCWSy5ULd9UCrtIe0sjHp1fzKirv026fmLkW0uMa99FLBNN+9bzegPZtEr4IE26BqI
4tw36Vg//tV1ivy0lE17wGAx7doJSbwqbR4bEY0CDBKVZBGIUik1oo19UTGkqJOJhXCAPNbemKXc
tMUnv6zPbl2H21qvb7OcAA23tTV8LezYWd2aBGjUfEgFuaFVNCGBRct57oYOD9w8zfmrPqvboNdU
7wF+0uRguE2K4ky93uY61nkgic4bW8dRYNeJ+4mYql1Rxua3ePRupgGPjDwdOID3YMZJegDQtO3/
fiY0fv9asmowVUPlw2Brmsac8utEiBmqHfRFmRCM1zCxzhHuJRkyAN3UvZeM2hGqMCwism5COyoZ
pqdtsFsEb2DJt51Ge8imivXA3Jafa3ol4DLz/fUIMPwxjuooPTqCYkXyrIyQrLL/mbydJFUZY8iP
ZA4JR4Rxg7jvy8s6wgB9HIzmmt+NyaDfywYVD8j93z8G7fd1qXgMlsq6Qfxj23KH/dP3wFkWcN6u
Ot59x7Q7nogkZcirKB9D4oUZwNA3+DKvg76IjdBcjPb3yUCe0RSA/OXoTxr47PCUZcHf/+TfNlcO
/9ia6piew8LTNVTzt53n6FYuai5x9RWHAxGl4hlK8d9YCgZbi3arKxPcXtLvfW2ea+PW6KvqfDku
6cflZm2i+JwIay0WYtsnbgaKNGmylZWT5NGUWSLHoNRMHP37UY1lf51atbtrY+iJ16U0dhNqly8D
kmCMrhcCqZI9hHHjaSxN98mKtHvZXvYJhpVOb+76LbLvOojCgn5yt5eoz5+Woq6esIr8dsFiRTeb
7mQKnYICvoQNucHJAWqFmeaVLMGBst5/r5/ux9FdbpypYck0GV2ymx3TCCOhVHg9dTCry6m6YqJ4
vXnJsc5qG6qWNr3zxnR5VKP2aV007YNjCaFAdxD3EivPjrMjwomwjYLZ2TM1lDxF0V7Tuwo2pjcG
/HSEKFglqHrO/quriuM7A1Dl33cNuYu62oMsVjYYA0y2V4btmSrlXwf1vG5L2m1WflwjAt6swECa
ZtoQHHdYbmNGcx7nbUZWWITdzGN+D/Sve3c9IlLMDS+ZvvhzHKFdqRPQkS68lSCBZrvgy0ssbJ28
sdSyPc+iVRZlEuMOX+0lvk1MFcWuH+dXs5UTLa1pn9T55u9vVxc9/dfbZQpz6XOuqYth8dtIIOCk
XPHnxcdLJJvRBBe7FB4O75UeV7hvYZLpRJJvcQ8bOvXTWhHZB023n9twWcbjBD2h6mC8j3XjsMJo
nbBrIoD5p/K1XUbGud1lTP+vXyx5vbTsfa6btUvjZPit+N+Hr/XdS/m1/9/irB9H/XrOf/PR5r+/
PeRV+rlj2fNt+P2oX67LX//+68KX4eWXwq5iHb4+jF+79fFrPxbDnxZJceT/beN/fZVXIZ7z6z//
ePlSphXYfSwln4c/vjcJCybdVOfD9MPmKf7C92bxLP75x/u15tT4L875+tIP//xDYaP3Dz5imsss
zrUcgz4wf700aRpNqI4bhueahoMRCjLPIcFwav1DjBPb41/mT2jQ/vgvogdlk/oPz/McjT02SzPH
1fQ//rz97wbZy3v7awOtGG8/dVDVVS040gzPIlaIv2P8ZgfTYLbMO6+d74z2ORkwX6MJgLVr8S3z
Xi3/g0lSbnD/7q/99klvY0PF08dfI+7g2zL59rt6CevCjx6sig28b71HvS5+ZRzqp7Txzedml36N
D+nJ3JejTxgXnDq38zuUUkPnpPoLBEeJv7FaQcvpP4xczVZ///Dy7XJ5b6xbTXZi2DR+napWkK34
+0wNE54ImWy3HjgPiTcbiC+ZitOfpzhxgmbQXd+onpx+W05KCZu2P8ItdR60uTvLXBZ7uBiXzgwT
HXm21qwIrxjT/EYmk7ZlewjhPrZNteD5hzjF0DbIgrMGnT5RV0Wz7Ws2K9oW4GOYo/IRRG07EQ1e
YlVS2uosE2JYoxxw2gRHuGbijC7c6pyqNQHTKXMcnOOUJwisz7KIFMd95bao0cd6fbatdMMn06SB
0Snt+ZqM2B3O0IHa+3irgRMX7VkmZRdph8aKj9eqTkubwt8cLUedBI4/bekaAVVszqPDusMfxybf
sdSGk1D8ScuZ9WPVNoFDyPQZs1qOqJVMZYVaVc15M6cUjm5tDWa3iw7GNO2xC7VnczKbs5Il33Oe
yMli393Wg4bQQL+259JgJe33idOeZdKKnLYowFjVdMGVrHbnSPW6s8N+p/ipXBMOviuW6H1btEfC
ZfTDpOXDuewGIlotwqDSIdrLqmFTVATadcMG6pd+cNW2P8dD/s2dsnZni5Ksksm1qLXZszUDJVTa
QUjtcv9Qg9XnbIgXpHDFncu34nbxrdOXUCiJ+5V3KXOYKys6oahUISjfl1v25nqHeq6032/bGSAi
IKJ4/NIkCsSIbd+d3aWhk15vXuYIgC+QhcBOr4z9GUmG/ixzKcFGh8ncTu7SxnvPsd7JtgK261Pf
QAWOuDBvDbHyJR3bM+K//GlPH+K9O9bvLkXDNarzetBFT7AstznLnOwdGEj040yosqyXVbxxF20K
+nzs5TyiVl/qcxsV40a07aD4bg+lyxIrzhkBC8s3rSEPlaRNISgfl/k8z4S9EMS4thga4C9avHQ5
p1rH/scUu+1qOzriN8huO4nffMlt40NpRcQsXvtrk6Fo4csf1dc1LFxR90r+mlr+pB+JBYvj2SNu
/yxbox6tNyK/rSN4k+EcuUwVZU3PkUWZIIb2c/G3QwqzIQagX5XQrHlfQMY6FsVIgaDV0jkH26sP
mkfXla2byP1WrCL8aB6cHyHKYVbYF0blG0aka7BWcEGAKM6uKcbn6+VlbuhTQM3FdDkKcyyjDo7i
oDN5XnPPyGfpzMJKJLJubRam7wr/A2ibJPJl5aaNoAVbr0AJVjT/dOSgflUmpTxlYs7K1606yxyo
uaZ7llkMT/ioZFYmGJdeEj4Z4EEUN/evDfLs9lp5vZo8RgH45ReVm8HOwZPPfzx+G5Mrw05/HJMW
3Avf2S1gjDTn2BJTlFa23nHeTH+Wvx3OwO/3K28aEoT8AL/rzaXVtDfmu2QVs96lPdHdXdoZ7+t1
qWChMG4j9FQscZHLsfIoWa41/fuVZVE2yLrL5X46p1JGFGpmeM86Hd1FFWLBTAyyv7rMtU6fEYgL
9G744vR1ExpEkyaim7qzNe9QMniRpUxUqaK/FuiphrJuhvH3LHPX5Pe6cuGjYltGelB4GoQX4hiX
x1Rb8m0VN/+X58rTri21PO9alrnf/5T4hde6eDQTKT+5AlHsVP1bzWxG9CQfXCPRds7SFEelUp/N
KLUIseKrJ5NZfPVaEEdQ4OpLc5h0Yu/beIAWrFbWYEs7+DuHtQ+Jhx6ZKEhcS300srLbG2I2viYq
+7afirKhStuvPRIyu1X8HRX5i6DqsyXIxGeumodS3Q0zOg9GPHbhKDq/THTxQb4Wf6oTX70uR1ok
rwvR7VEUg1Gch1zNBNyMa6sHPTI+GaaNve6ZJ5e9zz7vho88junEovQ2s5PikIKuxa8J/KCcmNPh
o32N/F1++ZsTo/3syBHUmnUeLvDSAObw6l1q8Xi6Lt+tVuscK1BvO33AbY7MZHeeyp4dmswmGhOT
TFjVWlDIxFvorvV+mdfo2Eyf5bOxDKWCO6oi4LHX7wrxRORTssX3Lsevh+xIdsB+Yu3K2fo2ZkZ7
MwJoWxf3pe2TeD878dHL+/XoVeGo1fHZjN8mGYO3FyusRSxPPGdEz2hqose0nkBUiTrRHQzdLI6Q
MPGDe2XzTrN+O2t8QnpYbUIWSw+25r0bWOuuxKedAfTUnZazRCrtgxUnp9aK9bOmGNol2czxtWfZ
+XEihgR1NfeugZAj0benFknZfbaW52luHlOpnojrNMRz7XeCBTMzuybQEXgLVRCfZ5mIyfbslcv3
4qUhXacgL6o8SESErUwuPUBmU5udqpvPU4BZnY+so9w5WDwCtd86AsbN25mwmcDRYeActv40uTPB
PwtBRBZykj4CyIzZ0XmNb4ngRzBIfFBL7Vu/qOVOF0s1mWjyK+2l34uVMWmHzXYPOL6/NIt2XxXG
dM5dZTrLXJuVCyFkSRdCR9WdiSJnbYEYGR3jWvZUJjs0FkV17iX9pc1l6oDpsIB2+s8qecTlGuWI
a4+w5sHz+7i2gl58hAh/RJapcI0NIWqyoyljIdDxgm6ZFZGK45mTRFOTs9qQB8ncIj5aMndtkMdd
TsEu8aXAv7STdU7bege3M/d2UzETiETdKgIVZZnOrvnaBkKLNRsATdHsKCbNTQfEVEP6TVTJRoGE
u+RqJY+DCRyJX4wYlR1XxREeuadqtO6XyDb39BQ+6XpyKrpoPsw2rnrAPaJu6L7GbgxcrmFlLqss
tJbAo3iZD+8tge8/Gq7FGVSl7wGnL3bT4k/zzlVCOoC2+pjO3emuOMSoLhs3mrez3N38vvrqauUr
AkgQU9EPfWg/Aa3xtUdlFyHM46N68bgCL1sOQ7Yjg35Oa7M8D9fusZ9vu/RO7JKyMIvP6/Ru1F/Q
uPKT/FC4OwJZkvydmb3WsgOuyVK5qbPXTnYYdMbMwdFuXAh+lIjxfVtld+1yOy63yEJHkIRHN4Ny
csH4Ww8xlmsvjGHTLU85/Hbdso+4r719rm5dGP/4YgfD5y0OIR391iZBNxxQtHOUjx0M59z/m8E5
WVkGs8RrwlbL/L2OHAakSGHy1o799pOm+GYWTPoT5pWk9E0tGH10QVFRHZS9nfvo9hKra5e4DnZx
us8HvzVfo5Odve2y+179VLxS941/a52bF9fP7ha/YYgGaQDbwdkKso/rLSy339a98YKu4bSrQ+Xe
Yiaq/OWjdyCS4qR/0R6q3XzKn9WwedeGbrgcvc1PXhvH6Tj4lZ/eOzsbYpx7Np0E3p7csHylHZtP
oD+S4U6L/aHZ5QDi0n2knHCJ27fGFDbjXmOFPYQ1aPjwE9CG19XJ2sMrswXmDk37u/jr+iV513yr
b9vbhZ1/0O3K5wohKrbZ6BaE1p3+1D+b4dfhuN2cxo/RiV+VHrZDGvCDWYec63u0do7OoVn91dyp
8a6u+WSFGyQFh6rc2e3zkB3T5BEiJL0FCLq322O0xwnqF+WhXODUdgL7DR5veEfVL2ZNoGGwfojr
vZA1NvBxwHnoY1udCbBgW5sFiwNf7o51PQjBrAefv2uQ+Va7j93NrfPgcVvVyQ6qN/Zydqedt0tP
REYpxPBtxxqRnnXHDLnROd6OcOHfIof7ADLtVbxfPg5e0H9BuTbzISXOvWOchs0Srm9gqLW9/bAc
B283w6EKUsF+JOC+ejGaG3Xbf0DvJSPwMD82AJH36mfgymAYdglfUvE/gUbrJ+eLU9ETAzgrcsd3
1JuIpfAcGK9hECGCbg1uIANGVvtG2+O9eo8MAN9BlDzhA/Juo8dYDZ0PUxWsUVB89KDfhnMbmc8b
0zxOH9cnr7nVzaN6y9rrofiofYXHGMuE+gleuuI8vaj0yvZWqwNWP4cqDxE4jU8YqzMbbqVgdSGG
Z6fs6++rwzCFMXG27+xP00N57z63p+VVqfpoYjTVLcNfmU5uFCImAdcgUYVfCJj4SnSgqQGfDyC4
Iaq1qPemeeAXcvliZtMfaK+Ms/FQrcGy7LzyiPZu+lV9Nb8on4t7qNcDNmlP+nP8JX9CXAuyHQh1
bH8Iorv8ffu+vlEfsA7Ee6iwADP49l19hH5tey5O5t279RHd8aNxn30l4NaJA0AwVqh+w+Rnn5EF
w5fjM9F0b4fD9KAfzRv1BBqke6ejOf7C7jg/4Yb0zZ3yrNaBs49COFzD8QnfEnOhFrArAMA3FSEA
7CEJkFyk0ysP08fyRBCAjsKX7UOqpt7GIXPqe1M7ow7ypo5Cbr3elT4RRDq739nXfX3vHqsH70Me
eu+WnR1ux/xjebB2ShOk7mv43Ik7Ao16KML4XBFIGxLYGvn1LcMN6rk74xjnGMnoh7cDcds+pq9z
OfuMfD07bHdZErjgwg7Lw+foGN+y8zxWR+QmD0UeuPfDUT3NzDwd2qY+FCklkFrP18P2Dc/0NNws
fg4pM5zW9NT4mHIPE6TMYcawvveeIeFf4bCPg9bY44iB+qLS/fbOOUZW4NIPEXDwx0O8g9HikH2Y
X9XdW/ZemRLEXNHbW++1Kajpe2Vg3LphfGpvo315tt/hRHMPio8XOQ8Icg0cwIL75mjwTSEQInQI
HtqjDDBmu6/r6/zWezHvwY6/ig/Jp0oLrLulgITr+vlzqxaDj/xEGkwb5VQMR4xHZxxs3QHBsjvN
ZWEziB1OVLNfB5bahOM8G37a2+Mu1d1nO3NZWx9Ne9aRS2qQYcYCdhYyKGeZi8WGROagTRxgSRPN
s6emKhIT001u9tkhFccUcnfz78828pZVTI8ChjMAQgUoGeRD3d+4yI7VlcOGKoFnYvyRZB1MFYqB
T17mZEPfNx+VWrWxI7kwbMFCdI63bZ/kOagBLFfurGjBtpkiRltkFxXbY281bYizAqm9PmHBObdR
HcTutJyTxilKv6ySjHkXG0Qmy5FDk2MU4Zrn69HuPJbTalViCnUxFcnckIhNwbXcYXQ8pIl6Y09m
ETZFt/q6oJBRRQIMmkWvyF3rBLnkoezG+0idYGSk89srL5jtCTvdttKacM005YD4cQxu4+w6sCL5
dqWdsqTrD6NYS8tkyK27dlW0Pa6misCTPxP8b7ylH0UouHhKk/paWtkWsWuTua5xmXKvlabdQ/Oa
4qKDq7s52/oYQJ1jHqU5eBAmQZmzhTU4zXX1WCYeUAvtTaEa0d71ME01C+I3K8iSm2hs2huQcdre
NJiPx3dLu84ntGH2irV4h6sBSXUrRHByWwzGdCz9tB22c7lhiTGIEAx0AOgQsLLyHCfAPNZIVKUo
qnM6waxhPXhT9OTEvXpOSrTT/GTTnpqOoDd8AMsZP8AiuLKMg5G6R4jbeOOdaRG+3rjA8hYYCzNh
rzNzY/KdyG1Ct8Zb64n3dU2uddOkEhkV3Ur2HW3qCI4zx3oNV7N9Uvv+zmHXg2y3fZyEIU6a6IQX
JLCmiVlPmJPNXpqJpPH4akzW9ekj+DUmVgXgjFIvxrlaB/jp24SZtf20Dmjz+DNOk33dG++R7NPY
uZGoSDpX6jzu+s7WdtKsKl+wTK5Fd6hTbpKNIUG1vny9mtjaK6ujsTFqPahK19n119XFvNMKo/Ml
ETZkq+mojGMtxKfNkqQdIohYNSx00sKa6Vl3vpRddSl30sP0P3LG/b/42X5x3/07r97/j8446HNx
YP17Z9wb4SL7r/AFax64u4uDT3rxLid+98h59j9MkAk2EW4GwQm2yzX/9MgJZ51tuoZJ3AFuWwsP
1dUl55mm6uKu0zV8ucKP96dLTv+H6Vq67diGhyNJ46z/gUtOM5zfMYA4ybGwMBFgftBV+Pp+dT15
al8NUdQqN5mSRmGTRM2ugks4GHW7D5ae9UqMsRXRoGfXilZ2NNE5W/rnrVTuizVyAtgS1yCbiVCE
AmOv42DnA7tizilM7AfxfB+PYeGkG5CD5hwhWuVv8F+uRrWFCm4AEcqwS7TMPSyetfqjl/hgdmE9
G5+NrT/EKna0bqzukqU6tK17rxl5DRpzs05GpwWRPbI+1bwPaue88bz6bbbB1WQun9lGx6B1RsgF
YGWo1rMbscHJq1srh+KtTJxXubeyKNHzx3pIP4G0igPgno1iE/XcQ5fsCFayFMv1mJjgSNkCZrA9
6IuFqqnf9GkauiWqxJNSfUuK4qBCHp/W+6qZdls/3o9L4fh6gVlkcTt2ud/mhIPTAk/jYEL/Mpsh
iIN3igOWpjK4Zyty/HzuH7Yajax8bG0WzPrnTTN3K5AiP2/1xxbyDCZcQizUhcXCgIzH6IVup3yE
sOmpaauXIZwmtgb9mp3QCesC3cBFl9fbTlm6t5oKZhcg57AB9bTGCcm9dA4ADLxSHPz92vJOzaZX
hBmifjWXr6yS2815Cr3SVL5WTcicKaypdARmmzQ55urJzprHoVqO7qa7gTbm7KMtEaXP6kzR05dW
kIsoK3HjG5GKdXGfx9ZrbMZvzDHG1kGUYs43ykchvQtnRKZ1Az2ZeGLVmSnKHQTqZZBay6cOQkIl
QSi3LdhsettjkT429md1sV/NDfKeoB3CtamXRwzBx2ydgDh/cpHaQEZcDZoxegJLeA+mGMBgWh/4
aiELjqQcHibnpJm5Fih5tuu0VYhaJG9HY4YetRvQ3dObm8aZnmrX7HdJMR41oCT7iaAN3+qJEOdl
gv3N6cqZ9r4sFgMm7B4KHje/tWtox+AUbMzloccrdbT65A7TVuOLb1OQTNVz6TbPeZKDNlXfmU7+
vsmJNc6JffV1R3tH1OzndXqlehUslzlUya74KGyQZtvOiLFy3wz1m3q2H7fSPdUJG4K1mc8de7be
hg/JiKN72+rv9OrOUdhUQmX5uDk1Aiv10do8lvVGBxvXAEsfPvBhIdbWGAxQ4j+S3mafX1fcYunG
2MTyvGJAQ0/huaClNQ334/B1zFGayt1K87eiTYO1Ld82Da8IdtXdEMeBtpkfgMdhH0ywuVROUrE4
A24yGQ+ox5lH8IOTn6rGl3bqYFRbpxA99VMEnSa6ipV6NlKdcF4nwqghctc6pdV8eJIwzVXCPsdq
DAPpJdeLnJiMofJxn783Ir1A7yljdg3mNY+oroXObFd+b/vpciVbdrNREaTUzfG8zIN2pGNeSnnH
Y4IdNFtDQ69RqcOextspHQcgDTt6s0+mszumnx3VXpg+1LY79jHsTWuRHFntBqxIvWOS1XiGvNpm
UefVAwvp5XtuNhosxLmGB/zPKnkEUex36ZI6++vxqThCHrbyLcEEUpasXdhp6GLj0Rgw7W6OfuhS
pFl8WaeKBnmITKo4sk6xerjWXI9KUVgUnsW1YnJjoSPOvFwJHk1aZMWUZo+xxzbPhQ0Hks/6TT9a
0T6HjPRpxva2Iso559kLwRVOofdMN67xYa7fRtsIg1ybuoe2dtp7rY9afx4W8wZmGIDBQ3YzT/XT
vK7dK2IY9aOtVYTeYcMfhWuga6oUq0hQTexyk3h7gd/4MWWfq0Ma6zdKszcI3bWWNgPIGJm3yzoR
IKTUu2oC0wZ1gRLqW+GeO0cnqgrOzN5V5sAx1Fti+sbdwE5kV6AVPSQsAbfnRfMq31376Bxtz52B
RpmlfNgMoug2pdsOCxF5d3Xen1iS1+dm6/EkaA6OIaM/lisKNosBtt5qYdYD2/c29RCEtZ0cjVHF
3jX4DlGajT+06/i1Ssb+0VahdIfsJTCwJjnKMD5tBDeft7q6H6MFixxEne/tJd+Va/JYZkm0V2BR
20HIm+16R32eBqJF87h1MX7zwe21MUy+jM3S3enJQ0fv2s8lNrV6BS2gVWsWrtXYhhEwgpD1L8MY
ywthV/HJXNrkYGN6NcUQk54ttj9tdZRldwoyY/JOy+yq5VG6d2RCiN/raXLYZoiN15KqLNGHoZ+3
nWuyd2gmK2KI9IxIx5m0U5Gd7cUrNywdbANgk7SJSWep3Ql/t0wi4erOpHP+Wl4bUBLNuB6SpQZd
f3UogH1xWVfTQ/E8C1TGgpnJVpTq1IhFdZwD3eh+5GTdtehszTulWpTd1e0G0TAmGRD+u5S1whFf
ZuQLYpFAuptM4XxLdVSryiHFTWDDnt9Ua3oqxFZDJpYmXKMyi7x3c3YN671tT+5uFWgAAmJ9pDyq
k4Z/8LyJJAXlfb4WNQS6gih2pqCE7rAAxc82+JKVzjBZVmYTzcm8QQpwwyRhK5kvtlX0SB5DEVWF
Ct2bs+JrBuwgthS12Gx42YStWOxVt1JMjonIWg3+qBbzo3zLhG2GPOEGcAGb2+tblt7D/odvUTYU
a/4V/tcagxt+plrwt8pEdoRrUea2dlyDoUG/R753YOhwqIskFd1A1jWlw+ol6ux4X9rtW/nuTW1j
xyyzGusGNkVK/xxVePMcR22g4vnUxw2mKDUywzyukJmUj1U8sk0kg2PkO1TZBZLrzzr5vOOs1w7w
7h6lq/GaKAKvcy3KnKzb7A9tnQ0nV0Je5DOV3U3m8rKz/Txy3UD2t2ty7YPXjugU5kkVdoVJ7g3j
wn2dV/W2h5EGB7pIpBvTklglWZ6F87fACywdzZd3dxmjEn4ls4RQM7Xla3h9cRfv61+9Q2P0WME7
I2Q+vLRJjtnLyL3kraxBIgB/lXwx11ck39hvdZDbTEErvIrX0WoLCxU4EF6YHM2yRVeSaNcm6jvp
A5QjGHZMdsey3Es0TDo55YllHxZtAUKQQ0YOpcTAxydz1zot1g5Or5uE0+CR7RGazAmys5x+OUjn
LfzeTAei7XKAcOjWMcoWkzU6oSfQU6qCb9D5kfutTunaOFRYu/um627i2zike6dIgf0kW3fjpdsB
6jL89QIpJXNQ5Wi7zes+yleoCavO9Y2WZsRnVJabtEJ3MVMuQ1AOybpPEnXHpp+Z0srd3ZhP8bED
tJyz6sQAtd15c5tdhqRBmKk/b1kUyCFp96ira32BqVWMULucWfLJkxoDJ4qAGcgXXbU2riY5WmUC
pIyrI2ZN5x1zdiDSFINMbs6qQlhlruXetcELFSoLTyJ9mXHkGxZJIyZuVVaW06AccnRM1B/+Xku4
emVR5mQiX72si2rLjyowMdfpsogE6kXOnJcs1/+AgnKSoTll7j3xkSlFr7XXvEbjTN7CgkYpNybb
4EYnfFwcsRDxUh5lVjZJy+C1GOuqswa6rXyCai9JPkGKWR6k/VWaY2XumvxVXSVtsNdjYolA+atL
LAK0UoJekZe52G4jHNSWALn8dNpfnftbXS6gNJsEgYnHL1uJXHpxBPRGlupFSNZjetbA52iz+BxV
Ag9kSqSQSCbhrr7WARVksP0f9s5sy01lS9evUi/AGhB0weWRUC9lb6ftG4Zb2qDvn/58kN6VXuvs
GnXqvi6MASGJlBAx459/I+D+6AsJaIQNpBZakLkykNanhSsNaX3K+uR15z9eZt384znYoOxsWEr5
ytiBt2QsBKb1qLeXezu2X7lQS7veWAhQ6+PrwllPdX0UP1IcxblQNGvhUTULpap8Y1ctRKvGKadd
3xV5fVxpk2+IaSQpC/L8MC+/0RV9Q9/Ks0uINxnRBpAx5ueV77lyO1f8LYwcSGVhoD7VumXvguUX
MEXQMWVJFHIPGB+UAkhTkfl1nbSg3nCT+c2QXWmy66ZceS/rNq4xBreLJPZXWuzb4p01W7YmA7Gc
2kdL6qgDoVIqq6QZv9w6VqbmSt9cN984rEn+AYW22kxM8PyVo9nrYc7HFhCW+zfu6vpXhYnhHHqV
HVrM7cvjSuOMlioBM/90J70yeuNqhgvbBlt9j6neMgbqCX2dbqSjFiHepFZYqpSVs7muNa2Kzh0X
4nIDtTP9sw2tbbcSkpuFLrWuGXbvW3HTHVe28rgcuq7VNJ5qI5iPK/s3Xm7t6SC4BI3ljr1uD1YG
qCR02jQ2mXMrkrsSK5WwLe6Swae2n4d5qy3FIuEnTHLWNd1G0aNtBmXStl2BUrmQUte1ij9sn8zd
LcHWTuzELVjoQusfvi6cLur8PIClXi5Fhcp1/m59KSgK5vI6qmdt3sguoBcLceQ8RNo+AgE8zNkQ
6ruVpjlp4QNR3pAH1lvngmrbc879dMW2A8jc4NfBtfLC+TSvZB3wLBhiy+raYciFPh3yLjmudOq1
pbCuwaJlXHjfqfeR5nc1QcRrO+F9oSQ9tblx33jX6/4VlW7DPNy2pPYBUthkC2va4ztje117X6zt
jNZoXhH8QLBYPqVsHbvWVbII+eCtBAuFurePrcVkDO+UsDtGZuXbSw2+LlY6dGRHvplk41FfWcPr
A1phMjloq68rmr1ebdJT0HHWbXslS0ctqlKtNL+KXlxyFU4UA0sF98YaBiPUtyoPfwH2VTsBzAlR
gF7pjCXmaWW1eyFMdzw6Uib7C8t93VZhNRzTUvpBnQ7nJGmHM+EJ0DGMipBbSk/2xjFSZWnn3zG2
688EQvbnMGCxbv4/+5J6q3kDrBMSA0Ve3GPrNdx1QW1tGgEPUgco6mNyoKxgP2P/i/Gz9ozcK4E4
H7j7SJABKb2CYJtcBXT0VbUnJjfe1bqcHwwoMXruHi2v9LOyei6bWV6SsXiZrSA4NrENJcN0Pgtj
QrewUFKKmahJOGzXjEjjQN4ot5NbN+kk3xrVxkhcfhC40JIC2u5ig4B7aT54oLkfZWylp7Qvcx/y
81MyVgsK08K+xh1xSAEqx6QPjnUwP6bBFB+rxsUMeeivPS4Dx6FaqoXB3sehPvqzo906l+nH1CTV
0XEjXKUHZKHe2Jgnq8nucqyVdprX5Adr4op2sO4+tV139MJYbcPKtgn2m69J3GlAwdPrQGjWdnAH
nOdd+qiGNhZECunGCZ3oPcgWLa+F0reudSk8SVP1e7tqyqsZrUUujehUGyM/BOfcziVU/6qr+21u
V8Y5D12bDNTAIqnDiu+yTAF8Mhvfq2SLHZUHs90qjhguhUcclEhrdu+5nQ0vZkeY6IQF+NZwIUlZ
9IMOYTaoe2jCuNnWCwwSNr6d6NV2iX3C36C7CpkvJMKu901LJNuyiCHpSInHT53v8XahkwY2A0ko
Ayp8tEvtJfPM9iDdeGe0AKnK7L7bcXExPTHsgFoPXTY3NMNY4AOFSevo7ayg/1EYcDInYyvnAUlH
YL6sbkBBGSdHy54+jLqIdlWSt5uxk9CJolnukq77UlgwZboch+AaZH1K9G9OA4ib9z9wn8ZzctZB
+L0jTLZ5azrdLW8seCPmIPaofkGCs+Spcoz6YFZRuw/IHQMcG4lwtBgshzzzZz0Xvpqaai8ZKbaw
Tzd9G4pN5tm7HhB8S7uSiAhN7CxNkAxlwxEp9MncoxueserDPRaJYbc3JzWcyllMWwVbZx7iH312
bBFnmpSw11lLfuoGgaQddd5WN3IX1km5aVxV3ExTS4CaeOMS1iiRRUZ0h1hjopZ1bcDoQvptRzMj
ltVPTHKoN014kGQolRvJUNulDYO9CBnNlxBvQSJrbLbtEUr5IbBRzpgF/npBDC+0ajx/5AKFpivv
A11dPM1Jr5Vsj3pWwi9Lq2/lSLOkMMzW/9/u3f+PlI5aDxem/7p593+yr9++qr/17d6e8rttJ62/
JDI53aEBZwlmVWjVfrftpPzLwlXFdA0sPg2WdPR+t+1MlHS6u4jsuBM4jruYsvxu25n6X0KgfYOy
62CTRe/uf9S2M/4upUMk5tA35DQIKheoPhep3R9C7cQAmG5MTNZa1Xp7IXFaM2fvgglqcSzDvaHK
/NhUsBjDBkyYZhTUwB7v2j8+s98Cv//4w3HN+Hen4Xq4h3A22PCIf5zGbDTENs0YJFdlUW4wlJSX
Nui+IWL74eWtH1aJgOsCO61LpbttdS1BlTaax//mNBbh4B9Sv+XT8AwD7ZwwcX7DwOXvn4a0sMz1
ejM46mB5fkC0x24yNHHSgq3Zu6dhKD6lDi2R2PuEeppZdoHLvqEEBUKuHciXQvcfY1z735yWZS0a
w7+fmGt6jsEARA+Y1uvy+f3xNY1pw7ji1sHRXXS2ijyrg5VU9wY+B1fl2tjFjBaixCjSzvUMcc9F
I+2PibDKTdV0TNp7p9jZGK8dMCQ492XhXY0xq6+uS5wH4WUNvsNH21NEgArrOv3nIishhEcQsf1y
kgSmYl23pbM63s9VPJ1jbXoNKlVexqCmkwgwfgvXwbdAMVNJ52w92uFTRatu643k1zrkm2nzoJ1C
I//lBXLEpbah/g0AnNvm6FYZBolZgwDNjMiWSFsynpof/ehtbAadLX92ftOT+ZnULMDq6TtY89bE
1GE/tjs3xOpkWMa1rPDTqb+E6cmQ+ML3PdURNqiVBvEr+YFl14OVDNElSzPYK3BU4EFkuACL4SUI
+wQBWOfsGu+ia2RBCpFjfm05e8ODsm27R+ngalrEaXKq6UI5zCc36SStvXD9IshOMjKO2eIZkuKC
XOkg8qWD2Xnk/Vxo9KsNEqERyibZdWw75c8hDS0nCX18F7H0aSzYSdy741Yehh5Dl2qKf+ZKAxhy
nZ3yql9uPj8UmF9WGJckViA2Y189Js+gWt8GFx/6pid2Lik8v4Z1gDfNtJlLKIFj7/lNaE9bm37v
1q2JnlYEedEOhVs/Txt44HuzFg9zUB+JkAk3hmc/G6bjHISRnHp87Q5hX8OkjCbfVsMH2AYzLdmq
oyMcZudyrL7hrrAP3AdEWl+otLQ9g6HYAM29eiPBcCVMNLKT9Md2bO/w8f5pWJO1aRVc5pre0rYx
xwEefB/5ufvZKJ9jA4K+BwJ+T8UQ4mGzTW3fleR/RSrlBzDqB4z6fo5FurVLCCxN4xmwdoGdEiby
exfegQrykTLVaPYy7MwHS0EUyOgLGpIiZ6zrcpMo5/sUGvaWzivWntPwK3MENYQxBdDdiXPCGzLw
m65SB8LM270Zh66Pa4h9I5UGAsAQ4G3bwLgxRH30MvNcdKbtRw6tPs1mgdzWpoW9rOoJjPr3hUJ5
4lfomDbrPs2GGRRn4EtiadWN0T1e1va+XqeLyy4sXwR49bK9LvBJ+gALI/vjkHV/uhy8vsj7c9d9
75vrWk0vGydi+/h7cthTfWG6+hoGmGGv+7oFp1/XLIHuzpqyVxEtKrcVfRhipHeX9wONRRVa1C7x
SP8JWxSeEaFSW7a5ZJir8pESLaIZ+XZ94tvOt+V6VOylksrLhCaxPOkfAMjsdETAb9an/nEmk65H
x2Aydu0ieLaI1Ho7w/dzewNN3t5n3TutJ7++vLue2LpKHA6nyy0EPzXyhSwnQ2yVeD87E4lEo3F5
aqHxbUgnk0YLP57QJhWlDqtLG4Vy3yfBA5PgwzDowW4KEbaM9XCOxv4ltpofqiN9e0o+Oo645gru
/5D3j241f7TM7hdt83OZFWrr2dqCa0ftLps6dYS1AmnCHPWTxo0dvmwo77BZPQZ6+GRpjgAZiJJN
7yZPiRlA5zXvg1T3jlPVPopQeoc+775kCILdLjI3uInDt/fomlMAO0gprLson+C/5V8MXd7GUqZ+
m0wFs2FSGAKv/Nn2LsItpz7mJvSOQNQjLAriTiLdePZyPT4UfXmnjUF0niP4zLQHXqh1D4HWfG/c
aTfHltjVZLFvlV2k3J6rx3xuJdnXzQg5yOo2sVl6G+UlkJ7dSdvEWFP6E3R6VxhEB8YJtwOIxQ1u
hbsiQ0qfjs22jie5QykruP3O95pt/Kz4/WLnfO9EXeHHBAbu2x+pGzpXJ3bKJQYx8UU0druuXQYt
r9h2Dm4ctUTp23TdvtoUI/iYAlPEuy2e/LQYP0yOwXCWi3rfa9LaMMA1Y2Q/EGt8HMQU+MIi3Tbu
ftSD+mnN87derz/YWp0/ab1Ls0TzIAgx1IVDXN7TMkPiGzbuVifH92L9ot7zmFlNm6KtoP0QELat
0v5rMzrJxq07GBRuXOwch0ksqOklSomh9HTaj/zCajvdMruBDz3Do55BAJWTYBu4WIQFHYrZB6kX
NAJJ+NyAPf9CV3ZWlXGx6+qHAdJIforcldU9ERCfYk+YvnCT6ORW3Vm53c4dYvPV6b7mfSwuhrSh
cGJMfNQK7dnozBo9NdCtETub3HC+Yez70xlHAYenqnYTuU4gFhmCjfJiOOMtkxZYTjHfzeR6bma7
AUeBejOAqG11/Po8nStAQMtuXBOOkX2cbHEl3uFAiXHUZx0rKDe5d0Q07fWQetMiPuwoClQhAj/v
ftyFU+T6TZtqDwXVDPSon7PL5ZUGMCQSPLUwTvkSF/rsoz+cNiHiglh95yd+wqT7MSYRYeeWZDHX
yifq4EPQ5gnVXP3i2HdF/4Qtxk6O7ZMKumSj1eJrjZ+jGaEK0Uq5zOSiT2aMIREqdmTvM9KA8j5B
n8Y3wUSarBg8TLepV0l8NkV2jevwQY9QUdjzU++YKJL6T0NAzrsrx/ESBWSoE4RMy+CByu+UEmGw
ncfiSMA2DZFwfKoNS6E+6RhyZ/OXJ1OuLXEZQQ8ZLRUxnET6SKV/GSt8niKP7m2O0GdwURCoJQSl
go+HI9Dz4Ilw4/W96XeH3L1Blr4fE4TwDD/MbJnnk6WibcaTrtqzUPJBwqhoHFheo2ZtKJw+j8Fw
g5T+sU65NXmK65BYT9rk3LWnhzEO+aAnSexSs7ONhfBEKAX0LEDZEMmG1LwnmLncXaLI3EZhtxtd
RBFJjYDVLsQRjtRrotNJluhYEhOVQg+RCsbavs3RrFRmfHUcQj1DPyQ/9BiN09VpmavbGuqRDJO7
ue8u9fwkZkBYEu5D4PbySwlhHbaO8RGTArUZLPPFnS8yNvgWg+im69nLlDg/5ah/ndCtasEHjUBi
InxJSR3JLiieQ+J9iEqZrvhG/8gH9VoQRrwhase7TPjc+Q4JUb4ZetkdsntL39CVUHdZ5Zi7GFIE
FCoeWfe9PWxkDrWUg5inKF8qBplj1otP61FBqaBfdHRZJob/O40i5kAvCb8dIaEjAHDtk1TldwC/
01WMFmIgNeESZ+9aoeGvhesD5jtwIEDLaCrWJb9GTLZ8t/JM8GZyMixs4gKp/3KP0POmqxlWLpLn
/Km2gpMqGxfilnBvg0Glh1HcuHc7wmjKTGydmSEtwAflZmgvsevyFy5nYkH92jlNoLirunx8PWCO
Z+KjUc+Lhsu2+Zx+he2c349mwWKsQbX6/usQAZUJmNB88RiEpHIMQPcm89bzfc/8XxQuf3Wrbl4p
fgpviLaaNn4Bt/UzQQYeju3XpB3lSekF6Tqxc8hz65bbqV+JubuTKo13uln+IhDwPnXN8Ty34T2J
nPhoE+eE6GzhiGfZ7ZueoNoRc3HSC+dEvFF3Jp8TE3WjuQtBmQja1U+uatS1nJQfSa3huVhXRsuX
WCqV7MMMTisWZQXApDHtyF8ItqXdn6ba3YXE5m200bl0VuWd2qrs7tJmyO/GJaogSO8a7D+OxlR9
i5EHm1bQXrxkSM/EHT0F3TDdWQR30l+CbKLSX5HDOXrpwWx63kZxZaVLjstgpzejn5YS3H6tcu77
dkNWHYK1onU/S5tvJavRmjPj6O/IPj71qX5kXJrOkczvsxQT0ZxaeGvZeYBdF84UgaftKmNChtIU
1cWbolOOCuMuWxZAhD8HSbtU6Vzozvwx8xA02Ci6QyZDLZULFESovUHQ3uEB/80Lx+EYBzAZyVfx
FRrdUyDmH7IYH2zvm4MMgAjL87rolzWtcEEY19WmM2aUH8teUE7JIMWMDs7NO/MhWVtq79vrw/S4
For7cmS0Pv5Oyvm3OxsLaxpzRhjUFcMbpeWdfvFO/lnZGP/YXPfVCwlmXVsX63PX494317X350pr
4l6VoRVbD15fgPs3xtjy9E4L+XdUkX+3T65djX/3vIobf4wfMHRpgmHen+sKoPnt+7aq0MSsm2+v
9c5UiZFs/D7Sii6Ixa0TQe2t7iZvx//xeGitDb5FaZ+u7KL3119frwMJruUkdpRKrb4tlvdM127Z
upr1zQlmw4ds1qkKguQemm5G4Wlmr1iUH9oiNO4HrfE2WO03W8EU75SEpDHkKTK13EXWV2G4RUdJ
PURJ+BgvZj31zFXdZR0Cf1X4tVWo29S5sMtbRVaUJCtBqgZv7wge6rrZh0Z2izXaNlpkj/uhHKyr
0Zgfyb2wDrPJVDqzA2DkbLBL33G6Y0wkzElKaV5dQrtmvX52J+RPVnLs+jq7Juggr2VUR1ud+BT8
nZ3tPDSIEGv9PnE9LP1me6qvE6eHA6Yg3M7DmnQurnSFPjARn699rs3XdU2SZLjXCo+RdnnAWBa5
KfEHIt2oqeLfh4WzMV9NZ6r3qYG+LjcPVcmZzPbnWDn5LYmLdDNPzAmaVK/oVwc+5oLGTm/RQpqO
OPdZgAJvWRhgF00S2qeEKMpNNFiOn91ZmnYTzFTOYV6ZFxE+ZAxsfEa8INN5hpe5GK/cTcerHaqX
Stgu92WOqENtuKbaQHQOnb5dkzngQC7pBa7MQBjG+KMr6vI2S5lRu0HW8qz8e+TZgphRQHYPTZiM
oHTOun3RerhVFdPDOYOaUXiJOjhjTMuPBk6bxJ9qz4H5IAv9qmcSdeOyti7MYSIsy8Y4RWQ4GCZ2
vAf70TDtu/ZzKgp/PaqcvHwPMkPPWHr2pVK5c7FNgz4NvNjJcL97TOevrl3XdHnanbZsdcuVwvwC
nNJyekaqf+2LXKCVsdk0/fBUkpSEB6fC7mA5fF0jYD3cJ7ZANmqIicKxxXqxc462ms2rN7TERiTJ
6+wRGOXTyEht4+ouD62PO4S6EBJ2rCOkUNg5bMBsIWqgaDjZcLjLqWgvGmyYjWtrLqWWDK54imvX
dS0LJdJZM87h2JW3WF1hozd0w23ipomPzXdZVr3OnTjXBN/vBAEmcId6COkiS6+m22KzePAsFLPr
3lCbakjrCoSnkMnV/c8j18PXhUuL0eleQGDTfbfYCBHs4/nWxEgcL19RpFBRy+UzbJeLfl3AzCu2
s2EQ5N2UTATt5DJHw++FFodI9dftt1VNQ+/KrD3fdNr8cX2gW55S0IX624HrQ+urrY+vm64eR3R6
TOPtbd4feH/Xdd/7JqnV+JV2lLzv+97ftDQbdZ66VzNBsIUnNLZp64ProgwdpgCWt//j/N7fcT1k
fc1qPfOsBzkL6AVs10cGLi7PSvTD+3Hr2j9O7x+b6yH/OI31Pdbj+jb+nnXVrca+g5QpuqyjGTIr
KNPntHOvcoC/sJiI+Raugg+kWdtHszQ/FZml3cEmz7chyM+OKj2GhRnZNy9K8T9p5jsipS+mPn7X
a7TCM0KZDebqcCHszDjT1RJXwMeHkEjTI1U9QWYkdSavcI8PGZjFTtTpd0GduyMXzeMmxUzXKiTZ
EPw6rRA8tsSJd5lbRl9kfogLlDJybnCFGMb5bMVCP6gWqrkjjIPVyc9BPuk3EtQ+RcxrDqAbTEfN
EZ82rDBPnES7cRvKQdtLJIkPD+E8hbc5yL8ofZKvffS1RLNX1qNxD7tZ1X191Or+Me8XB4M2RvnI
5Gk7y77epXn6OdLgHUAkGa5WBZA0dOb3zmq+IxS0TgvSsesJed60Y3LXWv3nJpAPytadvWYR6JY2
l8R4ZZ5mX7Ip2818Rzvu5wGsIQNIVQ7FpZLDFkdN7znAiWxbJCRFa0rSABhhYE/hhbofX3unxCgA
34bKs77ZJV5KlT6ccn6CT6JIbRD0SG3bsMYcSi9svxya+7FmV160A2gw4nerwTGhc9KtwCpiqJov
rW6jA52YWMyWuY/LTyh1wmfVpIclU2HPRXIbBsjFhZU89JWA1ViP91of3PUTgA4/Zeuc0eu1UqZg
Gsm+Tv2oe+2O/L5y1/VafgyyYLjYM74Y8b3WOs0h0eEfeZZzHeU0EyaC/N1WXXnXfkkCR16Hfipf
Wi8+t8CXp6JPLJrNQbMF/LL3kWYkW6MsnHsSpYkyVFZO/N28R8NpPxlJSKZb62yg8t8GbTBusH0P
SanMc5bno58FEdFh8fBT5CEucHmIFe9E/uTYItIEO4N3TqrzIVACP4yga2B/hhpsh5703Ejb4Qkz
7XRFRzdxEfYSyVltwMi0x3KKCH0cupOTK1COjlRDuyvFsZiSX1YkcR+3Cm8juaJA2kxAvuGAd2+3
97R+IAFLs3ddNnxj1rdJRmeGSWuLU4V6JzWQZa2Np/+VbP43/qnYHi4dyv+663u3GJ7+x/ZrXWRx
/vVP0ebvp/7u/rr2X9YisbSkY7tCrMrMf3V/rb9MQb4RgkkL7aZl/tH9df4iMBA6PzkKpuBpdAP/
1f01/+JQSg8alDQDPTqU/wPRJkaIf89bsi3PoNdJs9N2hDSIgvpHx9NNx0rVWYPRyVLlOmP5wZZT
cEDBt8tL0T0mphs9hslwzpWBOLFFO2xy232i2VtuUjVjE6TKbTrkzhNuPh6aRfIc4lkjJXmCAggl
w37ombGHJRFgyPXCME+eC63GRCUeFGkDZflq1jfPSLdprM9fgi7P/RxG8p1o8/KSzjmWDgm1d4tB
1WPlzd52sgP17KYdxHwn5LYbmE9SaNO+FYa42EXsId9v8Y+p6N2IqLL35Yi2upia8XvrabdI4pmT
KidDzeksNyPGvN6Yhk96DcTRxOPnWC7hmK29o3ZuDzSJitdpEoB7kUtMRVacRxV2H0ZAmk2kTeWt
a+f2Q6MQpBZly31Uls4GwW30IQ8zkj2yQ6ZmBYRc3E3z4xREFh5X1VfPxRksSdODUY3ZXsW2xP0M
U+m60/YUciV+oHemGb/CpBx3rhP51ax6kjCuvUynSxPACeHD+qi3NSwuxzxhSPZS0OjcaXZPNeZY
P7WB/mfB2+G0hS3MXKEMzehjVMCGURkd83l4gg1Oh0A8DxhyxSEwY67TMNNwmEDLdU2azvuoXxJu
0jbhgt34KRjUsFcjbouTwgRmqrvi6B3SIez3zYAtkGfkx3HsjQdr7J/yujfuVJeMG0dl0cHjTxDO
VZOZvSnTCgdcLd+2NaqfqZXi3LixB1JXJx+DTsLvnPMHTZJSRE8HLoL1g99RRb61so7u5Oj3yJ8y
BLHmSwNqR6pisxtlRA6EUAJH4KA8eUuMSm0LXMNEi8MIX86+9aKDpU/4L+E/iY8MuelhkmqbXE0Z
ae5Vd2zTItpoJGtdjEH7VTDulZpOEllYmY+6dg77ALxa5N7V7rzyNPKi2yyIzV2rO4A4eONy664y
v6cbvid61ju0jqSj1Hvmg1nmaGVwotsSc/9lpTeVC8fJndtLkC6QZt5hy0MKxyVl0ug15pmY4OLs
ek9z5oqbjEcB28hGmJtZqR9byTPj5j7mykKVPEl/SJAnQ6h8iE0Nt3zpPI7mNOFzlrPJLHFb41Wx
4TSyHc4fBLdW+C2V1jQ+JKEihAb97lnrdb5+tJ9aEaNkRd7it8X0MZ+E5vd85KgOSeNOMLFCDtBt
koA0ZaFwViE3sQcwLHdGSWn2Mox5d6Gc+GYGbXaqKyAW22HGLpOMiItabmWlwaCmnzXNT0PcXqqq
dMG/Vb5VxvLnT9h35WZRH0etmv3Wku2hXS7Wkt4QilLH8hsDY150uvISD+mrHln1g1eIZyzICGkz
TazK5cdIC4pLRmZt08zQIJyw+KQK5B11k5P+Ju0bv51Xuw1j7lyGuzey+XEexXSCncPFHSeXnIbc
3qSJwZhfgFd2gXPo2rT0kyRyyavqaUlPGdTPLOWHZnGbqIvS8YdsFHekIFa3xIwOSZ1/sawKUE4W
yRn2XjN+oFuya624uxUiMTYkyciTh2EMPrUt2BydKNubP+ZjXt67ULpco9C3zTD2WLp5n7DooDAD
+2caqz4bQeAT9hOAamjF5zgxN5Pu7rvKLG+hatE7euP4VNJR32ZuGRHiNqNNlxhnwzXBwiq3na2l
0aJsiS1/tFL9XlRtfi8H93GeU23hf5I9COZ+V3nBRsnK/UafflcVKD7L5GM4hBBbFTYcuU/9lRAS
E9hMaNP4RJhA4zfKxZS4jmOcVSIEOEJLjkmpfbOTYnhOAnFfZPbeiszu5sCi2iZZTfdrLIurUy/G
S92rzrT7EWMoNxL3JVf/LsK15q7xbAwzpKvhUd3j4ePNYotPJX7pvRWc60Zsrcr9GiKR/WgGU3Bn
1ca5Ts2BnKqAgJoEJ/oBE8CrozQBOdb29sSU7JWrjw9zJIsviT1Y966pfVh4rsiwug+Fu2tEYEEW
daUPLaLf6233K4m9DscvbDLTpoiuNs7QGw2u7VGl1kSdnn7KYuM5jEftQnafj1t0+lJP38s+IC1Q
yA9I1D/RfLuUpZv4M/kh51QMDWrUTmyFzUerlMtIO1eL7BLkZeoXQ8LpC7zHL5PDkb1S0R7Gtscc
JicPOgQhK+KW/gRXvL8GpRMsYlrmj7CIvI8VXNjjrIcPsSRSAzpV9JxMqdgOU/w06ml1yGv+5Yl2
U5HpqxGMyCi9/mI1IjrGVf4piGwiQmFP4ksY9VtYx+owwo889AGubU6diIOD0LYBnX4BfiOUp1Hj
wSH25J5c06OOTQWzAnexUrEBZCoM5wqwz4OcnWHnjmo+EW81+AA+xqae8vBu0DzrlhbOF2HovtE7
4sNgFPhuJcbDHCuQK8uxnyyuoXAY9k5B3nYbGJgv2QJTKUWCt8g0zx8q8UtM01fVpcbHybjofe59
RIn+RGH0dc6jfFtNDUzXtPkQ9h7czlbvmutcYYiWyq+RNcHp1oZPZXPWDNPzySIpto1XpjdhGZe3
gcTFLiGSzMymxMWzuKr1Y90wJnZdK6gBWsNP66rcRVZDlG+2QIZk81W6/ZgOtP0ynSAkkZoxMbSM
1JGFPtlqcnms2w5fUyMieihO5p0nGdY7UZsbgm/qY2Y2xaUWZnIqFBzSLsU2KsjkkZ/7Bgv27072
hN4J28MxwLvQkPBtqtR4SjP6Qm3P9LwqDv1Qe+fGRsbmmvd41epPbXtHxFF4sYz4XE9FcSpTeNtd
QSzrSHMVLJOGblM2j40XXDxuQNcigFgfpSo9NHXjAF1GZ6daZj/IL5FsZz+ruaIq0NCtd8Njpbiy
y7AZsYfrnttGs19qvPCy1tHRFFX6XrbhQXOL9qqSL5mp5+gjpx+1biO99oJ2F7WkescyuY1z3G3a
pi45H4Sah0kvug0BK0TWpsamBxH+AnYp9wLcrxxCuXUQV9/FS5xMUdb5MZpGfc83be6QTksvbLg1
Fl2zM1stPKGEw4dKen5fSBgcsJMjmQy4I1fGMRiCcNPUtuVbspKbuhfR1bGLn109BvsCZMwhQ2zT
WFaOqaGsH0xNex2KqL5YFZ6OWvGcHNYyIqXzBMj1lKjc2OtVlfoDasNPfbXrRm5tGnx9O0U0Sdlh
icZHTOTeiGbA4C8sMQeb6dy63ufcftIia7i3AuurbUUdev2jLqsGqnLSPBrEy4xt614k1KiKyc8V
qkxrZfmFkDrSy83o2qIM3uThzKDgxubWixePwlxh6oCJVRcHcP+MMqJaS9oHRak1WtgigsE8ULOq
q+JT3NIBnDcW7Xb0Gil9cS3Cf84McdVznY9KALNr6YzXVGEDwbqpDSlNby+pnS0NH+L0siI8QjL8
YDVdfDAFZlBaHR/bCqqJnQz3EbUbpt3zKceLYzu3/OZbzsgR2kvSnQnxqj+5Vckr+CUm9vellZM3
Mjx6Iq5OKTot2BeIRf4vYefRHLeSRtlfhAjYRGJbKF8setFtMiRRgvdIuF8/B9WL19E907NhSO9R
Estlfubec11STq3ZPHv2uVor7CYV0JBGvQB4BE+ixDA9Y5R6i1HpZ9qrTxKCaJ3Uy3NmlWwz4/la
JS15bNP0WEUomZzEOnWT65wM9ufIW5HhGxThhPx2WNIyk5a9/C5LrlxlsMHOShwnDICgjPa+e9/L
gRRW+vgDXVexkQYQQOxA/r6TSxWm643SZcN70abu6VYM8fOCtZmwu/X1S5doVKpK2w9LVIdqXAJm
r0zZdV4nh9auX/yJyOIExMS+ifOnjDizK///nAtpbaHy5iBL7BWOsrQ7axwgyLhzE96KMqwRExsM
pCZKkMtZ9ymKyLH4Sit8ri3bmbtGp81pKM1y6xtJdocBfVfSE+0Cf66Z2DXzLrAD56inNN0IYCpp
E/FPTbn30jqy2YpqZqbHbbnzZrWzQ6san51gtu4ZJZLfxf9MBhnzY7HyKGp0IcrYAfYpoEQwS0Sr
d46F2Z+qCEnPjP1hg4qUiaoHKS7B8kVVGZwMh8JXJ9TURuuEMimq41TwrmwMN4GrZ7NukdcyaMeQ
v7nbWuawk7Msyaf6GmwqLIJvAYp6IPLc6a8vMfh0AXdq3me/yefkA+nULJLrmo9KFhukzwE6ijpn
2Y5LmxyCAGIP1z0uZqM458FwsiPWtuS52PdVbaWgE5pYHR1sCTtuzGabR+lHmslopzqJGHQ9Bnjp
WJe8paJZHrrF9oDuyJZVcsYwOELpVo0jaDvL3drE0wVjWb5adfkRtFTA1QAHlIJxC0A5Yig4xRd3
ml4KUwyHqjflIVeg0lzKlX6iYcFB4B8LnbwuHRvcJGurveejXdXBJLf+Sy06DbFw4RTNNIubViDP
EKo9+IYxHPJ0fsfxY92r3s9DcubGbbC+LVtWGxhFESFl2bWe6/ckDgRvv1JvJLKyC4iDz66A6Dy4
c3VJKyVQZYGvHRfFC5pkHxpt/WZgpbPNMKTsBymuq44I3EHFB0VV/p5NPGztKUPA6zbQD7xvS7bD
blLwF6uIRVOZ5AYAVjVyr3bOdh6QjGKiuTXciZyzUPXFC5wUnvHB+ltRvzCbBSUYR8PvmRH4Fg0d
1HVX3vU0n2HcuTy4opFHjQz8zhz5qCUokzcjHr192/hgcDPERFk2rPNYhMezLTvCAeUR7GF5dK0g
3ia+6WMYsynsLHHNrKS6Gq5zFj7Vipsoc2+xWYhBHv5OQEIos6l26Fnsw6z69igOgdWBksy47nvO
bWJYmp/Cm393y6mn7zwu3RRc64EIsKosg2sDV7dGQX4EKY7yBznEs2VPgtdwHokqw1PCrCMPa6TM
JWPj66SGLzpXviEf1HmR/bv0B3Gqba9/bKvHkoEkt3j/oLiPDi6jnG0DIDNmaHXQztZZ8uBuGcGO
9ILPIonS+d5sMxji0RRsk275I9MFKXQzpZTiNGHpLO9y27BeRSScuwQ//CHx6wZX9ohuziqfY9We
HM/uH+DqoDjqI2AiqBUD1renFjXFKla3Rz8/JQx+m9AvUVFafkcK77x0O1SygixEwkgKlQL+d1Fp
ZR380dkrrXuzr/dGMG1xnaq32ILJaNbZPkoDvbUcqp0KJATBaHdLgCsnq7N7OgIIzUFub+occyYW
VvjNM8lVAnsFti2uwKklYVoF6Q/R9tNdja+H8IzjMrePc9HPlyIfQxz23auYofU6qLHZdF7pOw5p
XwI8ncxnAFnrPOctmyi6TCEJfoxwj8m+4FCNrXwbpBl0WbWpLTWEXJfLocFeuqs6YvFIJh+OPm0m
iKDxZCzyySo667GSX0OnaVjH6hHLwt7qYAJXS+FtDa6DE6aIsNVQeZfSOM7lTJKPLaZ9VjOk8l2D
JOQxOc3WVdMOX5Ns/Mh7o3tr5MLAoPzVG0by4ubJh0qH4oKI+Ot2Y6VsJlVX+jvLasp9tRg/BgYx
iyXalzjjfHFa55rZC6xh3Q8HDjn7xLFCyf7kRH3+FjtOvAWnhVePx9bOfb2JIC8ng/0wmi5A4k5F
B9xOJf5mE8GHqLojIbXW68JwnkbEPAYGb2ru6nt7fbQT+nO6Zjc5obPpDw7SDXYxB3+i3otGC6qJ
6klmgXizwW/CrMmK/orFnx/zXBxNx+ieJ0pAe34uGNh/pkbF9hzUQulkiEmnnNmUW128Mv0LON+8
emxtvCJmZ8WI95RaJRK6yWaI0Znxvdi5AaKWZmJ9KEAlq+ZQxBgjumTJLsnksFLLgn4fTY1/LasK
X4zUL1Uw8vO3ANOGoj16toM7Ow4g9mYpju05Tq5IE6DZ4GxAhzfNmC5c95ceEAC6p9obuw8LCYVr
MdXEd7c8uGAFcCsoSvzOh5dpBFez+kb3eJgwzYVt18ttbAbsslZfBfOZkGIPVR2322NXWM/mCkly
NN0Mlc342Hyh+aywmrfQslcUp1LVXVEYHqHAwC878z0eeucrMj6UMvQlcTzInEKdhO1Hl1RCe46D
8QHmxIlBbou/RaKNSzjnucWNrcF+F8Ou+WSkBM3XiY/VxhpOaT4yzXVk9gJ86BAsoFo6r552g+I9
W63DWmfsnr2kZZgpWUylZezvFkKHw8otOSzM8q3LniYxL4xSxG/bicfzYPjlg7tuYfT4mkQZ7kxC
SZmh3wXcy7Y1qqPXTUXYCUTDPlqFDe5U6B/FlO4KKRXzRnghRenzj6Q52C8FFCoasyk0osg4Jga1
daln1k+gXcJ6GNXG7rto79UDWajrxGJYNC6f0S8Oxpq/i1Oo3w2RUeybts2Iaq2Cg89HHZTTKgCN
H0kDea4cuvFcuPd60sMb4TvLifsZhqH8PXhV8JKlVvBCOnUYTcwmpPs4CjJELMsI1pFzuic+4mRo
E1+tVNCVvX5DIkl5HaPsvctpezkuk7BgzvDEfCSscF7sxmUqThO1HmN9Amer2TmWGchyFgQk8M6s
kJ0CnSX2CTnanzZTc0iD+AvyPnkXfn2UWfvWeL8HHPfrhENuB9P8KzKsr9Y6/pARlXM8BSdfZJCG
6uZeiJHCtivzJ/zKL2LpwTwTpHzKZ/eeUicCQZbFxyBGFx8PVXenIGKEeQUvTDW2OCHGDUKczGcP
eAuzYOzUakhZ5A4b5B0l9RF3RWqzi+jK7tdQJ4IccoM7Z7Yep8Ip9tIof0rDhk2bkfC2pqQoVhOt
wZF8S0UhJWw+5q1NGgb3kWC110T+eEgj//4GgxlI2tTmCkBnbJzlz8h5UR0E09lav5jfU8JosMjm
4w360ifei8kIZd8r9WU04KRcUq1SnNj4RWsgUS0TV4NvMsoUuLCOj3MhSV9ooJR3KyV4kM7+lgrj
d24TytV+0XUG6D5NyFfP9eV3+oZpwFyXBlT+Qj/oiKp6iuUe78PM2CjZ3TR4OooQ6rGyljxtzG5b
1p9t/EhbsW0bzzg4hUuUQuDtzVTcd6yMD+PSPGFQouHNIV8YRVTtbj9nNoiFx+vRY+d9jjaK5z+o
fvi6uqZuhOSvQWo0yOlISc3hWtleCHYQeY6JKez3P7K6dF5gL8/ZqWnIt7t9iSjXs8o3T3PDcHAc
s25XsGmvwWx4Q/Zetfl3TW41Z1F0V6yohTKhdXS8/K9f6WWnI7a4DJp95jSYDuMe5XA2+4dxan5P
Hpc1iyPyMO7SNvhc1Mct3ARvjHusXIUKGZiyv36JyHlAcD7b2xvayzQkCqBi0mBuwJ/dvjDyxeTM
/mVrrCAAF4cExryBGGMAGvOEEbuKx199HLT7yM5efOqgkHKvA+u77iXc6gTzNYzKYqRpgGdfY2rc
j2X2XM6twndckp6VmBuhxZnpYLWHL9KubK67WU6IivLQgVwEmHiX0WQRsZJBJQMQtTfK4FfU5N+V
uxz62n9d0vyPWvEtFdDCZmGRwS0peK+c5hW6YTlRvLchLyk4Z2fbJbNiJvXeA8+9qYMtVWB+6Cbj
sZukdVpxcAu+MQY3hXGezUlvFBnojN14IZryh+kQy6FNs0O1iGFKTo/kGXEFVt71X/QhNy32bqcu
1UhChpXWC36vjDdPFL2Bu7R/VEuPUi3zj2A5V1ODr/dRXQFIqOcfmLOc7W1HsnRVe4EZy791f2cl
s3lvSJ19yqrfpgbVh+d3xGJb3mtsTPbeNHwHXMr8Zo+T2JGfhzxeei5rjOiAoI0zW0fux4xPge4R
5Ae4MCdjys3EaoaIwfqEXkYQ9BETptgV6D4sD7Iyka/OBi3ljTk1rvw2FE4ETHjm87/el6uNa2bO
iDFP/HCT4drO/msRfHv9W5vEzyg31GbRzU8/ICKibQO9KUtBroeJSkhnfydz3rpBP28FJKGNEYBa
t10An+vP33U96vCM7PGerPJjXfr22eAPx0gcGDjyGouy99fLOHSANh5H3pTobZgh7gV8P/GbMiVA
3R50ZDolBnq23H1m4vgvNJ3hBj+lXX+ZCZEQZXkZMgpg8TJ1j0s0fbGO5ijwaxqccfgwyvq9+y3j
+8ISGAnVnYnicDPotam2f7Rm9+L64mxAtgOU8VxLREj2tI25EkLFLEhovTUtFOpNEfzIgJ0rQ/6I
V6aGDyxrdNLs6K2UqEnVI8A6A2P/fdQ0zontBoaXlT0+izUep9NshDQV78KErGkO+DwOE0vmUCCK
26Ax6WkHG4TaG2+unmQ2WSFk0oggHRsNGw2ruYGtGi9RxOwuzpi+R8+Z3TCNKC1siF2GcHJjL1zh
c4KdgCybmlVriKBjEznjso2dgdUxiXjrSMM8+8SK1qhCd52evm8Ir/KIKQxAb8vIAKxgqGIQorND
ksPiwpj1AgSP2Rb9x3h0sBPpOHKPN0bYjRZmpi7YnHpiimYbR99wwgjjoEiD8oj+kPibpqFNcoLv
Ys1atG/gv8IeafIZfTEfCA2R0lQGwZVgrg8K4mg7qebhxhvT9UqenzzrGAGNPdwQeLmaP9lM0GKk
Mgm9OeKzocz0wg4l2nUVwlNgJhhda1LAFjSZg3IRSRYWMzxtHiIH7o4XK3xLlNWTTyIoNqP3AtT+
3pHzW73+MRWBiZcNr05nPFEhaCbM6sHk/PknCQ0wBQ7MJC0JVJOPjRlfJjvm8amq29xE4aCuXuCC
cMQqh4K4iq3t4EY7zrqGXsWmLyS0oGJDvf60jeJ5hxDKR7ssHlAtNPhLKfoqHd2bJn9FECFN1w91
v2QHkfFBz6r5pxzX1B32aH3Z0jSvt/T6k99+NeY/hwQDr99hopoqYjxi9nzkErxNT8RkAlWGKFXD
tZgpfGvKGcazUoV22R3yZkUCD/hX/Wfuq3HX9s1zUKXunqZ0ITdNswSw8O0shX8NJmsKh3R4t/3i
J5RmbHzzCjjKKX8LUAN0yM6vG6DOw7vB8eyULNUkuniD8pQMQkueyVIoTy0pXa5tOQdtjW8e7tcd
xznKSpUxjw8yIBY5UI6ibtxdLmUK+wRfcx4orq6cvIbYGIJzbtl/Gxccicccc1rQJ6+XNwMsfTK6
n6QEvrrJ9BCv7xTpqEsUiWNjuc8dOpyD3/l4K/oMxwlnQOgP84PuyATDPjWZguUkvkbXad7mAWWX
SNv7rJ8uDhOhC9HZu9lp3WenLRo2EoqjWEx3vJI9QoDxNRrGByrbJ7o1uZVoe7FaCyN0k/KvR8Io
CLwerJ/rEfmav0s+SY0G76GG+Tq69bF/z0xtn5Zu9sNydHjlIoLNXfNPNzZUT1XShZx06pDAuCWF
R720tIDgjrv2gYloC0yaM1kelV0SF5TX03nU0wH9LafgOphz/CraEy+TGjos4/iJc0IxVmSM4bHZ
BgRq1ZBZCyvqTppoLqTd7ibtfblheFsg1jRNPsDGoXUadfCyLj9GVuKHTOzc0DaMvS4882TKbl9G
HeOCQn4mZPedTIsixp8fBlYilzaRTBNQ3OhkfOgjRAAUJnmrf6q0/GXyEm+EnPGWW7rbot8AITg0
X6WwvwyoM07vXcwaMIqZEn6ChKWakcQ60hhPk4eTjYYdAC+ddVjm2HyG58oeT3Q8FrfkJg3MYe9C
7tpxP5bbIINbSzjlsKVyfgtGdz5a+tu0jGNn2erk1Ghh8NGXgeU9pilPXu9n7cEqfHjgTfrqs7A9
drM+ZoOyzqP3R1UKiIMbnTx6ybAVeQ+r8G+Lk/8jQCNed8XJ7uLsKzgQDBrhq29zYl9Ld7843p+g
7sQu7TqcSiRIKVK/8OMmG7FM2P6S+uR0VrXjAUR7UzAgc71sw3DZ3rIAzcI+wNflTgDYlSveeBOQ
BcZAKO5qm/4IYUCUbr11M6+C4iEZIS/Z/bM5IN3BZ0rKRkKB50Z8qMLSjH46FKzrOuW3CLJga/Kb
MfU3C4a8A74dDlyFjj4zWwSmEclNZXGChDGyIbIUT+cYMWl6ads0OiHBmkOUDN29TofHyO/2dWZj
0rW+Gd97j1ITdqOaK6YBEPFRbRzGhHGdxg3ISu3BosH2CiFADUQHDqj0KKvaC2mlPwp9qnPzW7Uj
swlnImyGoNcty68ayE15UAyGOK2oUsx0my9XiT9PBT7c4mW+YBujAMFbYbQtSQJovI+Oi2zMdqst
JAiyviSxYL3n90fb8f8M12U3Jcz/WiwrRHuRiVYJkswEBNqdyQJtr1L3y25fHd9pT3pEo5BMqbvu
r1D+oP7YmZ2A3cWQq4JLLrLyCXGF3EMtaFkoI2Eo5DFzDa6jbMfwkQ7KWzTgpYk2Hho1OYsj+0b8
4lnpXiZz7dZQ6FSkIfl5dBFm9eFPYlsIfQth8puBBUmSxnQdtsPMgkPDcFk2dVnxi2yceWOuPxj6
XZBjM8a/UrnHpGsa4hTtb8k8uDEvRLGUO5TDrwC9rMsMpcNpiCHzhwxzi0GRzDUH8AT9bNxuZhGH
adqiw46aZ7o8Lmkzb3BqLquNY5snej65OTqgtiOJxBg3MQEFYbIUTwWDgq2TDL/81ntZekx8jPm3
dZ2e1ANkl4KhKWsj5o5hHuiT2cZ7Cf7pXAEtE7MJqVqXAUoZEvQUVoUU92fuOt1+wnS9iazx2Wij
gFwvvHWZd2YxijVa1YfUNUAhWQTATSax27adbSPfxmvaWb9Z/TqhqH1n26VQthZ7ejTTtNhOz3Q4
7XmNB0djkuxduXw1sEA2lWoIV0qnDwGsJAC95Nfur3yEMCdHkvLI8IzCoho+Ef9gq+ihNKd5cGER
bBzytthJ/sg+l3hyy0lT6U3IkNa/ZRSmu29g1zQuKqceLTqjoFPqGPWTKMrHNO+DM/sbsXXV/Lcy
4+nolOLqSIDgtBAkuGbd1rHBccisgiYSxQ8ZaQ346NyjRp5X5MNdVEpr46w64pJ3a93U45aQGRbN
7C22EdlYLYMU4s6KXWREny2xbn25/KiLA6yWnTtSWo+2be2TtKrDzucu8gqTWa8/ErJpBnfoxhzc
2+0ET9TeDKX4KMEQhLjkEbpML1GR0tx7dkyUR8J2t1jfDbjaMTnZoadQ2o14QU0zfdXCepesj3B0
MF9BJirB1PCZ+5GjQ9wj0aBN5/2BiMzpnpxYxhfWVNcR4SH8fLFi/8lWFOo9Dkgj072/T6MpuQgX
a1nhwXpgit93KJ8LHcFAof4Hnr5dLDZGxTySyObGoJnN4bGp8wflT93esnjbSBd6Dh29sW+K5Fy0
Y3zf1vMnkYfa/e3kfFznuvxRr558cwi+Ejew9zGRRUWcz8jgAN1xbF7yhdaiHHo+E6jBCCSgeTtH
Toqp/tKzik9s7uWAVRj1fPKmPFDqs2NHYR4x5zQ94I7l+knEn7aefdi7b5HyjakHyHcCAKffn/6h
c/4TKO/7NE5ixoV1w0FCXskYchAkdONt/0NYtNYRwz+/vf3qf/+3As/HBhbm8xLkECIkg9sbY3JI
TZAFE33mLLQFll++mLSEWaVm1Eb94R/U4e1XcQr08Parf778x3+7/fYGR/x/fosL83ENmQBl4FoZ
J01jk5TYxg8xpoxdZC1TaFY9yrxZEfpCSAbQ2nRXxu0Pd3S/Ix21D0majDslSCp0G3kpZcx0RJjl
3kWOHAq+i5BifISQ9KmV0BDVZ2kPDARn1q66Z1o4Dukd77wDR6y9n8ha+BfwaDQa4idQ7JfeTKig
3bOpZMzhsarduDq5EPm1Aeiq9+hYQg2C1GjV15eVWcHVzf9yZk5hZXLM6W72dqLpD54bEK5n/YxS
R29n1UXbcmSKZKWcko5PCYVz0QzwySj7U3J0nJTYlpPzRXDK4xwp/+DTwq9LbEDS2AGEdVFJv7V6
lqDCZy4049nK4oc2SB1mhpiyhwFFkS3kxl4rSqGMN138NbugeBmtz96a/zBcjeHpqR9Rgy0ic2bM
xhhoqixLoQOgq1laGy+/PGS1dvdqpLMfp+qbhK8rtQvXoNm9oYdmLr1wFMwyv6dcAMiJ8DK2/Aw2
pIaoEMrBeEZFREKm7f0YW0KLgyThO0xyZuzkd8eAYpPOybSfgqE42q18LQ0IJv04zlssYSSCO8OD
sxSfUo8vU0HhYHoJFU8R5Gh6XIYtUXSRsXYOybJ4Z8dpvPOwMgkxD73mhrVG+dDRTcXUr+Mi8kKn
We4xQd/nWsMzIJY5VFrAPOm/YVcp1u38hVXnGOdqShlkPUVMYBu/by/V9GCzq95waOp2l3PRbJMi
izdzFZBnORVPy6xfYqJOWK/bw7YdiMExrMkHpY3/V85Fs+vgkmKynJG/M04dA3KFOQX56ZilF8V8
CFogl0Fgg5YK8stMznWfFePRXXu8oaoz9gekeEUtWgniPyYwMYV9cf3lnUZxs/SBtYuwzx9r1Z7r
OkPzPVnH2+O32gdw34xQJvOebfnZXmaScb3i3c+yR29yHtMR3Vv85ipUQNKsTWQJDJYZSj9rYLeh
zfjp9hcFHpZTHpMxMnKOhbHvmRkMcSuO6DYwzS7MYgMfm1Q7S3XuiektpmA8NvEwHAfYjI5nziyt
bLbq1SVLiF/N79MyPVeF5t8dmOkT/hv5IjQ8dfYbgzcO9TAaV7r/LNhT5H22Mb2gizG/kONA8ATl
W55NmzS5Ss96J0y6DJ1A/exq685JxaHP/c+lzD+mdkDTCGnDH9Wno2LFFjvVLwPEEhAkcIjhK4Qe
KzPXcZE8g1fotPqwGm3ufSdluJ/Mn1ldz2z8mUcNqZHtVEr6pjRj86Xymj9m4R/aOEufNUKGjUkY
E6HehzFzk+cyZrOll/zNJ7zrauTU67QPa/wASZaeTB+KLD2ahoqx/brxNe1FcJrKxDwEEH1XB2k1
BcZRJy0bxzZgJNR4aLzjB0tbtDM/b6bLcvlZoi+aG/95YpQTsXGsEXXsuxkcytpFjT6ZtyAi9q1k
88DekfDLfHyVOXOOXKdgudatQ1UHv1LcB6i5dLmzZD6f7fXt13uM6oOOpz0qFyxXnb7E9s19z3TL
pCINFXXGgViF+zgS7K3q9D2ta2cTjGm5vWF8YbZwixUzEezlSKakZwmoaxE6YC2qkVH4Lse8Ei5z
ENDSeBHHP7dsPIyf/+TyORqAUlCTvUxYfbSrk/ZaWsNwsNhESAdRUN6QfQobF0yyyRqhfhoIuyZX
aCSIly+6RqDimYaJblC9TdlELqWEDuZ7id45w/QNZMIHp4vUGQTLhZKpytYbJMMPaUevZUGhiHOC
sBMG1mehybt01y9LNTAi7Nks3qhTlp28wWJjQtKRNpMKW1/scm162m87yUqGq/wZFAA0VuuZJkwb
0ovsQ1Bbby4sEqgbLLQbh53n0F4l+qbPumaDVyM0K9X03q4b7EoSh2qO2TdyKVA3sjYfhg71u68x
3kWJ8YZesVhU8ojIuA/BugBd8zN3P3ai49ac1nSSlHAuWeot47j4shh/cQkadBLuRXSJeAh6Vtrl
YrV/JPluYe7BeIGXwa3ifIyaRbFpIsbyRpk8ZG5zx/w8P6DIKKnL9LXgp2+DsnpWvvdr6pyXyI2X
T6OqLoE/Tn8KJ7kGj6O3xJ9twU57MbyEDU6NOlmmQGKi6g0gUJgu3ghwiwn+jGVgiVmiBnadfNg6
+HRGr/2eu3c/rsK8NB+j3hV0S6O3dUvnr/IRo6ZVZECdkelODTa9YYlgy8GLsrXiKGbmrf5kCzZM
sCVhPCMDjKqlvM4+EtHWWoIXf5WAB1Urv6zx1NfdI57IZ9Ekeuu1MAc7KfeyaH4wo2Jxla9ugWLZ
o4z76aWP7pTEr1ADGKMnHuw4qflkcLL5TfrTztvo4inUlH3v6D1Vdn3yIkQlWUVEFxq5Wpkd+uIO
fIJonkdko27gDL9lD1JHsu99reP6nFLZbrzyWcy6v1Pg2prZInMngSU4xAi75qaOcMAQ1TzxOorY
r08RNvnBnv8ETn5XRumhykb3r93EgAqQfNO8i30y8kQF2vEetLRIL1W5PrgoLF7wfNHn4mn640Xk
mhn1caHC3frRoi9R7OGY0dZj6yHVnlrWir4QdzbsyrkaG1gvzvKohY4PmR0zAmbcdpUCQiByaeTL
XXmNGnLN2nR1y7am5EzX1mdnL8k+yWz/7K9rituXgp7wnL2PcV9fyyytr0WbiJ2sma7+67cM8g9d
786hQ60yu8v4KPv4A8OxR5fGhgf/5XMqlbclZAw9VYMbNTea1SYSGGEWk+dseD7nHWFJZLu0YaZE
f+r97sP3l+wu8tbnvGZyQwqce9dkxg9P28GOOUBJ9NNfyxfrFTm/sQ4a6FEX9JAuammPdbBWrJso
WcEc1Bki13yB6eDhl0UP4BBKl8TwKuXLKDIkRF5ZhrLSCCSCCZ5yiVt9RI6JeYOS2HaZJdWYZioO
46NRlHInlZGH/+Zz/L+QWr3/SHlkQ+N6+BmB2ToEyLn/SWrVsSJ7EDrbUdgdJp6ls69DbxKI0AdP
PF2ruT+Bn+SsIOip3Qm4ENzibP6XElMKpRRi9hzWIYqW9O2WfFoVuU0MbWIcka8UBVmwEB7Hek0o
X61QDimxIWhB0qXr7gjrIT3PlPAoBnLx2ucB0Y6Bti5Ohg4ffzSkWstcdsyT4qNdq8+8dMZrFzTp
ydbOQ62W6PrPF1mU3TGP9GtkNey1XOqkAQWcOfuCsEENdaA2rWftk7T1v59G979IsxZ5ndb6bPrS
4akkl/Pfga5jjCFisfvo2I/+dw165FO36QAaOgWBmBmCCceQfCwf9dyh+fFXvBXht8+oHT3kIHl1
0m7uPLN/7R58l0w4BAR74RbYXxh2v/DBxYyj/Vdz7vAkB+0GfUn0OGWp2PLcd7tKiN+51RL/ayXx
k40NEclF/JW3OZqiaSnerGQqty42bq622A+Rf6p739InOc1AgSZ0ajY+PbdrTj17Z+qzznqTLvvz
//08Of8FBuY5ciQloA2c1vX91b/6b+Db0tGqitEFHLWt4KcWw06o7lCPFQ83tWdKSQ/GVtv0l8FE
yhoP+5T3wGF0dHJiPHyvygC4BBsKf84J8VgNbKlHopEXecGuYN8Yfnt1ET3IXTMt849iSu4ns5i2
KkPLaKji00jT4cUY3Qsanv/92Ph3/5Pqe3twggcokAtb7vr///3BzbhYywGq4Czy/IS8lPHpfqyc
5CuuOyyQsOX5KPFCsL2Cz9p0IMaNxPglG8I0hooiuM3ro5t6OUmrLFvZn4LDmbX5ow28ceu3BaNu
3labbqkQr7CxfYgcP/+3X2VefO/bTn8/6xQmi531vweOSGHO5bvoFXF8B8Q/0xlXrnW/VF25jSLT
/4RUdipctnHlZL6ZffqZ2EPyg+pGH3IcMEfX1/ZzjhB8gxYJIeY4CyTqxjtTH/GCVSLb6DRxdy09
B/nqgRU27E2Ocy5OwtnyybEudvzYSqAm4B3lC5feGWm5Dscmj+/qQMT3NLMcCAovZZtO6kKa3PvQ
ieHPwLJLuf1XpecZjTtSUNt77gd0DJnvEVbg9e5LzSz/UBdTeZY01FvDwkhaNMj5fD2ID0AyD1a7
eH84Wo9MP9VFiAlDbaLUptcyek0VWGhteeIemx2OC4O0IJcBfobJMI333NvtfjGwqIz7bqm7T2xv
CMcBHIkU/+4Y9Hd2issFYmbojG39UfoAIQNECmix3HMae8Wxd9r5QHylcRxS20dZRVBkTpkRQ4D4
/N/vQue/TyKP6ZHnw/eHOW795yeMBQ/UTDy5JCVgtjSRLjuMNq/A+PLBfkzW7DQ3ale8x2Jfciur
GPll0REJPR2/HIE3rDtHQu1+FR5zXpfd3cE32ZObs8emF5DYEmDvgCBRbvWqql8poH7fFSEQs53X
tXLnVAHzexV/ImxDtMF0NHSL5Wr2fGcuR+9YsKv8/zzslSjO1iiqyjVbmeGKhZoC15uAfu78H/bO
ZLlxJduyv1JWc6TBATiaQU3Y96Q6SqEJTIqIi77v8fVvAbqVES9eWqbVvCYwiqTYgIDD/Zy91xaq
+GNgAXmowLex/B1xN9cgGrSrNgTe0oyV4OLJ5pikWrJLvfQ50wgeNVq1eWZFc1W6hgVmWTW3ysBj
2Voa3R/pnRU3NqdipY5MBs9y3qL+9pIW5eAkhBz7D4H7b6ErOAC9MHzhJMpXDj2xqKwupu4ftEzu
KEdHmxhA6qK0CgnpLpGbQm4r+l+rkXbWf9gFfOF/sQ9MQqNN/B5UH8VEHf9t/LFaNccRTJ5kq+Xt
dQAKdG4A+wA0fzOtun4YPdM/FB4JpAbaDSPIXztIkqXl9RvTUinIJU7+LY6udSueCO1DxZxo+nNi
ecaiSEkf4iJylEXZvjrBNxeZwq3t2s+iV9WdBth6EyqGetfDCeNpcqZVIX6VIbvWuot8nza2n8V3
Qrzi6xiUr4pXB8vAjcJDpZTNk2MdXDfNnxsqQqsiIYEIys8tztXuWtJCPvXe8G6rVYvMNNlU+YA6
XJr3agjltSZQ/sp4+UY2h7oyNcFhWgf1I/oh/QRr4KIVjWRpmGAP6abUEcoZo2fIddCN+bWiVbOq
B+08a0sYs/dVzJK/VXsbeUgxPuZSPNpNnh2bonzU9do+9QiiHhMWg7kzojhGL7ml13pUshzPSZ0G
W7uRuClGe9uA3q/VglZBpwYMefaDJA55q5gw0/zaM9Yd9EUPm6KXGyjQrdw+abJSEC0hf+mRlhGC
0f6wBpC5uKkByNpFuuya2L3FibhScYi3YRsDmbRRElepV64Dlu9rVSTFqrctxHekxG0CLUpvatDs
kJwi3wtYl7sjxW4pPPBhE4EJTTfYcoWiufRtdy0KoW2NOmIouDO5Yv4XU9FTfIzP1acUOZWvcUDK
NbbfVEuvQBchQsEZSXGzweCYp5AU2pB1Q0mSWRFrN3SbZ4Fk60reEro5HKY2wpwF+N7yVsaNszYt
qa97WMXrYBARrfUULaCF2mII1Gd85tlD7IP26Uz+03dN5uqjfUcpttAt1n0oTM1T0gw0eHJXefn3
I4vQnP95WlmaZZjCNoRhOsYfYQa+UCgMtZaypZvaLycT4ZW0zwkIW2vEaxk/WhbRj2keuhDFqnid
W0ZK6pN4b1PLg55A4Q6WVX7OHKe/VYrm74HrwVH2nWfp2MGuBFlAfnQndrpuvtbEv/TgKc8yk9W1
HhSke0VbAZ2P64vjKmCl7YwF3q33I/82tfsemJDirRCaBaIU1a9Lc95WtXBrt0DpEkJPLuRIhYve
SmOuQnp0NjPED63smhUQNXmWRkLbPBPgh53sg7Y5lWo7Oze+D3BIcDwGUlgXLa4LIl2CauN3cD8H
UvOImq1fk06zbh2ETh232eTT2xD5RS5c9d0aqj0Q8CVCy5umfVK+aKEP0y3Pws3IJOJiMcPlStIB
lYRDsR7NcNUxIK+7lnfxNBhZakL8l256N4C+SG5YgtGaG/ZwL+Rq9sFL66iblPViNx93CRWbRWx2
zh0b7TkaCugUBpxqoAtMvPWDLx3sgDVQZ+zzPs4E4qANbNjEgaY66ZpMzREmgfTulkLJmWxg9Cpj
lDEd1qSjmXrqBhn7JGqblBCIq9G7yOcQ581htOxkRZIG81GC1XdAfYtLgB5kBFuxNjzMeKgkQy8E
WhwhDHAIwBClqx01C6/ifMT+f8zPf8D8SNJzfju3Vx/1x//6OYfCXD6Sn//nfy8/4gDDVxr8N8LP
13/9DfgRwvgHoB5hcRE1dCkNglr+BvwIzfiHoUoVjovJOllavwA/hvYPldAXxxGqNi3/VP0X4Ef7
h9R1m1WhCjjSwq7y/wL4+XMoAltgCihDtmnpTHa0eRn62xW+HnVk803TXxAmAWnM1E1OOPaJC3+/
9RCVvWQsL1hLBpi4INAgLuFKJOog3wYuhXA3S54TNf7uJYwgvUMXV08vwcSiwdAhtfSaqI5ycI3h
PVDsfOuXcbvvHWOHMf6ls+3+irurp2Rom5vffoh/VYaY1se/Td+mL2aojmZZlqFSjTCndeNvX8xI
h6nm3rQXT9OTbeeES602vo9GKXdcKNNTZkFlFrBn4BmQ3tI0lX0qu15cct/4WftjziK2vWYmRGNN
xOlObxQ6esg6z2WUr9WubG7WRK52jI6w5h5MYTkhQ13b/dFGXbBT+/QxsxrxTAJUuRRa1VL6z5lu
2Gm9pd/4V42CG8mjzYhvwIlMCywkbRoe9YbrZ1TjpuwRtG0xHnoYgIV7xHlycxWFpYLb6i/QuG26
JnBX/bVM8aKng63geMhpCxmo6TyvDP7DPjU5Vv/HPjUtE7iUI5m+zcvV3/dpYPmQ9ob6Avqu3rSN
Ty++NZq1V1vec+upS5mPw0EhJu4I3SbYcgV7r7Puh214FXqeQjvSLtzEpBAQ3N3ouzqrm3VqUu0u
wm3ZIxkJzTh6FF65YEdrLxhki0XpyjcvrlvYoyYl9LxNj5CX1x6CjUnFNOLfVLvnKCuBLZnhUx/7
qUlzxwtYadKAtLQkA5Qs/G0h3XLFSQcYP7PjK/Hgq6mtHq4IzqFbpHUCwQ/70hlvNIWT++BJGPMo
6GuJpS0S2XUA/2zliBuCYax3PgvHCDviLvTr5K7Vl0I2xUlHNApLlcLcPzdzJ2IYwuA/zc//mEdw
jFuGrloc5UxC8Q/+USMiFMHrlDyuLqn8jLwxO+KXIXyCPhPQzwZhCv3GY2tI89y3RrCdJNCmm64L
zUeLUIYHLZWXpjbUU1DjhfeVrYOMsSjU+78/F6dVwu+nImtGi2Ar1o+MMWymw+q3w0aqvWfklZde
VE2pDiHLgNRM8L75XUCF3nT+w9vNFcY/389RNZUqpCkcy/7j1M85/sei9LPLqlKEf1XEzwIs8EJR
NLkWSEkvQx2la1LUnSesr6yxjIpLf0OPQYWiPtEtrEd9cLx7rQO5VTtMhiBtYD8t8CUpd1QZhCmU
6I4yV03XFckQZ3yS5SbX6N5Wqmue/8P++6PGxaKbc02TpHoZpjldTf77DrQsPfDxcgQXaejvVuz7
R8vn4Mc0UTJcecWS5hlaLku266rNlZPOSATovkFGRSMgCDQP45S/rgX/RIzdtqPPeZs3keH8FJTJ
9ygpwu0gMK936ugd+zGtl5VfbrQGY1wr+HYEC3WbrkE76hYdUP8Ss37SigP5DeKgBoWxqajBXlTL
RZY0htYr3Vp/6fvYFFz/QtvUwo0cTxr9egmMp2IIyJmT5cTDuzLqz0oXL0XNwoSsX/xOFok+StX8
hRTWvygloBCXCyoC00CcbHsKBhyiceeZcXV0M4QRuQHI6N/vd/lHCWDa79Z0edRNR6O0aEzn328H
rmpCC5DSVc4DYfZuzwRLkd0D+t+3zlcYeKm9LLvS7qDIDT8iYYc/9USsNLhFH0XEYqmMDGwTSqju
ow4TPOh89zEcFFp103NbpIq6MvxoGvT/kb7HWxaCT7Bx/RJARKd8GG5FTKm7lDEjEUCrD0O4UwoJ
onub5X/JOo9QNHIhiuEGRqU7jdFIl8kA50M44FOn0bgbtAILwGi3y7FQU3R+arFJjR6FYGrCBE27
HYSUgqpMGlPWqFGClt/aqM+vMWLZu2E9lFrVv9qVrM+qWP/7HazRxf9zbKDCwogAn5VKN1cVJjq/
72KTvjIqwFo/1wkVskLE4ujYVOtVTBMFXkexjbHHoPHmgXnT25hDsSDynFJB5rT59T/CVb7nI8W1
X3f99hRphWi05hf/9WptReJmSx2S1e30uvPDLpbXv29+PRP3JjLawMa7Q612Md+pdCXhXfgkfvvH
+YGvt5w/oJ+o7sYxjPvXffr8CX69+eBE/Biu1aj7CvvGv/xOv5799+uKH0TjDoevzzDthfnWH1/r
6zPNj3y9aZMn11CsRNk2LNhslUbI/92hrlHayteenx+ZN8O8++ebBqcsSw+Ujt5WtDQMUSKdFLT3
AQvfHU3KrGrOrWDoa51eX4dK7m7qtqEWyzz23srxrxEexmaoXwal+6vNDLFvIv0UGuNfal+bKzwv
z3Xkf8R9jdMl6j9zTEqrsGnDZWcRn0IASuOo+YvbWJewojIcV6aHyzl91Yhv2QCLOaeNug5K4W0b
FHhc8HPoYjGF/lRZg4nRyTfNEHnVqJ69gmlC5GoXTUMJOPQPHWgSxDEh8mQKdZ3JAtYNiDCs0X1H
lrHwbCPeaC7GEVvtn9Ag+uum5TUCkjnJqfnJ7GxcUinU14gGjRRBRKeZr5WtXczgRxG2lzaywjO4
vT0/W72JzPImsKc3noO3LuyshQrFcpmYWLGsRtkmnAbQLe1gS1TSI8wzLkh4ODl934343U4ISZBD
ni9w5S2lXhnbwvBxXRuItygG8KkQVyXYyXKU0BAm8lMWFea6gqoBMl28jT1+M1s/RLp18bzKPyo1
4UNxRmCEdJpdaZbrKi21kwQCxt3RW+Tiva/aiEb1ZDXKn/DwNbDk6IZ6QDkLDOCQDx6pfrGDqxwV
fOVvccUoqfvsOrm7QpmJrK1bp0373er7Ff2jCMoULP4+K/SrbrxHNWQaIlO29ZArSLf6BcYHlAdm
uoUpR8tOZWQUKyYAwb7Md0phHkvfNA9csY8RIrpV48eUCkGpyEiwH6YAyrD/DmPxMQH1cNZsRsnZ
yEYgricUdT9YRbVSeg6w1Abt4sKQahCvpa3E1+rlUOphJHj1jtQhLu9+cSrksCUew903RRgyqqfs
6RpyuyBAcYH+31uNTcjsJmEojqwXUcS4XjSPXBZA0HFPVLNWkZ40ZvCnoV0vaXDsSwubcNKhz0CS
/JdFrEfc33G9/DCzBjwUhBJphI8pJfeTTWs5U+nN0xS3NwV04VBrP+GunoD9gugJHmuu87CsxCkt
oqdWXdghlcOAkJ+F6AZtYcQ7VxHHOpb3nkiRa5cjD/abkp+svZWFWa5qVnqjmj35OlqKhubf2isJ
75KQZ7IwAMFeie5sec6mLQzvgGUHBEr6rLf5VrUDb1UhC140cIlXNYlQi6FP5aI2GFrJPPoxGnR4
tLzu1n29HHMM5FgKCbcT7aVJapoHHQB+HWFyqQCQHcyL1FSsjhZICdvXyLC2vUMnhk0aWp+t4oEV
KeODXUX3oVFwEdMY2aUafnJ3SNcyUg+JhyPYQEmPT9R7MDIXAR/cRN/9SEylhl4fcRz09obVen1Q
h3xjm95waZ+tML7qnb9WGRAXdOZhSI2kpleoCGnqh5emMrRlAn8UEED1XLSsB0kgQcCSEZ9ocSqD
YtyNzC8XJnZlJlubMHReOtMLN2mcEZiAWaTWim8cQ5NWmC6YHiVYBjF9LoqOLJOxkN/osxTY5cAh
IcbTNkYWQFRsAIT30ck2MzCmFGoxlRlPGjPUBZdtTHqqRvtEKZRV6Ng/u6oADCXpxCmBdWQ59CnJ
i86mPU2Fe1wbtnJXAp3Rz/ReW8vYshTrlzlKQBwmWxmATJvg4eRNkaXdx6sw81koDYMx6cjCRcyq
aAyN8CG2gzWqkOpW4cgIS2NPfzrgByAHzDSh4uQusaJu7TibkWJjX6MaAov5Dv+6W7AjKxNqeFy/
+lW076MGMwZtanSSUblyGtqN8pYViran2VEtQrrLE0tAEJ34UI8aDaGBRWOdOMdyQEzkoAAbVFK8
+ljVt4bA7VcUkOiuXWtrR/DDhGnIp0CNtx7jIaidCEmSm4wLrUyeUqypfE6jWbIumvDi6VbI98Zp
EaLQ2opS/Vlq9sly+YXHGtFLC91gcJ0Ig834pBUk6vQAkpZaRh5Sq39wgsE7aoKXiIFz6gRpC7ye
gNi8IziMFMicAd0GPEASU0F1aHrByM1RsfBnaeX3IlIfMRuO31KH5JwoCxapA2VO0c23sugvFG3X
eTJuG1drNpaV4ykwUCAn0kYeGIPVJ3RyYQTKtg/J+nKVfrhl1BywJjv7jhbzqtH1J6FA2w3cjBFA
o+NEEsRzQ4+PmQ3xDolSWBunptHg5hJTYnGzwv4pbMcd5pCz2ro/mzT6iZWLyMG238FiJ45c9G9q
iidF+JDjAgNrQpD7E4G8ORcQ5FdGh1nLayYXDo3jMmeQ5iBftJJ8LFyrSFqKvQ/uGd8YA0yQ68b3
LiCrcHDFmyaVdo29rju2sL0uKRbR5fyMeTP/CQbau6qm3x9dObbr+d+m/xfsmO+2x3u346g81n3T
o+CIra0XeeFzUKt/za9B6fisZG3zWnA93RiJqh06x1Kuw6RLG6fXSO2HNonrTzPEWZXJKcG7hh8B
vtJFE1Qq3yCurOfXssYEOSrX8AeNzPg9S7EEhRdI/tBPCSOw4g9LyZH0JeJI6bt+m6w8a/jU2Ymy
S3dWaG7iJWySd8X0NvNT2fUx3EaP8ojfDqzeumjvj2P5UNLQWXy9WnsOhyr+rlmoEGJVVa8qQsGD
jadyIyi1vLi58watrPyhNtG5dS3/DRUAmD7V809dU8uzF3HJgP4BONSL150wix+9hQZ5aIrmiSnP
sWfVvB5coGFtK8SD2uDKnZ+mGq+4rYxPlCQq6ri0vA5eD0KjqotNp5YB2S32fX6mHI1LiK/6tfHs
fh1YPZEtSuVdcDYpRrrCwau8p2TxZAUaPdsDo6eaevjklKWyBc054dhM5cEoNIEOnu9igPEoVUgc
PQEAy3K0/WtjZc7BHFz6H2pZs4K3n+cdJOLixuWqeI0lOj3Og+5YRAUhbmBSwA1r5UeW9cv5qbkJ
MdLIMvmYR268o7XR7tImKB5xKvLLTm/sMNu1fdv9QH/oLG3a8hdHN6OjosRkY9mZvOM/f5qfiufg
sQunskFBQ7TM8WQmHHeXUk8wnJuN8YFE6e8dieUR5WTaPgoXhZbt+flOdLX6iN8Cr+f0xl2bLPPG
Bjzj8RoSl+qqEUN+qrCtXeoJ6eOrSfa9M16VMdY+WtdXVwXauFMWZ/VFozr49YRUOZbEln6GQd1A
zindU6so/mXgMy7dQU+/Oxnry058JqYPcczoMlRxHfFrmfBB/vAWybIn2/i7agr8eEj4z65pVeeu
MZNVEQ7WJ5rDr49SAmOk7+2c7boMziJvQKtlNtdk7NUnt93Nz2LKJ5c173XJgDCd5ieoWDo+BuVx
/jyIepBE0Ly7RLFRn5xK6kD0xuqjhV709YH8sZ20Iu5lgJ13UgvLWaW1tN+R4H09gzoEZBK0l1cG
T3kEwDEB8ob6vYIyMb+LdLpkyaJTXGOW00c8mNBYGfG++RyV87tUpRcs2UH+zbNlckymoWla3H8z
yeScn4F6wVlojlvdIo8ApjFWtfVgxP43dDeb+V0IdpQLLUN2GioBa4NiPLRB6sBlD4a3sDe28+vU
hJdiIjCjB0KgiHjjmrsxTSV8a710P7+O31NK8MOyf6g0xTsM9lgAZeH0YnpwmJ8ReTUxqpwSD2OR
owokFnkTogtF15DdM+EtSfntPwIbT6hUh+BYELP4KAv1e6dE/QcnD5Jn13Svts9sn4BKsYRf1n+o
WnyiLilfYm2KQjdZ2Li+1r2L6jj/oybDfl1T1zhwPY/XuupXG9NOX+YH88z2KaDmJtF0NhTZXCZf
rxpG42PXIaMI4cPuZREb6ywKhg+MFhpj4Ufdl8mmUf1s74DCfdEo8M0fXzVrLKtDop9Tz+2vIsYh
MH/Mtu3fMX1GT9BbdXiHNHbn+2Hbs4isu29EIDE7ScN61/VSu0+klvkjZvoAqcEbBBmCgX6Tnk/0
y/TFzcgm69KK7YcgNLVjOzBWfz3gOgB+Gv8NOBYx00o5blXHjN7UwFjNL9n2BGPbYyCIXCrdh3pI
g4VjskgD/uLc8hS2bVEV4pZXgX4akRUs5+/e5/6eMs94z1LJ+gxnyCbsnfFbrjK1b4bxRpujWeA+
jdZ9XqKSDI3kqbGVb1+fSuNAwz7eXdVAGmdboS8wP1D54yXyrPSlHc18XzsRa9y+iT5qgmimX74Z
O7kuqkDufaCri0xzqRFr2ePX3qmAVxESXTGWu9ZF+hVe+2nvlKJ56SiMPlmiiw896tSvHzBWjhoX
+nfbK5qNrqccMn2Gl60MWJ7yAytCEcv5EGu8zkXewWE32CwN6TgTe/a9b7l0eyLqDwRdlWudKUHt
2qiecsLbalim+zI03zFG5btEl8U5Q6a9EKnebk0js855ZMqNDdSckbDlqto8OmCC96EF1KFTWawK
Q2zhxfkLMCnAMZzWvob1+DjUpUGLHfWDnTsQr9H1lOOnOZAoqwVEBOsd7WTE88bK6c1hRfvl/QsB
KgL63p2dvWS2sw/Crl8kbqEf+hZUc8oaMLBq62zprKo9A4qVE9B4GzVEhLHxThkD86kt743me9id
sMA0Zo3T0OIcncFlfouJYMSoeHQLK//aYOkhG5h60vSjpQfLDtB2zDd7KbGDtNqx7At/awducvh1
/5/Pm588b3SRpIevPxvD32LfOM7/Nr/AfP/YlrzHfPPXnQzjzjKzJBk7BmaXRWXQKI9aDwdcbi1b
Bc3iiCvuzGvhw0R8t26j9J5aqEiDgBWQr9TjNrPre+BjCO/xjFoJ/CizzQ9VY+SHYtpEjcpcNwcg
OQATOwhcR4euDti5qrKS9igXZCw1cD8/rFod9ooj6gO+fNL0jCxft/CyuAj04dpuUcY2MM2mJ0Bg
rEFZ1ISjT5v5VgQDfAh2eq89RTAZZQXRqFZ/ZiBzEDQEeXaYNwMm0FHi76Ebo21IZVv7DRzGoGjf
gsrLjqRBRZoLRcaqurUhi2tiEQjolRXCLXYPZxnQkQjnVBZNbCaFBUNYtC/zl6M6mkNoWiRqzsjR
ZeOhNj4jAp6P6MncTWoFL6LFUYMl7lkNkcUBFM4PNapBKoQqSOuwFqdAZHiupvvmR9MpB93U85WP
FHuV9hTprRLLRmqtmCh4eY30ZvpgPtaYVZaziiNdm288hgoZc8BFy5JIDe7WK+Xm467C495ejDBY
4f6+KxYSCJEm1cG2mwqVhF4dMo8Lb5aqLTFljXtwYeCsqF7Jr+Pj69VlWbMvpvdNAgHlv5fYG416
L9xwh4AKcbvAW+QxVNFiUWMWy02zMiUlhxB+K8HJFhEWbYjLqC4fGiNttuokRAobACBaZZ1g2ZXk
VUf4telC0xDJHWUzlt09MAihysC1Qgp2DiwWjVoGB18FtEWsdnko254iZAvqTdq9AKlCby/PyUkU
yIvXwtchEPXu966qfoQWTCC7KYFiF/rFaNN8W5ItFY+Ft9L6DjU7J6c6nZHVlF8/3yrpQVDiB2K0
qcmAwrxnjoQJ6vcxcMyzG59MmAo3BVfTcdRi5odhbu8b/vVcdS08v8oxNmWhsE4PpbEOsW2vkGw3
W9cqd2DWOm/hauZSayP0ooJ0DL0VzUUJxnCP2upeSwxLdajHx7Qy8scR2/AqGDzzLM1M3+BOj5cD
6WJLmpDWBhiGjlFS6AcXZ6QzAOgKepelMZeGpTMoOiGYhPgiVtsQ/wicJWJmnRcB+RfPntG5t4g0
RqBucbaGJzA+KuAFIDnrRLA1U1gQcIyDGOhwhLIYF3EnxC6fpP++4Zxhe1oEMLgMJ5bEFt0UGegw
PTrO/KN5QxTBzalUwXJWO9nTADYD2H5tIkUgdsvA06mW8t2LghfVwT/FBMw9KFlzN30FOEpPs4GC
yIzjA1EOs619l3YkNmDXbr6uFQerkizB7XDn6yx01gUzf87rFsOwH7GDNFFuOx2yJSLAw69NBvVl
Msj2aICyT9dPHNh1Q7r0Tfswf/6u4gzo2xiMft76qxlPNG8oOTWHwLo7WdvvK07QQ12H1yAlFiPW
4IDNd6X/vNU6iIzxT91HJFNUFbEoY3ngNJzhS9qgK2uAEW9eRE+cas0tEZDgKgOycNy4IeXgagqM
nI9zC+U8o+HMoJNI8mpvVPfdFC8kScaAKuosVM1lcgQJ+FCAdPjazH+qaFhiFAo8MnGXcOtlCO75
JvMm0RW5ctN0KnbBcpqBTrnXxuskJRdPqASAp2NG1Lr6DKwalveE7Zo39oSSm2+5/7zFi8EmL+jl
RyE289oU3WG+ZRBI/tuf8wNqbq2S0Mx3XmFmh3mjTxiwqEhePIMYVV845WHe/Iq+/XWfTZrQAvC5
sVSKqjzAyOZiECZkPtsW/gLdfIGhNNIC1Qdw7QwgM7MPK1O2lEkB4tOw+v3YspIUeX4UEEMRwSfA
wui6URq1Gdthg1CGpgWqbcYuuxvtSKHGUB8IoUf15SId7QTB5/XAeIGGWByUGtl0XE6NUvbVvMG5
RZ1QDYivn3ZJk0QORXyHKuV0VMxfB4R3jE3/OkB5IOoGS1kQfagNkZh49lb4wohBmcapedhqODtX
GTVDGiHujfJaM2XNxzBFuv4g8eUfELqQEA1j/AtVBmTD20dVtWSJxKCdWJxqWqomf/9NlA2J5U28
1yavp0pVDUm3vkygNB1IacHW6XItnhhsdaORpx5bXrrx3eZ5RpYN07kyDwfzrT/u80wORKcu6Lhy
XDR1RigQaoMzmarhOvYJ3I2yKD3RK3QqisxkcONJIJ/X67dWotZ0d1mMaZnxTFBjsVH70L72prZp
WOZ+0IMhCMkxJIVp4mET1+32XaGcSAgGftwjih1Lj/t1b2dO3i8dFc/BLapNgJ/u3Um0c0CL9TmR
ZX+0Wz1eRaBUERGm1ehcUjQGma60h9ChIaiDE+Nq5MBp9CBPoz4frl2RD2DnlHTl4hmhQOiYWMQ1
EB2oEnxqsZo8CZltE4JibkkXJTaz9wQOQOJRUg6n5YolLyheugeNCi+RWIW6auOue7CkZBklVHfn
m8NGG5X0lkwkIdPUb+4kE9YcWjclon6L4subcAykoMU0WofwyeaYV4FObCEGPdvM7mIrx7Xb+LaG
YdVznuM2/FGqbn6e/6IWzxQwY1CJw0nR6UjjtU+N5aBY4r0xFBP1p0B9oSXBa28U6/l+K2/pImi+
wAYSlXe06dssC+Wj02XfysHDIR7p1JQK5OLagABGG+VzrsryFU6g2CPRjFeNl1avmRjlqvdS6IbT
o3akLgsJmEOHZg3n1huMRSx8hUB1rs1WO5SvlknKpO04n4Uh+D10chUTmJyqWoMJIegy6frH+hKZ
YXWdN3qVB4gnYNOGRYRSIs/ER62UiAcS+ew1bsPCgIlHJePh1tBuZ+1xL2rFvutDFezSLjrTSIF5
mPnazZtuDeB11v7kRS8NLBi06iOmc8bw4MelQhCQiXVzHCbMc1uzq+Gc9yC8UE2ryNzyEWP8yAgU
N0O5V31J/E4a/yTsSyUNM8/vTkvCTxJUFNuMUVlpEKvXtm20G+YN9ULlWvnZek9O1O68XFfvvR0c
qp4QrtD0imeLAAFC4jErouCinkz2UqVIPsQUPyXgyTlkaiL76+uzD5ZsbUaxu4jDiEuhU1cPZYGP
vxeZ+xPHNFDDCinRWlTNviuL/F7S4Gi8LL4agDw8o9dJq0of6Uxpz4Gv188mRnQLa1Iw1OG+7Jvq
mvItTGuYTDJ1eprP9AD20DFINxYxxPXA//CrcalLH+M0bs66Vp7nv6Cz89JqQefGKmATT25fd/Sv
O6WPjVerj7clPqnPzqHOBhfYu7Rx/61AW32iLUrtW+rW3rKl9iCnzdiOJxlSR09UI2LFQqIRuRN8
Z1g/N7RPywZpBZrdslsFrjk86HLM961Pt83VCWXPEIukAw1tzWXu6bap/qZRrFz4JKlYufA/4Uou
CLZb0NduvqG7Mld9VckDoMHs2SFNTpqF/e5NpQRKlfmJBlGztODWQeySKq2PYfhOuvbaHnFYOw5E
uiD2E0KuEdTnajZl/A31U51AIW2KMfjee8HKzi3zJyl4fbQhbHTySMU23GXAlZgwvyGA9DaJ7SeH
rlGdh2YIWRf1r8Lx9JdCqgENRC4Emq9qLxIL7def86N0OGmSSqaKINuLJ7NncO4H4w3200Su95Cs
TH8WZf/W4rHehVr3V0VS96X1wY23OEAGxABHO3SY4BpUgCUWUaw1GYjO0qNXGgzUTSjvquZ3J6F9
j8TDfzZcGgF0SYadp9rW4yjUqQ0DdcHQx+453UrpGX+pdfuZ0Ux+Jai8XSHeSa7EcLCScFJlgY2Y
Ps4QhW9dUG7QJoYveEu+qVEGYLknFkqr7IfC1oqfnQn4PHKx+IwZ+PzADWBTWJiCJcNyFk9pVJEL
TNirDnhLzWd3JD4nZEZAyNGoYfZUxFrvwRAGsfgWB964N8aqPhujBdYzzO85I3sSGi+taXZPCed8
qhv1NVBIoFEGW+w5iAx+DTtbl2qUrJqqAW5qmPIIHeQJ28ezKPR6Herje6xlwFRsjXVNVQePlQLF
tWxaZeeNefvK/7xFJU7iuuDEKGkVLwsoRMuhpr41ODlLNMOwX4l4txdGtYwq3XzT6fAn6b4vVHHF
o7iNPV/dFIZLSq7q73RKSTvKTEDGoO/sUhJjpusrMOg6kmt/wqfpblxd6QqzYGw1rF+waddZqllP
5WS/r8j6O8SRTk9PZpiwo8bbUz0at3osz2Gk+t9IQsGXEiufOC/o0YU9a1dvUFYDI/L3/2LvPJYb
adPsfCsTs89ReqOQtEiDhLcE3SaDLJLpvc+r1wP+LUVP90R0aK8N+q+qLhYBAt/3mnOe005f6jSy
gx2V6qAIIDZ/UynbpH+eBJlk0jLX9knfvjeN1NyysKq2wWO+qZuN9mG+TSV++bbTpKdRkrOd1eXS
teDytDlNMyrfQrkvi/GRVJIrRGVn67oue0sgh4REgv9ukyTx24XBnFnW3WbQFBP0gEV31pmQXgTA
0bIYznukMswV4tLw2X6VB7W3iM5QhUOCSNtjX1xdq0bBjdmVsvO3n2Anw4YM5Sc9byfXtNL2oyXn
BzWy4GtjlG1IGuRVEZVbncbK5tdKDQRG3YBbdJVBm67RMglHieCF319pOjGt3CntoYV9XepEotks
t1yNOKivdCm/Gk1SYXqp2L4ISaWNMD5GJLGLja3lkboR1ceuY5EB0fPeTggvJDNW36zhXkTJvNdH
c0ZQ2QoHRVTz3Ty3DymRuGvz5f88NKVvCP03m4zzmAQICwWF0iJeJpxS8z4DzXKPhdnYCcjnwG8l
1mlOe+vEp3JG/C2BdUWz9T1pxJcnkboQ2TkltwxIbtOa22bWjW0oCrdWAY5bkAbJbS4vx7JID4UG
KbadYIouARnfZHRjqI5AT/02023eE8+ZyZtxbK1b9uDADXF87nNkD5NutUeOKKM0j9lIW1U9niH6
J4HUFQqsevSS8Z6LM+GGQ2Ie2w5+olAP2nODOSq3YINMgVRtWBpX7lK3JYYc/i5gFWvLl7un4vgS
01Q9yxPA6ACcAOTd6u2xefyIoxqHdjLq3tzOVGiEO614NtlBrUbAZMwXIPLMcKaq4g8T3lOXxfJl
TENzlTIec6uWDPne1EJYHTpYH73dFmrdPusis/Qwj0D9E946tAQqyHE9XdJZ+xSrXH+08OMFiX2+
gykH4iWSYjcsW7+DSsIzhx6lTKiL0LH+CR4VpTCtcUrJXhmrTmlewDEZD1Ld8GlyscBAjDzmRRny
ICk+L8Njfx8Irigv/Z0QGizaZcxVFzBRWsoQO5FOCDZQh73WKjfVYMuix8JykoU4c0dE2JgoyV/L
2H2wwm8/8BoloJnyH2Y0bNUkI9+PgIu3sh5fa7OK3UwlFkwzh5E0UA7sRdfIBc7L2e6V0NgIYlau
W5AXvPY9crFFGB/xUpOyViPVrYwye9EKkREL8/qiI3CHYa71KXJZiFGY3yojOTVGK7rqoFunWFY6
vzKiAT5jHO4gtuq+VLJPlXt2Wfrwlpd1yPI2z3aTIfmt1XGHxeGrRoQA33CA6ltwS6lqD3HyaweG
8QoOpjjLidY7fAvsnyRaIZ4235RyB2DSoW8IL1WSSh7feuYxwJKueZ2IVz7ADUE4HZtRFSzkrDb7
X6k4oTGNJ8Rt6uoLWEHTigI/qsTB5/5AFtXD81fqrtlVMbd82cybEAG+T8UR2CTtZCR6ZeAx+JNd
Y07Njl75KOhosoJuvIPxPNT46jfUJgRXqDJjviRSdpRZ3G7tW9TVyXnqtRrwg3AA+5AezRQkqzAD
QGLylYN8EKM97Ftfzbt2J8XBRhJz4RyEyyNlh48yCC79pUnZURb9cxeu4izOCVmDKEWIrLTptOj8
+1t5KiGnJSkYXtF8rOT0KYxF42kQOwl5qfUyxI1+ieuXYfInRifXJH6kAuu17A8TvJ1KTT2zZE5i
SOsuKvnAVAuRv03hhwKlTq75MuuKd0Vn45uU2rum95A2K077Ns/1T7GGslyG4Y10AdlROmw0Yfye
9IOF31cv1l3YTS8duqSkmCwnz9VsIxDJfEs13rCsP0i5CQkqLLWQ0V+u1KhdihuvBkMpcst3KGHI
f/ns+ke7q7xPIeytZAoCIOikTMSEtc0DdQ4IGwh/OCs+OmTFg5gCUk0NeddH04Lxg1cimfvpBeMJ
2SjoKVgwGdMLNQtCyqC59qriylWYXughCncEQuXppd6siV6m414UPNGPB6BSfF2ATK4Vdk6jdsbT
70PKaHeWAWfG+fQy5oihatxufkzIA9RnouFGQdwGUZ8d2oDrWC1QwEhTl66zLhK3aTDKbp631TuT
qjOO4VdBE9b04gOlFUdB0tO+mr2ZHYt3eea4S/owRk5llquWdQ6ClExAtkU+wZwTNyKw9nnqFhY1
QBBfhlqwuaVIM6sgfOuCSq8e50+ClZY7kWltEiLd7mhorFSYt9BvR8esmmonA3wF6CiiIR8JBOwQ
7RWdJB3mljYTImhNbfLISaU75T1J3zaN2aXX1e5APPQ+1CfCFPoSkVnOwllA1GLABn/pAJ5vRQbf
FpncpIopWzWNqa4J24Fm21pXs4VanIXvrWJYz31pVNuMcgSNaBk8L6DPVs80+QXulqw4ITDx8KyP
+8iXxDI8hVGd3rUodgdJHA+1/NgGknNxakLV2NR4pKUmkk7oWHb45uqN0uvF3cC3W0x1wkKmDvHf
TmQQmkn8OUEES/zRJLmxHufxSYb7JzfpF3us7iBoYXuhA87Z7xFZRCQO44Uc8BOXdH0wRhavYjvi
Pdd6VhBiB0obdtgaiDq82qDL1h25IxQYPOgthL1OmXY4g/K9BuBiTQ0kgQmeGJ+VGuvhUSS/oetO
YaHmH5ZsKoi/EKQ04a0in8wZ+rR8K6qQBY6hfSus2fWCmHVb0ajioenXpFRvc62UDoypxEPOquWA
HA96ZyPsu6L2CsZSb8aAsLbuonhXhsFLx0x4zQaPcR/tOzPnc9xgY6qV/AnuWH8BsWBrOaw/mTo0
FxvxoxcIYwU3IO16CcTdxNZ0o5lwbphUKs+iSRJsPAuM/1NNfsbbyhE3G9ltzCVG9Wb7FS/Z3aiQ
6QwEgNG+ttWKpbZKtAKbZDnYt9Jg3nKjOkRp7jG00rZTyZBsbuZ1rHHS2Qw9qN7EUFnJTHVO8KND
eoL2RW9L9fT7W1HUEutcDtVaq0pmhtyaWSwGHtcqCOtqZKqJzHI/y9oflZGWU/bCS14v0zbo6/EM
oHo6S1oVriwsgGxuekREbJMTzUT3P4nZMx3fEasSeVFxj83OEmFpI7xcs31XmHyE+j6R65OBBKIz
5fAwYte6dswzcDQKJMZ0uII1lXQTMVkpgmIcdECcCJyrq67xYSpAesgCzmXZyliKzAwnC4aqa+DS
FmnFpUz0WXmXH4F14ZKfa5wpnqpanLGmdNfjuF6HYUrBIJVoGeZqzVYMMWJDcHr5wAhlqvW3h9gi
PzctCFjhnKo+yLzSd78PQtshhsAXyMjFImC+A+4nlfUNsb90MfoyXYtws+0qzCAWNvShCCBiqvbJ
VC9ERUYkyF2Sx0MN+1lQUSAZIPc6tqquJO2iUUzfyBXr4aFKgHHmRdp2VCuMugH5sc9L0Nz0eN7z
pFizi5bg8kMJbKZKPsUNoHrcft16EBgbzqMw+u08GV7DJBUDT2Fui5EUICmub71umDtG2ubOCqPE
bZOl9gS9xAVN5PU+Forl1iZP6uPchS1v+sQ7NE9IQ2jk2052hK79AgoenIgoW9xqnKqtliHW0M02
X6NSh933UMEUH22Qh4d5+BWDzv1pjPlgBuJdGfrugFFa8NJaFjaCFF7nRTAI/uv1p7nj8w5SQfqr
rx6ieXHYSDOjRgPXNe9WPSxvE8hh7iUlWf3+EoHIXi8ByE6MCGyxJKpYniT1VClzjbx0Id5Fq16V
tlPO4/g1jlJ/XtoQK0OJGqhnBHugl1ylklFipwJaswVr45qoS0jeDV4SdRpWJDqLGznuz3zQ2OTL
4uAGPXpRvQHcKj3eqhGsaHY6y3YciN8IhscCOw7ghf8+TEemPvW2Y7VKUixyHgCesAVTsovzEcxr
MxbPZHTgry9M5U2vsbIvin6pdYwDpDWXpaJ/gUFFV9wn03U06j3VgbUeYxG5bZkmd9aB1jF+yMlN
BUx2Q21tqpZ6LSA5Vw0zvRQoSc44qkkC2wgStJBK1fvFTBroIhdfcR3S8sTtMUtGgu3CaNhIDFS2
IHRsRZWtK7rpxJHSSIXVzi8Rew2ugTX3vJjSfqoKNGsD6O7U5LOiCOIBNXPpMSnVnWHOxEMpDiJx
djInOrzqNUlD7W3q3whrj6+y0ba3khJZCOW3QhfFe6zzUoTklf31X7+/JwwmaOhc8Y1OQD6J6eqm
ZNaBMcrwtsyMuKp5QNgkNU4xNZYO5o8jQ0KDhBm1Z4UYzu8MRm8geqZbXLcjY/QUA4COYLkf8+ak
tXIMG3xRnKUdtLtqItacS7175SmxGAOz/dF35r0Jw0vMR92PtIX5otid+wX7CWsW2vYuAFyvRZP5
+XDJyomBQjsKs00monkSC8Q7TOOCJ7VFOy1HOsE22XQkJWPwo7h9OAfKbIPJttnKohRsgcco6rhP
sqEgmbAPPjotQRtf6a9DohmrstO/RoPJr9RnKF9kBFh1JgpXRsiVIy5F+oZw8SVkObkrFr7ESDe+
0TvkCaUlhBfOT+T2KTa+DLkRM0pWBVk9RbffB2Eusd8sYFlIjqndxbBIwa2MeP/7EPcsOOpI+fid
4EboLCVgHG7V998yR+SmhtfA6bVOhalfJ8xf2acPJkBK1swEZ3slmzbk1RIuyLhOULNLJPR0+L3q
ADZlO3QD+6xUoMEjwMXsDCiUicD8SRU0X2f3BV1GJFG0YY1XRxYtEJvJtfmJB826dAy4nDYzc591
QOtxpClOqTFQlpQHjjE61eoo/4U1+//EhX9BXMAhbGEP/m//63/8mf57+F3+E3Lh+D3+2/ojr9oo
br7//W80hgew6W9/82/YBUP8D12SgBapoi5DNfobcsEAnkDWg2Jpsg67WDL/Drmg/YeCWBXiA7Qn
VdUeoLm27Lvof/47NAYda6JpKYohaVhxlf8X5IL2sDT+nT1ZhdHOV9JN1RRBOKCO/M+WR1ZbU1ib
BkgPXPFprB/IQCQn1hPu9T5bA/skWqiGXsREpHb7p+5D/RM+dc8q+T54BSwfvvq0MMum8N/1gS/p
aN38ynK0hhJ5bSUI+F2cP9E9RVNYbKrgmvm5K6+KDwV0F6uVhK2lG92lL0B9rrFB+5n8Cyqf9I/g
ut/naFEeaOw8+J9/gGfBIZklOccbLy7Gcy9J16hnkG8+mNHqn77pf0jrxLObxm9aLF3/7g1x/uuV
/LeiJ5omLrqWH4/1D77d31dY5SeF0Ew0RE35h3+9zAO6DyxFa/NujTvxp7w2J0wS4nu3yn8A1pPc
0v8YN/XKwlrdRUDrb8LKPFg3+t3lROK4epGag7Svt/JHflw26YVom/aIHn289GQjePGR6CbVpvXQ
bkbiL0jI19Of8jnaK2fRr8zvUMNCJaDbTL+Bvehn9Y0EB8T0+ML4O5hdMQLYCMbs/r2+53eswAT6
aui8DI9RD2YoqXIkbicuLTYJe2rMFeGP9gAzAQ9ZTagn4Uu26Ta3+kgapbRrfXOruPl7eWc9Gf1J
nng6K3rzn8UXrg8g6iFY6z1CNHv4CM31uO9PiSeaKxyMa9YB7oJgjf1DZf/IKP2cDm9Rwv4ztNtP
sjd7wxbc/JMkG+IshE3zDrwsl73m/mCuqrYse2BFwydY0dY9YMCfXOYzvuTwwPwBPHt5Sb9DAK65
LRzKJ81friax2y/5+AQgqoSWBR95P78WHzo7EofViPYDzIxqnUROitXQKxJ6/vVgrkZKT2KhKVkN
mxgjfX4dct7Th4X0g4zgBfGiiqsZ/8+leR93+md5Zq5ZHuXbyEpDwSS5BuFGH2JdSXo+sqg6hluM
LeFZ3w04olwCRVrFqT6ybW3aRF9Gl9JVflg80nivcvwIuU3sIoCoYRWlMJpdzQleZeY95Tl+6qKD
uSMfxWBWCMjb67xit/jqKvLYhKB8gkGvvUlfwaGSbf2wvLahbbn5KXCy9+ggH5SQl7atXAHLCQJS
lLuMVXxjj+iswJu/M0lQtwsVeZObfTcXNonEFjOzOIlvMm7Ba7gxGjsybAXHJb50eLxPRAQYJI0T
IW3s686W18lHv2H8dJKvErEb9/BTx9a26wAyvQR38wLVm7c2cPbO7cGsb/Rjfho3YuflKBYvreqh
2KzWxee4wrSarOs1MUgu54m1jnonAc1sPS817jTfqBwU4E7Op8POvlEH8mru5OQJE1h9Kjf6qc1W
CDVJRScux0i3I2xmfmiAGCgPZZIXXCKOPlDIE9dkS2RaO4vXooleWRdtCys2OrSVQ0ukjRvJQ3Sg
/2lYQfEE9VXhGRsCc5AesISRyFY9zOsACCZDZac55rnTb6B5UHoSZnFXOpcYxgE2i8hoFvSeR0ks
fWX3yCND6I3MsswH0LKezmwudX+OHG2T3Lv32V3P6+iuEp1VEbvmhCejc8PO1p6AyP9AucBcCfd2
2Mwv5At6bKnYh7I+YWPrPzbwqMh91D5IPc2T0t+ty3Do3qItmWfG23wVX1iBuSCPxSuTlvFfHM5c
f//5/jElWVNNvPgSG2lJe+A6/o5qIGeLyUSf+Oo27PAaLz6+1Rczbv+CRv11L/8Xx/A/HcKPf0aD
TWKJXHay/g/sUjw7OIwCCZKqxKiHfwLB4IaVy/fSwjgn6ZySsuaK/7+1wH/xb8rod/752amyaGoP
GCwNifgPrAwlrFV9AmS6loT8RZnpxaEyJutqAipT6IrwLmmtnVnZKqiek9BSXcn8KJURPY3OCM0Q
9I1azU9lgDNlIb3ORa24rOBA4OVVxH3aT6cpJCYX/gW5McqsOTEaf8+cZHPVyBJ4swU7aFq3x27i
yMgWsthLdScqWXIqFqXeq+NsujANt6kOR7ptn+WqB8xP2QoisLdgkpe41s3lSl0dACbkog+J+1UI
qkJRjp2hv4V0FgcrK3b1Y3CQp6TxNcygN4gp9iDZYn8OucgCsWK5Vm5CjYV1bqwy7Q/yeqdGX7dq
dMJIkG8KUF9ZO25Fxt2+Ii4boy+WlQ4h21YfgYR6gI2/IUvQEmDljdhQpWI4x0x8XX7sUItoaQqr
XdWNRPaFSHYeIRQvMk5et7GWypWa+KdvuvQojw2xraV4S/VARQFVqxiddPw6slwxpha2qTmvtbq5
6Bl+fHHO0aLB8Vc1BG/Qen7kp0gKOFOJ9nR5ywU2RCCs8MgabRnekK/WOQkdpLhAqGVMl4jGoWsN
8oIX0unFkYvPUE9zQ2IJ09qHgAPDVuepEDRtuALZehhkODCd1qJYk7xpTM5KKfyxZL6zQlswgH4g
gWegbuZfDWG+TLt07rNFPiUDohYBC0tX4jKQY/25jzVMtjRFY8AaMtMpEgDPovOgRVt0/aYt4Q2s
JlQ36Sia0VrA6ipNX/WkXZdKwL4azi+T/tjoZx/42cQISczUXqeouCVB+CTH6IxNFmgLb+BF7VN0
6S+P/1ZHTxpj01tisrq1XMF6v0jYephQB6m6HrgSCqv3tEVXHFmVXVXOey9PEsUh1+0YVdo9lpeD
IIi9o2KwQQGwLZNS8HElsFjCeZwMY+soKQOCph+fiyp3RPMRp1SxMRSm75m3uihkTwyPvgJj3o5z
0XDwpTkMU19I+xkVW99wUehn0TABLnEzdMeBn8AchFQRKH6XA142l8DuVT+SRF4xQWTHTJpX1WcI
myK/EPsH9dQWA2E1Zd8MtVdI+B0l0tgvMJpidNuZ9Vo96xULeII5yFNxipLospQBTA5RnTy7cUKz
Rq5bQ1o5KpxAetcGwTGIUUkpvArtO4k+lum2DNDep+FutuPeUvD9Ev6l4ls1Uuyqy2y3lGjDFDPI
MxomFGGo+nGen+ZIS3C6BobsIezm0mh6ZU+cvdmzBT4uCn7qedxo3WOyVOF+nQup3qAEmNcJMOY2
DdTK1qSp3xV1cxUYHPsqiyAMwwkSei2StmHLFA+jJhlDCrkx5iCDhx5wseBPB20xEYGJCsOU4IOy
RlwZ8CFRLPOgz7K8zeKGmk1mdejXnXkOuqFwCkFr3UQipEydlcobIzHdTWDNtob+kaQBRevvb8Xm
SzGgqi5jFpC/v6OR6vnXfw3yHz4RyQ4CPZ1/KIkIOR/iVIaIdgR3AFiRlQXbqJe/61AWVhhbYu8c
O3i2xdNyZUHywNj0NpHvbnsoL1ifYx+HByVj8Cbfl7X8llRe6zaH7DAdpI8Mb8muTR3dcq3zItic
3enbfOOzX+8xNEw/hDp6TNPyvXI03+zyEpGu8sa4UD1FH+1eXU0HpG/BsfzMd5Tsoq0hTHrlZ6S/
mrv2RqoB+ATWK5zzJ6PygZly0sP2Id4JL7bYubh+iBo0juLZejgBHLTujb6lnH3YESHbGhvpAi0v
BC5lN28EWM7GXuJMUF2DAtFhoa59mmfzy9zU3/HwxtwzTVy1c9Sevzj81IqnPY840PE8Es/sFClV
j0OgSHa0fOO5fKKQD8/oC56JefLFE+GnDRILFNUUGspP9r7AtXPMz+UdQJrhM0AsZSptsAaUzSiG
3G4H36KmVVkNO3BLZbgFmDKJmFmTo1G6DWMRaTemXiivZhBB0BKorkZPYamqbiCqz3zauh3Ye/HQ
DMj4PCRlpWqTuFXVHuqPynzU54I36mcNaixPDx2Ut+xyjwQRcxUJ7GA4ELhPiClwppqhsROShfuS
sQJ3NYrTI1tFQ6EIrTD5vsqVr0irYnTK2QHKkGmOQOThSd6a8YaHQ8HTg4pKzDqIW1wF7vjKa5zy
+Zp9XG2NspZ5PfT91K/kEfmHDSh+Fuyus2MvvpS8WlSX31qA4H3XfKIB48dDmg95kJicOMZPls7U
3KYL0Yvr+IAYvglHjjDrqGlb/U3AWLTmbZELG15icHJ5eDOOgFwRT6YeLVmHyWFgKwXlgZoRU/Kx
aOw2OZoE131pnnBZnoMT/VNLsAld+7V7AinOvx2+U/q+IofbDF/0ZEXrqN/ITY/6gaxeCDTEXr2M
95jMXt2xjnxsUiyta/gNaIvKe7VqbhGtFqvONz4BymdOs5awy3N6UEgs2HiD39nRqa52ZM1Hqbq4
Mr70xLMqD5Dzy2DY4YhI1u62fL9if8BnxmeSEkqA5mEbov3UpA7kXaP26zsE1DlEwvj40sNwLqXX
EjWVaZsmERhunCJoc3gRDRrJY9o4KJVrz9gFW0CnvUlfw09qxdfAg8IPCFF48Nynz+Hi57qjpzAV
dsKnikwRL+AaksBjD0chdkTmk3sikuvpMG2GPYGWjzxcdGjQD+zaR2OQrqYtni7EUi6VTfY14y96
JdEQ/zHiUsPWA2jrtlhsyk+MUASpMFKnNglt45X3FQuDKWaH5uBiENYyZ0b/mXgPjRCdebQuJtsw
3fQVhYruUAzQgKFRfo4xtJxIwUPOM7qpgnINlTmGPgyfhNXwFgHa5o17RERMUpeDxbuGFpW5gJe9
NwKNizNpTnShIy+2afo0IH2yrSeT3KMXlAbK5JuOsmkd6VVayb5+z3yGOW85gAGuj012iFfKHXtn
6xl7WE/ewlbQm861aNfn7EI/89atkg2gI/WQcowxaXUtDu4vkunDdX5U+brDq+qb7zyHC52uWayj
7eATHxkSRLLPcnfxLLYI7nQKJSAXjMNXRbkSj8G1IwbP6enqKmd0acu7a3sS3uqddsPY0b2aF6u0
36MN2DYGKZQJl2DyyOfuObWHWzITKLBw6G+slfUpe/kzV2h3RmrGTmBVHsNj82dR7Nmgu0JNY53Q
j7PmVu/VJ+CzAyes+qQc43u6C9eqTPDiVp29YLYJA53FdZbuq25TiWf9oh6MW/nMuJcCM0ZrEhLo
ALF0jbc/W0UMVJqN9IpyfznR0h25YRiF0CPGn4hcgDRbocfepTWYnjuZigID3MmW1z13Uamyd8au
4TWvEqQBhbeBedRQNkgriM8D8np0CNKKnxPRXTyXMr2I075k75tArbEHJgr9qmB5aI9428o9XaX0
1dafVBVskcpur16iJ/QHqB1WMCZ864Yln4wsEFcQOOFjqWDQvaa3m00ku0pvT/sY2BvBpMf6CHle
VI/EjEl8Kn+GxlU2vO3Cl+VPfvw95lQv3Obvj3jBxJbe85Advg0/6Zz7OK8uYbxVpE8yhRPzEo6H
+H2k8Mp2S7PtIjvpdiZm5Ew/cPj38zZMd8H4RNoYi5cfe6h90wAmhBjJtR6pb9ZTuh1usxf9kV4E
y6UjGA/Z2yM//VU6MQABcCydss2yqi+Yo1F455fwnXuJw0BRPgh77w/wWa9EvGt/QIe3Tv5CkrWJ
UErEUuvRNidcZZyPIa0ghkeWm/epuocYPXQESD4gN4wKXCoSp90boFLDSU8ydelleiWDW8C1SQG6
UXjHJjLRTW7vLb0dvMMIJwyFaJ3qs76X72WwV5+r+JqcTZCx2lpbJ2+PwlNYxR9TCXrJHmK3kex0
m5wWZb1wUbzga1upPltZ+OIMRNai321oT/tDnLpR4xMr2X+bmtuxMNFcPHIi8YpvxGsux+BWrA0v
eOu/u8quqAKeiH3PM1tpSPy2SZr38jvcnuBcXkioulb7nG0ntnW7/lFW/TtBSeHPvM0/2J7nsdPS
1C287MNuHHlL29mNOy++WM58HkRQQJtuG3vzu9q79Z1TXWE9zldlNnZMd80NUy63iLI2n3XGlEST
nxgofSgr8ZtfSJo/htB7XOBB6iOC3U5qL5Oc4ElmernTrhXDkmgVZZf8m3gtc/Dyb80gjYn48h1m
O8Ezi5UCpYykhPMAgpxrcRbfVcYtmfo5LCLNiWir4esCcKJJuaCgBbToG5lg0diOKifdKDtpT+A3
JVAdNzTqnlGNXLrYt3wJKtYBIEP2SmRScGiUn7b500Ruc+Y5zdxReFU34Tc1THFqKBIuSmEHxLRS
JWwNIi0aD9NK9ZYAv6VsJiecxnqroXngrX8f2dATWPk07GHt/xnfA8IyQ2f5rL/pGkm1Bggc/LT6
auKiYS9pbpklay8hEcePW8ghVmq7HGY33+f4eGzJHXV7PKaUGQ2JaqqPmxe1VLXr0NIeY2/BLS+t
1C9xQ4kY+3A5w516qNcM/Dheai88Zm/FJvEf7uDPvvIMxppPNXmVDnZSboqT6ddH09yJ/vQ9fJtH
3pUYffOn5RAdAIE8hafuwKJX/cTM/tzsIZAwP6+fp3k1Fz/ScibFo0Coh1M02SAGRds4/TFMv2JN
YdHKgNDjjS607hTj7xrMUHbUaWZbJ0N3tycCNLcLXWykGeJuDKESTr9/IIkdRqFO8MV2brwu47bt
H3/6+/D7//v9r9+/ZowhB3mathzKEBGtKWbz9/vHpbEg157PGTi3MU+iS4s/NNQIdXlABmJie+2u
blXXFBvZM2RerwpPp59XuuQmU04tbzqGliCDmvhgE8zn5BVyVqASl9iKdrpm8r1ZHZNboEErlBIa
cSGiZQdFrbpdWiFwGlKoFRqabwILSU4gxhEJIHvlWfRagw102ogMoyyNOWcQhV6XdG8S5i2vRjZ2
k/KINPEiW9UyE3bRouDuWGy5NZI3OuHm1raK6ZYBToMIUGEkVG44K65BVJwbNkRmguRsvDFrGJrL
Qb5ScKE9x/FKq1X8i4lB2nNIXNmgkORTa3FG6clVWNZld62pjkzQt4QVA+fC/eFkk0q71o47lCI0
r+nCIMUcd1GSXYSgXpyBHfMhapEbqAtWV86HpE+jTTEzyVSF5FoR2GhWxs7gciKOcjcooisBh6R+
pEIey+CSxcG7qqTttpMLhvUT7XPC+dcuOF1BWwHD2yJ12KThjv763FVi5srqwkhczmETgaPFlUxR
kXfqJhyte5QbiInifhUN5rY1wn1QTa/EtcubYSSnPO/0c5B8ZH2DjdOSvtUKBJc2gCYi4gj0RBBz
/wpk46rZG6hhCoB0sJzFrDB+LB0q2GCCfHhhV6xBK3htBbhUk9i9Ff3CeBlXT4LQTfuRAPfgN8ie
hyjjXq1TIh8a66cujJ2EDt4WsPK7YsH3kM+4iSdCPGSInFO+vAidOay7iSziWox+lkBjjEQ3ZIaZ
G41Ek+KfXNX9cq8N1Vz3idCCokQzFuospPVwfMHOPVFz0p1KSOCtIGcCnWl2g5BRj7qVKpFeFycy
9t9IXoN8n+xYsfwF6aWTFkBPGsSeywv2xpehiI6wib3BAhPWDOVL19GM/f5dcr9/RHOTSngooPm6
LfM02E60/Jl5ynQwrs0sPnWi+lpM6bqv0XRjgqW8r7l15sV65lSObIKT+A6MP+AcXkoNwy/xpm5V
UKIqZXcvcLhz+QCHNEbrs5lcxKyfwO+2aTz0O6OkYK5yNggqUgQ8BZn02vRMHFOVBVYXj046zshJ
iA6qaBmg9VJZ1THpFiiFUXSEm2uksVQq0YdjQ6/9UoKrELW4pGrjAt/5WUjARA1GQz0tkug6fiYT
N41ZBD7QDVqPbqPF3baRIaNYyaDZanLHXJzZGGoUOxPplqM2AyEUL16XK6gCZ7lbE6mq21YR69tB
4gKAod5PwDYMxX/EbCTdIDrgKi8T11SL2BvQ41MQJR8awDCmT+Qlm123kTMl9XEbci+SJ+AoA3ML
IVSKTVsz0YvZIHJEwsv73+ydx3LrWpamX6Wj56iAN1M4epESxUNJE4QMD7z3ePr+oMyuzKoedPS8
I+7lkScJs/da//pNjZlGQJivwrwt7KszwfLP8djcpHpeYbIZbkor2ZHUIaaEwVKLyBLUDl8OWaeT
MWYdo0vGFkFHQm3JOBn+y5ZgWxjGgl9J5bPCoeXqlItto1LSao3a2kPa35MSuQVxLQDoWZEfrfqP
YtKiSUXybnQW46skmJ/UYg11NV+HMTkueusGspr6JukZZUkvPQ2R7GmY/brJGsNUMQcUxHLwdSvG
6d2AI2QtWCGmmNSZJFijcv6sER/aZZTfJliyhL9QVVoKRFH4VMiH6qcKmKHrgkek4+mL71tVYuzZ
zviQ6FlCWDtyMgrlad8OOE3KH9FEIVt176J+CKXqibnGtjJQq5ld+7BgGtY5Ac5tTYFfnEry3O0Q
oprzUpraLq/rKzYD+Bw1m2HUmbR14rjLm+anyvbWLH6GYc52WvQYs+LKYAttBthkZO+p4LeQqm34
dqeshP3DLIGChxZnfv/UZ4vg4ZrCHn9SpxhWbqogH7seVKQR1l7VHF+w/aPwSOJnscHpKSM2TKkZ
+0KLc5bSuuJ6C5epn9lYU7iLSDQ7fdgHSYM7cIM4NxGzl2no3ocKv8o6XyhPkAzbOjVRXgzPpSB8
Tmt4cKScQ0z5oU6cx8kKORs9wdIJraTUooDHdRVHAbJINT7Vc7nZ4v+/wc8GxT4etNRRmeGWVn4r
p5EvVcBqzTgcsii8YVOAtSihh60mbeoxyxitjqC/g7xpWc1snTBbrxuUJ+xz/mTDrG9iNSVIMttr
GtHGixYfpHARdokoPecmNWjWETsxZWt4cHedFBBcXB2fe65TB2Eb4efWRlGRNpiYxGDnqbqhSls1
GGRsBRD6asUN4mqrKCT3VAB90MUkJ5aKnUIM5WDGV4H3/ycGPEd1+pYaBL6hcqFaZCPDjwizFWsU
d+ogHkjFQDaj4DYyJArrFJFUflTR2Bs46Niwvtj2IXjvkoS+Y8E1UgyT2A+KYTinU7lHKmS4eHsM
nBLLjZZR8hXmOs4MAEQcE62hPn+qKaEX45SvoefpbhGlLbZqOzUhc8HEcsmO+jQFHNcRcky4Hsuz
O5Kdmy5y67Qi5x/yr69E9GUSJBYnSIQLQRX5TqvUxG3MgpY9L3GfNIpNMsp/x3oAxs1aZ3wdBFHz
TB1l4JzQOmAP3cowyPsh8ha12M5md21h29lC1+yC3txmRgwG0WjPIx7gbrWgjZ6sp5RDRJ6XcaxQ
trhVyGbD0CrL4ms9t9wxrXaXpwprkjR/x6aYoPgIixMd49nYuhsEivryMPmaMgZObGG9OoT6G5kR
oA4JNkGSgmdHXhg2+Zs+p3v0S0l+64ZQQ6EHJmCumLUmZy+LIByiarmiGVGpdFVMVqSK2zhXx1ez
KDUnNKWfPu+bk5q0cMmINIzUCiZ/0L2E7Q5W/5cuEyPWIlIM8/kv4cIRjrNowwKOUKmqXj+Br0kC
FVuskmSqt7MDaw7+Q/1t4LPAueSSiOC+ut3U6m7qSzkiKHkoJKeQpVsg9uFxwN/BVmFHlEGPKUwS
X9M86X0GNBCSTVhBNaPsFCqnvSB5waxsYqIxj+AaIV5UuLjBwJCqkyFOCJus5yBoSwfC3bKJi+E8
KL5gyszlo15ZjbfVfZuP6v73o//26YSX9C5amX51+hUzGfIkpdb2oxn9+8Pv18xmtgiTDj/CBFOq
34d64A5gwZK8vKJqCyT5XexLZd/qxbdWiq1vpRaKP5EkbpQFHQFwAwjfasURSjSyiYmSZBqgAcc6
mCZqBqSlWDuFYblTQZ20rF9BXPi4vw/9XD0LuWL4iyWgdYX3XtjyqiCVMfH4x0NRwD/p3gnXMvbC
fz7E0AvUBcPSpNW7PXbkGFWs7itaDeHc0MQXzL9AxRSNkDRkKJsBbe8xq1N18zvt/v8kwf8LSVBS
yT76N2LA/0ES3LEKFGXc/js/8J+/9E9+oGn8h2rp8PlM678QBC3pPzRR14i4EWGtSbAH/+f/KEo0
Ub8sQL7F11VJp5wW1ySnfxIEFf0/LN0wTH5Fx06cv/j/RBA0pf+DxCDJBiRFUbRUAwLdSon8d4pG
rMdqkklttFf7W4uxO/I4cqHnlr7iDSUeRIWcCa4eg4PWRgPUKMKJNzHv9JH+/OhThZyxE7Za1NSI
4+LGC8Eu8cO9zO2Q701MozY9JeYgWPu5UvOjKbcjTJxecLLwgHum9odOxpS+Q2U0rrTox0WYTABp
A4fGdsFSJFclW8Yr5KL1s2PhyLHJ66zzdbyt7aZhYpQt3eArbSbZ2dtYVvVuZGWpBvk4ZUSVFA11
95hACeF+xt97hmaBZTR8PuAKMfsUGpkdM0JcL1TIR9ok+2PO4QKNYmcUhexP4XYkX5jsoDl8GzHg
6inG5qJoLjL5b7OmWEdcP3c5okIahowmUFGYpUwYxWU9ZZLYKpeuMAPSU1gRScp1tHlAmxczHrOS
5i5ODZ0ESmHg4UjcKBWNb68p8S6KNW8x8I7DpuDp96HT5R3Rg7j5Y3VrzxyNTB6hoEnlNsVsAdM7
tJg5Tlobk1x3B2fmF3IwkieN52ubCj63NB6qhrUnnkevlpbAs3StBKoC01CtYk3IJcCuAgOci5UB
rc6PZpx3osWYIWsF3zCzcqOX01mdOlLrZApcI51IQaQCTjB/mIaSDnsAKG8Tld5OUOwpUUiQJEcq
DonYVQ28xtvXHH9r6NXFQS1wLIzxo/YjVE9MM0r8mQD3pL3crGp2ES/7vMxij2ChbVLSdNfdYnIG
2RS1JL+TVXM2s2hwy7A6TILxBgvokI6t+iyMbKqYuuX09oFy0eWANGLD/AiQlPjompkAU0jFlhF7
dcksI4/RXSvWODk4itPqzwIZfEwxgUBktyB/uZti2Ubmkx+LSSecfn3grWlzlF2HODumFVyfltCE
KqzOoVy8s7G55cRQRpOxGEMoDqUTclhek5poEnPrKRE4S4HK7lIOnUY5JpquJnd4fTP4StP6FIrS
i6GvTeTSnak/bUmR41OaKn4bKpIn9/SonTC+1sYcPuEftRPSVLMzpTS/UnTzepEcQZfal7mle4qs
HIGc4So1kEQtJQ/dBHMLpC81KjUvCKDWCWvNB7/mQty8RXQ71PdFhJnYiVB+e0KHXXF6Ckfd2hMQ
9Cy1YeJN/ZoG0Enf5morJWCcK6ZacAJO2QqW1bjQ9mdMq2OyBNXjGvbTUoeUkjMGpLNVyCmceFhS
b+l6hitJ46cz8fSmBJ04J7zZwSTWn3HycKLcGa0BfQoY5CJ/a036CqFa8PE057cR/9lzZd6TwWw5
nQEQn2ruzCRabLVe7mVCF6uSMOrOkCfFEelNoRAyWmKoXKZUPSRKIlI1sOrOmUvKtMyMk+LcD0iU
0NWc854K50hfcK2ex9tQYsexNBVxCHiIszTi9CuPLjKxyjWk8Ys4jT9yRh4Y5kAQjcCvApXMB12Y
dCeaoGtB6npS8uepzvbImbm2VbziUn206xLcOzK/mujdgFrmP+hh4NLIP4VAzZXMtnoBCzlnUwXM
0NZvqGExmTIH8LIlBfFTYVoSUQ55ty3ggpJEoBXRckEH/bcOxysQAJWB7uY10996CVwzQIKr9NMB
e+pk1yvRF7hbx8FLv5qs3oXVRCXWjX+bgpoade53l1WdUzUBU+5m2vesmq6iaLQttZo69A6b3iIh
s8iTS0gWAtZlgA1hcMXS8e8ABAd3bGY4K9FyLKSnFhR9wsiU0HqNzA4AVFvuliqQt5SRRtrI25rr
bW77J71qb3gUfRRTfMGgkVAnXWA6jgjWrpYWCNTsP/JgjvdVgiOnJhNmjcDUHnQ0FEhAnZgRKBny
hqNGi+gWw55EDScH7eub6qd4RGN4yVCz7OVZfNJhZtnZpBxQ6Zxk/NOiXMYvbFY2pGHLrpkBSssV
6ZmGGOHOZCp3DDc/soxIIWQ6P1Us4qAwv88Vsqx6UPC+g4Lb1fF9EqWnKOq1jfRWidAdiIeR3Raq
EWZIIvT5mAm3prf3uEwOQR+MzrjmntZiBaDQLle8uv/2BSIT2AtKEBDGC91DkIkxkf+WC7OdDoR0
W3VJebba0PD0bNlLIyPi0nyTifsmhZBxEvc6XO2oVGwrwqrXegLXMR26huEskGkx4Pu9mOrkFHSD
Xsdz2bRwZPAOzhCbnzFa30ECoJcCKAOsLTehaa/yyM4aJN1D1ZqD2STCk2LAmbJQ9GIRRJS9VxWs
3EmsBYdIWLbIs/GolE2sEWhPF4HZQsL9UaX5sMOVBk//v3Grfaq9ieV0rN5qGeFeitI9twZ51+aY
P1lviai+zBAwT31kUF3MJRYd8ZWlB19YQkJ0Bvsj+0aXIc21lttswFNGy+O1s362RvMTp7g/ulh6
gaI+THYgX85Sb9QwdiE/NZbn93pUaAVTXJwEWSIvHUSkVaQPyohy1yd3LAA4Z3jyeEVtpC7a+Xfs
SasnXl5li8rsWgYbh0E1bhDDsiOFq7K7dQ0f+/mmcmO4TGPIdf7hVl12QjSyF6u9r3OK51ymlKkN
3E/HYju1pUu1dNAsPAfMoXiQTr+zaojnfQz6F+jiWxtoLyIjaloQ9Rt7DByAdXchZYu2GX/cmCoq
bLXo0Bsrz1+nze0BsTSiIqMzEcAMtEIsEzKFpSuRHn3OVspQguYMj7bIQ1vFwtMbTlTnX6hXz52m
nDCb+ZI77SNs/0xDcJBjnKihoWk4ZwGvvuKh2kXabchm3euBBgrd2OBJwVyMXCLqjyXNT0ZT7JOx
+VxIjWnr6YLa/UXCdEI2yx+51gEV573cSXsT8WmvVXcJn2ZP5xITa2FGgbrlavQrcYk2g4j/8kKd
ju+W+VUQ5Ba1/aZsAfZRf9JuZuX3FOzn9FtBGhKlZulKofHWFsGpDbUf3ZBlRODGI86eqnHA8mQB
cCmZycD9YVxrrrkLJNXZEWO4ptK2o8bQajaLy5wxyRUC4yMuqkOhkOhEgXAKK0Yw+JybDkepdMhU
PGPJ6LSUflywdNNfC4P/RV+eEYF/hUN30xNhb651pVgr++JHVcKLJnFZx23u11F8xgPN5j01fohl
y5LIcCZaYVeygpeCBqgfYQr3JlTpZVn6Y14EnoDF7DC7cF6KoIUAPi4Hrc1gyGulLYXirZNmzMHo
fGHYiK+rUVtt6iTHYVyF2wMBg7BYrSTYmpO5Kv/l7YQ5Ei8ZflXcWRvJSnClwX7RqVNmkyBhsBBK
nfrWBEcuQOtxYrljFoeCaGDOYKnfU0oonSp/4GQIN0b4It7zRZNg8BcSgA9I2yoKd9EM7vAYhq5U
mtslvcop0h1F116lBhXAmHRuMLQnuU2kDRYysT/g8VCoxa5JWehUyMIgDiB/oG12XiWj14oZusg2
3HDJACgX6yazuu322Gfso3psuEXWDzWzt5gdM91O1m+boQDL4fc7v5/HNRmzIDfYk60//a9vyBx7
2Pz/+cV/fedfXzNkLFIlzJ1//9S/vv5vT//7xd8X9t9+Jk0JaQXp36Q97g3e78+xw8Ib/v2Qdb/9
5+v8/bzWpK255gplLRSRskeYmlb+7x/+ffg1Gf7Xp78f6WWLA+n6rn8f+kaJ9jXxqkEww5UxP/Pf
5/j9KfW//ug/vqbuRepU2mSz2P96KversfKS95JNxRi5WiAiH/r94u/P/D5oqwPzpDM/bvXXkrwa
57/9/r8+JWpqdgh1iJz61xr6X9+RSphaNUeoXL2Of+3BI+zigD9JEP79mrH6KY8ZLtMpUma/ndvn
SUkZH/7DUTufoE/+ftgL4aXoMNvswX6jo3Bq1Sd2q0U70U8kyc30EogcHXwtduq9mTjT+/isXIl6
OTONJ8HoQOXC/OeWb8hyqu7LnYoU/lr5Xdi0jqwW7rKPMT4DzcmvJg7RmwQFLV2QA4ngkZwtPALt
5d6fpsp4zl7NizIt9rdCknDpN/MRVkruZC6jywHS8ghng/uXXgVnbPyQ848Ga+ED8LFgbOPPkYUH
llq+0Tc5kFKJkmjTfUOWJZiUsPEEi53hA+6uQFYFW4urfLUnSAVAsRvlzlJiFyNYvU1kpB38gfhx
wEgL3g8GC2SMYfQlXGs7ATjFkWJDHIP0qqr7SNpM0uSqCOmHpzx0LtnZvOCyjtSADDbQQabkIc1s
dM735UvY+SWEY7vJjjxqxwKC07JEO1l+W7NGmf0A2U7CiUcJDZpgtw9AzEXvV75lOEw7+h59H2/y
Dfh3K2ytleQ6w7Xs7KJJ96yjcCNSYUscJK31XoZ/m7KrO+prMPAwITO+CZ+XtvQ7bGS3GlzzQ3ZF
0Qbj5MIsYYt75bW41s+Rg923vwrzTTfcwgSjyLUNGx8P/82ADLgy0onzEGCD7jM/712omx3ULUIB
MJGBDjmQ2mwANOdu8gm/Y9t48xvifu+bxjQ8WqdudBGjmY7wkdnpMZRt7fnOGPWc2fGxa+xpX0FO
sXG3oT20se671KPdQFy+pM7Al20Y3DwyZxMc9RJA8R1Q6nVb9T14NXf4aW30S3zSd/pP8cW/I9da
c9d32Rczx3oT/Ai9393B2LlUg0vooRqwKb84AMrWguUEIVQO9oyBdPchXlDROfqFXRHVib6DlGmX
NKNu/BG8f1s3GMYXEW1Y6sD+U3cB0W2lC3VY1i6ASMgoDKYObmZvVGan2JR55a1+pB+d4Phi6iru
R/l0Dl/eNJvorSZzmPHAySLwKkOZqm1x9iSdqiRuChmT7ELzdXCJ30gvTFHjW3DUnh7Ky0s87AQH
upLXfMH5gVuMdbXHpJowkf72miA0c6UD6W+0tNx4zxP5ge8NUkbupQLbQAduuIXejuZIeITP2NR4
3bE6w9BdtumNCTKR2qw4m+UA63jh3WfudBBif4dYBjDpQ1rc//1VAA0fdpvpwcqdi5ceviJmTjhh
IE2xYaEQEHHj7yZnuKwPktm4lp0OKxSnGF0S0v60RzoU2fqjbsBZwHqc5ZuL7fuUQE1s3MGXMZp4
6k/NGdtMRvbxfDZP8Oid+E+8nXYMYv2Humu2NRNhy8WjwfD+caU8UmdjORk9KhkOkG6/MUXb4tr5
CubD/g17t014KVjLo1ZT3fQkPEGqEmxcaUDt1tuZk8lVdsDPI9yvB7N97DCDscdb6qX4NRTnqjgF
6APBOBhCHMS99o0sZHIYCz1XsC23vc6dvJ3qXfwUXeC9EqhWnhj4fQCSJM5yjz3YYX76EXvpvgYd
2tPnlM8UTBy5Eha5PeTP/rhSexOqFE88LTtSiv1SRxTl5k8fZXWRn/u/BQSl+dwIPhPIeqtHEPQ9
hhvxU2k59ScKW4w7IO44gTs2H/JPOtqi9IdKFyirHjwkm/TUroR3ETdypW+m5UhyiKV+Dj8oGIru
VMNpQCBkfywu2Qfm31g8J4r9BQcJHyyUq09a7ac33IXude/iPugK0Nq0YocYFySqs6MzLOnS4Z7I
HyXOdOhFHOVrfBTabpE9/LZYwuCL2/WJi6XccFSgS2pcTbforX8eUSycOTpkZTgQKCD+f6GTIhcV
tKhwFBPjCICE9UqP5qM6vJcniVPUwkWGp14gi7XpxhmFeHhtlPivLUfukRjHtBdl2276m+Syparm
sZM9TBnAayQ/imxo2Px8vllKb+LUjw8CAOxk3TGuyhebJVsgXsAHrFdYHODklR/EG6bwCmEYufUm
fEYRS4rt10ylKrpT5QL/sEA767kHqik/8z0mhFsit8QfxaVZWvRT5A9bdb32KoTL/Z8cWut62mNK
vERm7GVnrx8tu+Bn+JxdGcycX3iJ4qO58obXN31i6ZmCXRxtud92CbOwXQu9x12esJux//F/OO6W
L6b5h9Dz29skujHuey446xNDVSd4Li4ErNxC5LzqNhhtjkRBHjwiXqJw9A3JVHjxmI9FPWsUuxus
D5lMLySc2xTgTLdEjLkgKDiJQDwEpyF/sDOwjNzh/0kCKX28Hqc6c52zvQV7SJgebk3o2Z3kx/yr
t75Gan3DHuVzCbXcK7BGOI7spLxBEl+epS+spFHkeNKX/Mj3Bst5Zn0b5GbJTgA+B/kuuXbkD2nn
eL9T2Yh8Hw6n1u553Ov1Bn6SnTiIgHWCbyGGrQzk52UXP3DAcpK28krjqcJifxD/RK9Wx2K5wbPy
lcb7q7uLN27UR7QqUMK9cqg/iLl3WDxZM2r8YhztyzgwMktD2w8P/ae+r3bcBm/hZ/AhHJRdfQh9
vAQ5gs7gs8Xuy/aChzmofHZBC3cg62ACAXECw/tdmFwWJ5dwIqzVsz8X5AY2AB3c9sYanjg57Q1D
Jw6hM3vrSVTYMlQ7cV/Xy7TeDKBGdnVgOBknHqtj609Mcedd9llQorHWoXvwEbjDByIn6FIdCE5z
aBoECbCCcmgpP3DEpuDhUcy3c35RB0wa2b8E9AaZq5NuhveywuB0i3xy5SaO1wjoN47QNECb5NTq
yU5TD8zYpZfUMZzHxtQdYXtwocHa1J5XwnXnxi9z2H7wrhdOueKvlN2P5hz5iXWpoOVuAh80yw18
XF4drvIXxY0bu/TG5+kcjOew/soMJ/+uhVcCSJzpR6GbxPbpJBxwu9lHOPUiwjXCi9RX+6XOPeFP
QgSC7nAt51vzM0yI0STNRMAD4JPItbXeq9wOVkWwvMJd88QdeX1sV8BUk3EF4tSCY8HI2ktR8RXf
8msz4/cEd82Xa/xm9VVnjS2ANXygSiKpnSuFZYf8Ib84Yw+FMc8Xaxv7CYW0ZCBLmVbmc8+Zy59R
dTSYEW6C+pay/UJpC3cUqtx4Z1aeCMXYvn/UqEuwqcVqrmLhcClBKagrTMW3L3AutZdaP4LHF9p+
hoM+eN/LAYvZBesbhESpC4UYXwQYHot8g31LZZ1iIEjF3RXPMtppp7ku1cqkfqgPAQKLoz/GDbT4
Ln2vztznxh1yyA65Is5DkSfDQuX1LDboip2/SBqXME4AHiBxA81Z2qQNCDR8VNwFXMzU08WBTwy7
nIFKMtqEy1zJtKbekceDxiwCJKjEfnEnc7cioJrUM5DKkp2a2CeyLnkKYdue0g/jLYBdqj5h+cTh
G34EJJm/x4O1L2NLgYXAa96wJ1SYu3UIjQQaj0Ob7KorpQvwI2whOBiM/6rBUdZz6XH7o4uBUJ6Q
SWKT7sHgib33VR23WnjEBhESwWnei2QdedVCxtZlOkDngRlk+V29R70XiQ9BPRLXmhfuR4wgScIL
whtkDy9PeO82+/TyliCVf2ou860cYST6Yvky1F6dbnqsPyGS3fCpx6Ov5xXoFGk7BSOT9joLf4Lp
3cSCAJo8NQNeIx8dBOXEvhPvZ1OCRwi1HPllOU8koPmG5We1R4Exb8L+TIGKRGyDqXSmnQEajX3P
LoCybANbk6buFKxHj0upvGVXIX1lqLOHRGwiqPxq2QnGS+bPJfMDrh9bxrMSCfIWc7omf9aj/QR1
J3jNiONlNUCY5MJRZKvDGR6enw3bvkX/gyxAzA4G3ZZy6aUz5Qz7I+otFrvxQboujCQg2cZFqWIh
rFP9tF8TtF8j4p4jqHCaUyOKqzyVQ3NmSBsOm8RgbSN4Bpa+j5AvbbZGfiASKIeU2/+lT4CkYV7B
QrD/BGqEjsmMTtGcUQP8dovEFasN9NcAHYZwLAjtVD2UJ0W4Oa+X39Y6F0zDrA3jGJy9te8qeoGI
bWwlH9OzKjkitliLMPYRzWXSMz9jp55FR+DowqJvPabQfoNWtLP5JU9Dt6chEWpHJ62JGpH/oPci
KUtvnIDli2owxg0TSRL7cp1e8nQzo8mNmCUzLoEpszXUT9O4NKJfi4TW2JLsVCiuP1Swra9KcChH
4ge7EhnNDznYKqU391vxonk6w6+jGrKXU8RiAQfyPT9YbJD8ggSPeBDCk2Klxts13qLgyoSb5ne5
H1lbGIrFvYE1Ev0EEEIebEmTk5TQiF550Svvy7RJGcK8kIXlRsHEWrdkz5PgDq9sD+xPdnfmvsFC
hRG2f0aDRv1ag4f71B3dNd+CXzmQ4J7Cz/SzO35UOzRM1Y+yne7fqJX0d3i03Q+p2qhG4JfT78cs
TPOJk3A3qGm4RJGy8TTNhV52G5/y56SyBTB2kFnau0/hijZtwvjetj4VdyBuxEu+KbsI4GEbM46v
lV8JbobU7mbumq/hzlpauPVzzLUncRFPzaYdaI2YJjFFpkrlsTjnp3TPG7K7q7ZdwYNNM/rrxgvq
/pUIPssNnV66L84EV48v00+PnA6dBFSfUNzCrdQAI7iqa0yWPyauSjSBOHDI4B6mh1Iw4MpEA3dj
frh+NqLB2MXmMWWee0GShJyHjWS6cm/xTHTuKARZxsrnfsMNl/L6ajzlWLOOxZWblzsyI3HKAy9g
TZ9Yg2yZ8mncRk7DEHwnHUl75SqbH7FX/azUfJfqwwhcEu0I6UC0Vf8Vb4hnqy3PktM0XHAxSX9S
BDKP+Dl/Ng74h3uUd6Rbra8nHM7Jt+gtR8tn2ytx+d5V1TY7B/0Zcupi7FvZ502Fv9qj3EUYC3Vr
bYnWgWl/UyiorHvyRk9uoMewta38AGASvlIvyL+Nyu2fZbxM1wWy8E3WTGBV3C5pc890qtKd8hK9
4DsceNjxin8Wd5xxY9OcwUoQ3IE8xcRoeSIVLQcHrXrsSN8ARzHsXNEDrGainxG/QvlJa4H2lmU2
/tDfcfnkrglZ/wQ7PVE0adbrwxj80JNv0+jTtA8K7vmu+V5u8G/ewKenzUClqqTnRj/H+V/Jtu48
eTf6pOoiqTXrlRaSdB4mhSgUxFfBh+lOCb9ox+4CJbR/GZ8yvGlR6UQ21ayqXEpCHt91sA/9QhJs
++AC2gUb3gPJ36tujx1GXnaDm342x0ZGyqRFG+E7wFWGDCCIC2jHfesyMMRRnQDkpXbDo1749/ob
YdFxfI0Owb25jWyYNJ2jjTNBaOLW42AhfG2Meym6Uul8TvsEBxd2ndzHwtodKCHcwslSl82+hhD3
GfwdrqV1LLm8sNUt7DS+It7BQpM7sdRfY/yxOlD7YzW8jZ/sZzzNR77BqKnu3u/V3xyDcg28iZ5N
Ff5WLUNVJ/3Irq+lo4TH9plqpP+A5odSV5YPHcBrTugXXjQeMGNHHQs60D5g4EarcAgxHboJ8aEc
NtYLtTliaTpM5qJuD4Ypv6OB9zmRYooMEg+BHmm2fEiZ6C5HqCKyTzPB9lxcqQXyD3nevBpMw7hS
awcEBAADpId12o5Bn7EpcetH0mwyP0NwP6cQWn1RJpwU+dROYKDRnkQknr2XHFvo2to2N25V4I3q
pQSruRMHWBmwYeyJOtRsD/kfsztPzQtn/YRqueoP6cBbPWOG6pQZARo08GBwpBXYFT9tHMX5DYQO
TqRoIML1teWL/0BkLCg46z9PGPsR5mmP1c0ynqf2oK91qB5fcI/cVuX2FQqkGf0guByEA8/Rg/hv
gr8FRu/2N9iIpW6mbTvg2uA1gcuCdqTHX/ERWx+2gY9aGi6vyx9qX4zgYGqcL2JXMBsAp6OEx4Lp
TsVLtwRgWe2FwNlxoBE51regAz53unt3558Vcdtqd+sFyXYJ4hxg5fLeC1saryeue+TeKXbODt3b
fWD5Qf1HGcaqcabTMItPESN+tioTrXbvThkpNC5PA3xN18bNjBawpfyN/Wab+EnlxpprjX/4Y180
l2jNoPD055B+HUBXPqDKRwVD83kXntiGSpdFVYdxwuCHIqry8IlA/l1ucE1HZ9gg99+uB+SDV0Qw
pREwCLPZK+mi2RFhhxHRmWKxuK6A+YnllpgQu7rmdDV68jR9cbSGO7UWyxomHRiBrlcfix51KfrE
W/RN60JdDJbLAknSUeUbW5lARnc5PDIcod9j9UqJiSQ8ZibUMn/8YnWb3nJpM/AzmJUth5Gh06ma
aZQBNbi1nqjaMyLwTvMMGrOV2KXveJdPX3jdCg7eFcyTJD/d7Gjt7QnC9LQRVXe4iyN32jOUCsOy
k1fiztCiC/EZ72LhiYMc1w7qxBBtHjOc03hT0SXXtU1d7XOTKV/dFS4Zzj2cfeLM6EHfqe4zcGHJ
Af2nFaKkkMCsqBF0zsEfRKQNrA6PYkRStlJy7mFN2bnd/s0sn4oq1R0gd3U/jp4WgMFQlsCMSAZ7
AFV6jNodvQJMq3Cf7N6EK5goS8YmjfZASrwsTpCKlOARAuf8XSPQ63nDRKJcHMqqMdlwRCGmpLRI
JEQ5TfA+jyflXpxTj73tncMmJveAOov+2wShQXKK55j4NeEREH+k4Y6lgVeDdOKLv8SyotGw4xOL
XWd/zmBPveo0tQ5G6WZ5VL5U+SCzwH1E1/EJGwKuwPRPkNAkeAHhK2eo8/yxrL2yaskcGXqLq7Id
rvkfJsnafKyd8Q+G7h/8fBUeKy7qL6SS1nXCLN0GrIYJ9mSeuMBBmogI9kosDWSPA8LalVNiIYLB
HIB2BO7G6FmmnViMlDZi+kdr7vm8YdTGMJT+NX3lZwF2aoqL1JM1n/PO2Rg0hkveBCREW41zhXGJ
qPhqj98be5cCfVvy0707/ipz+VNWsQsBR7U70xlzV1jvpfC3gx0zBysMF68a0En/KCxfRx+j7qic
W4WY8DseQbjObITAxVhpDrdZs5nEeb144rXzYMmmtYb8AkWCq7Jg9utxHlS8Rs7LQNvmRYIrsBNw
qVwpTFSiLgAryi2vntfKX+YDReJ6Bk/n7KIhxoiDY8P77ZQbT8hKxvFAhdJOr3w3b5xWcwvZA03k
Y1qu8iaSrSO9JlrmEHnPYL3k9o5+qumHg9qP7/w6z7O2Ky4HuqM9L2zlwGFdraJYTCl3Bs6IKyhb
XpLEvJ4RGN9eoNes8xxjuLAXcsQ5XngKcYwSkUzstQzCVEBzDSKDesAe+uKKswhE+cHVyd/Up2f2
PfItSvGNd50BNtbpH2B/PuHlg6zjcIf1B9+Swa1ZKdn5aKklnESYZmouLQp6hp5QLYf3SjdIXjaV
IyeVfZ6jisWQAKAh4Z2HVhNhpcMb4Kx3g8O74tpqKJkDl1fPa+QUsSpwKQUaK9yz0F5JldvUZPs5
vKPvyIefgNGgKPxVge1P6NokMDQsn9MNUGX/v9g7j+XIlSxNv8vsUQblEMthBEJTi2RyA8skb0IL
h4Y/fX8Aq4o5WdU93fs2o9EABDRcnvMLL1gKrRc4xitlhVVCrqZYzv15Za7gd0duwWZaDdINcWXy
41umJ7V11VBQx4Ab5VlnEEEdk+H9hApwuOXydPzl46xOvFaOJzO+fNBow0E8O/aNfEYeh0JvBdwV
lYhf2IXPMe6nmNTw8tg8LR5L3Frebnl1vALuEUt1nl/VW07Hk3MQ90shWD5SDWxzizcjKSQ+IHNQ
hC6W9I0+t5fwxGQjyul7GCURaNl4/Xa+Ht+48PBIlkBjxrTjujwOf6p95IS4qTrihs9DXDhj1mzb
jy7UIg8gy5EqX1jnThx7sgICAjhJYH0L/o2PyMmWipFsqNlSbHtJsu7JPdvMf5CvSXZUEK7Bjnx2
npDHxK+l3g7OXt5H5kGjbVCBKu4lMMklfwAMlNHvFs8Nh4f2D5B1VLibyOr6W+PJyc8ET7SMYMIj
ZZ6Lh6CeNaCcwezepR0iyNvKveN5RooS48GDqy58BvZF+XgpiwBTCD+bS5FaoK9E3BnuUFaBdT6P
f4kG0xS4KHA8kJza8BkM78RnUIsZ2FWDPjiISeuZA2L9MvoX8nWUDz7lBHO92Etjz5XIuccoWiYn
KC+cpwj887jUPpdpH3fFbasLiQ2qxaJ10J8pZMhPP5AgjRqkiLYRAvH4+J2IetTYT0mGLaB09qTY
PILZu6jcWvEPvcTaZ0M9FnHAyBGFnRZpUX9TFwaSRMcH5W9pTvz+Hi4ZIla4VOB1cSzsayBtugkX
5qo1rxd3KwWhfF/pR1LjeEiDGMOVJhI7XXzjG3ObQ/hE3XPbR1Z53AXBVW/AcDAuD42DO8B82xqL
JTJpruXFRmf4hbQPTJ5AOKr6uL7+K/TUygCKD2XSk8/2dPx8w7SlWncAU8n7QT6fuTASNRgqeS/T
EawbTzbDLCEajF+mvRHtngpXLlmnTXNnQ2rEJH3bKhzvDwbiauS1Eb+Ef60FvLCyPcTFjk/HiyJr
bcUBWJ0cwCcvlhaI9UYEy0SqDGruGyEQqmJ54p0aNgONpXBQIdsrWJ47YnIfPB/flWIZkrezl/gk
Khz+T3kf8kxMnCiMyYkXyzSPW+L5F0CQC7gIx4AAI8sWMfNlbgo+MrFPTYFF2ZnLL4VgIJSJIObG
w6kWbTnkx4hyMiu7InNhYi+F/FRDSO2qH+ar0ZebPa3nRrbE+8ECPSTOK5XRP8fvoFSLh6W8ahvO
PHjH2dml5RuzBwoZE1zmwDaztmp8wpjWnjA4CwN4xjoYz7XaefbOGZY3bfEGUHyhg7ynz2RogQYV
bUlNGSuPCcw8CaICDVDay61NRgoh5JeYucOigwpf3yGHi30BlWKGcH4PpF9i/MdwBl7U2UBrFQWq
ML1383BPNVjqj43oF/hCFF1IduBXXPWYu2751FKeG1QzMaohcQ6G5SZ84Y3q5jXIrpTIPSohcVDR
hqAP0x6QA7TaQ+P9XMq1dc+3JNCqkxAl7SmTTUegHtCLlu+oWX27A3BJJJcWqCRMCpyr8Jf3Ns8e
BCMCUYjuW0zx5Q2CdkQVYfqG5MgHHAX2uLsikUvzXNkniiFPMUR7JtAaA3UqKMJ9TEremO7K9OjH
N4gVgASNdCpPgB0LVApqGohMLz1W4w/tHcQKzZj9l8T2GeGvh6IKWt4pwxv/1W3uayRa/c1Skvoj
yHKL/CmDlGtf27a8HoUQ3g2ZvQh2f3zG9kcMr/iRLlkvQglxECeMETZ5c6KtMgk5dUu5pi5iwGr/
IIzgk6bZ1/JAweRTUGRB/BOSWjQtb6iBglgfgyz3iipSRs90Rh7O48jRaNjKnPmJpn0ZcyAvdK/9
ZN2Lj5wqip8cHqE+8tXoyTEY1LyTluH+uSnm5SnYs6qR3twUzhYJmwZgZHyOAVsjeOwflpE09V4D
+/mdiAiXd6EoO0vtIeNEv53TnSJlSWkk6T8vDcjSZ+dE0o6LZ5K5Vcm2LHcUm17cUy0Bp4fti6Sh
b3f1gHUXGZygS4K2e6fAkwMJrXuqbpfQ2G0pUHH6MPFAgB2oFShpKInIzd7AmJt6qQY+GBiY/myJ
A2Jd2rzTCZ0j6aTd83Uw9aqHM253BHJ43Vp5HzLiomFZGyMqa32Xf6fMUKW4M1oiNSwfm50ozDRG
tBx8okjf6/mRj0bLUwBacTb0j+xGc9n+ABBCA0V/p4kju/f7kXkz4+V8U4BZKzaVcUsz1ifXDcLT
JWPzLUJFDBu4GFel7yNYxirvkMEZtUWfmKPekcERPmH7JcnAZ+WoIoKYA2b82jfo7KDkpNOIIPKL
BpZM/FzGe5yKIUi2pwnJFRplHgDhdJHQGij9iJ/q/ZE6Qzwtt348gAkgJcNIjKd332nk74iNMlln
vrp03yBPCH+CLMoRKgNmgJ+YZR5BWhBMpnNuiDCFjMibTacZaM5NPlI7rW0jwKfTeIjFUTxaDMZx
Q5sWsTLWtQb7PRSenJTT08DihNiiFCxNUMIpIyRnvFFensIU6lw8tQk2Weki8AqScx71ZF879n1S
TxZaj7AifWkAI0sBUWFidISw9pZ20ChWx/lMo0zpMjvqcHpPiQapJXFw1V6twVffdDyII/QITVSn
ytFCA1mnEZ98AmeNg3v63GS3dQK338AedteO9vPo4OwQha0LsWKi5epsKxjiJ2l7TKQis6K3CtHG
UeIDQYUfY0gng19KcohVse/dIGVcE0VeecwATV+NnZ8HmWs8Tt7iFr0cuR4OJ3behZl3u25qMqtg
kKM/rr8VRYZwGZGbcqEFrX73xcK9HGXCK+uHC+Iqf3dbz5YlM1IAMdfFLnZBiJq1tzEkFbeBoIs8
VfyPf1aL12tFVzLO2H1D4PzaIXXSd292+sAqS5JAy79mmLHk+Vpfl4aW4leUxRHjJ+zeXAGKcV3M
9YpFraqRGCzVefWM17Jm3k422h+liwMb8N0OgFiIVtR6t3hZNKdGZh06ksviuvHzQAkuFGQnv3xt
rLPwODTMwbqWWE/jgoRcr7z+S5cvk623sy6uG0Utv/lY6AWTBVspKnR8Bmx6unp5seu/cVn9Y9v6
w7rN7OODlTrJ3nLHS+HmCDMOkQTqgnT+mDKRiyMkOTP50ugmdjIydrcd+Q0zwiRFHwR+Sw4oc//S
p54TiNyt9q0GMZ/IjAIsJrwlvI0A/FhOv9pcb5j5hT8jkeWMCOSpClGbHKUgMaLAtKWE0FIXHnA9
lNFtqQGUsdCSNbC8DvwYOfW8xkpodluYTS44fon3XTb33pU2j3d1R4c86GLTl9hyWc7MlCi/aaaF
TejZ2bYdsDDwJ+9n0T42goCgaIzyCblQLWG6ruP6vYs8me6FWZMIIUhiN879bBoI7aFmaNkAX+UY
XnUTw5MZzOFeNA4ybhC0mBIQn6tmGPY5yvA2XRr6JA8tuMqaqBW2hsjEF/1RDIiFGxZJuEZuw6kn
a4gwVuyL4dDmI3EohOZ8yH1BMfGmo3nXlh3uP30JYM+9ZJHRMCOXH1Ov0UFHDIMcom1RTTI91TKy
9XRCcA/dDVkF/OZSZoUaWRmV14g6e9iVDij9jwPxUVS+d/UIIqQwmGEUVfJS6d0RPD3WOiRoU+bP
lesmR0OBQaqIMnsECB0sj0kT9W9DxUtr5GgTeX3B6crH0JnRpo6tDmRF/OFhtE1v8AN7oJkDiH/r
KrbiVzkj9Bv3cbTBIMfe51X60ycCJIxMHCZLo/NCy8GOSxIwPcEqJyQfpYjt6IkawbSlEZSmvrwu
pPloLrMuqBBHjxAiUC8YtC7II/928qHNN4OGjGo8fq967ljT0J5pNQ/Hy0nc6PRdbh9jaYemvJ0A
9qzjDPESRqO6+OmnvrhEPR1cISCa1kn0zXCYGYJj7o+aOeOWOExbqZfl2bcGiBI6etCuQFjcWIb3
2J4H0Vjm19DBxmocLm0zWKiZ1vdq7EFIkeiFgqLOhitepWkBJRi0fd0nFRXI20pvn5v4B43lLUbL
/je8wwclAn+0vHMxIfqVVN2xrwW6wHV1Flpz7bpiPGSye3MiYezGUYJVofKiG4QOhpHQ7yUzovuR
h2hdj9qbSNyBaI77UdZqvFIj3LbUtj/wGiPaWFi7zmE8og2IqHkJijR20ZbHPtHPMXIgxxEkbapQ
56zQ7aB09d+zRCMLpLpsl+JuiujGh4t56WFsIPZB+7ix8KE/WZk64fjO6H8OfwjkrpiJjNctPP79
/FRIdzfYhn9paolWTNlh+1Oc89D4Zc0tBJqawBmtP7kGAEmdOAthpHstRT9Fh3lUGPKko63uQJ5t
28Y8lYAjoPkdPczq94M5M0mq03zT5NjdwpDC5ykUH3pRocRWOfvQyOkJmhaxifJtxCwC7Rhjr3AP
XUo6TF1fD4SWmxc3nn96GfaxZhIHXgzlbYSiIjE5mhh/2/5BswzMtmoozcgyo6EO1qNRY3JO6Uf8
DslAFUL2HpkVL6BFYCCuhAErBZazPeMtYVb6DjWWU4G7MSyfcN5mPZoRkIZxPNXUcbTK+d6O40Na
izNFpPiJ8+m1h5GG2VXTs1Ewj+uhuTkjmbWxJWwYN9/tdjrYXqedVQJMAytsCGCTinboTD/Pej4d
Ld26SD4NIUfQ31GMUmBv/SVG5jcwrlCT8xkVGcZ8M5HfHaOUiRBq6LfCtr41PrbSvlLJsUksxoQV
gahm7pgTQsJy6gy8WTNMx8pwwA3GZJGx3wwNa1tZ0HR06TzO8F9Pc2SP+yTED2I2y/Kk3OHk5NWl
T2rrvpfpE/62ckdjnKGm+exElX7ThfXFj5R1NslnOVliPnXzQFIHKFbbaGgcu2/T7H8gspQckAP/
NccYiphW/FyhvEiWrfLetEQNF7+urkM55/sU0jHsAf0H0lbM5kPyWZh7XvS6Ti6ZEb+UDrpNOpmM
OTeuDU3RbOIevNMyNw6Mon6hlG5qqdXXTtExPR9Gxs2+yIOkRR+2i8SjrTVBroQTQCn9C1vWS9qa
FnBahFxUzbCzwt/tkjPbzTPSLtImDeRlhoMX0PDUpWZ7jGDokHhYQiRwh5H5SRCWlDvbLX61rgE/
wHjHrpq8TjiOx9ZKskA45reuiEYMscS0H4fa2RXucJRipqu1TWcnRqZHbmPvCkwZjcECo9HO95ob
kRSzBhUUSPj6VVVCfPS7C/7HjG1pWnp7MHejbvYXsy7uxhGnvaq7bYqWGEGGSbLSh4uNTMi+S2IE
d53x0SZqeJu6G15etddM3EGKLkJm1REloc4ZiItmwYw2w6M5DSjbGFpz6gSEpNYhqCDxPH+C/nM7
ztNFG7IbLcUp1lUFLAgG9LKWkh4V7LyREkFJtfKjTKsgT5GrmYARhzrcZwr7Q2kbhMpd75gwQj8U
EbAOJ+4v2uw/GNCQI7xsSZl4JQDurVa12EsM7bPvGDTtGlFFw2GypSLvPVGMNiuvByrjEKdqcH13
dEKaWemKYzcGs7/LJiaHxgDUpItBmlYdsTlPUmd0o9/bLnLXKh2uYT1OWfkL4j5ePI74UatX2WDl
FyUofpcDz+/AeFHKT67n+NYTBdiG/vtsT4BZ51OmmedZpWecNKcLfts6uOGPSDgMzKOme4m1hxH5
sm3mI2EVpsNHMtvho09mSa8S3AAQvriOouE9at1wrx0tUR9kTerW7CbCAKo6ysUiNzOKc9wU9r3I
2ncD1/jGZLghPYLgjadekxAghoQlXM8z1fjNbdvAjhTC4cZAutkI6YJUdmNM17OVxJe+JoXqpdZu
NHwShC6THKbhXSWY8GaxtZmqCpXe2P3eJP5xNPvvdDgP2JDgo7soStT7kXoa1GEoLrWPX7ahOtjm
S4xJrx4nP0FaCRzcnE88pAnBVxCgt3yb9GBrwX92ZNDIi8AR4dZNenmNMAFh/ZkBCxECL0ZX2Zjq
W8vonAuSNGcxQcTJ4hQmaYrC0GxmP70qTC8oroEOSrO94whCrpNA4WHUq8PobtHmZY4kzsaktTt3
Nr5ZTnar+tG5NvLmBdo6/aQHejOFkG6aNDkTNgmbufTvModPiVAEqCbTukLrgDynPtZbx7gnYtbl
RcuEQqLQrJfXpd2mRMDx0xudWgR51J7SYZAvLbDFXU1+HXWHB8dpCF/YNZ8sZ0A36GTppVESGm7s
EvJe9dilCNu1AsIdjK5j0psmgjr+XSv1BNnBdhknlkTO3HZ4Ympa71to2MCBWS28vAvyTLwhTZVi
adOcR0jGBC2Nt8aWt0Vl4bquVLdZKo+TzQGTR16ucOwFk8uQVCt2pYPWqN01Aj42wwiNlgnNRvy0
iIOEqf1WMfYNrEL/q2hKcvb6WAAJabC5lgfXp5LWZkQzhtVPFpKuzcfeOIZDgX52VcB3o5ksR5gW
lgdXNmyfLD33ruVAZLcyq0OVLDQEAJ+lIZAmDdWNrg/GwUQc4sB82hrVMioAup5F+m6yFXBGAGFM
qE9G1mT3feIjvNqTXM8WWiRydgn4+dm66GG2N4rBIWqWhBtfTEdnhH7kuYhke6ghnPIcuSwny4hJ
hUg7GcpieLLHqByjLnOOXjwxgDfNSrhj6KxHr7m7SPMxqN86rsourU84RY4lfZ6phzezmy18AdIn
ocifdZ24iGMbxl2NhBWRamJ+dlSoYGo9mPIWWhC2ize6xtSmDhXa3111hsf4l5zd5OSrKiFy0r71
Tn1UWtkSckA/S1XGKWxAbvtuW54awmgljtpK96LbzuLjtrg9S10xMRTYJIyeDoxsBpuhpbpAt7d9
1bRkpusdfMYs+HM0M3B0ZhGEnBJQ/3jVnxT8l7a70cwhuvb09Na0R+2J6a5F3/mumhaf8/Y8OAkR
G49cY689VKV7DEsmCm5PVlMP6b7zjix6ibLwDOkis97HLEYlL0v0qxRBMNIOCvxW9zqE0wthB8H0
yaOVE+2hchGHHyO/voS9NZKQyI8Zk/uTWze0LTI+tWT6tUYP95nMBpTK+JxQmveaKhA/HMUyC9WH
09xaACdR8Ox7hs5lDjLUsGCfGGNxdIvOurOxFxgIjwxRmFzHswa03ZfyhvJJc4qgJDLlOm2n1zHc
drQPE2bB2TOS1ymhW9VjaiOlhQrNEBb60FTuGqPatcBe0YwcN7MTOVd1ZGMDmzffcT6ygm5u3vRR
YEyXJFTRuib0p16NRH+OU1KFaiAt7/ljCPyfVH84z4oEtXyLE2kE1oTytgPWvK2B/2MWfjDiGPHX
qshupsR61Nxx2OtIaJL3UFfeTwyo1dUc10A1NKdg8NDkQRPf52p+UWqGQuYTAO6r4qZs22cVlwct
j6LHXHxrh+F9SlHxQpAH6xPCHFtuF4tcYrcoU55a9FK3MwgSo5rAK3inwcuu4+ZiGfpbo5BkKCz/
7KI2cOULB/e6FLk6vxjuM338yxqhkXgCVsiQ+OIKN/bsUST5qzO+1FUlPpT9WCbZfTE18ohBEmmg
dFqSzmSCWp9wa2ZfT3RIAdGoX4P0kWz1yeWhWzPQ0yt/j4JSRmQRRCP6LT80RWbBcEZUZuGeaWD4
AiP7RoOFpHkagkwsad/rIXlPqvyjdiNcptHjaIywv5RgKQd6VVd5Hz5SxoGzSIMknXr50XvGdKP3
WuAXvCR0K6q9tEJwAEGTJ+ad0QwHNyuY04zdrqQF3/TGdBmGyDqakcWAP75WRTUQS3BJXdTqMKGu
sZnmGdpBj3BE4hwLc4m5LMTEEScEf+5qAuK9RIlWMZgy61s4vqQuJHUX1cDX0vf/sgqt2qV9+xOn
WgBISVjvZ+XcWug4I0rg7lqNUZHL3K72oNKgEUylKCUUfQDjk40SiA9vi69O9bHjbTu5ixGEIFSA
IigNNlQBLZvDm8GvPxLSlF1X/BLhGIGQh4PaAGCmpQl9/YdWACdCCnIO5pw8ckIyTrPRXm2bn6UB
Cyr0dnMrqyPSpTSvNlO5cIi/9W37Og1K3ebizi9gGme9lu/R/CjBLiKqpGmMmFti6T7n0PL2vssa
JM3Htv90bPtfobf/n9Cbb2Ne908DuH/Refu/TaKq8sf/I/O2HvJ3lTdD9/+m27phYwVq66Zl2//n
H06whmH/zTNsRxeu8XfJtn8IvVnu33QdSUtE5mwXrTf/N6E342+WiWcrHrEeVrGG9z/ReTMc6w8r
PnRfBW6zvueZOjdkW39Y8RHLaNsJkaEL/TqSLuhondZ/E97oJ4PR58lUE0yFOhpIcxEKxjGOf7r/
j6VlNVH5t7Jzot3YZT5R5zFGxdWf6WmWJWpL0RbxqdMQqO9nVX4uravjsrpuc4sR3Z51oyazfu+b
8VGfIJgQonyKqyFaCjneT3ppRM2rbqqLGXfhblFcPH39M9oWWYF1vUBUkTbPLr7ZpgJ1vagBNMst
oAyDf48TafwX0kEp0iBdYi/pkfWfuaZL1NSw/rVoQp1LMow2o3ZJoaw/DwPhqM26mBYlLi15liIR
PPQMJM0UuYT1jXlzLhFNiwJizQO228tb/Px5lMWZkQqzobEgrC9mkhAo4Nanr9UcBSI04LQ4PSEs
nFVddypVJnSUb1iMRsYAn1vXdc0nJedNElfIsOx1RHaHGBIRT/71z3CWx48MvMEIQ/P6haqRuitq
d0uDXKE9RcrIHVIkqLw2gZmBwLLBAGzZvO7wtdfYmC8CQZyAGGe3m6V8mGcKhlUW7WldMv65lPQW
EbE/ftaTKaQDt1AB1ibjCb0mqIddzUtad1zXzWF5kb/99HX2386JyspyVAc4MZ9xyfrj6vXnz8vN
rbe0nuPzSuvi132uBxY13gGUtUwjFjjkHg6wy5Jmd4QGRY6JwLq4blz/SZW/ebYewo1iv69/xT9X
BVIjh7LCt3XZ9LX9a1/RGlA3632hGYhglB5vvo0a/n8ur5u//rlLWfn8fd34b9d/O9W6SOQ43WXC
evo6ZF36PM+fp/jtuv+ymPofVjFWxz+v8NuZ8B3Ec3Aw3c1vR//2+39x878d8Nvi103/dui//X3d
889b+3PPxMHPxs6tHWpMgOM9qv9X8V6X/tNtn/Xiz5+T3CoPf2zUKmrNWnUQ1MYx6o8r1G3V6IFG
TBJh7QbSsEmT9nXM195/nHb9AaUgVErEcU1NfuU/EdqpT1+r669f27COTJl5LenOf1lcd/3KhH6d
dz38axWRLFrAdb1YT7cuirHjzF9XWjeu//7dtvUywsZHqB/z3bqbmUlneF0XhzQe9CBtlbHXR3dv
5Xp9wukCSpbyFzWePpendeP6z8uxYNh8/rTutW5FdF9gUq5IKrcyHbG2IwZ/Xn9Seuqox3VRF1FR
MRzkAp+nYTRPFq0mvw8VDf38z3NpQF/Sc9MgF5MlFRA5Iqu+BuuxdqafSYOwhqqZTTLJLBGG20xN
/zPL7XTTdBNeDvh9jfgRVnEcYEMCjKsG8DV6ybnOq5ogK2BrlEr64mS50bulhgFIH/CgkYDWJmyk
G/x2l5+PMdtefIWsahz0S5c2LO34sLTz6+p/uq1du+B//luPWI/9PGI5wR+rfhsz+f/j1P+N01ie
IHi4eEIsV/PXznY99efiunU9jbf2+//1nRQ4ScYp+czf76adKrCk80O99mS6EMXJL6bitC51y6N8
bftzn6+fv/b52lZLB7+ir/V/d1pzaOg/16O/TvE/u8x62q+rfJ1m3ean2fciQz1p9hkvkCAATrD0
puvSum1dpQe/M1Idp5tlj3X7EKOCfvXb4vpTuvar6zF/nHFdLdYecv35c8/1ILWcdF36/P1r/fOc
sa1tZ43YlDI6GHAVmSKTbA8T3njSCMaq4lKNOjpBxQxHoh8n4nIkVi1GpLuMbEzlZeAqQ2uxMHNg
XsX1T6JUZBNmH/hhBy7NiV3wASLzcRUqiCn51WHojL1fk/nIMu/NsiOQOMkpa98czTsaWV0cRw88
SxUu+ozuw1xaM2RCXAm0Vr6naoCNwQgjSKwbz4nUXSTDPZEDD1LsIhWcyCfd1ex9XLWveaK947gD
8svofWB1ApVT3QPXqQDKfmt9GK9+4vuBGF0QSjESNhVILCZ8qEwOV06HrKCM37MQfZp5dA5WSxSI
ySEpjmxX1EQMh4moVenaB8xh70It+ZWV5OqZcRAJcpwLU4T4KhzJULdZ9oN5IzRGL0POjhE5UCn3
lJv6t8LKppsiqeEzYbHJ2H07O+7jMFbICcidHzckQirpo5Ko4QLezSgEjcmDYyht60SYmP4Yygqn
776K+ZKo0dhVkl6SUb2ir/vD7ZQVGON3vX3so/pO2ojNywPCuEVQu0s7B2dONTi81fPAaDIhkik8
lNz7EMVNV00bDNWd/CCdntJrAnyzOjI0vYdp2QhyCnVPoiII8RKPse5N6yMffOtUhPHwnLsoPGUx
hGAC3GUivwsRTtueYFwPfbiAmGLW57SefoHxLU+abADf1xJz4bFGe6pDnj+PifOESJQeiS6FDHWb
63LOTmNHoyp1q9zZLVpGvY8WaGH2G1f676mB+rvZmt5ltsgmOTCkhV+hueya34f4Pmwa0J0JCQlp
Nx4uwd3eCHXskgX2JhsnRysiFbDY+oTHctR4nEbvexmb6e3Q1+q+f/Ue9anHRxGd5SvRan9p+OfI
soYLrb9UBDX3TQhZMEKHoVXWnYVYS1XuIlEvGEBQpZ0AwmhgrYHZBrooJbalnbcg7iFvxmXeHmUK
vS5JE6ivXkOAXw5bLUHcNwwjsr+FPFh+9z3K+l91OROikh1Yiux20LsimOdWoFNyRjF0yHxkqa3O
OXsRmQQ/T4DmfWhOFO5GSJ95AQZYVpg0d71x8tv6F05Td6KH9lTXFIcgboif2yohOJPdSYL9G4GY
Nq4CJCcAJRUbTCf8LUYLIPcqumgnZ2ZjO4Vx5UUDlUcZD2T64RMaSIrbYdIjIv29U9O90zlN0C4W
Jb3Zn9Yj5jqOgZ/P1yXyIGUY1d89gfePoc6d6+4K6kebFc02tKE+p+l9z2gfHk8OUtOIx20IviTT
++LON+2TrGbjbKYpTpySyRo+J++TIDYYjjbR3Giu76bSOc6TP4PQIctce0Snpry/r6lVYAuLgd6e
lJBAIvhuTvgSNukc4J3esxoH+vBGJ+3ahwj0WxFaJMJ+MvtJXmTaPTZWjLChOhUqSW2oW/W8MSrB
hIwhNJFamJDeqYhjsZ+sHLQA078BFe6AyOBzrPXEV9V8GMasOhL/vxr6FqxghFNQjQ4bubsfdgMU
bhpL2KNU/E2lNdgOoovQmQ1ggXDfi2gCiw+ti4L6rPWtC1/asi+hJMLvz28WgxHHakva00Xe2ANc
4zScIBkW0Hg0XLW23BneOaM0HkWDgNJiKy1oEkSDX3Xc59BhUd8dscKpuTNieIBqR9++coYOUZYY
YRlVosasG9Nr15GNE+mItw+ASnOI/1JD+FdZxZi2q4OTTo9Ym93hhiKQmfPPuQYcozY0ue00C0Wq
qnuqTOgfcVghraLl8b6zrMfBMmwwsP4REcAyoCmc78Yla2QlGGJmNLpxjL5BVwg4LpUNKMGFtBSa
PXorao/TeyDldBNazit5RlITGSochY/kWaW+459tPki3fqH2odDd9DWodL1EjRyVXD/cVaPNfDTD
QSVC6To15X5qWrAgczngsBU9J1RTEGM/jMqYCKAQ1jUk+AoCT49T6MM2GFC8nrv4OKQdYgYa+b7I
IMnFsKzzh4su3vC1Lve1GR/8DivyIgQeiqXUI5YaEPsbyGxaCVc1RrfA8TvxmGP5Mnj4at06Umrn
kQpGTbP2MiX74aG7JWdSJ23hn0mfQjEk+RpEzv2gkGBLaurkGEIAxw/LPE7izuu7G+QVmy0OYMuQ
FVxbBPgh6741jKI2dI16SHPXddkbEwSo5EMLvMSH8R6iRyDAXWztzAI6CEggYCR9bHRisObc3mUe
1o+pnd5neFDS2sFHn2f7nFQYOlLxtn2Ez+QocRq2k/TaUvtKdQCahx4BRBeFtAFdHvB0G3vyX+YF
e2HjgHGVY1LTgeppenEeQHDAxUGhocwccnegzt1pxpKyjMpDyEzgKqrNR+Sl4WOEeBjkLkxD5J1t
iaRZN/kGGXNIlqkBO1BzzO/S6xEDI38ID4lNTa17h9nFMHIqq+9E1IqjGhgR9Q4kIOE8T8OMQEbx
XIIihCFUHvAIXJDd6DLFvgLybyOLK9qnsrfR+bEUUGgrvkGndgncE8+XWJBtWg8CnyLibJXpbfOg
d+aEenO1c1P8QCrqhpuFKEPO8HC74cfQw+cOUShLnPDOcnOobhE6GHamI2HQkXsiODFmyXxIkObc
t2nyEhZpflKoN7u9/dPGzyYmtXPSPcLfAi6rbYKOVLNzg2HToosBz9uZL+HypmtjuCH7xWSppuUb
u41RAzgoPcS/LC/5wMUQmKjNQKFFxBvtABvT7wqjOk8DT28O9b5PyyePAFFPe3xyIn8Xt8Z4XaZg
zEJh9oE9loCGdCeILGDiM2n1lpGDlE6z7bruzrdkg6gPGgUdqQHhmC/mYiwV7ienx5zOQknITRcy
AcRYmT32mXFhJz6bdT8JA6hLEQHoHX7WI5fSU29X6tmMF6ML/jaUF8OMH+wpx8Q77XZjGn9k0wsY
rNNsTr/yUcNCx9XAVUXGscXOgNxChqiAXeBc4LQN/vDWYpWkyxzoums/e36M0oYe34SDp6HRphlX
0oXgUpbkHvpSgyaTleFRMoTWm+pS16oMHN0mJwiZwV3keDULShoaGz3a0lwROH6DUooBd8OWFsJM
uGCpyrYOtHFBYfjhtVOmD4D53nsX5kpmQIjxeHFxnpAv0RpGPv1Zxo5DxNc5y/pQ5nNyBAq9BeCV
idE4d77CQEJHmiGdrmoQPxuQkeihd9Dx7LexktZtayxNZ14CP5gmZFSH91IH/An/hDcOmw/DNWZs
NdO6fdWSmYlIifBaHia7hABT1teRpT+YIwqall4+ir7/iFoU0/Sa/Jsbv+apj007IsQXzYZHmJg9
JKcpUHKiaY7T+Ky7uIoThp5I+uKq8toksY9Np0TbJKsv9IMMtxyP110jJo3LyRWZF4yT43pj/wd7
57HkuK6l63e5c56gN4M7kTcppbKy/IRRlt4TdE/fH6B9SrWr94mOnvcEQZAURYkGC2v9xursfQM2
1XA6qKENTsiR/nno58+ag5KFJeBbW9WbIvCTfd4XcGqd6CAoIm50swVWGkL2F0m6oFhhPqcuqisR
g3FsaUeReemlTgeY5N9b37y2o+l+sADA5gjVA9baThm57iX9MS8WdKChJTgKYEL4zsI9igql5uGz
6ePOTIimUcYO43VcyRrSaPDwwTvXEhjA04thokWXhuYV90eEq3sEtqOQOnuqIek4pOG2N3IyDSM6
MELPzkkvIphVC6i5+YKMhr4ro/xDjCb4vmypnAvmPyb5indU4m3c8dY8XkQHhuSMjqQ7MLbbdFn8
RczJWz3C1KsMx59mbzx5wWAcjXn46UbvSMfjotnNP8dist47cSOAU9UysJys7WggVZhWuHW5m9Qw
g0Nkh2etg5TdA/AKBOr6vnYpgvErHpvZhczRLnEs+2RM3aXLoNC3S3SMyAofyNF/caoOzEm/OMjT
Hd04XPZeIH7UPqYXebiN9eTbYGJJ1diQycsggXo/imOc95AHwgCpLPhIM2yaxgQc5TIo1F7wzdWK
TYUgk9YGF8fr9nbrMmLm/aoLoxe/zd5XCAqNhv/O7oZgNTBJXlne/LYNG64q8onRxMHQg8e2PrsO
evfEWxokA3h9BPK3uVm9r2zzS1yNCOBCvarAlyEojgZ+slwr6nurrDfiw2Da5r4NuGSa8dL2mXbT
Uye81UuT35rwbGuBh1u4XEX994j1W3a5rzM8cDVLRZn/8anIRI25aKcYFhhHUhuGxfrSLx6g4X6A
Kri8ds1rl9vjbTQgb3qopTBRhdizADIY3TTlRKJ3Wj2AuQ+JYtMGtsUw9BMCCGcHRFNCiuA6GFP0
0stmzsOXdkRzoqjOXjQ6N9WQjkTnbF6IRCvvr3W46yCIKCCC67/WiQXMoYnH3L4Bqo7BYfhcyEZw
M2KJeOOhgHvT95gAF6Z5W2RDarY++LM3r1S362PrlrZe8jwK4Nq/dlPrO9f+kBD+IlbNJ32tMW85
GNRNMXYV5Nx/H9IyQ1wHIsR01S6/bYCiBBD4/sVqNVDZAlpWhSOm/GK1LowBzAU9BjJE+xu1Sm1M
Mh1vand+vX8SLfar52mbMYrTF3KFKHfPt94wkpexmX5OSRMewW5c9DnNn6bJsW+q8Reeq6qH//dY
l0t7obCz8nWmaykYf9IuT5YmTpmTObdENmpnkbiUc2Cnz3HfrcvSj7moOYiNxal9CCSy34J72rUV
2gC16sdI2xMZTbe085+XgHfIsABSTxph34IAkxRsECPZsZje3BumVp8ETiyn2c45Yg5TBjE0MNGP
/Sa8bnFxQtFIHQg8Ad6XRXIrYCVcaymmo+6oBcD7eor7VQDu7Lki+nqxNT96MdPqtQ6j6ax2U43b
VCauIGhNqa7a14DqtHHAxKGfw6fUOnOWetZVdsnFNME7iIJbXlrBDcLOcrIs8TkK2+Cm1pseQEcX
q/ow9XV+h9wtFPOxRt/9ovZgFniTBArSNtx/1Zz0By0K3FtTQ86uS7StjNhH4GJavJvaYPRpd9Rr
eKKqqzZEmW5fm7xZW2nWawT+cb/rCgs36wShkGyAHyaPqfaNmwYMedZ5IPObdIdRArKmWhi/1KUD
It2G/G95IerjXt+EQA7JvnVNk4BeprH7rj+SU0J0a0JwS9XG/w9F8D+gCDxX1tX/M4oAoFPVfvle
/Q4juH/mF4zABEZg+UEA2cCwTN94wAgkwsDVdfAADvAXrN8efnHGv3TDcgkDLR3XOFPH5O03v7iA
IZQsoeNYHjCF/w2OgNPADq7K54h31vf///8c3WcS6AVB4AH45I1uY473u12cXsS1HmqLds7buFh7
kWhOY0eRxvm1dF9XT5RU0jmh4jyqZbXXf9s2hQQT7Qzl+rft8niqqxrMMpuT6Ufwn8bg1mfCXhCm
yF/iAWvzUtoOZKp00YFvwNQH1qhamchKiWpAATOFvu/Ulilqm2q12ku5CTx2/e1wj30em9US+W4m
7WiUDALY8mPjH9862gAkf9v8T8e7n1mnwbkocJLfPPYpje6Dng7BVst7XjHtgCsstt3lMrboYbtw
mCGBQM1Ta1Xjud3f+lnltCe1ZWEia2hOdFSfVqtygOkn461afuyouqp57HnfXX7tb1/wT5v/WBeV
lY+pMPrNpHyEq9fHx5HUkhV4eIA27o7SJmXw32wZZD+VjdqiGnOSpu+2iP5aKSydcSqAIKr+ssdV
/OOiqm6prr8fmYD2SPdgHVADpGptWWWUt1oqS2zVhBNcGstCoLpJq6JGDNCo9fuOap36yP1z6pY2
HQ2h3964qvt0VuvU5sIwzo0VZ3vVy0dmHiJBDve3z6pFE40zVyAAqnr3h0OekereDyq7UKsnQ7sq
oiThkMsjZcOZVE0yGsNRIF8s+ZRzRP4VDA5M1Uw2D+IqwHq46hrzDAao7uRVedySPWWxn6WodxMh
XAuVjOQEyrsSaqMa0U1ipXP1CWYhrXg+6Fi5Mfm1h56Fe7Ns9X1rAikJJXYkDTLqw4++1VbWNnfL
T+YE0kY1qnirllTV1cipyqou86oPC1ZuTIK4PD7c+zoo7cPkyIcp1HRaH/4GaEDvoOpoqp4YKaDP
b4sWQlbOzOMxI7KbVTk4mFhav+IlyKIv4UWEVcPRKW6kG5xd4+gX9cOAUPIVapG6JtJzeYEfVBWE
UJdBvxbP8FDWXpriRmhTTts+Tt8zUm9jSsqnK+/dWv4d/cANq7qqgX7yVzcrGoyqYh+gP2iEnmQr
yr6LTbEdO8j6VBQkhBbcStS/oIrgakl9G8BLuMm2t06NdqIQmKA8uJDxjcuZycfoodNpC+wno6Rh
0XF6ymYZ6P48Mz2Yz41HZaPWQD12GJTfz8uQsIQ45Q6tTNKC6qTUNYEftBZhZx7UKnWFHtcq3C1g
8U85FXGgSXnxvu7KCMUk2SX51pzmtNIQBUMvstNNHBaxBYjkLRd6zvtgakCRwZFMmwrzJlLRJ7VN
LdmGiWJOnh+44u1JUxg0uRRMEjKk6MlNrIHdt8R3v5cuPop1bWXStqeNIWCrPuDWVwNq3M4ZbBjx
g4UjlloMU/jYasnvioSbKXpSOAqFX8j6CBL9Ax0BbaWCXcot7QTRR+qLQJ5ko5YeXX8JUOJd4p9q
lRDRJ3+Y3G2MXCCvFM3rgB0URGHRchH4G57UqjjqzX3iVocp8z/Uds77/teP9UsbgP6jPwGiWpmT
Vm8ev/D+M60Y8rnbzc2p7g0TTZsnRTh//ErVVb+3lnR0G9zB5LfhPsnx1tFt/AMfwA9PYT5+Q35U
TU2WfDQPitQtJsw7hJkiafS4X9XdUWVdsIHXnK0sKvbARtQTLJtAaPsitoz9Y5VtF9cGavHOBKl3
Si2G+EcT4eVF+i0BZicp5ZXfjCj8DrcU/A6BAZNoWw77qpsqzrvqO4ZN9mMZ0u0dPaCgB6rR/QIJ
3KYZdnmCJKg7WAESYj3aXfKed6dwPBUe2KC0GODn1uV0UuvCcv7sVX26M4WTnlXj5tmy6isd+7a4
QPZ9Qd5VGIyOU1RhKyWXPIpbAPmydjq2SKOPs7/yStTRKqnAUBcFBu2Me90pkM0wTREqDlOBF+3f
qfb3PrhEylRBzOMdGRsX+7G/bnAlG6CaZfZZCX8QMe4moG67eJR+TA90oZIL6DUdJE2VkoyvEkY8
/j51c6ulR7dvXWNb6aRAAfhjDrIYJ9VEkfHBGZJBQgxBWihkpmy8hPfpY53qVksJtFMtqh3V5kdX
rbPSKN6bs3tWPZsRGpsHeej7olr723Hui74xrt2e954LoXLXds2TAjAobILZTQ7S6y+VCSVJUBDY
2EaGsLEG0B63Qx1vlwIVrpr7LJehZC8Dqc7AF3hly5X3RbWdl8oztRR4Wjn5nlJCS0YJN2kVqkUt
qpWqqeVmtQQ9T0IsJf7l8RnVHV4s4ST3g6hNaq06EHl6fnlmLgN1SrcmNJF9eDASjfjvI8Vhio9U
4pSjDFDQ6ZRbKhXPqEUq3wzGciX5FACvsskUzubR/8fNhYqb1Z7qQ7kKoR/HVB9/dO+b//g2+MPE
1WondDYqbJ7q+xmoVb+d5X3H+zE8WcCPQh8dkoxBv5rkoNeNDHqqH5r2sInCHiiXXKca8WtJdRef
IVPtrJYen1VdscCOydGCknvZkcfAqhZ1x10QTZGH0jAw+Os772sfx3l8FSMiwjGActdqq/q+x9er
pcfOvx3xcaw/TvGPjzz2mxLeFHgCU6KqT4Z8bFUD3/ifu9aMXhMDvIM3FruYcmxrZLTxaGynaLeh
M39Xq3Qhwb2BDM0eu/zRVRv+4zoIkAi8iUxfqf0sFS/8caz7t/zjdjEgX9u4WAvcz/jXD1XnrtZ1
6iWlFh/7qM2Un3l93VfKn/rYxzEiByvjQ4CEAwT3Bs0w/kHVqD9v1HouuQfZCUa0+1rXJf4MucAs
WgV5xTBc4qiAGSKjNOAcgKFVyKf6j+a+si2NcAU3CoW8P3ay5Cfvh1QHUX318ftK1dehf27hOZLF
J2VL1WfE9kXXmMi2wanPZ9R1NIcKSptUKzLEoBKc1lq2Te1h82FppLbVsEfVf3wlC77x5qY7DBSr
gHK3GDfIAFph2oWKJRVS3Yxjfr8PlnE1G9LqVAT2KVh0+6SWsPPEnlWus5MBiwkgfCBYeDXK+ClQ
UVUKl4ZSpNnCkY6QFNPOBqbn4HZkiDdBVsVJJCfkSuT4HclGrUSnQVsPZocCMExZMw7aXa5HE+Iz
sX/SsQ7fD8J3TpNshF3Vx6QP8X+s+1MqZy1qqRi6Y5oSM7Q6hiW9bEYvXE5di/JoVDlfbaGL0yDn
QY9GrXOJEDaWARhsBL6L5CZijFVnaSezW7CM0VDRxofv49JS7S7UcOzLkVg13eIMx6r6gGANP0v9
E46Mq9Qfo5ZUozbkkinRD+g3J4U7nu6NmccHXOt3oXo3KpIDqhS8JhX/4b6o1uplcqUmGuwUcwI+
d0DQnPB7o3Y+/LmzId/WDxqFWoJsUVtcjKqFHvBoir931Qa1DgYdFaVgQoi1bP5ibbgpztOUmmE8
y3WPDWppkn9VMFEsy2Q0r66vWno0g7wH1DVX61S3N2TS59G/Ly3iJV5mscvuswV5QLVBfVh9Lomw
L4ApiksRQ+6DxfHoamqIjNVkr5Ojb6MQoY9d46S00aJC/um3nXIr2ScJ6hYDU1WwV2F3QIFhOPke
NK7AxNN+VRk1s14XSxwmGDFQBqzjBqsWT6oR0N29XvgHT58QcIsMoJKqEYXEX4J93Qy6qO8v8EYp
Nj3eYYWhww2nGk9t159POb7jo1WNJ0tO0QzZPLpisWNJ6P33ZrWk9lF7q24d6vnh/5K1ZZ/08/+Q
rDVtxyW9+p+ztc/tD/Kev+dq//rIv5O1hvsv23WRI3J91/k758u0/+W4juN6uuG6uuH8lqx1/2W6
bAssyzQ9Ermcw1/JWtv4F6lV2yPF69o4vP/vkrVG4EI6+1u2FrUTToF0MYw0tKxM/e/Z2qwTSzaK
IAEx91m94Eo5CcEaHMegcT7wVt+FlXgfW014WgJSRHabvfOn5HsEuReZHfl6kMH+owESVp7C1Hqa
XMdAy9GSFSVUyGTTWhm6DxXEZyUC5kjuwdTXKCbh5ZlHwoStQFN5AoRPkaIKWLWwQGG6uoZRbSmZ
4VOWuy4YAiyriyhmbM6GcVt3RXYQ1nDGrPtbmmvhrRF5j9Z08L70mZcvyFu6oXdzg00bjfNN1Teg
Uh/D3kblwfefzK64OCJrj+VgfU3w54Fqrp0ReAF1p43l7v4iUW8axRx7vHNcc3qPKXS0aSrIpENZ
751cQg2oo0PVKtdD130Pp/CbHlvuacpJkFV1RVQshwTbn5A7HpCRQ5xhB+vaOdeyCYbJgtXwZSyi
9tyEETp4NhDPiF+jpfdI5BFEqJhChRPM0d9OGXpGobwGZYTKdg9memii6JwtDHqLmKX+oIHIAOld
9RsC13UPeHyv+swHbKB+nM63UdjGxWsYUYIk5fl2tNKnFNzYeZ4RWJ4rH9/ONiNdJGLUjXXzObFJ
AWo4EMmck6GhI6RHlM6KDpgnZXegXsbgdpsRNAtJWoiCvXskyu/2pSMnWkZfoY8tXBNwoteew8XC
Gx3qOhfZ35kFzHXdAztgBejs/Ke3/+PqVElmIy8oflo2Eo/IoR94JWNK7084f/alOKlmQiFt61fO
Dx1lE1ySRzJMLqLioiEx7sohXy09mklmdQA+oEM7I6gqExOqUT/oj66KeNoltBH5NAIEO2VKWQ1o
98VlMm9jnqHLaZifVGCmQjK19OgaMtm3eK198FHcUVe6kpG8Wno06mZQ3UXmMwGqDNgH8Fiqh9FT
k+5YZmTVSnV3II330SoSa6vGSfXXPZrHOiv29GOWnlTAAfi+OpGAJVqxZMChog61JV/GcOPXFD8T
pfH3q5lkVKqe8yKRDDZgIQloMaRX/zF2v8fy4C/duX8BlT0uW1+mEWISlgvkcRwCCOr6obI3ieZP
YJZhqUKPXU6ObFRXNWaAQZ0dkcYsnE8pXnuGEe5JRmYHokiUy2DIrwJTSnJOM7k2YmAWmxLN53Lq
z+0YfvCraSsqU9+guYL5umW9nf2lAJZpygSxPCkbmdQkP+nyYVMrDPmXq8b6taS6yExDVCAHbnhc
BMAc5ckkabovUENigNjkTWmAk4yqM9hngjBdi7ak4hd+N42uaTMCmyOa5Pb0MSmYECRaHJ/s5R3/
LFoakU2gElo0QxyQ5OeB34Wx87Hu+ujcejayFGhXqlNsZFQUF4iyTq5ZSAWV4n7uQ5IWzUdPD5rj
PDaucTWQQJznfuGJ1rtNtrx0QQOWarTrrRi6a7pMX/sW5TVLSsEinZREQKjkSLc2zfB7Ehj5EQlG
PG2RBDbD9jX30WcBcf5et5mR+aPFbCz4UtQGathj8YKof9DmBMkIiBcJZk0NezRUyKOlwmlgBPvW
zfml9r1y70/Tp2nEfHXKPkV2FRwttIg2XYGow1RjVGDKW2Ganq0WxRJD6J/C2Qi3lSFpCkJcE7OK
dlXqZ0wFBQK4Q9LtI37dqo8QMGwRpUCffHjO4vIpr5eCV8SQPNnAxQFyFZDELqJyUFpGLy1xtM2U
2clx7s2L0UyvPrhErNJC0vQFkMgxFSaWYoxvjj8dGmc8L+mIqqVPsg2cTXcOsvn91ILyn1Nwdn5c
fs8s7JonX3zT9Mg+LbUBocAHxjt13bJuhpfQR7nYDIZ3yYK/Tp3OePT5/TGax2GXTAjf1Dk+1y6y
U5BprbPXOcWxzHwMGrE1zJnflEXh4vQBpNOpU+y37B6CbnUGx4RNNEH+2plQse5EBjq/C5FEQp8B
VbbnCgU1VO9RTQK/CK0NwKk/IQs3OAkC5ZbADjf1MRREDZaKmGXtQEdYa7/IfszGou+jYH4r8vmZ
vNn4Nrctc7tY2q6vLA8Djd7a6VKKw8XUiVq1OJhpWO+amoNSgLuB3CpXXHh8OMpMu04zwsBW9D2e
c/fq5xpSdGEt8FXHJqRGaAlUnYEbBVo8aU0JYdFOpbVgNOr20W3O67PV+/puQWZI01q05lyyFhEz
wbUoBqbRTja9jmmLp6ot5k1EKsUDy3vxawcjXgNVP4M46Wvu1gDVDc4rsZBjMuPRXPu+9QFr9Vic
q0AHXVWaxyoeNrqefM+iWKxGpsWr2NMuYjDXxtzM64Hx/NBPPEBDGX/qCiwCqaV50JIa46iVIxI0
ZPzNzNUunMx3z8a6cDANZNytdWcv343SunkF9rO1d8ly/lNXrz73QfeJhPgqnILLWPGa8nhuM7Np
Ic5F19GCX2Dm3oHg0ljHGU9nHMeg/FH06ArDebd4yFzOEJVMJ9KOblm/y+b0KBztJNoJGz9bw2JP
J+WdpsxUmBlWwo7fV27wLTdThhOdNLSvO9oVOS1RVOnem6Fx5QaKxPGo51snRmlfzOIWIISyHRBA
ITIYv0WlLWtEYXpYcjSe+2PsGh9GykKbWrM/TS6JVi8Aqzu96xN8lyfN/pm1nvNStm/bOUZXK5q2
XtRnxzZz5w1xKXKKFW4ddhpieoIDduhkUJX8Q6uZ083MgldO9JYkEZAXbWwuqRVTKo6OXeH+SGfr
41JHOFc2+pOlh/7W1vFNBlu8SWL7KoCy7gYXGfS+EECgCh0oYghNxc+Ts241P2vIbCh+6PEO3Rtt
laLsvrKo0QLkQsqr9b5OgNRSDXXASW8uCeKKW9j57noCd9yL6QpmLEEFNnsxvexNq+O016FbjgWC
1cXPeZ+05xi5mtbDmyxysAsbswFYuiHV9TOU3FsfIwZe/TgR+KjiNHVLBDZ1H8ZsEZv6OanALrsu
RkmzPRsHt8v3FmIiF9+xvjjOZ2SSwzMwxRKGDlajOk9930BLRfn5NnqEMrqNr5lB5F12XweBdJe3
aF8WlJdiUX6Mo4RIfLGR7UQYzfCCDwjJVeBfO+YPNr4s8SgOotbP2pRJNdHAgwbffKeq2h/5I6CU
pM81JZOg1trb4uMoCATaS51LjjGHu9QMR5pUYs9Qyx6rad5YeRRQJMHEz8L522TEPs8GriRJKK6M
pZJnc2t9QHBGmGgbE7atkPIMo5T4gkxaHbwkZZqDMX0Gi1RVxGL0Kv9bHfBRMBu7dN3NGiHZL6Vo
YlNq0b+6DIkl0Nby/WSTNhiKMt3SOCt9TEt4YQRRj0LVH91KUKuIJgrzxHuU7YxNs8yvFooJ4HTr
ctWOXXL2BIJDdSOpBjKUAG2ZM0sCqNXBrtvHdvRuKvN3VgUXVAs6jBilq2Zj1O1O5PE3VUVVlX1V
SlVNOk1EwD5h0KHkKhUN9FLPdpDX6RIKs7EJVMAKe7ITNAZ0nn0SJ0+qulTOw5cs0uatZRbHZBwQ
bpMlxNZA6t4zh0MBEMOqMFiCYjlTsKdJdAegHaoB9+IliiTfZyTSt/eCJtkhsrb6vVamCmaq6WVU
bsp0LNO6y6NmruroBejDdeCilxQpmXNVNLedGZds2YcWM++ywkOMkGrjnc2tFlW9/FE+NyQEINzZ
MrIfs56Epqo+8u6KkdEkMBTjPp+q5Tp3+jlMbOPVsar3YZ7hGp3pBk+ZHl2iAUd2u7Df2nDmUsu/
AQfi5kYdEi3J5LuILTyKx8o7zx3mcn6tl6uwTyVVgyaM+x9L7sKtc7z5pI2FvjVa5kdLLIJxAypH
28eh/jkpCZ8M91sCGW1rz0ONEL7nwJXiFomTqtnPY+E+G8N8QHAs3pax+wXNYuepGcJTHifRtQxq
pqaFBX5XwxPLJSe6Q4L2y8SUywPe+uaJoaF+1RpMirT2A0DE6K3raxgF1hi/MRvXVrZTOu+G0M2Q
MMHizR5+guatLr3Rm6uO3Oc2k/NF3TJtctUDj7Rn4E+NyOPz6DrEn3ol9m3qnLnzfN6rvDLdhKLb
qqgWF1KKgzStFk8XM5hfphznNbe6ciGCQ5U76c02flhdm13t5piWi4XFc+1u4L205FFRz24Wt9gV
nYfWWAB0rKmT+Tld4nFnuCGEOSDyXQUuvgAmRMW8uQxjwfyfG2blUBRAEtXEq9Cbtrq+FGe0hdvj
BM0zLO32GsxJdxXVhFsCLDSwkTCOOhekhj62P5yZpEEQhXtv3TdLf+k7C/Wq2b51iV+hOIAaYKox
kyk6Tt2xorUd8AqOAiquxPfrutOXMzOmI1rf+tvZo9Do5OgbulVHpWbBktTMcIZB/UwbYntbNXGy
mZOBp9yAxRZ4Hz3fvsViMo6Ap1coWDsv6RTHOz+bvrRB9FkrZ+vWz81wLe16XXqldnF0i6SnsL8j
3JXvK1uHdMgc68WS7gazA1WDqGVP+ABqu8zPpTMQz/nrUu8xy/WQzBlRbVsZGW+qlIdrLSwDJcV1
5AKpJgX35MzCvqamdtYFivn2VHyDhOciNgonLvbT9Gr6+I+XIp9esgau1cAgPdIwa56fvMk86UQU
26EEgby0hnFs84+znzI9qbiuuTOh4yhwVRJjaG7iDueTnl+EBSCY1zZFRTKO/QBSD2eTEMGXvGb2
3YKaGLAkSa/ENzsDQWCSdDig2fsB2VfIKFn/hC6dloUvdqS/acjSHDhsuW3AMDLKl9yZLbYcVYZ/
K8UDI5uyZzPpcBQJwyc/hMAwF/bJMzoU3abxCU1znI3lElMU7LxQGdygc1liVQB3CymYmnkPPhDj
HOBBvFy0GEW+OX8zpOB14RWn5yEgB6RV+DIA0jAo8A6SnS0uAXr2UPYAiKXzNkR+fqs3eFWYbnCy
C3SKM4SY38A1WH1oMmdPff9b7uf6PpNzHC1KnwWS4/2oX3RjeBdPof5GLz+JnueLgt6uGQr9OriI
gvN2xRml/WroS7eGJQGsMtC9eG0WiDtDD4SbKYjJRiN/7vKoePYRJb/m3ddRj/L11FuIsPVe9LaG
LqbljX9sWg6Rp9X30XjKB6APUQnniSoE+IuorVA5dzCNmY1V3Db9GXmjL+j6W0+BSJd1IFobTojD
Vc3DekuuQxycSvsuam/eCRuHDL1032dtJf1o0lfRB+3ViJ3qKGx0heQ7tlu6NxC19aMWOePVSAum
95iOTrJ61JctBINiPtl6zo0g4gXEm3GzkzG6CAf/xaorbrGlXxmNPnWhAeLSxxDOD4xLUnEH9tjB
oXGOEU1fjFvqN9gsexlgKvSTd54XvONFk0OBMVGrH7/VsIovcxRMm96FlBXmvbc/LgFOu6lX+4gr
m+BaY7HLfZhHBSACriwMxLL6mNlMdtuhvySdaTwnWWBgtThgsmN7YLQQvNlpLgbcQQwyrzbb52kZ
xRuZTZ0OuUi9b70LfaMD398a3SFxqWWNVSLv4QrrqK/2qOs8DsMhqmLjNBlfCTFQai+xJABTtyrS
uDwuro+RjEClV1JKJy2Z9mVTHYLc+5EStr+zie5Fwywy1jR0ZB20b6Cdz+X8JfVyB7MoaX484Btn
ozrKsGKG7zIYPQ468S4UEUCnL4TXw3psMzwJRlAumo78mG8GP7sFMf3S7XG78mOAQK7jrSMt9Fdh
RYAtcEVocFCdlxn14njEM2YyfRi9yLhOSdKtOyRY14tLNK9Qhs3YouzbmlcViuk9zKPSwXJUVN37
PvfdTdxWsNsd613De9ruBS46lYCIX0eYcApEJxjKnoYowe5+xNYzQe0sJFjve/LWTuhXG3dxLjgB
GCR9tA0EnmIfifzb1M5w3+fhjdeb73PX7M+WZp+DVPSnGLj+qljalefl9dF3UszGdDGhbvjFHpf4
POZ4a9cz/mJ6lhTPA85xRhTYlwCn6dk2fWLOuN3oBsJtXnAu9aq9GN21HiqPwDccdiiSzq+R5e2z
DnY1qSh7BaxvoAqKjVAMYf2aO8Te0HizXcD0tUGQtDVwNRV18RNWbpTCdRq/QOl+kyCzsXWkxig8
Uux3p/DtMmcWaU20QjM7hfrgeSQcAh1hdGwwkNSIjwvhzzpJAPhm5iszqZ/Dok9wFXumGVWKEVdl
/gx6fA2pqRxH+I36rCWbKMMyNvYrdMJ6Eh0CDPy2tpPpjHjpLmhhtllQON61uj49Cyt8du0vfZqK
D7ZIGdmWvIVZ233DzSKGURkg3Qpl9xCUjnMuO7wvgLm9NC3kdM2Bcpgadrh3Mlzc7Lol/dkZb7Cm
IbwsgqcIPcY5D4gRGzxgR43GC6vmXCDS0Q02At2MM/qFyRHj4ZRX29gEn1WJXHuKHDRQUrQeD4UB
r92Av1fKG9ZqUYq2Jwy36uliB522z8r6o974LbIp0Bc9zn7SPFRF3MLcDKTN4MOEX4qort/NPIjJ
4POSdYLpjdaM+6XWotc0LA9j53CPldQ/jFQayXd+tXcQD0mCHhvRYrRx9WTqU+iRs+4ZaLZx2OLJ
3YGTy8YB0ERQDghpY6PIMK9twt4yL4n8FqrsuPMiBMzbkmAemtMqQ8aU7LpjvLWSKN64Uwexi2IN
04dGnJL0TeWWwbbkS9f+AGI0TohQs6a6+tF1ylvn3GYgf/omz499lr8YWoLn98gF8KCqQ3vCDnoQ
AQMAU+y1P2vimJj2Oo7i/EJiYj/agXYYGhNnpLHskfQAYzfEU0opyDOOvVt9Mx2CImPw+32oOeHV
lSZJeWNEB6KiHbKr/CNLB/N88aWD9VAfncpnvla17YYc5LDxRlzM4lIr9+qPNuCiWdJfQGtCOMSh
fvZq4mCmZwMj0VImOztt/EPvFk9hglmZoaP0VNe8bkHmzO5nDSXddelXb/U8XQ5OBAAhjaAKzmZ/
qQrYA/li8JZFtzicbDKKhVgw2SaN+jR22Ue7mZa9UyzWU1jgn9DMxde+yNA5wNrlEAx6Tj6ypHJi
lU+JS3ABjqPd4PKTnquxwjC01kh9U7E8Zl6tHx2dolOVPjMmR2e/D3MMAfBy0bLq2uv9zuKX7Wv4
B0XjRG9CcpuXEgeLZPyYlAmCkejzrNwQt0mEgN1TjoolmT3tjZOmHk7QNH4rQZcaLFHdsotnp66z
nT3CtvcjQsimwLYJXXXvYiZueeFn+yLRnu3URetFBEeQ5dpz76WfsEdpz0zqBxL4vAtGy/1QeFp5
bYReXYGHvqmjqT2nCc6GM3PWLXYuCG7P45tSNhMCL3kp3gQDM9VyStvnxn4Pl1OcbadqNkweYA9j
pbJemgqXElx/kKI1cKILshFtZONmxtr0qi8x9zoK9ptkQgfbsA1zlXPh1vj7SEOM1Mdbz97VDgXL
YWmBFvjErgHvrnWDGA7ou+V56nh+q2r6ag8NuC4u6rWMGmwd5+QSRMLHRsZAgSgV38bJsV9SbsOA
Ifl1CGus3PSrFlXGlTnvcYHW/NQgrmAPC8F5frQrp3tGKzTftTWkkbITzyQIm/MYoejQR3Z2dkvC
RofEbT4H4gLPu9EsBgOmpqscBYYyc1rciXgJF7nWX4KJGQsZp5uPJQMOIy1WyumTaMvmgj70JnFG
E1Mj6+3omOe6xQJGS/+LvfPYcV3b1vO7uE9DzGTDHWblLFWpI1RQkSIpMSc9vT9qX5xzfWEDdt/Y
G4JWYS0VRc4w5j/+EN6n4ej8IxGy7uClk6yToV2/9LCdkZnjV4nZIWPGS+cxOlzfUbZ3CmY7MQzJ
ShwUhK2JaQ0snnhi0OKpJdwgxOwpu6qGJ/DzYTKvW+3vHpc3zNsK33wSazjo8H7bxyqrMRDAzwNj
nuvoAVS+VqWMFcvLJCYiApy2SFQR/KHva19JR5Exxyave5DPiNlvjs147huFLmKJHzanh1ouGjTS
UxmTYzwndITpD8ivk7SL5mpa7yZGg4VGVo8qa8r03GgO+dU0FgC4h1BkL8GPg17vXTRdZBxTmF1Z
VeRTbVDlKWduBkfD6W3AIO2hgu2KL3wKGukhcHo0tmR74M6PnZQlCIKC2zgK02cDokR0y00O+2xO
zgm0YDUL7jH27xM2maqpzk8t+yTyqcYdu/tqGipbo49xh+N7NEah+vJLP3fRkwF8D9OgE8lHN9oG
Irot0HZbv64nnJxDrxWKF0sgbhGRSecW2UA5y2rlkCdzUZn0H4rKvtOVCuQ5tfmnx/fu9iVj8+/f
fb9//yy8NoeoIHsQNBew9zFiSfnYjW2Q0zYYRcyySLFfBgQbmk/k2ZpNykqA5fibcS4+J4/R4AAO
wvvPMaZNNK1G1ZI5QebQAbJq9dURu4jyXVFQPdQ4l98hr+FiH27DxgyRAZAa++YDvTlS1FAkt5eR
AzkRasLk8fWQjQZYVgjMch0jbPXfRJ5ulB9MUlO3MBYybbxzkE/AMHawtRatmKy72fslSuPVta7v
vgBUM6sGpXWVnsH9oIs1vyYlJ2VV2jJZCOfQipP66iTOLPcotzjLZPM4FbHHeIQPB7deYAxNzPP5
wAzRo2SYppB8AKFf0NBHGp7+Fjy82Hmll0kAQ2gexRiHkRCjMot4p9S6vh15o1AhtJcQkPc3eb+8
jWfTEeT7988EWcIRdMiO/6UPfZWpkhJOI+rIgn9/8/e7bGTB//uP73d6PsROiY4UxjppONcy6WCx
887417v3H1GSdLNMkg4vQkShGco2JmiwrODFu4MaXeFD82JCMrNSuI1O+y8Wn8ruNX1h+f0mZ70w
TUbYMPK0CN+isTa+vP/4kihG4zjDluSBtbiRDPMqfE2oA7gZ4xW9RkwTPH+kYaD8g6SQsDqDqtM0
plsxOvDLZOnejQhPuMmHOOBtG43aFGHCS/LGS6lBYOmjVWnMOPL+YSVKeK283yXjO9iPqlfV2LHQ
dh678T0OYqd6/DqYq/3HSw2ljFwzgmXfHM43UybUsHnKBgIXhNwkpaH4bg1As6eGxVJaDxBl/vXS
ymQOSWLpt1ECawQqPueqERGmOSi6JjLhQGg1YERAzXuvbBQjEb3/TxD7vyGIiXhyo6T9PxPEpr9Y
NPxnfth//It/8cPQ5Sp0dBURYa4Gd/HfYl5R/++SLIuqIpmaoaOyfULFjP7Hf1MQ+U4Q8YIp6PRH
II/8r+ww1dRGLpdqgmDI/y9SXrzHpf/KDuMjJlyXaWCKJcrGf2WHieyhqn7VVuIQk7xGPEcHeDxt
pJeUWjlWClBSx3n0fskpuzwtjHbaqGViClX0I8e37xeibHSM1yqEjiOQ/355jXyaN6nm/cesj2FL
PtPISzvpHvzvCDX/6WfCk2P0tZw/396sb2bN/V+kUSQfCIyw5svtq37FR2vk0eQADzCNxrfXQiKh
vh2509n5hU0QBJ3yAb5XpnNdNQItizZXxexdkwWKqhMJWATMZbDe2NWbQP3m6GgmouPaeCwjrFyf
2DpZIskynlw3E6d5aljTmPq0GpJv88kOmo4U2khTYGiMZuhCK8KOkKqNQKd59mYkKYKO1j8s8t0Q
yhQGOtcUxsaxGcypLkFVIDBoKksvun2VenfUsZvRv31w32+rsoIJL41Ub1nsQRqEMnhfJ+QjkIux
KXK/Z4SQ1F6BzcLs/ULNEWGte1/3bUUhAbk4HLsgHCWKpA+xGr/eg15q3TTXWuDzqVF/xeyVESf+
SV3pUymHqX7t8mkIHML96adKqOwfjzu6yvrxDyn5veGKHenZAkaI/5CH3gyi9wsgKMm0I6Ho/TKM
GhUYavG2N0T4wP/iEhFbmM/ef9THVtv7nWRIWpCSof1mNr2v/P2i/4uUKLwIceO0gNsN3P5/bOWB
BXDuSXxJCNI9NSCdmwSpejZGORdbeYEfqWhYxVFS96Q0978EnSk9dkQ4aWD95BGPjchIdGhqpN7V
j2ysK4kMHr7qOiiEfSE9rabZ8c7EvJ697dQ+rZfkVJo3TNY1xoY0W67avNLnibgEent+JH+iA553
zpYwo0gAw84B5zS2hayXcIBcy/1eyX8zFSQ/KJXIKhNIeAPZjw4u70ScdHYx7zub1M+GwtsWg6Gd
vr7JTMHQB1k0JehuQmMHVhgqULTk+lyD1nW3SRw1JQfqCSk9urIgNb7FThE/qVuMXQcFBFU8vjiU
TVZPGMj+uZdjTzuRXS/1420rCF5O7BehlPiIKbO083G/t+j8R2ZAh5bOdW2QK2+hKS3DVW5+578P
/GCsdt0e7lvtJJiWGbr1ot7jDcmd0LGUsl7YBaPVMEHml4Nhg9Pf59mW3Jdqx8/zz97S3a9kGlv5
XFg9ABAVK/9syJDPLHxI8Fs1ekcikJkocBctPxpdhUKFnA5/uG9ynEzofN8g/nTlT4xDgYlLHWlP
06ywXz+Yuib1DoIbd3fsY4FemPbkCxc8YPUidatVH9HgtHvJCqUZeFWzk/v5cyMd5TOB0aLKGoJQ
1gK4r+ihWEjM8j2t72lbEhEPlcciXFBjbu6gIuTjacSiNzt5OLiOpHv8TUnnOT+/9ePzZLrpOsYa
pnP1Zj6mfYMyBZjYCTzFxn5dgbTIX3MMVqT2Rx/DsY+Gf1+mCDY3Q+FwOnuajnGQF8IHLlt8GYat
8qXc+gPR4OFcm+XTGsdwfENcQg9aznG/WeWFTIerH/88Cos+yj12HktJZqUIlFMyx2FUQNy5TbJ9
uyhO8CguxiMoMdPC6NBmsLULI1/xUJs/LYWfZuNeyKGbAaXCkcHznDa0PgcsGCH/Szl371M827ID
VlV3noTdGw48ePHhii70v8h5/ZmzFDjKkjyjcnWbVuOf+RMd5Hl1U37lmfp1/zW3rDtD5Wr70M1z
wigBTo/XNCDvRiLhN5vnGxwNeygL56uDbYpJuILbPWyN0nCNt9+0XQ/EcrEdYDj2sqov6YuU+SwN
DMbDgyafG/0WFQCxlTu/7bJBOLjMe1c7Kwuw5+LhtUvT0VzIdJUr49FI2f1xv1p4OC3JKdR0q5iT
gXsoljV8MZM1A/V0YPw9X95wwonwWYNmflTyJ2vHFdNFUBntV3k4qb7D6Ys35WIST6UvOAuQqJlS
bLl8XJ9xsW75SYaYHMS/dehrNgfTJMh2YuRwz6uv1yH2xO/shr9ySPp4MGheR7otS1Rpxx/DkaTY
0WzV6nzERNOOUxmnbls93j9fxB17mc9q2V3a2HtN801cB2JroQjmWUYEzl9Xk8k0P1xn0CqfdZBu
hJ+CliltBMHl0TP3oCJT1TIT4QHg+LxoTtcXXVRnAkTdOaaAbxkmfxbxOmiThX5O2q6UBE82OtYd
cZYeYgZl6YSCG37RG8atTSw5o2J15k/iILm62pbpvX0s4+8Iv6efcFdfZ+paV1hA5Bvhe56kwrYi
CPUja49xsUygYNLQhjrk8TFXPKYbDA8WunCphidlgZdVi/JH3Ncf16UpInDdJIMFrzs8dRMCV08q
TuA5sWklsDZmoH4tngbs3Sbbql/rk7+o4es7YWSzeNwf7lWZa6n7SG+POIDVJouWtO0/AAgNXCPw
6Nu/9tf2IlW3ikWW2VsMjqR7MlOIs2BF9N+T4x/mAyn2s3BuYLU1HouFjqgntkJS6ENgZKsyeTKY
mF2i9owu8hHPrr2V/aVT/mstOkpoynqP9X/iU5vNIH9gJ2sdBFfZhilNpKW0GvEJ2iHLbmpfP0q8
ZTH/Y8xOCi8FrXgGffjTagtiaPGsxB/pDk+dW/sgLhN3LgyLNlk5F0BoaproPpcHT72CgPWYitkS
n8PXmosVm2nt0KQNrWPxnMKzwf0TYL3aAtBZYj5PPs2ZPIt32pwW8Upev9bXozFjRBOOORc+9Lfu
DYbTy5rY+QeXgF9rWa3pCUTEfcurvEodkqvFa9DeV0+JfGVHUcn3sK+71O0Omac6skcSFZ03MgRz
93k/3etV0i86ZTlgPTl/uol3QsXPE1R/xehHibyrRPw0tC2cXR2lRCVH+YU7LJEAr/tc2wFi3av5
dWIX3zXtEOFpc/SOBIwoyGMJ4tiHeWWEbJ8+PNpX5jXqUmwR5DkG2Cq9LGKbcjdMt8/EDRtIGKhd
rXzHQnQcP6qzHusI/0uqW8uc5jfgyfIobJTCFzU7ZevVbJ4SIFt8IwtMim3eRhwPB58gthwHrgo7
VFdtHGK1gY6SAtdaFzqomZx0Gj54oo9ZN9b9RznnS/PzYVjPLT8dSv86j+a9sDKoNGzjXOQOl7ST
5jAdhgVR4N/KOXMmi3Q3VA7ueYVd/wm6U65Cc6p5WLc2TutLjunL7vNSb3HU3b7ccCOIs2Zarbu5
/FkEW8xUn7fy0q9q2N3rnM/AKXquBE9fy+jmO3G3JMDyYxLcr4cys6EpGnPuEYy0gehhwbrv28yu
rg6JiHciDrvp03Db5CRvCHmF1Qnl9pk4oEFEYn+bnxOis85oRMpjmzjt9uGlRKnvgQNAR2+lT82u
Dn6jEbhtpTOirzU73irzdDucu3N55P7zy+7NPN8K2LOs2Dja3rVhaBy6A9A1IxbPNhyCe3LKV4je
T+LxdYt6V74HD6Ds46gkwODIqZmDkhv+NJv8S0GgztZqoXZAUYbzBRlfehJEu2Ya7oWD/svAKX3x
OKnPmN+rJxGYuafatjlEaJOz8drjbgsY1n6JnGdOmAHeobzUQdnuushXafHgyDjXsZ4xccb3rq21
gL2IaL1lhccI/RJvx9zBq1c1bho0Ey9r3Emyw+4NS3IND2do7g+v1jz5C1vYDNDqC//6dfbLPg36
Ojw8+VRaEk6dv6Tv+fWqqQkJtOngcqoq1vVx8k3ip/lhePeJlzw9DEV19ERweKAkvrwHzO5q0+7K
XSktoYm1OznDIHyafN47q4kY9cVmgKdnesU++eHLFxhCrvkFA/6uqW3eZ8VGQlnZk3fmYofa6ito
+sJ9huFwtX6h4aVQ11wg9udOqaeEKz9T18CtFKTuMlT2dZWsr2euqBlIEccNKly3md/S6sEvvnfM
P5XyHDUoDu/KNun88r7X8+/+ETS/tFSy7iMtbfwDGkg2HtWEuO6ASX0MJJRF95KJUaxlas7IgMuE
RFdxOJYZM5XGwEzuRguOZhpnojF7v+jR05wJtErh3l3+TeF/NegP32T+98/eL2+WvzkZES+DXmda
Z9U8bzSM9K+AbhUZyv94JP3bBOn9rhuTnN7vHmTEYbk1qpFTolj9JG3nPe1d/O5QsMx6lbZq8H/8
10qeN46qddSRaqDT5SgS4aMow9aVnlSKaoWA551X04y/UBrV9XeZW23Crn+Q+/ts0zpQcEV9mzvB
cWDb/8fnafRYGFJcdKQNdqQZ7sTZObxlt7s0x3JjsuSIVrE82pj71aWvlj6diKx1oIFi2djzW5nJ
NJHoB92M6XNeBnS1WqRJSJ2+NazkF5x44toSoJXg6mpNPlV2CvwvFpnkVbFjYJ0wS5btBAcF6Kee
qfl8qKKtmmVr6ba01/bychBRDMwF/Hho/MMZ093H7XkeNoJbU4ti38vvoP48YxR1XUQ2ZJFPCd2J
BZ3Lf6xIVnxZgPqBZpnbIXIaT/lslsWFUyepfYbiQDMhMfoB0Zi+Pt7r5yJ2tE/MlTfiRdvX3wJM
9BucBG608pn58H2kxOHZvzlQsH4t6db+worDfTfdqd+AtVscQzBJT6KdusKAvv9+es8phQduxvmi
Xij4XzIL/zDIrD+SYLhFnniJqfs+9a2CjYiFlfSwin8pijnpdSRtfla37FJAmq/suIaT64tzbl5x
o7hEEEuWAK3V8TAlnUr6VA59oyh3ELqpC/lbYv/bVj5PBFfrYvlwYbanTuTxuMnKGTa0Pp4BfI9Z
uOw6S17B/Kli96ljFMOeZk1+ERbRB8A6RFnXcdDP+W3E5JBwAX9rgGvLMYks5l3hVB9XL7/adebU
0khWxG8PJ1ELa7gFoxJv3+d3HI1nqvaMT+QY0HEW3J/e7lnH7ovrAVqCnUw1GmtWsrx6JcEd3n0m
B2VjyZzq/fqbmGPll08tZPs12M+gnpu094hutIR9HbkP/n3AD3bCDioldqs5vq/s7zvOz/IcHEWc
kzqR7+N1qFitaKsvBxPv2OC5VrKl7yadzVjRsWj6zYP0TCatyK72tPgbieSlbORH7JJER5mFc8UN
t8+rk9Hx8otdRGl49xhGBrJ6uDWdLfsyfEjZNpcTIuitPmiO8VrNHP1czMS50fvpOrtE+6SAoOsg
L7Dl7bV19dgOj9BtQvJZuedu+91XNnwaOA8dR0sN6davwuGbExWaD0awAgUe3oZ13UvTMujPPA26
cl6+vgIIfUp09I656D6WnF7g/DRhcL8oObwS2qiswZmHXbW4ozjfwiSp0N7oGO87aWUXsISCBLmY
illOgHU+b+qKeBvigncN8BMbJ/kAnB7EbdPY130WufGXvuQ48DD+CMiQoTeWtGQt84fij+Op5udT
EDJVtNQGGyi0CE5HDx7EAIzgbnMg+zMefounNupFu7u8Ftf2KyISQIGtYj8rLsLXCjujLGUrrbzm
S/1+BDqR4YAeiAFjb4xtDvfP9KCevcmpn0K3B2ZC8SAGfWQRRN1BdkTgwxwHBzs/P5EFhC+/wYKL
+Bvsub5FuDxz2qAj3gJX6TKOootxA0VQAGAYGJiVMw0BgHjgzRZUQPjg8K1+M0iij1cNTcQuLiTz
qt/VsH2kqyiGamfFH82NJS76zAtHSxwaW3UzbzcVAcbUVE57zvFvQvW54roAJ6battOwyPHiTXcx
RfzILbJtwbEG9YxfFkRgSGqTW1q61WUg54Sb1i1j7gLbd4hpmG38VeBfiAOg9FyM2SSylYcvAPuE
uN0sTQ7TulN9k3U6YagvyY15nJB5+fFap2/TWK/z42LuBnX1SNyucUTRTtNtmhxogD/PYYZwxW5L
PySttR9hFpZQLV71eG/XgEPhAgmLtJ+g+o2tHUq/8eAA6ABOMDrILl7ndpPN2uC6H5yax5lZry2w
FkxFl6db/iZbJkko73WVjXP5kgPZ8B4DDlUzE1IHdHanOkoupxeQtIBQseH42MKuKZZ5dwL1Yie6
qpuIXIPOZcspv3UX4wLOVXP5zNytJ9awzNfaZtjQntIiy2RVWlQUC7iIzWCiOIym8eO293zHcyy6
6XAcV4rYjvY8eaaccG6WqbG9x7HFCosJcv7NrlENfhyz3Ij20LDyzjMIdd1GvyhOY9pp6ExuvRKM
kQgok78b1UlQXUXBEM1I4kaHhNt7ryPws3p8a6lidNyPqBenmXB7328eDDno25ZFwPhE1UTmsI8g
UJ1zzkZbua6wURPte2+z+NAo1XFizAIoHqXkiqMQp3IQAUwGHwjLuLHVktZwH2iUfmjxnB2KVZSB
de+WushR06oP3U660Vhv90w3TbOhUwKJg93FyDgkosOJ/nX5hYriiJjcsr+OZkk4ilrRihYhZ3/C
khqmtfX8ioh6oRPwgdvH42O4dEtmGgv2BKyr4VOtu7hM4yMcGAKw02k5lZ2clCqd4ZRNOaFyrwT5
SLXQ6e4rYNYK9jX2FWHXjgu9zPmWa+d+K/uqC5gXWrbACByh2UVFlET+B5zm13Q0ODf8oveMx7ph
NP7eXY7Hnpp4Ilz5h6uJB21w4SHjNS5XbtnYk85hBdmP35mVpXDBOhmOFkMMq+BHoH6n1CmYv4v2
FaeaPAj1TYKBV81Q4FTJtg25+GkJV/tO9EVnp5KL0nwcKNDoTK9OtxBTqoptrVuybZSFC7Vfvtra
0zNXLL9W52qnllWLGkqapyb5q3Z3E6u9iXFny+lyNTmyKQIKEt/R/mbbKpxmfowT+4aHIp+VI033
o/ILx1lftfO2BtrsLXR2lRUG5hopkQm9+SfehHOMWVsiJBOfOYr+kYGX+eAiV82aHDMmJunyDIlz
d6P2Itizpjlk16A+OyW0y7X4PbQuwOTru+dWUM5t64NKi/hEfjLZ6KFz3VYsJCMcnXBazKZx7njd
rjpqs8dXspu42qWApRl5HO7LN6DfdFNMzbzuzywRoNqiF9m0dZ5Tof/JswC5aGB8sfwqDMsjm+RL
8SZ7buy1GedudaMWJy6n5hSHMCNfCsRsW8kM6vTMWOYfUHvCP03ntO29jGNd42mAUHLig9ggT9bt
6ywBCONHygiskqpgktX991hx5r+QhcVckW6I8DELL6CsHTHKPj2YARR4HRuf93gGomo/5k/Ucn8R
K7CJbwz5dBYYKZVayd+0pFm/kP5YdSd487xsYR3OGWX1/vmruM+r9SydnpFg5YthW+vu9YZomxUc
rx9Cf1CDv2h+kFTuDDPodbswYLT+cJHXgl73ArA0z9c85GJ2nSqUbr6aLCWO7RfjVKzg4M7JSYD1
aFUvC/0JxISJ3fyxLZupnR6kI6WXOk84lMzShbhWX5thgIvEX5IdivMda1QpB5LokVggZCiYxzLj
Ks5DYxFhL3b3ahFO4oKjXfttfjM5BdRvZwaL9CvVDvfPqpbd6Tp7rpm91bE/Q1lgQjncvt9Lengt
yn11ZFGMwU/Abw53ygRXmiqfr2/zjHpgOBKj87iwL6nKOm1W0fDDRkP5f13IlysJ5IRl/VCdCEht
n2gQptEO6tf9oG7HQJN9InHJVspwW0gHKE/puQ2aG71/DmXrZNlvJx9qaWXT9GU9Fs+5gjz2Su/E
ImYI9966pN9iSdPcNZfhBmFdFPSusiZJreNUE58gqLvMncXdlQPTe27MeR/0u+4DZ8VFyZLEYWk1
jIpPq4b4b9OoiDyeRmldJQopl+oiIjHoG1lru2eNJIRe6az0W8TfqQ0o30PSBEbM2ShIpLU5kIhU
k3gqFD4jHC+Q+wKVgQ9M0B0md/TZzqR2AfVlwzFengHCixl9Px+8kth6038Y04z8in3TWM+5IVsa
FheCBXlYb53UdKQ15lRBo88G+ZizsEJOG9GGWUOJLAUpykbVzt3uR5yVs/rSHVo0u50jffS25vDQ
qZgbyVM5HGJOYVGY7lAmixfV1abZkRPfnIbAlIOFfixYiZbpKo+mWLqB80G85qhRfU5AWln0wwDe
GWNH+CLR4aP/m/D1EOkviw+h9pqf+nSVSIwI0i3a6OZpwddST8Z88g1wpcL/OQuzUvSjXX/qyNiq
PaCL7DemQuKqQPM1DmSTgJAB7eXFL7z8aAAAbvLA3VwDDnEJaqho45H90NvSop7gcgycclEje7IA
9xn2w2shu7pv7IuPEESJFhTFuD7gXYVg3K53SnJp+Ub3KXTNbq8qnjnY+IlFYPMLkPSfADMuEKEd
jw0mq92Smka23hUXXGcAImcZCRAiCb+1rf/JJ5oeZMg9Ql+lxSYG9438WoqpUzEsbMS0hXGsGj+v
SBubRhyDU5jHAXZPGN4LiSP4SgAhf/LEHp8kLBtE8Se3cDD4IH9wAvkLZFoa7/+9xJXX6nfiQHwX
lYbFLOAM/9qhIMcEagSlso3x05UBf5lzQQpHKnWTJat2ymmH897v4ClManqLm2IVki5h5a7kof5j
8lAqs5GES9XNveyrOanf9SJurcfDCb8mQMmoIGU7+csG6/FXfxr9uFHR69P8albNoyU91vBPPsS+
eahmnd1y4B8uChkMPD37dR97o5HdRIFqeMy0dprsrsLmxbG/GHucr+usnGxerxWfGDWz/uP6nPeS
RUMS6wcW67jxhesMd4LsZavKAqYcTToEzGlriy+PxuZ93LOO4vfkBX0YZxOfpqUc+lcdRrcjGP6r
+lCSafGi6WbTJoI4jjg+9KWxjqAnamCCgJWIVexIN1MwCaRH9yHD0ULrhS9C71SCy7ZQ9Y7xRXEM
UXpAaWKpU5yoXExM6GDR+mYC/Dw/H2Br5H5Gs6e5VVXsYk9qUO6J9BwMChgr/omeaBg46yfB4wsP
t5CUnYmT0A1O1zQ4OhNQmu5nwMGlgFhKnRBDXLUmy/AisY5R3btSRYeLp0cFnGzvCfmi4xW8sP/Z
SuR4WdBvo4fHduY2y2gdq8uqnepuyYao2zAJQ58lm4Adi8o4/qBafuSLZ0+PKAuo0cwv/Qj77HlK
fkNEafQOF4ltusYnSACpKyxGF2Cmx7ZfhCvap/Uhbm0D3bLptwfO8DQUzc+yY2Tw4UisVkxp2NVl
7gq37ofExwYVvTNuSG1gUmxcXmMYpcUO99BQIFLbdivl9tgWlDhT/YdEngLVpIc6CB1ZzeHAx6QF
/jsnQcxPbDHx6PX3g3d/unXpPAePQTuu1Tx8yt6DU5Qe3WT6ZTquhlb9wwYq2/HvcMwMVxAp/Lml
WJ1OTp3brwWWI4nOFJ4QMXYBpuzGgqXLmB86DTONcY0P4fHuVfvEsCaim1RzgsmiC6FxxSY/Zkin
hYDmAh0HMQaz88x2KsaboTuZsXvNqJ1ZKCg2uBSPUCBwHl8D3nFoCzLWFbdaktU4VS0hADpiLFDZ
5U57BJcd7k5OwbTXN6OQag3ZjZLwJHulV51lon6FIKvs9iiJdhmD2y7ugMYJsFTr1tRi+/D02ouy
1ciXO7IfLpA2BK2sAFo/jTm9tmPVvgtY9HNpmBBFeEG4HeST6KKtNBdyH3eKvOYPDCPz+IjSRnHv
X31qX+0r/8vBoPjtsKFhTsOoazxNd4AsKTfIhXaVBc3T1wnkwqWN9dHQpjyKG2H6WBeHdMembmKS
Mhec2Jd/aRjFnEdLS57ScLjbrMX7ibLGbGet1Ra/K71dz5PzwNmXwntafD79eCY5LxdUR/4C7K4v
4P9YpKLLwXVlXl6e7tUVpvXxvufrKA6BaXQ55Gk0vUMwYLlW7WgZrvvl05ceYz8lHjt0d4wP2IZy
iq/ywNTsDwwyFjyp8NS9/GGwcK8xeRenJtYf0qKFXAyEcdIAY2q/693+6aU9PVks8Bza3fntKSPl
cA0wIXplbNHce8qdR1ANQTRGsNFz8Yarq7K8dJg8eVkyi42pni/F0In0aZP7ke42iv/q6WV4sMhw
xYbiThfh+u4/9JJvEBNMeGNyTgmGrPV5K6zEJRtLOWDiaHP39Hc/LlYdwgWwqYo5JX2Wt/v+8d0/
7eeNhvCWj2fEjA8BR0tEzyx19v1czctbOWGIsKVb+iI+5opl7IzJ+O1k6Od0loC2CosWYIsZB6jf
gafDd8QZ5EUZdiZN0dGX2hqakD2ZGzt6h33p6r9q7Dr4f0xKm4SBSLEwjNbm7dfwk4jMQSv+o88x
rVdlb9WF1cd+153CZiXKLkKbKHGf2/CjLawMZFdf4oZFb2RCbYuXsepj6yA3yL3sBz27mtOsNXzf
zxwqrg8fbjNMiIrmiQtJm3kKpefbmOehTQrMEdrr3ROmrA4TYkD9MluYmffqglFV6jINCgjO1MDK
JryJOyKskE+RmWhDizimNwH0NgOWcKQzv6/1+O5gVsvqPAnkIy1Fwcn2wqe26z/DOBCnkurXtvRT
UaL8YiFyArhTj0I4rW3Tp7d41AcUtXa1x6ekt5RzuGdR0CYjEU1V3LwZDykrY9kF9BlyzTZJfhLt
wrtvkP78JJua5puwaSY4yVv5Uf5UaPLc96ni5EfjmwQDFfBn3hxonoxWMIlb+sbdGg58Rr0tt5Nv
ZZ6s4S3jZFrR4HzzUfrT61L6iLRptVYADeCie5rMKl4pLuw36UNyHvvowrAL9xPAZttY0/IhVOyx
+PriWJ2AMAS9n1CD3fTOqo8FoJAd8Yu4xvteYcHbx0fS51F0UtWygmfw+6cC4hVm57fJvzEXfyk3
1FzAQ7cRVSF0i+iN7kmZo61M4xbelJvehj0pGdtqPlbIPRsvRAALCskRwHJerx5rbSU4PNL4kjOx
5nev3OVbc6puEqfY9L7yLdMw7CxoIXMpIMfTdOuP+5mpG82QeG7TVefQXRz6OZofeC/A8pSdW0ec
Pn1svyUEDNagB/DwgFkA5ncyi0c+fonmXF/alca3pX37O0K2IY+aLuXLieZ41g7cZ47rkfU8KkG6
00J3of4V0Zz5pQVKBlY35Tn/gsVEGGJVpNNa0DsgujF8Id6AOtBE1GevrYxGfk2JmRQHczaZP1g+
2XqKBeMyn6XH7O7oX9o3P2tES76xRDBQxE/CCgltlM7lUnJEKrY7FZFDyFdXuzGdmsHCjrd5EONp
8Q2V0Jc52RY2sHOHYIAT8aHcwvsUINhxon6Aln9RvSOGaSmSXq4o+QjVsKSY/BQLPgmyrIFcrrHL
U7fXYL4wEcjrxTZmrsxJXlO/msPjEM8ZnzSvM6LlQLYhYu7rpTBLDs0UFpX27vJzatxJi2hwOjxT
rJylj0tkx+SAGAXGmRZ2gVx7KX6C6956qqoFzoGLkSIWIpy6XIepuS6+oilT6wWe+gEnhL4NQpbG
ShcC2z30OTc3cTp3C/hwp/Kj4gjeOQqq9KvbfxR0d0GnZuEJRoew0LagAjUA/IWd7pAkM6QrU2ML
zXVbfxZnzAupo1Mv/xrjdi3ICi0p31t5zQ7CTqPNYA0pBTQ0gHCbQlMslmFhD1uqbH1D/EAf2WR1
NeV2OFR7ddPNSz9Npnd4/FS2p9JngVk3iifMzUMaTrXVBAIJOzPwx+tHuPuhAylmHvdIaizBg/MI
zELVO0S2bPjD/2TszJYb17Jr+yuOevaOi75xuOqBBNiL6pWSXhBqMtH3Pb7+jo1z7Kwq+1474hyG
KFIpigQ29lprzjH3ECH3zisR2dMLs+7mJXlxnylKO1xcXGyeQ8ogtl9+6PWn1yy4KSLPZl9Lx5jv
uiBygGpt5l+xu3VfkycKho4PMiRua2P59V1zxf/NK2VPEBDJrrFT9vPv7oNKNR72ydV9Dx6Be7Ak
Ks2xI3tdOeCFZj8ZjOeiuibKwfqyvlIN18gm4k282LZnpgfG6PErNVX/asyMQ3yLwZVyix8/zLdA
er6V7lA+JocCkNCGCs7+EHdc6XL9Ng/fajQsOgeXQT01HpT50o14YB/i7B5GdoDpn1ErG9OfNfO/
H+whYq6v7yoUELpN9Faew6+JZIeANseW04eVOgOSjE2p8mt1O6X7vvkBiIbLJJemWrqGUcseOMrI
mZ5s5q40r5g1QdFCEHVTnrv9Nnvn35rZVvF9lpbBt6yT/ZarfrUfP2OS8lq6ABZJeNtokgW1Tvh0
LhfkRcgdTZj7ORdrnLdk9D7Oh+7ntNfOMWfQIGcL5lP7I0WiGh6iEjTDFrNqZHilDkbkBpMHMipW
PsFYHxGfTdG2Vb/mEzwpehmL3MJS3dC3DMlF8yOuVUSs3yc0zceXqbu1jw5j0+Gg68hQL1ynGUvv
QhacEEDzQyiT3E41IgjrRHw0OxJecJ69qgGSUdIm4IwkJPOUnspFhWEEe2tNvv215qe31XjMxXmY
7rsSi/Wtlt/kFWwIhOxbRIaLeBHjcRzuCog6TLuYQZYMJk7TcKNnn7MFWBSx2Mvs0K4pDmxL2Jex
F2KTYPDx0gxhy862WwOuuGOt5OPAzjhOF1fsA0R181YDHDN4Ft53moevxoN7hzyp79DGbgnudWCQ
EBvIPKqCs/YRGsd2upgTGo4XFubYOg7P1udwp8vBfr+GKcib33dVnVUd0qH4QwuwPhA5oeyONOjh
eO5kAXoECBGMe1OL/kiGmgPL2NmdfTcEuXt0HMXPexpjScuZAKuDqdOCoSwOAeytX9kV1rJxVk1w
ExdHGNSK67fWB7UF8xYxi+j85NPURTrSYOL0p/W+2xg7h8zXfSdDoCDRtr4C9FYdXTqR6/fWBKZa
JhSsN2tO1PrV7wfW5/3xI47Rg5QS8dDhZWK8tT6JiAWdFU/+hvWp8B8pTEC8nAYza27D4ThVVOPG
jFClDw46L1a1YmcPAwpSVdjtZzRAWgIGYRphnlmFHz+n/XzThBBzAnCvIbYrYBC6eWsV8S1RBR+u
nj/ohvjQlKHbGZlhgO8GzoW5LBaJ33C+9sHtVEz6nhxZopWy1wCC1MZOsmmXoadLw2HaL10b7vIE
XrzMR3cLRo0ZsthZB2tiC5WSxrEpk3t0opmeXMmgfc2HcjwOMftTHCdc+iyumxahuJuq7adDbjHZ
jsePUoHeZQTIotrwMDuGz6ci8T7bBtf8rlUdk2OQ1uh4R169egbJwHTDNr8dhVm8o+8qm/lk2npO
M7/jCmk3uPDDfT8ASwuQpImQjVFGeHcLnXJjorZoIWX6c4+ssR25EKYtzeZRmY5ZGb0OCSBi1KnS
SBIwHujdqoJ+QRYWxq0db0ixNcsQvqRZI7x0635jxoi8FiNBTDcMN6Gl/WyxFTLhQ+HfQi1fmJfD
PwMqtdjfSW5+kDWbellM9kFppp5po0yYHLQvDe2bBDUFmVyUGHjMIev6LHhCqZyNJeFiS3ObR4jt
EATOxbczQRgbcUNO8QP20K5FLdYMlAHJHJLyuIykWsofj9zsHEcvcTMUD0GZIniKNGzpXDhM3YS2
E5XgT3MCfpU2y0+t+TnNB7MQp0WwBs4lzknecr8lmAmbe7b4cd6/BkpU4Rf+pSQoH4IGwbo9kVq+
pCYRAfCmMD3EKj2HpouTa9Llft/JtSYrPuIat4V6TSo8r2PpIFpYOiry1H6PbLvba4H16UbLDQGc
NKUcFeWxYu6A0zHm4y8KDXqbWmRN19ysUbWUwcGMHDa9nGpHW+8h6k3ToZsX1NyRSz+YmaJulS81
R6Kvjip9yPqIIwpxZMpiljjZr2aMGiy88+2y0BNx4pkFuuD8CEboX+ZiMOTJ2Lva7yyB1S8jD79J
c6a1lnFtSwnU3Wgcstikd1othsvizCeb3GbaWuwGAMG8CYdrgcQA1x0DosawhK/1FouBln2YNWnV
WpO82rHGRg6wjG9Xj0pKSTCIgr7ywFRVoW8YJlzaEt197I2Qtl+Vml7DUpZUuXkL5FRo413AgeQF
GO4NLXS8ugpR52aov4tfo0j7i5qychua7rkQXjZKTL6VhYnx1LOlSUhJ3QdLmW5rRLelZqAzVArU
80CDlm1gckElibjczaYFqjb8HmRmQN5zmA0LXfBwjMDiaUj8lwaXeMxGJW/Z9RVVej+GH3E7nVQD
3ZeCyIAlNjzgISb4nTFEnI7feTYwIo3D16hkpFyC/CFtLN3POm7uuEmXvdYbxa51Zk4TlKrhUND8
b2ANUgCnP5pleTHSu6liNNVJhmo6I37uOYKjxtlkgiZWyeAzdoWXp7Nybxt5d1tqlDDp9KXYyts0
8VmTBzT7glxUZNmfbUltfwqwgm+0Wb91DFqOwngpLJVr9SoBmhm4JApiWxh/vD3Nw5RDq0xpN2o6
s0qbXnAYATUyxGlkE6FNFhec1iF9b4jfs96BbJPpZ7CONqrIhan1wIB0AoMVBKhE4rm+d1WgKgBM
zqXOmDip2Tl0KtHrQ102u0LMt1o3+5plh17qYHkNGv2RaDXIDyY9Q3uCs6JO8bLrlwb7jR3dFmqo
XRWtf220/rlsOE/6BbI67nX055JPGrYRaAEKUMLNAdcoG0NJabZTzdnQK/h3Wd80ETyIIGROUYv0
hBax7sxzZLK/IK9itN1LwBJZOq9KSpsyyLHVWjgU1GTuDu00+sLKnt1J2hWs/r1zouCo2GyHRwus
av5z7ix3b07jsLUUevC5H1k2cJQAaYmm5ZGH/U297Uuk5q5app5jUC/1Iy0tLbT2S9jfx1Ub+W7k
vhilktFppk/BaYaVuJ0QihCwG3KUo/TbtiH+HibOY5FYx8zZDSF6w0JpCwLYxxelf5jH9gUWnnyJ
ZNJFHFSRJfb6HGzURDc5TrKXmHSMXVRIuE/MjKYpZlhcCxoP1aUzAtMv8rJy7nZuz2a6YPAxWKJH
Aq1sgR2I7RKFwW4YzNs0YDdqm0bpE5p87NWo8iFz3pM/Mh8KxjwAave2QUKlEi0IG5YRA30+Bwjt
iTC3bHjkedpiEOEfmahw+sRT8+a2CDnk7aQdvFm2qVs24kbMZ+oqXY4tAe2KqNSNBWFwWy2DsxUz
vS8tUBhCdOaPTKFpkDuXpROLb9SoJ8qx7VAuLYeqGhKymXBSmliNy4ItpJtj7UtCuvwVMNnNEDhQ
qKnCAHbGTNAoYRCejEgWQoeuoT436Q4qiq5WGKuJlWWzTGGfGHQ9wFgys+UKu5EEvMh2iTPUMmaY
Ai02ypF6HoZNbbUVrCokfPCfrjNwEnSt7jwwi+2Z78e2AZ4MilnUYJRJRdl6oW0mh5hBuzpluzhA
IN9E2g9YGToczTn3IZ2QgjbHFIni2c1agH9OzpATmmrdGfmjViQvog4P6sSCHPYtmfMFxYhSaF4f
Ynop2gTfEheTvLF/tKmpveTGddYbkwt5dRCE+iFgh3rqdOU37zglu+P+sBxzfJ175yvI8sdJ65Yr
0KsWXgdQa+YB8L7Gs6mFKM1divohpwvVAJhwi/zDDIJoOyhM8cvkbooc+6Qv/TOErZGDlW0Nu7tq
bPc4W2m9MmlMAgXIGnsvdFwL3hvmTzCxXvOcQZZAxJbYAYVvTA9LV7IMNZr6rafmS9nUKrEnij+N
8yUOEH0O1C8eSMfMA2C0L1KkC1H7sNj2EZKYp8aIGjS1hqMBZyuHyOLpofWut2NN9dX5WTzRxILa
UmFot5oFwxjDgyrXdq6AkQmedfQ6M2yu5dxcAxG9zZMTHayRbow3J7lBMLVyCAlo2eSau+xruFVD
g/5HaZlsg23bT1ObHIN4ORnteFdnZbwv9GgfxXSvYFgxO0xqbEgxLM9ElkCiyfyIvUA7cJmO3Ws4
qvPR7um+NEnppWJwd0rFkD6LEq8wbiyRJ1srZLxqWhgZFfWXOXZfjtLxtPAOGfR8Zn/HG1Y9kxQH
6+7iTp3xuGgWvlvw3DmWNOLs2Ea/wKIwYFwZy8FVT1XMMMcgLwB6uXkZI5NhSi3ItUIrZGvNMTbp
0k8tYEpruavCHMPtjJW0NeFTE5jkVDmUk8VGdzXeTC5XiZHZT1tb6tadUUOO/Yuu68kxy/I7hAiT
1mC4RFBfq3zUcQeyUBGNX+D23Qx2bR9nuz4bYEAeqiT1Qi3aQnxC26cb1s6ou3ebTK1L7rrn2aVc
cc1qP0zvhXmjVfGlxSrsCxvwWTHH1NH2j0g1H7tsymFqOh1vU4KaMCdYnoLgaQ6dz9gczIM+6y5Q
4e5BJRX1khssZcWcvpmp+Jl2vKEmfVKX9KXIrN4aQKbs6drXXIuZa0D/iYPaRAQ8nUbOXC+3ms3c
dbwLEtFuCwDqtf6o5IoHtPMWhMe8Ufd1CAfcKYet27FzqovlAnbi2wbTjcvxM0jp7ATpbPpsxnZF
V81X3Ya6EwljIzpUCjtDrZAcQ57m9MciUtBwvFdcJipdXLb7Sip7k7o/unYttqGO/gvDprkMNDFC
9p4tDpHanF+MKces6MQd5uMWXoNZn2sl98vWeSs1rsMjuJpUpXdUFilKoZbm2zyLuwZrwZPC0GyM
27d8Stot4SjoJsfU3psI8wH9DBoltDacLeIh6EtpmEyKnK9mtHNKqDcgXdCnmXrjA6iZvCaG6z58
KQtsINEV/KX3XY0HesRSFqlz6Fsm5lDSSpApzmGyCwJKvUVPH4PIAvfcM6vl04BQZqb+kCmtr+ZM
jKii6ec7pMNRdhx1Yd2pdk2/q92lCoBbdBNTznjIYUihU6UiYc5J70agRiF/5Ex2H9rq0mS7aO5l
xw2tICcPGqdqhRse9VIDiNswVp6j7p6ewrPIVHwbuTjoAR+gUBt6IFP/nvZFurUMx2c3L7Ztp1yC
mWmtYuaoIGk3zoilTeveoho6qeb9qDAQS+aXJOwPa1qxHanZLg8Fbxgnu+b4yfjDJPBkGwUqslpX
+mXhBQ4QALUKvdWtURTu2SyXQ50ZPYpYM9rr1nQ/DCqVd8NmJtATWqG1c9Uteq+hCG+WQG6WVQ5O
9qUIctobjvPcc0KX+a776TR9QzcqOatiuEtC7YY/fNk4LQWbGFs87EN9tZXkPdXTle6fe/DX431Z
oBIEJK5NqMcHvUNaMvP+KvJzD9CT6mpw1gI3+6FYAW1G0Z0TIL8bJx+YQM7AgfNa7LPOZNanMHeZ
XHrTfJRGx2ADQF52M8k+X1uJaxN9gq8+NXOXnl2n5ehwDMY6TYjLB0mrQ1kRglpLhgW37ajbxwgo
XIaMIYy6r0hBUwGrCVU/RY/LXH0yOk+x8fYXI+9uRXNmFxIEwenFwFuUFBfw2fFyz1Nz4CqAARqQ
Y056Bd+3xpuotHeVa46ylYHHW0MUF2tB71uTjmB10YpjL5PvSIsvqLaN7aijJleCytn3aFwahI9m
aViYqppfM0uv6UbzJe+zhcOisRAxoj4aXTPwjCAYr+SaHIZhuVkULT0XDrq/aanObt+1XtUEaAeD
2AfjeJ82iK/Fop1JNx8ZbLEwGXn7YmU2IziosOOPJQwVosfMl8HQEXMNrb3hRVkbkwX+YIgFVczE
yL0w87Ne9BilOrTTM/TXMRc73cTXML/oEKS9UCHECSD02Wm5HIQc9eNSKrupiAKPKvgH0oxKabSv
pX6MtFj15apv84FiMN228VWLY7zBenxfIuyoNBSG1Vwf2pS0BVUEj0qDQ2RhLswflqnZj8zSd8Ny
1Fu8FUKPz2wL7+mYLIgtxn2haL9YKL+jpa63dkF1V/SjyhmQe7AnQeh3OuM1jYQbeHi+FbsUtI77
VMwmJ6HFgWozLByp4W81FhvMWfbXArxqMyB871uFasca33BQdXyITXMBIQQ1HkV1DaNoJ+qEOQew
x/vZ+nTA1w1+RU9qE7q96xNb/K50DFNGOT2aX+2RyiWz2ndNoayrdm1gvAYl3lIsWCelQ+eR9dFH
p9AUSmAGJCUULW1kW5UwpGzr+pVTjgZToOIXUYy3Ru/HjaojPFWsQkPmrnzq1vi4NMw0OusKpRYp
QOsg54NDlY3pd2THxd2CVJ+MEpTSso4FbgpuuzlUY3ghR3TnjLRApky9BEvsPJoNA5GR4dVM8yvU
Y/Vql6pXmtio2gGpZlpNxeOiK59OpUaf1DbfZsAprVpPhWvS1dRJp1Kbt9yi92J2Ibus27LumwM0
LnMKp11Yx29AodFlHfuRCyrQc6ycPW01loZLjsIFSNHkdJoX63m9N0M2MTashkYfd1y6GE0YxGaO
GchodfgMtKTaaijFy4DdyRw0Aa7r4RAZmUrgNMtbMasfWeA+k8yNfyVbFyuGT8F0jafszVFb4JZW
3l7qyXCYdwkij2OlRJBTfwyjsZdlxrZszMWfLWM5u+6AlIN9S7k0xW5QgxsWuuQMQ9bYhFVBc8NR
nypCO0lxnwRST0xxZv/KxSu+T4mh3JqO++jYoesHS4Dqv26fnaLwrLk2vKmssaWW+qPRsf4VqtF4
WVjtoXIJUMKM07A/BU6Wc52jxzOx9hWT0kAdGaxd3hinpiysg43yQM/sHiIlm1AHJ6ceFKxCOQEb
FrskAgrwyVPqDREritMZR2H08VaE1TYtEvegs7c4haXxFefCvY2T6m5RMHWOmj7twFsSQuLgeMkL
NvKG5VuJuQtqZTcQ6wN5vOiu+ueI8CRn4d9SEdZoe1Mvt1umDsEPsqF9Z4HkOg/MM6Lko6lK+86h
HU3VMG+swX5xEd/lWP3wvBizb1biF5Hk+5EwPCo3cWv3zXdI480vwT9igtWXvYsSY6lo1tcB227Z
tS+VvNyFtk4CZhTahzGYr+T76JvAZkZqBjMbuZrNgQ1raxMINAizxoqh0r8KF6CpUTSJrd33b2Eo
XpLSNj1QuoyXq+JVm5f8oJnpOQhIZZxH7Id6L0WWXQd3Fx+/GFlIS5Vms97eNcIBxRDm9DnCyNy1
773oz007M01aRkwdVgOvoO1bLlai9QYVL49SLK1H/A2z/YV2xMQVbpuQ03lINMX2a413VUzKl9Wb
D3pLDpUr0Fg5SfWeWNOH0omr1lgXrrV3I5/sSxWYp0nRs21UtChWQMRmeWbskuJ1oio+BA0cGYGa
obikI0b+BOl7PrL4d9iyuJBMG+oRrs9W/ZWFBRvSNfqylHlP//2X0dzcj500VMkQqMk14X+uTw9r
25kZVMsiYhhnj8K/wB0qnyRvft+FMA4TYb3/x5frj/+3j//+8WVokD3/vm87TBjHvSrGX/zKCI8E
EVmxvFm/Wm/WmItGpvD+vrt+tX5vffT3k//pe/90d31eAG2mGr7UJvDnFKuwm0/kPqQVf80s/8Q/
vly/u95f9ImHBLEYO80tH6lPSkLIuOHoqpft7/tiCf7jviF9tvho4lc7X8xDuogt2L1WkwmKyymT
wWWxI7qjERByUs3OAWw8tByH6Wk+1OYpUiITSl3geJDCkazIu2QK/PlAKp9iWwaTB6Effv/A+rT1
rqAptLfgVK7fik3DOIHBxsnWK6mBfxluz/q89ZH1pszJy0KSJh6SWMe4bRUYuhL5e9eHO800j6X2
BWDaRDDsDrhbLbQCMSCyMxsHKFuSVmTXDPODjGtxXTH9NZLusUsY0AzN3GwtcJKn9UYDC49coWwW
9I0LChGoM3bZfU+EnWE+Nel+JrB0Uy7gRsPELGpbxoVCbME3a4c1QHyNIF9D09e7602+Jpb3NkEm
Tdh5pTpgb1gfGUJwxX5QFT+zka7875/7I3Z87q0TCMZs/3fp6FUoJHlEDGf+nHj/+/f98VvWf/aP
56wPTR2TFHUscIWuZ51MXSfc5s/89fXZ6wPrk//4uf/nw7//hcpJ2r3bt8ffz/2731nGziFOm3Om
sgGGmcXy5+SAFEyXYITQfRwNhIuais/OnrtLSusZnBT0jMEpGIaJmNblR2qo9cGuA6YCZXS007k4
WlHSXEQ/MlVKmeN34WGIBj/pMpj56FbqEpQXiBUvcMXH0Ci/LHJpTwN50ZsmY6vfsHOh4jSpsiEV
CIsQpJyZpRZQebqFPkGAgUE0uO0+YPYhLFoBbdfQeHOf2ICV13RkSXNrBemsQoRLlxIcRKwKZiWG
9UPRIPx0qEWMCahBC8OjyH/CXxd+U6GBYi/gkTVx19Oi87DLoy6yyqfOYoBQR5BBVJQUA10yj003
8+4Ov2KcGeGxntRHzS5u2d6220kmAllEA2UyI2iQaUGdzA1SqcsUmSRUO/i5yv4ukxlDtUwbmogd
UmX+kCqTiHqpBl+ziWRKUSDzihKZXGSuGUYYJEOZagT3Y0Yo6VSkHcHR3gTJbSRTkMg5QUKjdt9m
mDr+ktS2p7nquZTpSTMBPZ3MUwplspJiuz9SZJWdzFwKQ9KXwh5FD3FMFrFMvcxnaor2U7F3aZZ1
DBpNJvpEObUy0ykxKzTUEX5dmfekyeQnw3wnkvZDk4lQJtFQk8yIMmVaVCRzo8rbQaZI2Vn9A5dB
vnFlwlQjs6ZqmTqlyvypRCZRDTKTShikU9U2tUPIDJZAneZsj+LKnKAh0KqWyVYqlWkno65k5hXD
4OtICNaoOyb6sT7xO6e8EZ1e7wjVuxWa8UkuIH1bXo7gEKY5oomNSHqQgQXGmDQoftmEcGUBaVwQ
lcVNVNBD43IGUygWvCeZdg2hjOgKeV5NSzugRgIzV2R9Fan6qnT6TysVhyLEXMGP3tAO4ISJlrtc
WI+D1Ux39B61kM1aaqIAI3jAJUCq39U0Q07CUMijCtL0qDpUQYUrznbwmBqDed9l2i9Tw8UfZ88h
GxQc9QRzMyoaiErw3G75ER1EqFImLFpyMFKp67W6L4aBsvAbhe/U1HpdiYlP7zO/SljV9FxdGK6w
Z9ULRtpIYNuCLEnGWJpfpvZXODTkstHeCgK3Ijog3tUj4LaAvu4uyIMT0QFHmpnPWm0Ex5p3SLgk
8ilVaT6rZXfJchcNnMMiauQjtjrDPAw62XFdFdy0UdycDBmJOJT5iZbAjYIJa2qHtzpr3pWKV5BX
iGCJpqtK9a6NJko/3u+BwDeTraDez99qSqpdE+MT0FpaeCKC+h2hw0pjZOCJGbxGMaLqpVBg6kQ5
m048wF0U3JAORK+X8wN6hPiiXENRoRzJI6HGheSNwm7E2NM2IJVYzuG6Q+OrRB6iqc3rz9yibdBC
SPR0C/iegb5NpbWH+CVtCTIzxse8a1AZJghleG8RMHeRuLKnB+CnIrqdi3Nnx+Gd3XNNDhkLGUYc
7iZdfXcSV0ENU6C/1NLn2Yh7UNeU4Wpkm9chCr46Wmi9Cng+1ZB3TT2vq+6Tu7irwAcuOu7ZoOfs
noYBWcy8cQc6U2aIaGog7wd0veZXdjc+9SVZjNr4VLctQS5D9FPTyVmsaRbsOhPN76RqKnt4/lGm
xGhceulEHF132+CZztq8g3dCppsYbnmJmqfJjMemp/VhTOQ+ylx3xvgoYSdCIYtw7EDnoSZFyLFf
hDD9McFUAQ0oT1EaWzJdUtMBC5kETpYyeTKSGZRQHgey1Mil7ELltl7QhTGseu6XDFPTcD/KLEtN
plrOFfmWgUy6HJ3+K4GUuoGI8j0lIAlHmYtZDcqLUOqWd50AX2FCyqy7+azIPM2JYM1BJmw6pU6D
R7dlqHyB2YIgzqnT0IOTzBnR/11kVmeHuCaT6Z1SZMaRa8tUz1TmezZ5fqFPeiuUVYAeE6wEV5yy
w272fYf+f5yW9DQ3fNDu0l6NMAZOUw3E4ojpzU7RgGSEjaYydXQkfrSROaTaRCIpEa7uUSGkdETw
ahNamlkM0xUruekXgT56xmphaViYlEbfhiZSeFjPwNWT7FTvSPC6zyqVNZWY1KpoaeZ3WHyt5iV1
SFLlQH60GGoVIOp3tcWVORf2tyVPVUtjhJPml2bkBKJnx25vmT4Dpb6OylwBzeGvT3C8q+S61k6O
BbmOnlS3NVWkuuS/osuRUbAy4pZ/Lj+NFnA7xszYoOT31gcWmYVbEy1btmTMuoTNxhlkw6QhnreX
IbSjvFHHVMbTFs+RzKuNZHLtTIQtCcjYSgp9Pqky2pbjaj41wgx9U6bfJjIHN5WJuLW7eJrsHsqs
3ElG3Sk2dUFNHem0JOoqEvK53mj/+dV694+XKH+gjUnoLfz1G8Ma3TvJV+6M6pNIMyA/9qh4Dt5y
dJE/8qk7VzIDmO0jccDjLJOB15BgBunlhvwK3VNdAYCkcQm7yQ5586aHaP9VmTa8bunXG0NmEWvy
Zr0byaTiiILNMzrAz2nwHq5xxuuL0teQ425u7yN5hKcG14MuSZeNxdlCcUkRUWugS9bY5/Wrf/re
4MAj7y0MRo1GPFIiKychKnpEod6jvkzNa9j3FHRr5vfvmzXjuY/NcKswcd4aNcPOw5rovJLRwzSk
ZimU/cpvX8HUyRravt6PJZR1qenGuJl+sFYe+yJDEFcya948DKQmHS0bMPcfoO4MIa8g22M7KqMk
VQGLPfUVrrOmNG8iu2SBsDTtNJMee1q/ahShnarRKmlm0IoNJSO21nW5FzMpObi3vob1K4tS17MM
JFyEElZmrZ661lFP6NiHyAqOZg3NREsR/YYVyTq0K435GOkPa2p2oTr1PkocoGzt2zKyz6PWy7eM
DWo+wlLxglBg2bFb/VRpqn5q9aTxeq6hGyJFwD1qLJUSnQzr0rULaAEQb7IAmkKFoLRiWje3hkZw
ArUMc8y7KgjivZrbMn6akpcEafFrTdBeb3qJvlXHADH9otMY+g8krl3EjtdkNESaxinOJLhjXxJc
0KB6gaNPpiRG4cwN/dVj2S3qfmI+elrkzfr+r3d1WopZTjOHtzsEoCc/A3Zuf964EwwVB60AWQkC
BW5GQaRFMrN+3JdE1BxqNryuBAn/PgDXu3OCp7yclwCuvkNU5fhWVXjqhkVqJZMlIRhUmT517PGs
+/ZxnKrzv+bG0EZGJ6arBoxwcY80d4Bvhlx56VkDn0z3Zeqnvo07THlfviMKiIQ2oY+8Gp6j7z7V
n+IJpD5YNESqKLXlXhDmcsKGeIujyb5Ez8sbeLHv6ZaJRfAcPeVoPQijhXC6zX8BUZQn5bSn7ckE
scKXxCiAvF3DZwgC3ToBHMk0/LWQwDEQJDsW9eURnnQzAnrd9coeqmM0HJSH5bb7KrkLoL/cGIgh
QBwxA3zTOH1VD2FO98qvspjFIf8ioOUBMxpDwhw3OMIb6xJ/qlQx2FNdfmhBzoDfWJAltOkSn51z
M+1xhGjGLjK/EMMAq6kAjT6pb/cArPz4jkgLa4PNGKHFk6BTKnbYzhMJmnIu81d4p11QpwEu8PHH
QiTIGL1+V1zOsq31aH2bV+1RvOun4JF+PHu9FjsW0ZK8Y9GFPQPLivaW/Jhvg+8Jb/iPEQZ2tw8v
anw0MPD325FF26KQ3Bm1J5hiISe/AJ9dKoruTfnKcYADfmE6wdTokp2TTxyXJA8GvmrsQgJp4Chl
6C0w9gJ46MWmjhlhbZHHAYoa79iJsW4giXfvL6gt9tNnWG/Mh59ut+tmpPKXGZ+3U3MxPBj1wbUf
Rbb/O1z7HTuSsCz+pejzuzImQvCvf9EceO7sC+X3j99//QvCE8VU2E6YtoM0VTVNi8e/Ph5ipDN/
/Yv6r1U9jUmmqxg1lVMlkKz46S9xLg/pZ38KH6CcZugWdkpwF9venO9pK9oX52b54ghhX4tGL5Ns
l9ny1B3xRjkfRSY5qUm4j5xjUNzB7BwrGKqeLvbC1Zixs2/Ya0j+XiGaoAx8WX5B99uRZ/kGheMG
D+ihehnuk4f8qXrp6DhsNa/5mZwg1r5mHwYGl/1wzU5c+9FhKhywGOsP+n5mIrG371nM0BockM1g
p0Y+jW9fx9g077VxS8bITgbmeihLFwN3VPdi34BhnuhmX6zBd/vdz2b4tp7yCzje6BfGBAwN9i8c
UOaytc5UaR7AtLfkEzGk8k3fGvnr+Mhg4anmQ8dqA6uYRzir4TUQznZASnbEMBtcCKq0AMttogfE
ZvUPJBbOtdxdMUrg1aU3nPH+nZBEvdkxm+xD9olWfyfu9RcomDvXD38unxbGbn0fP2WS06i9Orof
X/qjcoj2xhVfqPHeVlvsUz7W++4eDCCC5/xHCVkE1wvKJh+5M+ZIzlMbN8Bn4m/jI5m9dCc5w+Zb
iQB40pXtT8Bkse2zO/C6bewdgFkC+2SCHWEgPPfSeHHGpwBO3VcfGFaqETudCy1y6OKS3sBhi4zv
OnvsMjxRHyAyHPkTw51+p37n+bE+TB+U4LxULuB781S/zWf3jbpyz85tx978IHAMeRK0cH0z31ES
ohD1T8ne8f+HI1/C/f/LgW9pimpYtuW6mvGPBz4g+xZFlzaS0Dlc8SxFnlxjOLyebfdVkwrTTQyt
6x3bDMomjEbPOJJaSfyWWuX/4cUQhPBfXoxqGCieFYPsg38+C82km6zGHcZrrNEr5P9OOUaFP/MW
gWjDYcP1w8Nnl0DHYA52W3W3IQNcbJbP+Efi2/Xl/J+v6d8AC/65LLR/+3fuf5WV3NlH3T/d/dtT
mfPfv8uf+c/n/ONP/O0m/mrKtvzV/X+ftf9ZXj/yn+0/P+kf/mV++5+vzvvoPv7hjr8mVdz3P5v5
4WfbZ936Kvg75DP/tw/+y8//Td6FbbvO331w8hf8+YPyL/jrX8DGFj//L3tn0lU3skXp/1Jz5VIT
iggNagK3gwsXMGCwJ1q4QX0vhZpfX5/IrPWc2GXXq3ENHg9I27rqojln729/7ZOvQ/9j6MXff+2f
zAvl/EV0he0g2vSkxyqY0Inxe9f/z/9hKe8v5VIttj1yah1FXvN/Ui/cv2zfdzwlPeEq5Qmexq4a
3gIx7L8CHUhfE3qhHFcHzn+TekEn/d+PmtDK8wLXdlmlK4Z+913ohe/OMpBVYg5tzuDRhxBlo+ZK
JIpoxIWeIRq25956RWyALZhiRo1ufVsOE6zVVFJ20jkqY4ugCwpUT3UlbuxeP2giaC6jsg6Ppnmd
hpxIGpyMypKnpFqH6QT0CCnxKoVdinJvJU6wpFGGBU5eobEj4++8lGGLCO4xIQf1bHYWYk2tuzqA
gFp76qWbMl5M946gVPqGkNHIqGWXe2tv/XDsMWTymjZqAvvLh1y3vOO4Cz3nJXVKvJosZe3pMdRo
f9xE3AXzB5MHDy0lPWspH5CrvMYt7ng//TKMwQ15x9djG15NPRVuuz1BZqah0hfYJQcG0Nq0z0tc
P8Rh9cGEzacub/GqgGu1mViKUH0UXnw7qOzVtHx46dfPiPReq6in6lBxmZV072RNIKDvXLkl1ymL
+MyRap+Rx9ZJvPMKd09TDw1OeSLfdcsYtte+OJkgfc5NSGbTSMzu0sF8pfXZ4Gxp9UVic9nCrqL8
xF9JQx/WdhBSXS4oOuTZ1pPztZtZLNUkd1VkBy1AF8Z0Re2Gz5CbGlRFmh9sUSKIY2cdS72tbX0h
Jvk5VP3XcO1ykgmNRiC1zquxwIVWYKINQVjItyfFQhMjl8+OXDapaOtdRpjbGSkbFwhW4Nhm4m5R
CExqzz2s/3AqyDR9u9thZ30T9VM0cx3q3IOHPeknSh8znEz4OlGVA9+iY0+nFCkCFqwRfkJd+hf+
2GzGVVQuKPon3XgayqA584jUHJq223i0vDb2Ej1m3Wp0UAPdpqp8JbWa9IG0PFREhSeKR4f/7UnP
RMOrGNz7Sj21vTbHII8QrlpshtrgIVVtuUmi6wgRT5dP5ypG/NDZqJziIl12guYWckaYqcb56kJa
R2b7gfLTxslx70VDbW887LcBdGyfutpiZ7tWqeQQoOnTLGKQlmC+99WFCVEOGawi68sSBsFErdZs
2ZIxDdivtTL2hrimu8LwzrQ2W4UpekqgM2cJ9xdbTWH7dyahQOg6EcweghqzOcwpc3Y0v0pOs96x
WYfpEtbThUtQK0Io1Ef44Ur3Q9Azi0dgOnHD2YE6uUQ1InJjqZMH3ymlxUnxoXa9rQOLm2zNVxnK
idrh+uI12UUeT1gifP80zdnrFLDWcV2uSutWT/54iNlAhALNe2Q/OWy0eEYnEAMWedPtlRh5RJSp
IIoV3KuoBBe4jNGzg1IQEoUkC7bB5t927fOYYjOAORFRITc5r5jFS7cSxpqaLEqPxyHxHlRAucHU
9AuoUyzZF9K3dxl6Z7fhWg98Cqphr6J1NsO4E0vykCwTIGfnVsdIEbTipWkNZiOKOmdZxbpFTOBC
ivDYeyrb5jH/Xer0i+eojl5IQApIEz6XbTwfBm6hEurBbT2WgAK1QoMipQ6SAL/3hCFKMp56JUm0
UUyR1R+JslLds8o4rlTwCBhr93E34+lDQSPBlY71bYl8/bxg179rCrajdVZ8sRjIYAY1F0XNwFIq
gjwIAszdDupPhGTDteEX2MiJ2tz5MGga72nUDIeiWyUqNUu3sSUPIXDXd3bAkT4n6jSB5Udf0r64
VfCKoA4UI+j5Lm6mTdgg28tqYjmEheTKYmsZebdZvFy2seduvYYTCuKPXcdwlKkK2ProXSXk3HE+
1PGaDohJ0IMGx+DDZJDh5KTQjUvtOgox3iPWDhLv3hIAtXpkh5oFunAyWAVp9upVBZAkq6x2JvZP
o8UdNMIn6SRCemJKUI7xrB/twT9UGqM7Uvzm2i5arPcDVma7oFEWKJBKdjH67D+HbRRTqBzDnqCT
DHk10Xsbk6FuIGT11vHcnfBu6Iajmw/LK7cOsSiTwOw4GbqL9BtWx3tv5G5l/jMlyOJsUdmyq2qK
Zs0MqTLDBVF2/oNh8j2XXsyrl2soIy5aRMHjso4lUefe4RBIN1HQf1B5jN5s+DYN02NLC4c9KNGS
nqQMn317e8qn4NBnsJZS/OO93I8CRVTRgReoVXWTeAnMxZHhthTtReOxG3+bsMiYA9dk8UErqwvP
DS0xfIKeAf6RfPFMfTPNBI8P5WsMujRdhk9Vw2PgOPk32+JdLDx6m5Fb7Asa4tvEiAtkJvgeAwsc
lR0fmzQglKcjRXjy9w2j/RwCd1hzOENXnpZRAcOxAUnajMChoV0Rh1vqcVsWR8xTi/3dlv1HvURQ
ovL5bvEKkM1l8ykZEHnXEZORRXou1Srkp0ryLiOsaJmc8pPVQY1fSnA3Ki1e7DF7amt7tbieEf+2
XwUGtW1/97FdnZNV/7kP8TdlIsdAG72wBDfnpibJ+lPcVyheWh/ZjUPOTzuBHhslg02QyYtg4G+r
vgfu3pWHqEhw+eNAtPKIQSpy+u1Qr+05ZT10hlJWqyMUPYN7Z4aWGNRp2i3rACkn8KemYya2sRzg
zD82UwjdFg5aaDiJcXAYk+MRKZxQZ7mDApv7mpNIWyhcG2/TIS8P9iRWHPm6+oJuDgDX2ZuEAdGK
LMKo++cpo34/VQOhJFjBWhJVbVhkiWPH2HKYKWPv2u+rdf3GssHy63tr5Fzi4NrrnJDRDWRV3Ngw
Wh12cVZ8WpcuSe1eKzQJaPOd07zYz29PTuBV0E0D4iIoacelJbFgUaobmOJ2opSUtBYB6NXqbkYT
PlFnJ7sK+2J0ChBA8SCB0PMn1cNICm+RHcWUghX33yZPxqnjbdWD4krK75SvyfLzZb1r7PClH3yf
UKV4G5NgeKaAP6uPRcVSKbNYZsls5wdIvyv2wBLXDnxE8YFLXh5cKftjjxDj7y8NkaFICU3HJrUl
mbVFKWvI5XAAd/fA9FmBf4obySyx1om64m1xPF62beBsxwoFqE1AudWt/xrRNepltdvsdI10FFfa
4lxGHV/+/tnuqG2Xhi0/nZkQTixJR6mYNoNn32tNqGKN6Y/8DgIqEfHSoWfPPYBcHtfgRJ8o9NUt
QY9h/fHty7B+F+7mqMP8Lb6MDpV7ZanuUjZ9dS7nkeyhxAW9UugbQfrqLusQogS6DTB5EKlhed0x
cFu9g+gn9egeFpVsp06cnCKmz5BIKhMZjA4hmtQ5T7MBeCHWwU6sIpZy/Swl1/ESKf+j30I9bt7+
Q5PxyNH0pkGAFeZy6Z2ICvc2wbzA/Ywi3iQycRLSXpA+EqlWnug42NvSBeMnZye6UrK/qocYZEgO
DbUtOsjGPYiOyrX33lqb1WuVNhAeHjkxUYenpFOW96H/XU5leN8tyCW6wHytEOBdxcrGlXqXx/JU
N5RUKC/7lxzlUcafax2BHqbymRDBeZH3ab5tWh4Y3dkTSqcQeNjbt5kiVTmW+evbT0kNtW8Y1AJg
Ob1P1yjN1Gmny7fvcrQOpQK8J1V9TCua5JOrPpUW6oGGh5Wyi3xWmJF21VpWH9fsSmnTsUT7/r9/
dqeICMEy/lasYZd2MsGn/PtbgYRpVshCnJDjWG3t0koK0RjkcXAsxi7ZsMwh2IZmz74q3KumMtax
TUV9Gfnl+dtP7piwnQrIn0ZYaSCP6RzgwvqlW//w3z+O9UcvCcFPVb3C/4Asvir68djjGNm6I+AB
W0lDrdawN1QsArI1DluGMS1Gl+ID0vdTscAVdnTgH5uilH9/Fwoa3ZS/KXWtv3v7I0MDk7RbLh2Z
iu3bb7z1L8kSHqtqYT8idL52PP86pAX7veZz1uhJP5GZXm60b8vTGKIkM8FgjiON/uvZsq5SFOBv
Te2k76xTX5B0P7poGb0xPzZqoAfWkRHmVjLCRsWP/hKfvALroRpZm9Wj7T7kyLCuumWKcX4Aupod
YNE5sgAkKN74uV6ivZpUdofbDc1vNn0qBlV8rIfAJ2qbBUJW+izP4c56A1c7VvLhh/rCP4WYH+uz
zrsq1bpbF9LTnpQ8LDrw1gjLH8qzeWC5i8DHeuhxGmMa3657VYAG+AlL/TC0rGo8m22JgXgpEmav
/5fjCwfLh9R0H+131YIANdwc9PVw6NT06C/NqVUsJleNQ5J9Y7Hvdh3ZBTK+DJ3lD7VpSi8/1sT+
PnUlHekKJyAQ+N2hWfxbIlnK4ZDP7BPXDWM3BNSjZyr5qHQXYR/sGEzr/699/d/UvhzHXh+u/3PW
6y6v2uTby4+Fr3/+zj+VL23/RQdBM4r5ji9d6k7/1L20+otKGJq8AG2GHXhrSeqftFfPIe2VF11T
iJW2L9aS2D91L1f85VNCCyCdUKB1ZeD/N3Wvt3LuD+VeEUjPX4Nofd/jW3sty/34IkW4exCLV8PB
z/J+0xRtcmNhbzh2dXPTTwahfR7He3TmGSZQWHOD22DGbTLQA7eiXuKjOww4OTOq03U7niu/La/8
nmVtTiE2GMruonfMdec3+tDaJQERsfnTy8i1+PGF8NeaHQVFz7Wp6tEuXl+YH8aCpomWwCwku9vc
KpribOytYiVM028pXdfAYQIkFahvqrLy/3Ig+PvgASMtliTBLXl38NZLjeMUfr9vm3inCRRqcrB+
LQ2S3HXINQopSku0AigbgEgmwx8q5O8Hwrfjc9sCTyqeMeG961MtzpTVsxAw+XV364kx20C5IBK0
JMJS0WxpQcJCQ4f30G21j/jvh2f9VwMxBdifLr7H2Qseb9fz9bvzn0yP1tDn4vs+TSk2Yh+iVabn
zb4D2TfWRKn10UZpaubMrefjjAmtYDvCeqfw6PHUrfWHS/LrT8SWcX25sNu/uyI9i+jQq/serxih
DU46xVtsGs3VH078Xb2YC+/TJHGV1kK6nlbvDtNF2oMjEw77aYGGPeuKcuMkU/T843kG9+DSjsrw
tIB71a5xDsNojbeqbafzHCPkVe2JeJ9PUh4xA+v/boZ4+2gO44PrURdH6LNeoR9eCMg0LtSgHiVa
802FbMGkRbYdYql5Dh8SYdvnMkzrPzwJP19233XdgPWNdoTDqPXvg4Yx2yjtVWR5UNGn1QvWvbbJ
6fn9Zf/VVXeFGwS0ZQMBn+bfR7F156ZOlnFqEQXQBVcFiDE2gLRqmz88R+/m2ber+OOh3t1gKeyo
iUAc7fVMjWrIzSYa0m/4otdoHyrDM2XLJJ6vf3+CnuIMfhiQ3w6rlZa+p2XAA/xuQJ7jjJ3IyAvt
Khv9O5bcQ1DYxz5RxW6pidUxwU2czsN1XY8PvRLpdm6AtEsRoHdUZN3lwHrGlK7yKN1DlhNnEQFE
N5JxVw8GHuaUXTX+ZJ+ZITDb0Epe2whplRW61yEyRDbL0WtHrfowZ7etrubzKPNpaM5ucgVQJerv
nMH6LBo/OfzhzNcL+u7MMccpekS+Vu5Pj63uIulWPS9u7vakY0zJHclkHhIqzsqKzV0PlqkZEZMq
Ezx0OeSuVMy3Y2lwiU8Q4mR5n3d9c2ZbcJ4GheleV+PGm1MYEAmlQMPD4hoDK7SFzJf71UkrkBas
cRs0587iele+K9LrqcNXRdhHpEf7ED5TfAc6mg5Xlps+/f6UHefnucv3cJutDS7X53/vXtU0yBGo
+8Bx2b0DSRoWVvHp96li2dqNj0uKf2wZNB5O358OaNQo//ivc9Cd7D7Z1UtqXUXVtzLj/237k5ug
cW5r5xNicmebeBWlR9/ZYUSqiIuTuwjP2UMAUyywv6SWjh9RvrG7VsyTVjNQGGc06w2iWxHaNJP6
4lgEgD9wRGFfScFhG30XVPVjv9KE6JWUcwMaQF27vQ0UFN7FdEyXKDj3YgXkcmwux8HcRfX4SMsg
myiPVMWQbMhLQXnxqP38vk19H0I2ChJZDtveAOqrStRzJWGpwlK7RdWAqd2ReVSQ3Yn8Hzis7ikj
6ejRS1HBKHPTru7MhKW3nsevc42p2kLNt3WihoAmmvwqQ9F1i0pD4g439fAgwHmdjxat4hGnSSfA
iNePTcJ+dhZrIoMhw9huyCNaAHvNfuvSBLI+OJVCzEIMcYsgR7W3vnhAiOljk/Y/u/gqxSKw/MRI
K4LpAqOlpK/iIW7Q/COtGR5lpA0C5xZndkEVj/EqIXCjv8nj+Q9P1c8Dl/Z9Vq0MxSzvlHo3gkxd
5A/AKfr9IHoAG8D2DYYDJ5kewqmlawTWKsxJiPn9s/zLo/rMur7tq3Ui+PfIHLQ8HcGSMe3aHztv
vBuq/HWgeTgt1iNks6cskM+/P+Iv1j7oc5gJHMzxgRTvW7ZdFJjSygfWXsKAIAb1NU/pfWv13bZ9
8RUw1sA+YrhDVU+eyO8P/vOLq33trsvzILA9T757caMBQftoKk5XVc916+7S2bUuxJJZu7qnatGD
Sf9mjZQufn9cx/tplOTAQmrWuZA7uNT/vs6FHVrUIrjOYlCngDds6xWFIehpni6oQ7wgo5TnUFoI
qY+XU8fgie45f5HmY+oPzp8+zc+zPp9GO46mge/QxX/3aejlLY6scfRME6sgex02ojrbBtGauaRn
3kwQBaeOGhSb0wrcEez8HP5VEZPPi2J571Nl/f0Vcn91a1gPO752gIM44t1KpGkqGldGdXsXHQIB
Yta2lsLZmcTAqZxfTTdCUmoqaE7ShSgQ5k+FV32YVWjDMHE+ZZMTnR2o8V3GlHPRljuwlCTKQe7r
prejByd1r/vEpgkIrW8/EUPTh8V1szbLBcnLiFTDP1zmt2XNv6dG7QfoH9gRegF7tXdrkUhYlhXG
3sqCWtAgb/oIRrgC1FuagUmZhtC5SQHXGw9GKpDC7LB0AnszFJVzp2C31tnyxV1YukhDvBywRKBe
cNuDLtguBVkDY57vbJ9+TxaF3sUg9IPtVkSqSSIqJzEzhAUAbVR/8CtOGPRn5DGtTnl+iLhGVRIX
f1h9iXfSH9ZBnHLgOJ5HqYfhbP3vPyxicacHxawBGRkY/30cH2KE/iq25gMt3yvTN0jnY3ERj6uw
rixhuMWvKQ4tP2bBbwZhHVie014KJwnTiMY91wYtpyFiFq/ZczE1AH3XzWxPL7DPv1h6fGzjXF/m
pdNt6Q+w/pHepqjpqrk+VUXfRS4qDZzjCPljHZJjFCfzC7Y6Gj8ZvPc87LyNa3f3YyW//f6Zflv1
/fQA/HA13r1nY5+PIqpmIqjgSZ3POaZKgGgIcBWA5poG7pZxoT5fGQHSwfpB/xJPpvIfTdr/rYL6
lwjqx9qb/6uRngU4kzSjkIPb9N93Rs9GjLM/YE8s4LeNQs9H4WZPQxiQo+cAi/KNOq8TomTQGjMg
5M5NgRH+BnjQRSDyA0TM9iqsbC5pDSqmK+ejCtbG8oIqsVjXOGnZnE8i++K7/CNJU730zmAugkjU
MDml3nAxHvhnH1oQeZsFftV5bIi2dmhybQudvOZljyRWuTd97mOiKeRzUROvpAMaKd4SAmcHzjl7
aMlchijtAZBEERrspgACWWI/eSJ8cVT1KIeUub2GF9E3TwOxaV6D1DxpwFa00Tft4Nj4/X3+eXtD
nQjZimANLG1KGv++tL6rqW6nDKdaZC9RSJ6ptcA6qRbW9L8/0i8GSckWVgRslPlX7fUm//B6dTk+
3xYT/L6OyldgnOd4h9B6k64zxkh+yVcoC8QQohQPvz/wL5a8nCN6LWgLSAyplP/7yE2I5kOFPsNz
6ZM8jYVi0JO4yPruq+shmFh0uFEuWSSyzLDBRfC7ipmdfMi6HhtwtamV/ib8Af5jPYGQjtt0WyW7
UBKe+PuP+osHXdoCiqKH+owq3Ltr1EcJZn44j/sSTy1KhmPVpS/Gzm8ni6S1JHntVPWnYtbbouXd
m07Fzw1QyFGak+9n1MBY3ZQkvF2OIWkP5CNjP/llyWaRAN2BPZ67EpIGrr0DVYYPbqgv3A6VykhX
CcS3uJ28do366g3CYxaaSzI/JA7NC+tPS6Cf92vcSJ+pE0mfEj8p5pKhN35sGJNGDXbErpVkHMR3
C7+R+PI4ff393fjlE8sWCaUf5baftKAySLEvDFOH7/F6xOclBEd1S3licPYgeSCeDZYp31h/emB/
3pFrSYeFHvh6Q4R+N96B54oqR9QkOi/90ziLO0etUZCxyrC9tTdsV86diP1nNsGfkSsJMfU7TAJg
H8YQNrsuOuK6QRnbiAGXBcLU7y+M86tRw1FsHm1eZjzy70aNcR7o4HQZb5QlXhhVCKkVfbrL6u6a
fSMpfqyODWxw6bJfU/N9LchGFAv9nhbqLKPYqzdzCX//qcSv7hcrZO4Uu1st3j/IfWRC1yttNIAD
2DC7mOMLC2la3gECxpiiTl2P1SBNInsXGZuc0giisEsRcUh1cYumHmBQcg8e8vuAFuB+QLUVh113
isoj8IPl2Oj4tDDSXDUBgYiwTGC6stA8lcwLQepc99pB+gAQ9HqpmSZKwxIusWHfxTIwT11zXdbs
EODLDPuLru9f8sl/Xoa8urC8VH10m+jb0iQkfjjxfizj6Tp3mNY8wIVXRJF0DWuA31+wX1wv9KxS
Mhgr1tLOu3ERu1gy+6Vs9iYil2NJ0i2MKkNEEXT6avDB1Ax30mpfUxwvvz+y84u1FtJcoZBYO7bW
74vY9Poo97eqQZmRq0NqDwLUQhjSV/OIlqmkczG27aUxxXiZg70697yVVDF7//2eir2UL2y5diN+
mhlq1Fx9rUWzz5L5phUFtM8MEEAyAuQHxPYy6RLRRVVepcLt/vC4/mozycGp5rKJUdTy373l7hJG
KVqRZt9DVSWuOt7jA/uS1hFQwgg4f2KRaRUty0Vqol0dN/Ef3uJfjDKBTclP0NlzhB+8u/2slMoe
Q2Wzz4eFpPDggkjWVHcESaQFTg/7j2fMVugXe0nWlHYQYFLTaPLeDRw6E9UQLTA7c1MEXyr3TVTX
y9uJos0u6dv7vDRYmacmeLB8bfMYht/Q4sRHNYXNPprC4Da1XkpgIduhmCOghHiwstGLbge3RzfT
wFuqBuu8VzGoQOVZjzoErzVj8GGdnF1Z2aSQxuHphnV278b5U4cV9lx1bfrST8HOg69/B5R8pItQ
+cyANtveckoe4TKO26QuokPhTt5TJsQXI2Nsyu5U8qYPqOec9R8STviSgXtICdED7UWydGs9CNKk
QzX6QHyz9ILyV3gdJtgZKiR8tyDn27vFDVF2jt4djY3msUdopwdUBUY+ae/jsDjpd0Ndvx3ds3ZI
HhQ7iLtq9K1VHI0guijZc8MODj6kMGzPomg+xkNC9N/sfOxKh2gNkJfPEFXLvaeAvfauEDdlkH9k
JTNctGm0nCbXPvr1gKOxDz6zCcqua2dKr/SCcJgZsvw4zemD3a5k+3EJdtCi508x67Zi7qcXUZHp
ObAk3/SLBW3Zzol0x2J5nybqqxvXy1c7c+4QrH/qiwTfmCsS3NFDcj1M/bd67nBzDyOZZbqoBgz9
CQY9gaMzqUp2YH2+tBvQI3j3nWKSCODQGuRed7mg9Lui5fbUA2bYO+tPb79S8aLPl1AU0BdUcmJm
T059VfUEFruXb79ydA3jRrv7fJVRpOuXyhbm7+/efhdmBCKYNtyj7NilQGyuKD3Kq7fv/vNlLCIY
byM1OQ01D2Y80dUA1RKkE3NyHQlwUmM0N9sozCrMOjYKrQAGLZKI9vMkK3Yv/06SWIoi3+Y5rpPM
RMuNBbTmhiw9twqbm7ff0Pmbb5I8BX6+ZIdqpTqVRID/5wv0hvOEtcpJFR0BMV02Ielnc97N5cQa
txaPU+bFh14Ve5BOAODHEO5hxpbqMjANQR4wsqDiR3hX/fBe6GrnzKXzZMVVdezgmXgWy2S7rq0P
KLWsD7DJ7kyu+usqLa1bp6V2HCT9Ppwsj3QaP3yI4gwsZ4c44O3HgiX+9YwmC4jnRWuswjpD1DHe
skxoxzm3zvo0GW477K42EVFdHN41OcFGiFzzC1M34bnTyGqX4my/E5VJ7ygwme00k6CyzEiRa2ni
o2cn5hguwAVRCAcf8znN93VFIFVfuuFHmRJCWooeNeWi952clo+zcChhREAVSytcPrpZAWHDCe4K
u20/Fp/z9Zeii/OLaSB916vVvmH7QmJPQBwWGditcprHZm4bTElRSY3cS0nmJm9lZkt8I7vEu3n7
jqUrnAkNJaTDWzb2rJFSqM1XqlkUqdvZ5zehlNK9vCziXPJ8o7ztw+pkpoIUNadv974TbwrO5XGt
UZ65mUZwCwkPdpfn3NtFCTvKYNTEuBksnHZgINyZuJR4LrTaexkHNsmQb0DIkBY9u8txIkG1AyXT
jhlk7SG8640ZPkeTeDbDeETLWd5IKG8nkPYhiimyO3F79NcdwbRC1vG3WCIXdUXkU4Owm10V+cXW
INpjR90X90sx3M16kp+KVMMOQceNQdTqnv3pIx6bAs2T2JLKQuG4TM0+LBr9aYgvG5wxn+n/Trup
XSC5W1H27Esa7evvpccqN68By5mJYdXTVfcoBYZUtyVMBqLmWd0u6UeIwJ8ZSPLPpRfyx7P71K3a
Ww0MBBryzouS4uM0jMOdp5NrQJa1aJwHVHrVjS6mx2how0c/WTKCJKyvbz/lIkmuy26llIYwcsfS
4m5Qe71jkkHJLMN7FF7h/dwLklDihZxFWqCbOoW6AD2z3ywUlw4Yu+fHgHgZILW1R7+tmh/RZSJj
V/aXaZzI0a3S7n6YYpK2RPKh7Ux3369fnIn6wVRp9zyKyMapjE/ZuQzGy7F06VGtP0JST+8TGKxy
tD8HRWv2jZ7g3MngefLKjP2a5F10M54RoQ5OlCVfuu/c6PFgrHFg8tHiNpSK/ThJD3nnn2jLFWfl
RJa8bnraFGPbEMdr5JVvAZL0+wSLdBLNN+CB5pu370zMQqbKwGsuVrqbJ49+3tRlt1NRxzcy/xg0
EYEuBjKQ8SL3aBM5cqxdKjYgQSFUWNK9lA5zbwCQ4RDMhTp61NeyOj6pWVVHuDX1UdSFvUXrFOzH
OSVp1C93tGi7OzdB3+xNQh0bV9dH0IE8pWqJb94mu4pwgU2cjmz0Q3s5vX3x6Rs4WYCjumujKxE0
Wx05BHCH4cuS9EcZEyKSNt8ry3yVocOcQ52NEzgGprsA0t3u2FEHm0pN20TApnBshJZ+ice6hFUD
E/DQso0480UCA4VUGK/+lmTZhywLsT3kqz08+Q4Gf4/k7sy3RvLQO8GnYN1nJjK8lD4sKM7A26dX
Xdw99Q1ibbf9lporwTzOBuZ86uH6JPKDTT7AhvLXHcv5TTkhSVEZ/l4Q9RE2FwIqC3Glh/7Jnfvb
ZVy7yvVNrqJ11qWzFAqUJGgoVfak3fAgFv+r6+Jl7bBBu5fIoxnW4C2a5DS7+tvST9NZSUCUFaHi
HJQe0YwSyGX39TmtUFhUEQ5WRQwEjP/mks1QeulUy8dhlreNNAsmnPoiI3nAm/M7U56RV3SW5KRQ
wR4EAjc5O69c9h2Mrdm4e/xYZP7QclTzd3acd7VHf3VWrSAmTFCBLGaPy8aS1ee06pK1sp0dDTDB
K1k/ZhmIGVCUH1IB+nfoBFkJRDptPJ96bQiiu0v0V+3k5AglBWG5eX9XBuEHOS9YzKfZ2XcpKxML
RjZFRnU+Uo1rKn2TpwOkrGWEbxMUF31XXhYegHZRWjfJNL0ki9xBY3Y2djtzQgB7yto+USpBsa9X
QO1GERa0CTpgA+PqXTfuBcJXYh97miqNBQ+kbREIz1aDi4i0DBQhFYgh79Zu0XF2fg7MmciknFjI
QZ/mDuGP8XlUsyIneDpLu20TQ2BRZI3ZE0RxWlUGoKWBrl65J99iH1G2KxfFuFDVJUOCUN+tHmVq
pb1Xq8R7rH3UjNkSnDKz3NkdsER4Qu5ZKOVWuFYFEhRQWxZiFaHwTxp3TFCPSaxhOyuaFnK5VrEh
cDoGb7wQGN2M1ZXrJI/9spCPWfqXVAJfQceQakS+2lB81ymppF0FmRPjwdnAygJHYrvLCu6xMFCL
jfe5cWoEBgC4/Q/iJrFoRkcBTqlxnDYTYBG8uph8dA0i24IaWKdElWnwDl29wUKVX5sw2oHGf0HF
EZ31jY/nS/rAxAbDtOtg+k4JlWhA13kp6YOpPT0D3bb2ahxv2tp4m4TOJ+rq8ThUzEu1URcwyNt9
SNqWBwD5omuGryUTYFrPyV0/tzcmJYB5SGK1KZt6OmYjsZZv33WrhQEm8IXpmHqmVuzHJaoR2XrV
MVFsc6kz+k5dH0kYspCCxMeghL/W2BAB8C6Vm8qmZqzTcmOKqD3qIWpRGXQRae8+Jfi3X8KibY51
H11506jxBw0NLG806GNtNxvQ8c3RZX9Tn2FWcffI3K/VesBGzPXfMurCmXzeUn1WTS2F8UpA1V3P
Ii4I4fVU+pXWACSQaEqOkr07yvQOPFZrXIaryN7gKuqOfgOIpilW2Uc7wWlLMNpnGVCzloypsPhi
AONuVZQ1Z4UZcLSvFyFLaS4EJQQVK4SKGvtqPlSzv49ptheTO14USPRpAq1/gE3gpW5leeZJiI06
AGlVIxsZx9A+95TbHd++0Bfcqc4NDnB/ENoXyUXb+2tqeZGDU4rp/zcr6QR6/1NrheOuW396+xVb
8KukVOl2aTFYVk15XIoYyPW0fNY+iyXYYoT90qfbDhKKUxUuhEHCkwr+F3nntRy3km3bL0IHgETC
PJ7y3tCTLwiJkuBdwuPr70CpO7pPR9wvOC8VJKXNTbGqgFxzzTkmoFKqXY1yyo/8ePmewqKVQ/hz
H7tzzaGeHptApcdk/sjow+0kw2aX5O2H2/mU4pIWOjweismB4J4bb3kaZFxOpEPLMX8Ypx6XyseH
PWW/yHTOrqIY5TgmCWmg+SP6rHZaZDMF9damtmA+R2UHbaii67RT1XtY1gOEifnTR1kXL6l2aQng
CiJkygMHQ5ovPj4eRk1Gx6F4T4sg+/tllxY5WIfwafqppAKIFiTwtLWPAbBttYOqkp8Gg+maZYZ7
EG0H6zLoLiIhYBk69bmKti75GHZoes/Gk/sa2T2Kehuh7QyecaoroAsaTHBY3y1nOaXaijYV95yi
WJ3TgepXEGhEUrTS5E2eYNioHYDH4e/JBTGPyKfWaaLg7sFbt8EQS18yXAv3MGretOwTgpAWuwet
YlZNE/27b7UeOhsX1lH3fgE6BxEdDmuacng1wW0heAJVrp4Jm8S7vIR5hA+nyCrqI2/i/AANi696
wUzx7Ga0zuOr7fy3gATFa+EjVWijsZ50Pdw9vi7CmRL6+Hu6TSgQw8n81x8Pj2//+Ejv4V/GXgLm
cf7Tv/+fv4+P/7TQ6MrLWg3g6eNHePyt8vHjPj78+7ly7JUJXOQ/frbh8cM//vjvTyLH9F3SJ/L3
R/r3PyKEg74eBuu9MGfC6eP/mmhyV8uB23RQNn8DKY+P0jma8sin/PsPHl/796ePj7BypJu2zV8f
nz0e+oByMryzfIPH505Qy001UCM1f2maS+BUVvysG4oTbdenC8xzLHoV+fTfD6C820MxVTzbjw+5
prcHyxvkiuqdQ2FwFg8rekw8gqDU0lSnTtesMx5Kmxp4SVFEE2fbITOAgA4OVfTzLnCIR4j9VvNn
iA36D4MZ7p/Z39yIyJJxcd4mKtyLjMoY4ozi1oxGvUn9fDjbLpN4yZI7yxBnVO1RLFdSnNtjsDKT
/jcpJqrOwoz1KcQfeKoamKplBD+d0eUaInUwZz9nDqSeLlwpLuRkOCa4Jhn9n7rFtcdO0t/1QJO3
pFyPiqqlO0Tpyg/99wLFfqHB5dzok/PlOTcJUrAYqp/+EKQHf6zaNWmyuf6teU1jRrqWiGbc2dGW
Hod9qCZ7q3vyOW8wF+VTtWO0uk0UKkReRxA88P0FvI6tMIA3KlifbquPSw+3n7BhdSRABUTPEjii
6lR1uVp2TqZI01U/o+e+q+6R5ZuLUgjOT8FNFMPNjEFbWHKdZRp0ojH63UFQ34YNg4crKLKsrUM8
gfSSMVuEAYcFgx1iERoLipjihNQwlGrd2igK95SJ8nNor61O9WBS9VsVuCQJIUXcyDT/7PI4XCdu
9asM2hetqSgr13sYQvlwDOLwRxZvNEqVeGZnW2JrrUwVqnVWtSCDadkIgAgPEWcjI++1XWv+tnPf
2IXda4h96ykgR0atiH/S8Kcc6fYZuwI3ktABHDXlOvEAwkQtFdE6YZxVSxcKt2dqCX8VVgCzgBF4
Y0gAp4mk8g3aHrQlvXO2XqBqcD46zSMBvaykhM1aJchaRnLRNBXsan/6jccxuTgWEDdLucesAwo7
yq6/C4xnUVa+aynEWgcaHLuOltOOVRXnNCp3soNpOSbRDunpTeNHOEqkj0Xpk20HCjCsJ8o7N4UT
+7vaLH8w3XYrdjjFNnAAGVLcoLcc+XKNtXzZUjyXD45adaw3MaRXbBQzh4GwYHZHAgOAiDrAH0Qv
DDTjNmJNBP5K1ke/u+Nj8jiZcDbAanC0lf3amQRLE4qFtRSLi76K20zbTxjqqZ+krjOz8/JEYRl3
oqzkHExnjfBFvZhQEnFFhZ9OTOIqnUS0gqSmTg36UO3izLIyVy1LGeBO792PwSjTg/szoWrkWvnb
mGbJ5STNSxugMNSDFu0SSn90A/dHJ8HP1HDgKeboso0ta2+L99VbhYn11cPxXdYWAaQw4rzfssBl
rFhORvQuqNGgwauVq7hgcAoLDqkqgPeVgqTStJS6cf4dK/qUemQs0qpF2d6kmap1yDfx0Ln2bVsv
LL3uedVQgzzmJD1T17wApZXLRLc42tu2XPoFF+ZU/zF7wEr4S7HGb4e5DkU/nf7krJK1Ivqk0ORP
2w/WoTUmjUJ4yuwyG7sWFP9NIL2MtxH/PV1SsDuN8DuMfKo8ZLXmyA18KPKcc9iTgE5FVC2qHDun
VOyk0f1O+JzcFUxWya3T8jeWGsadKoppGzf0j/pm/yuKivHOFRAjTNdSSFkN7SFK4hlC2RHrmjJ7
rzHNGTi+CauF18CuiqPRcQATuvlmgRfYZORa9oXRSo5AmrcbO/8I3ZSeTi8On6mX+uXLc1Fe6pg9
jtZJClt9K75NVLNQ1CIAoErOZirjrT2/i3pR9TOQ+eoEiiEOFio7Smdr0xG1KDgon6v5gbq40JIH
J2+cQ+N41laj6Zeyk+T898Hk2tgI749fhZyoWEKsda9n9QeUiW/mVOGpyLGpyIgoM+tAhxUg4iAp
cNkn7bHGOH9koBxWpsv+Igt8iAsijxDXuVLNp0lzK1Ww9xTKihll+BE0OlHo0FjnDgS/Mdc2igb7
xm/p28p/WAbR0VKUEWvy0Fy91V1ugy2m3TobfJqn6ZIOChVgc+VqrY2UpNq0I1l6+2PMp3Dv+B3f
i7p536NayTPMNV9du2VUrsuW6DwtL9FSdxoqXgVMqDyMNnYU1N991n2bOkSqhMNOrtNko2ZEa26P
vwtT7EcbNFgy2mih7mJQGqCvOt52nGBvBrnwmFkGfgOvSLOdqwnU9BGZAa0EUf4+NTEVRCw1gp4K
OXY5kFY9gh5ZWwChZu+M80qNLwBmS4AQDdgFK/hEbKQVIfTw7gBq0obJZJvjqWOebAFYwkEzuUa1
vDPhT20Fl8crbSRgxq4cU/tN2eq0/jg2ndeJ4Wzq+BXJm/CRt2lzcfUm18NZ66RI6lG6dMr+0s81
wDomi3WfzTOWm44HL6UxQmuHWwhWdoQKYTbuNeEEGKSauitRfkeJx4vO6pIzWOCPpIqj7Yj4sina
biNRzdack4NVVGCMU2PpbipQwqHFFFIQf++LPjk6LNPXKRdtmNzWtOlVd+hCEL4jSv1S4n6+AlxZ
16J7MqYA/1xM02I5R2K6kiqe8ZNIR/bUsUBaxVALQJLl+bJA8toUFgY2StRO4BqnPY2Vv3ojKJfC
sCmz8hIWPKn4maaeubV6xTUWrWtnqMlfN04PxqVWe3SZcS/nwHGtnGUHz3mvZRNNHu7wU5OeOFZN
7J0GzwuofEacUZPJsm3wCpolneaCFKCfkhTaP2nzW2Uxw/qjeTU8SnoXWlvEtztJXfAzrFd3gZxx
wZOhQ7KwB3NHckvdhP/UKZE9l2mwSumxuuFRyJ/xxicbN6ebw2g/VeuXLzKO2/MQRp+83aqXhlz4
EZ8JNWv+H7OLs4+o7aqjDoR3CVwn+8AZl60am/ps0YEdD1M0hsoJNv3QG3+0KD26JaRjb1hRneB8
ZCMkOkyAqCQU54ixGK4umTziDUASNaQk6cfxzjQrkHZGP10Fv+aFjK1sn+YcIUe+Ea2J6Waswi85
dPs0drt7aYfBhZ3ppRnK7CVK2x0SFK3dlAs3sukIwapgY2X6n6S5xpj4T1X/E0GiPicxMa0mxVoZ
5h75aXLjsoUaEkfDXjfqlneXTnxDI9wbs8zqccBsM0w97LY4do6Q1LlG9ixJGF7mDr/dA+zjc0yR
vHAPuvkdue1ajh2MjzQw1lbkM+D6zZcpigt43+IiDeRCP2uGvaynPViSzRARVkrGaaOVoX3rYrm1
RgFkb1S7rumfpCWbywjwlzuI0W3KYqT/F8x25MN3wbsXbgnLeqe04gzb59TNhmAEES9xVXq7rDR/
Oo0u9l4szoOY47I0ENp9q+BoAi1N2TcB/CGJ3LrWKRuC30TrEEQdp18n8WQTLu63qV7Y+yaM8k2Q
Nu0cKG9hT1jccP0xRU8YrJ0oNjC0wgV7lPjacdU1IkPeo0hKSrWAa2ZlbG3o9bRWGiswjCbj2o4e
DPG63U2k7vdYefYT1NhV6qbYqrhS9MreCKSqlSz0cq8SSReOP76FlSGPgsQCjTgzMGLIvA1FYOly
qKPy2UizdW0jKRe4W7bljNRmURVRQpVx3UIeX5hVPdJUuIDnUe+5Ig1YP2xazykie3KtcKFjq66l
99uw/G7fCZThWshFM0Yc+noKT02mbIrvIk4LLrdRPaOzybTas5Fo4yZrAd7M8+dxYmDF7grLYJDR
FyVf2d5yva+g97uzkmsjjMNbMBAWoZ2Yc5KtZxwuHBSVkumOiRbECGZtMVT5qR8Jq5sMfnGdYMiV
aiuiaIsJE8e5Pez9ZGaw1xBX+9yD3JTcYnoMLqqyl5hPhlf6tfxYae/GwFbGUfd4rPyNJobvkbPi
KS8YPBHXTm7s09+KHWfLE+PvlPXuF5Ki68jXvuz+l+/k9rsRf5dj5lOeOIwny+3cvcphcGNh5qae
hLQAkIAxrPw1y4f67DeJ8dT1L2VCQaKPLeEM/ze5ZOBol0j52wTDyT0LgaPTJWCfu/QCHtS8By6u
aTcLQLxldXP3OcH8GVPlUHBPz0UnMa/aAtcoLbUHwN0x8i+Rd8pfSBPND7UVNBCtoLdwbPQunn5n
7XXKRspMVZHs6K9+KcMmPrGiGJ+UNS21SWPWaKH8VtL6qOrJvT8ekO12NJf+LosZ/K+nDibUGU5X
j4SBgvFl8uPhzP2ge7I6/RCa4VePTIxq3bGhAWgHds6rz1PrZ8wFgNZxA/FrFfm9ENC6NdD2SMMt
O/YpFcuCYreVW/bunhNDiSrnK8gkq1ZuPLyLawuK99oBa75pgXydRFivm8SdjjlC8RpOI0Q3Hc1T
1zrWObCmZUUPojH6/T3BN9KzpKwAmJ3Ijg4HL8C8HZX974iOB3ZGk7WuKHA7SAbWIoooXQorYrVZ
AJMqNIONASenN44JtVvPuYz4LS0FoaXTmJL/EHm4UbL0F2YkOb/7obdsqKw+RW4OlInuzZAFAwro
CIGo/GD5zlXEAgU2xHFGp1gzXgW1zdSq2fHGTKkNpFVYLUNozidD/sSLqu1lSFcgNdYH/Abq+HjQ
FI105cAvpiyi7E7L1NrGePPS8Y4/xF3dkiLQu8MYuZ+5H/zWCG/eUkFBGVPTHjMVpFFf9BwZ83I9
JRlVn71oV4Uy2RyDXtlnDc3VKqugLkxttZMlpc6+jXJHCSLaazjv+OHFSLlpYr/eNj2nwypyP6Z6
Oqdz/yhEEHUcnKhkKZJ/EIxteEkAOA414+dIeS7doml/aJiJt7HhVqvYpvN8atUl66Lh6vvFcRwN
E9CtkJucq9A27xPYUDb4IaMK38caFpxoUgjFFO4tfTfmKBT3AItQJK4y+OFRBOh04t0renx9dvpZ
aORDB2uIP9HVy6XPS6y37D2DNdDagsBfH4oKy4BQlAb3L5kRqzMYr0lSW9/aDUxnrqPAiB3UgW3S
dNGOjP1LDqSMchpTLHsHwI9sXHsTJU27jxNQbY0HC7896pnz223hVoQVvTSmHF8sO6Pmjk4tV68x
K8zUtowaz2XZNMwdLj6BFsMbVpsGUopmUwUdTL9sCxduwXKc6bEsuMeN1bbQmiX7CYzvhEGaoChp
Q0gB/dPjkvZMRUmTYMrBhIeuNQF7ycG7CNXmtF8YPyofgKrJSV9j7deU3jYtgXb4XrErrbHAaAAQ
psRnuk39adflZbkaSkzvSbnqqdz23HJrW4X1p9f35EfAC+rUqEXiphlGd/ArbUcr+jpJEa7MAf3H
9tuzyrTPIRu+AxMtJKM4Z5lP4P7LyTL2BR3zU+d451JL1IlmEHeFmypjockStTKMTS7MaM39fn7r
5stkgI4tho+4oOQkdmhryLjeQ4dWdlVxq4cMbHlxuRMcp6KxXxd9PuwaQULe9k0sl0gynCXw15X9
sinY5mZF7C6SOPyoWg2lFo2fIRU/Tzkyyg3uJVXTeCj1ZJv4o3MM5MYw6HmfIJusnBzxy5Res9O8
yFw0RS62VA5CSeEedaBv5xd6uL51BT3oBKVpO2LJlibFD9Zk9nYMBLKWRrSGU9CaCmQqqWz9mEkA
WgM4k6cKcWkc2Ne2pBeOWtdQAUd9cZWEUAaSADtEq1nPTf7DMS14zAH7viYbjVUVlnLXznO9hrDW
AVLZjcR7l5RS5muJFE7mNkZGrzg5Zs57qHku8mKZb2k7HVZVSd9r5g/OhqvhkSdrINegmE30Sly7
3DgQv0sXbFUpnhwxiSviNQuCUDTVhrU4Wbhy9lmf3TynKU55HqP81EpdHIczp90MJy7C02LwE++a
RuggEdpaFNOtDPf/hRMULPxcYJYJ671wzXhlkeVn+RnA0VTedtIz7BQDTO4CunFWKVhZ04vBpmxW
pJyDYabZymqLkZmaX1xfjoz/tuYjeRovVTI1B65wB2u0E0I3/Y+2N6EtxQWFvQJ5L1xbvheuzYrj
W1AYP8O0AdFu5b9oxc63Q5n7S634nSd1eMJiR+WVjH/1cpa6zIBSPiL30u2LlUmKcGO5/k/TzK9+
/NBtEbJHkz1ZHRL+bXlV09Vm7408lEua8SDGFynNf00JHUjGHGSJFi6nILe4ztI9BfFgR7rK3/gT
FQxah1jkajHCQjmcRfOFhkG5epS8O/1+bJRzSIzGgMIX8+y4lEOXQEbXBPgP3iR+KCfWN5EeQiwr
7QYjP6ShqGv3VR5TI6m4lHCOvOf+H8NRxV234B/HlUt1dwmH2g54ZzrgIdEcPQZqDKoesZGAyi1M
kt4+SfvPJlXRMWjGe5kD7VNVeUpJFtCzStlBOjEPuzU2rF7CVys4D0QpYtCYWN++gURjJQ3Pcg9I
0Om7hS0HOlc6Txykq/1MCRLrZFo3SI4zjm50j4Pgn2cNLl1deUXrIuCjVcDK8eqN4Q5QZDYHbIMV
5RNi67BsSUL7EGRuQfeGUewBPKaA9yShdetTHzUXPBzMPSPqIwiSlwKRBUxRQmXcPTAkTAnT4xVg
1ryRU/UuHL8/EOwrtuVEWVjB+mmwqEO3RFXiIqGjNLQa7/h4SHv5q0RbQ/uLKlqGm2jPvujmu6V1
CpX4yZlS/06VdZe+Hl7CsXI3Rhidna6Pub92xhpJqNvkPvMPiTOe4NpPmTXtHXpL9B57Bby/FpQv
IlhczuuxJnhpsLNyYErjg5nDz0zq9BDogdrng7yL3Bm2ZsVFa0oq1ntLbhkh1aopPo9vKqhognbf
KdnjcN4DjhsSqrtpAhw4B4jX2Ml3WVvDqKyTlxJJaMu6DIdHJ6pL1ipY7Pm4H3QKuaY8fYNJjLzS
iH3nqWZBEHztOwljWhmC84t6CywtgunoErCvqCUKGzM8KH0Gng4+s2ElCZjXCaPARArDCOJDBdDg
BFtsMxvZ1/kQuPc6pIZKG0p9M47el4NxDSZUQHCckuQ10a12mRbNrjILcRzGQC48ZrEmRn5LwCIg
NPSw8wUzDf3FZ28yuA865TYL2MWMiQbyjkH3bHuUXhceow75cp5j/+mS+qm9iT0agqyKd3ldmig0
Ye6fM33Y6YPlHVLO0vsuJWVulzV+JzO9hBBTd0MAS04yl2vx01g4OX6bMbx4RAbDmPyEGRjpllps
xB5ak/ZTaTEqa+cYFOFS6la8EsZU7pu86TdAhI2VC8CPOEiHpGl/pLxXbplBsalZh/scB9U1ozw7
G1W3h9ZXX7wgAH1AVcm5530ZQng8SDrSl7ARASHghQuTS9hQKl6nkgojv+Tpodtmq/KUq1Wux8vH
hd/tmCYdDUhZ0ZjmnnvHJRo5KupVeSuC+CpMRN/J6lapFndHnkxajHldroOy1Hdl0p5R5aulqpT9
7NssJ0JlPhc5ZxS/x3wErBjoYGT8zKmYpvugXndFZX26CC1LokD8SOQ71nmViTe92zXd76ZsrJdK
6M3NjZuXvMY/xTwMplkE6ZtMw9+FbXe/iwJ9T1JGNin8sFJjFI6m8dRpttjX5pCcXdPaTt5QfnIb
zPEgmtBU7SI8tALatUcL8gVQX7DxgyJbDl27CoyK0sL0WPiR+VJH3lOYTbyIdKbzsRDlkoD0iGUx
E5dGcf/w40ZeuxkmGwIiKJDyrtX8MOpZSlqWAjhrABKp97r1OuEaX4Q9ZHy+GTMuWI0+vY2lGHb1
UP7JSiox3dihQKrQMRRZ43DrPSO4KF3PWDc85T6TL9KNc5TonCuXMAPyPVxNU8/DtRa0lNrEtdxX
tYoIAZBtm+gXpjv6KOKZWtkgOXOAZ6gze40cb5B8GdIAfW9qW2Kb4cZUmNy43H85xgRXVCuafVT0
M7pNJevJTGwSVGG9s8g6PScZNRO8viO3y18srxW7ijl6kfBenvROv/YDl5/YSfCsTsAxoZsV50zN
xhbLpTGbfuRjRut5GE3RiUBjcjGNU0CTFS8+kWEg8ejAC4orhT7qkHS86kgM1UfX9vVzZ+X1xazT
vV4Vz0JqyM8kc/auUhxoGrk0HU5chheI12H0nhD7m0PnwmIkIrAYi8B/xiP8ZvUuGPWkSo6V7ad3
k56eBbVg0coREQoZat7ZiwvEP5OA7hCa2YkdLTNW2e0yzxg3bdyYd6oa51CwXFVtap8GO6gvrQ51
j2vGqm4LqoPmu4iWIt3aQYTzDm9TzwJLplOBLtg2T4FW6HcvPNT2lrBV+p0gTy3tQa9vdXcrmjQ9
gXPXGDzntsEgIMBtKBbprBnemRe7/uyXlvsp4qZg+8NN0UD+4XTosF0KArqEgvZHTtHPml2mdciM
+ouJQD+ainsCeOC1Thzc6Wlua/CT86xwcUrSLrz1g3gpXM56Fu2Xp8eDy4IK5EZ7j7l/34hB3A1B
oyGMkIMV17iI5vrVbvScZVORN6ol1eB+0POq5SFomLe1qae0vG23XZfMZV0yfvIxxtl6tXa4LgLI
7aajjYCxG+2gR5KhSkwjFlh6InhT0dxXntX+iWc9J8FYIUBbCXUSPgcRYB3RnXJxc1uzHX1jt41N
746yZ1t0wGcY7rLmULpO+Za18/QMXUB1O43Y0NkK9FefheafQlTcAh15s1uUPooW+a6+Ky5she5J
z2HIbfxxPUKJWhVtdimmLuL8xIgOxVk/62j9iyBpnxsMyvxe8+g9rJB3Kpe8WD+qjQVjnInWWEoO
oV3WlecySdUqw5XJHsrjIkyJ4U1l9g/YmsU2tLtnUwuuCnrmW0ut7da3a4Y2n/+NstK7HF33yJ6+
YBPcx+gkqb/LU8A/nTV29550SU/u4MNWCJ9JEt0N0oYsSkyathOblIe/J/23sWvT/tWSU7D9dVKg
TT0eYmk41NZZ+hka0ypYaeyDPlKrUkc75QVvJLn+0aiuxaQWukfRY+9r69DZplqXnSGt4t2Wsn0N
eXEj9iZvmKniLfIhI9UUOPuyDoyF13vlz5EV0RgZ+imMQR+U8CsPpphaBjkbfyesyaPIxLeLVegV
3LXJaUBWS8dxaUUq++FpHO3iqDX+7wE56CnygcaXOUYF76FX5XhM85Kq04d8ZauaFprxj+Now7AS
AmcnUBljCeGu3VbNnDqIYgGRERJ0ZHbiUPudeK1g/v791C6530GLG8F/d+1Oh+u7SvMh24/9SFgg
C77GVkSvafnklV7x1pl+8NSLHs9FHN+9PtSugA+2Zei/oOqMp1p44TEzPOee5H74Zjx2Ee1QHjo/
X3rkPl/CdDo1nnSQU5LxJSlQ2giZHVWKCYMxRxx7h0hU4KnqY/JZYREuKKHg4w9TCs3Bw80GWKD1
NknLCC0xYeezvXySFETNRS3kS9L8IkdykLlgkztiNV93gAU3bHdxVMq6mGH1f5Aa3G1l6jgYzF7s
OZHzluCwsRgyFvz+qHGZ4aS71Jth2lDIjapvyPFsc+BflkXfcb7TjJ1nWM21oxwT1HpgvgHYfWta
t33iB/szKuWtJuwh6zYJ+12ODW2h6PA9Yftu1mw1WbD6yr4mOIpd+mK6llaMgANvVrd/eDoRCANK
W8aoFZs8S+ZbsSFuTLrWjbGyJfIjj5kmh3UzUBJmvY8yS16qQFMvnN+Cha6l4VaWnI/6nBm7n5rp
IgeEsmZ03iEMt69YbBlxnWy8s9oxLpNfUBjsxGciHJIN5Pil7MY4Px60zmDZQwYS/YKvsSbbqcrr
tm40HXmu0gNuPeOJ5vaIqt17Wfvi6GcD1zSDscZ2xMtkPDcwSt+N77Ruabb3grcQ0vkVosj7YFPM
mkqnIN8W9tdW1f2V8sgTCVjfO4C8iS36R8mR5CNH1IngK2viXN/UVDc8iAZHPZm4K4u6WcKmNW+t
lf6IPbyXQ1yKd3xSISa756ZjIoltI6Daq1PnsM6vjtVpVwYGTEBhh8YzxepoBNqhLnnmgaa825PR
7qyOtqXE6SiuH4z93M13RLILdsNgZBtvIDOjUpokPHygCCeJZQ+MqqGzNgO/WhVk50ibqbcQVXzJ
svtHapmUsrU3uwmzNcH/fj3V7e+ubJ6oAXVXg1X0Z0gVh64QEnhc8BpQAX1ss4YWn1GbVtwn3G1v
Aih/pF7/2ZfzT3bhf9X3/Nen/yfbfEAikv/9/wNN/0clP/L6R/2/iKaP/+ZfQFPvH7YlLceB4OCZ
lCySR/8n0tSz/kF8lRQzLnXJesQjRfsvpKn9Dxgas1fEE4J98vxf1X+rfIT4hw5CSNLnQwbMdSF4
/qvM6H89jf8uafpPPomJsgtC4j8YCkRaZwQrHCoDVs58jv0vxATcBqs0W2svU9elMdni9pfVxzCS
b6nlRPvWjAKuSNa3mLAjswow7D1uhE9nqPR1i6tyF9jjs2tnn7WXhit74lZVFBVOMy149QxxLjK0
CG5xvPJFZB9CnH5ucMZ4N6xjM4Pz5Xvs9FuH6pZ4XhjH69CqVxzVXQRBwbnUmc6r0I0HDG5UwlKT
KTemKZJ15ItlmRg/2QPO5ImTnkdcCBlcFw3F4YtsDvdzNfyTdMJ+riO0NBPvDNv+K6STHfg7f5W3
abksIRST39AlwHKKEwzOZTbMxrUzhjcr90yqJtYqyb72qgxfy3Kyj27ljqu26utFN1kXxJjpFhMM
XyX1RDbjHtp9c9JcEP26g9xRFIm3K1JWGkRoowIU24TPP+I0gK8iHq6yuIJxKNDJaPNm7KKtDsgt
bi9/WAYtap10fvuOSLeVKj4YsHHX9Hl+7KfjOE2U5xS5vtTp9FlcDHxM+wL0u+ebx1DVZ7A+C9uM
UY7i8a3PzGdKusUqz8J3b6JkA3uXtRkzjfO3aNRm6v/46XBtlH9LY8jhlZ7oW6sLtUXEdoalSrZL
2sg6ztU5EnsRlBo6oKe6XPStSVWQRat0kTBPQTJY+glaXxARVrCrjS+7DWJAsbG8Tt+S/z1LxEeX
JU3sufPVrCImzk5qSCmVFGoItgacngUQXHuFVRULgvReSgIYi4qIyTZCogzATO2mPv8CjvNUYNpw
6vILyE2E2dSbLr7GuqNudPKVHrPhjAE0qf8BjIGGa1OoMen5F0q/V5XBK3YeBx+sGeTfccVGKxye
YILl7hjvWm6veFyHr9AtUL4Rx/rMgtelG9e+DfAGgf1vbPcDkzsznuqSdeMZv7QqesWDRKv4i0rd
gqrQjH+X4fyYtzhAgKh0anl2K1n8cLqURXefIBq4qLyRpjm7LDC5047JkpQtzSYxQTI/ISFjkx9m
D7gYkBH0Mvo9mchbpHY7ds/WptfKBXUkWZrSDj5hb4tHjeaXLPjRmQGhCP+mkXtYg4r6iAVGkwwB
32xWPXjKRQMg7snJup3Q5riS/lQP8ruLUmub5MEuzutffhiisKVjyC/UvOOXe065p63f2D2Um5yf
GjQNVRVzgHpo7ZtKWCzNpk/mS80B6Fsl8REYUrMUMVWAfvidYNpYwAnm+lE2y8oUX1ZMKKDD+I8S
aW+MkjTYXN+i2M0sKCnAI/FU2H23tafO3nZt9BbOrArbihcDb+jQTN9K3fos2PaGqjkGERbEkpSr
TvdCf+bfhEpxNiL3KeYdR9MS4rN58RGTFzCrcjy9RrSY9RDBpLQ1Medrroby5dwtjS0uWjzuY4qN
LWBYQ02GdVJz70T2bSJxcpbMbpVDsd+YRi8BCM65AOuMtQ/Dd846MKuQnI0umY9c/R+YHMMC7eiT
pobZ/IPyoOKDq1lfNQjpi6XU3v+s7KFnX4LeayH/iSZqd9EAXsxo5B+/xVlvpoN/DJ7ckgR+wtrq
2TIPjun8SvPY3WTURawjJJmAiNWyCKyQEa1Klp7e7TM/RVFV9OR4wUcy1yFzD/h/7J3JcuPKlmX/
pea45mgdGNSEBPtGbUgKTWCSIoS+bxzA1+cC4958mWlVZZXznMDIkEKiSMBx/Jy91+Y0t1x8M0OD
UHyWP1UxPY5ogJeLUh1AH60wIZqXxCVsibEFyVicoOYwXkKDDsREOhGYrTLYy6jUV/kMPtlZ3F44
5hkRxuO7mkgUEXYDQFN+YqNv7OZXaqsQZmpK/k2FPQh8wbaJDH3HpzZ6Mwr0niYc88jthPxnxdaT
3WOQaHsXF4veCu+QFA2h2eW0wgQcI9vT4nM3M7Bm9YHnio4j+1Xi016HuH7L0L03wH7ilxOCYAnk
2HUmgRDgxNYczz31Knw0ulJbbIM4kwOaWLY/VNplEtPso9xYBLzxOqx0wn+JTCKytM3Y5XFmlOM5
D9pL5BLHAIWqQrffMCk3Yct2E4BN+E6c0DBv9AidRaaicNvV+QsgFsHNbASs1saYLRTh9AM4TG1O
DAb6/IaoybZGbmgfo54Z+7EoucUSyLrxuuJuoMcXx9I9e6q7jnVZYxMa37Q+Exi+36DhtuvMFXTA
QPCQVkRqWhS5a7TAzipO7wCOWScWAxblAkl7bKgdew68yg4rHvjOhkj6BBHXBglA52em/eKW4Uvt
aHJTD42GijAPfd1eEGQBI5d4cpmk9tfMMcydIukccSaaZSNMP6pY/UggArzM7r61aAKybQyxEmwG
dotFmPR7gx7wtiuwtTnweSfmANZY3xXDnDHtO4ZmW/tWQQObMVfYO/GRJsW+KTikVbxXDDvwhXsv
gxOR/OeiBV7mkN5OWKi53Wo4ExjFS+1DPllEtAwyAZwxVaArzl0VDQq/1bB5dzIQMvVLvUzAnMDD
TMHWkRGvhgYwzXVMrMcinZ7SAm98x2vUWEhWqRtre6KN/EHrmosDCzVjzPow5c57WAdLKJA6zLHu
nexQ+WOJ26bBcxA0XMhMmXc64SWXICHjeMrBgNjDuhNMscn28lVcf0y5nyfGqQgkw+DK+vbMJaRw
2pZMKn9EdXOsCE0VGc7AUXns0WJP+L0W3RnzkF30U1uEXHz2aF6C2dzrce8cXKomnOe1H/feXswB
ScFkydrWurEJTiMKac+kYx2MWX7QU4WKSE739l0/ceKlev0OsKpeacQN6QqYoWQx85OmwpDBpCHt
mYoYnHAKPS9ri/XZcCHiqevfBq1ku5oxd6dt6M9vUnTvU2nlZxG49yXV2ylDbogQ0QpPduq960mN
TQp1AVdu+pxo4Mzkctfu2TcdwO2hAOQNlIGFYzckIM/M27dZM8UusiosgWPCdzItHSJgSr8NJkfc
DO1dif85UCQAp/SF24o7aZHi4dYID1+1cZvsJX5I1/IeYLYyCc2oBGNrekVBWPuy7bAPY+ZYiZpM
o0KM7K6LJb+4Mw6ItDg9ep3ueOSmvhGxD/Xq8cAYMN4kXYRtqwwOIJTjdTnPS344axdVIL0r9zCa
fOopXQVfN13CnmBMerAOzlU7x35nM65sotTw2fDuew8MFD6RYaWb0UdG72BN+2qbze6V+xIB1qU5
+aF0Os7IZZhWBK9QsJ25fx7GgSTAVolLJjdBlMgthhKGlaHxZssauS75Pa6LLOBWc6VajK7G5a3G
SOyPwbHV0M8h3WCG2O9z1wHKLuHBONwCJ3by6zmismhQnuq6hUTexrsg+tTyg2oDjPPOUwPJZd3E
S6rF45xV+y5oHqPYRO406+4qadm78iE0bXfodfO17bvpoDMHhA/BmFCYDqWEYl4+IA9RsLj3WWfv
bPRVPu3OfA1dxUM4HGYHxxIkSL1l1C67IUk6HwXHcEFS9s70+ZOIAWQWRfgZz/3GGAIE++AdGA6C
+AUFegK/5bEjt5nzGMO3DhGWFMG2xKnIojwpiYsYEzJlm0W5SakZWOPPoVTmVX0rs/qYwGPWpXnJ
DdQ++B2YffTmW+0WqEQ7y7cSOrJZjCECNAslonusidTqGKk3CTNrVcmDgdyCzVAvEPXMj+TljD7d
L7APklD5dnxOB7Knx6qGB8lUf9OMrsmuoybUUAwZsu/0ETMyJECNtpcc8G10YBy9jhI8N5KPWIi7
gmJluRuGqfSYXHtyNeI0XBcH+cuFnmILwLeDVnCdNH4K1fvgkDlW5r9QkGsre6jkyqENy85VPE/q
wPweqHzRbOOy/aJWeqfSK0a0/wCC+o0Hf9JOxSIB71G9jbiemQsuWgPkDE5ZE8iH/MZw6s3gDCXe
5FVAl3iFsojrLZ7O4SQOid47lz4onTX+2K/ZIQt7wV72ssBAT4zSusW21rnaknOE+YDA0EFuUUrn
6ymKKL6y7s6yyEicB5clDuN3SnQ8DnFxaEzjDo6AvQ6T7pXMRqa9Q/Ket+TLJ1p1MWe0iTnO/5Vt
wwxsgYoQnew99FNyQZ3fH5B6c3q46qfoVbyGdrZvKvM7M7OnoWYpdfSLi8J6NXgD2gaQORg27/D0
Clg7Oytoz4VTsY1pTIT3hnMYJpBAMULzVOAyrc2XUFaEmveq3DkZKCPuoTO7MOzlJ8e4G0JqiVAY
R7OA6xg2gB8nBtihrX2Z5U50lLJFO1ibNkWKD7oSTTU4YVLV4IVpn4mC9UAvIFwhFMWXvtDP2ezo
mx5g1dYQ6EsYihGtNkXkZwFzaesawwVz35WhRzqY+bZZp2Hqu21Nv78AiIc3KSG0g9grl/liK7eJ
Hnk75gQjDCvvZ2zR3xNB9+RJ7VEUJdv+ap9ZHh7R8Ics+OTSGA9zyJa9mNib1I9WxW7em4eZhT9w
/LAC1iKqDx0+xNrBfUAjnyormQtyYtHlZGX67MnhjM+82cMme9a8qAaoMm2naGX14jlJQBCMY8Fb
2kAK0qOT6GNkQjnNd88FIERnntAHjBhhbH9qrf0DtQgfu/Hm2XkCgaPhvkcZZepgc/Vio1QSY5Uu
J6wNDkkCzjFNw8bvW/w3kW1tEYqq9VD+7FoNUnsM0tBQ7yqOylPJUhAXIBWSyHhyR1IuhFU9W/lu
EMjEYsfB3iHuRetKn/Yx97wUIXJ3A0VDt0u+ijB6TdzaPtPnucza5K64X476N73K97APjm4ncDDN
9Q7LL1QLtB5GbhrrQO/PJIBMxPdxDUfK4h6SAv9HZrSamVzSgggOYXtfpO+qm7KzoUiDn1VylUIR
WPltKA+RqZqZIWK5Dmy6zrZSWNM1fPYOib9Ytgd/7uS2cEbkHmEyrGioS0cFD4GmSLYamWsaJtAX
KAn4By6YIDbs3rRNroFRgp39mKE92/eMxvOOXaVbC7anU6/2E8P1MuvOeC2Z6vb0qFrUqCShPxuq
lgfXnF9zuS21NCDbl8WlDPRLmnfGvqPicRI98QelcR+FCbpq3OoaLHUJblAQCFlx0W0NMYWLy7kZ
xUs1eD9wuDgrsiWd2p23pmN8qTLkHxLOZdJRlEvl0LdddHHoatlGeMnxMgwoaFRMOpsYwLiFefI0
RjUTwYi2zDrJwicawUf2YtOlq2kNdajzOJ2E8VjM8Rs66/ZRj/KFPqQ+Znun2qQ64EZ8c8xxfSFN
7Smeo+eZmC8+URawGCVoN4TlsSXYb/7z8PY8yX+lvYtMMO6SPVCOTdV03HaWg+646B4xgd2eZaFR
Hmu96ADoEqUouvWUS3EIFnuFkeHADXpxN8QCD3DeH9ocoWOg5/wJBG3PnE08VBmIBnpvu0iPWcnS
fn/bTLqN5W2zcDTXkdMOD5EiGbZW34XZpodId5pFKXjfSuOlB1/jV4zT9ybbO33Ao9stZBel3UOo
6z8VxBUwWki8W7s4tTxaix5LZp4pnLoxkV55D6lMqyGwQSb4cuR4cLSZhgXI27Wr2xve6WKj57jb
dSO9Wy7XVeShVdSehIywAwmF10ZeyP+ghpzSnnDm6iC6niaQHrOlE3smB9NjoJUjxckGoG33qNk1
drGK2azpXCw3P6YqQ2evrmWoKb/UxLpJw6shT01s/VCmm+7mmIFjGQWYKTi1KwjUkWfMayHeY52l
Pe9B4iQZptHJNR6JjoOdLquf3B5A83THOoH7Szw0oyDbPgdVQUWnpVg9KiA+MnOvaef89CrjrfLy
x7qqlqSg4asfvRrLNvyHXKwth5FfUod4oAfCYU1Ugf5cIfN0/JSTVtyjCLro04D9qZSIcbiEjIL8
iKpuARgJc29nxdOsbSjJHgZbS3dkj4A8k8NbbkZraQbwDPM8PSrVH4jDY5Zmbok2WqfSZmzm1jOB
41l6op1wtUzjPIGI2WLgrY7KM7vVSH6jL+RQHY1/P5hFUeFS4ltu/wY9Aq2VORak+gblEeDUgBxQ
+6ryDPLSHN61nEq727Ogzn+0uftJzEW/rtus9Wd0B6vbxeHEi89YuAaLDK7CJRqyjIlV7I5ibKoj
WCq6MlhBzbF+MzPB65u9nJve8sUB5Z/fWgAzbq8cX55C/8/eb0Y7QiOEl9oNUwZ4XUXuLg5NSEfp
O7LShyah5Hdtt2JgxSFPCSOHu/fPc50PSiROBEyH6/l2mJAOI8JenifG3qKdfsBqferMxNsyNWuM
kS+grQGMMDoSeHFzCUn7mdGm0Mxht4kP0n29XYympKNlDM0e38vfP51czX9++vK7TdRrhwlLTH+q
+SUZPp/d7S+2JTnFnCy8D7fnReQ1W2lMj7bZf3qDceoj2ieq5dO1sSUFUY3z0+pHdcSYQDnFfkzg
tzexjIehgmfQHRQS851WDrzI5ZXeVpHb07Ix57W77Jua5a++vfTGzN5q7lbcYgg89Yx+3TuDhRjH
6vZFUG5cyfILf5Gy0egfujawtqOdaPRH8zxkWrvwLDTPK7Z14T3e+A/DZO2jqhx21GCsCbnnVfso
mWlL2flxykdtZzot0WxxQhhGHFjQ5cicHkaEz3hYFTlVXU74MlSKfJ7gx0cEGBxvv2cOG/Yy2Uzq
278nq9oa5hCtNUgdtRyxprk4Vfulwritv2igyVdF19NNt4+wouWPQoR2WFQfg4TD7dHtcDvjMFR8
z2LMcVFHnGYGPvDAFdn+z6Vyu16Wg+FMLJiVlGhhuvLYVy6GVjyE5dHjP2MGaCXILfJYyxhsarGk
nyUoRI4oEa20xLxWY3yq7N85UUjHPLOvLp2C7c1zdjuYiGo3dsclLyWoS7OqXc55c5TgPkDIlEEb
0u9mtenmY9xSqrO5QrKRBbsUWQ5xz+wk9Y5dz+1ivB0Q75fH26Mo1pp9R3qu1hRptrK9mDxSyIl/
DvNyanz1Ts9dVmfWegxhDx1754coku5w+xyMDATMn0+Ebo5raF9YqdkKOvFnrbzpzFZvxmfUAd4K
k2YHAOnHaNjSt+P8DvmseRHLoY6jba8Z07ZtoxcBU+oyutPfX9MbbWcnjnuQY2mfs8AYkNKLjVux
YcrpSJyhYrzM2KKI/eQbCjW2JwOZ8u1rOoLW1gm+lYVJ36y1nQU9cidS5PqGCgcYsAv+zuRCWzVV
kV8Hy9wPmdfuiQPeYicvWaACO7qgVWA3NvbeRqXLXwVmme7VE70FOrgNRZKxvGjRMOOqNKR6OYUG
yCa2pdrAU82aPz1yduvE7M+dtE4DEdXpnF96L6N9UegF+VbfZa9HZ8cAPLWi4baaoyk9xE2yR60j
tknH7lmB+CY3ojX0C0umcRkaFHmo6eOVlWZnCJrzvq81sCEDKnS2WBAktZ91KNlNkWyslfnJDQq0
zFALa9Al9oPwWqA6Y/5eTXR7bJG99fWsNjbCoZWu3K+4ye/ztKTr0A7Jrq+psQWGpWqGVB1jOzKq
E4IM3kyISr6jt+i56ihkrjk1WL9xDJ/+dZAj0iDTRRZTBGdjkM42cr0HGrcC1NBUZ4hVJjC+c0cN
AqOqj7nVucQM3PyiLrpKSiGco1ay4AYMhMwiw+0/u9mfAzl+NIFsirNe/h4nqPQRhMnYw21dTiFp
vJapH2+P6uXp7dG/vhAhxT2OQYH6k4np+vYFEVlUf5Wd+//6vttPuX2zpccvLf31bS005zhYhnM0
YDIWzOV46Eld208WCh7NVqiT17d//dehUaX885+KxqE1iWBkjRyaEm2URyzHYuXOy52EPvkxDIR7
HIWRbnGM75tg8jMqwqnl5FQ17vOh6T5prlj8AAI4crXzVBCdqokrxqvMDbcCPpf2aIemdhTcOA8V
q6qaCKTONSujKa/ww4QpEM8J6EUCXqDNKSb1QB0sg3Wt09Jya7MKrIgR/bIjweXdvsZdRuYvDTan
ezPLmssLDzjR589xyh43db1XlQLNysxqxfu4p93aXxEi/coq+KCjRD5iqorRW7Mx2ty59TCPZpq9
6+qSTIo+xpIn5xAKpRnZ1yjqeoP5Cnl0+wWjBWVet/GQECbemzXRGI9tC4yrNRG95Rkr6RHzOSk6
XWXzBEUV+5RDwlrTsc/OYVaU1o60jGe4WvOaZgb2f+zVY5m/Zm2yDUy8TYXZc5NlxbMjqLJtxbuw
GL2L5N5tSc7NomXCFj0P+XucDy7r2p05wbtzRX5XGprwqzz4ERBG1slyI6xswzpYYd4Y6Q7VFAtz
hBgPZHEji+oKRA87sMNVHwxH18i609KWXap+UJDIjyqGXxgL6uTenCxsYZJbKQzCT+4MqLmNu0zD
qagl92M57tRiS1rgel723DE45cTiinGA5hbPjcR3HMRpuEYYD7BTMf73RpSK4VivzSC5m/lhA93F
YkS5XHbxrq1KOsbg6dAbttZJsiiihbeNBalRTdc8BQOZPbeod/3BhPzDAriAuEk85gI2YIGuBNLm
Ogh+djptyrjelHV+GGHDQu76qJgEEEu2LYv6mpVMc7R7zaiOAXMSx8seQC91faZjxCmuDqgZPZaH
aPR+DbK41vh0V9EQfyDc2Iz9BiLSwB3tIXCRb6WtufHKIlxXaNg0tPcanIk8KteKoO+enoE77HRa
fmWi4fwCUGoZUAfp0TWuuOA63vWK8tMUG6YQZ9rnljFes2/NGPZxy6dqN19jNV/cIvNTFZ5aA+mo
oz/pzjmQ9i+0a2mOa5L+39OoaK4xQEZk7yWnSXNGn6A9FFQLzpSrXT/dHt0O/cI5nVzW0jxKSLEm
IGCSlGwphJotIoRXw8bunDhZQac/ipisR6t8WQKYOcCNVj2usTZ5wILpuVRv6JKbo1ji6p3GU0tx
xvMWzCmMCKpuZXQePjwoPwkdxl5ZNXs4Vl4VpubPCL/7KusIOGc755vLPpNeBR9mR7f02CwHI1K0
pSqQIJhbsNWG8tpriR+bRn3sQwTV6A4JO3cKl4YCZeHtIKV8aPO52VYdreNVvBRzk2tWCz7n05lx
CWQ5mxi57DiGodq7gZx2URUscoJylVkYFle3L453SZtnRzqu1VFfDuOtQsvF0K1zWs3rfCEKGuic
E2zUtARwQtZIjFey4BpOdQLhNUfwwTOgWzCT66GY8xVLsIf4zEZM780xRLdRFEx0HYX/h0POluco
3s2l3gZe/uQW/CWFttzybt/U5AwMIkhCkZHwVkeyBvcZtRjflofI33DuNxs9zfBSuuGroYi0Z1Db
UC3ay1+Mm22pHhkGWT2qDA1ccH/CqkLliVrY15YK1WwhpQ5WyX7mX88L3T4IhUHD6xTT3n/9+mR5
IQz2mHSztoBMYisEn9Gp4e9hJmuOt3+7PbodNKM8g3HMqY8A8FGqyP0oAaBm80/Tajt2rsWLPaDB
5l6g04KjyQR3nSFdaQarou/fRBvTEh6WYSHlrwMu8kgrsD+GktzhKcas1To6d6PlEM5csCH+oILe
8PF2sBHquYGW7LvbX9jOZYE3VeFibRNj3YUabSw9ibcQkX9kGsviZlw8o7osG79qBOt0P2icANTa
7L3YbsROCACYFZWH/GPWOt1Rdd7T/4j1/n/ix11iGf5fYj3/d/ahPprf/1Gs9+f//C3Wk/ZfgpAn
FGwOIWqecMh4+Fusx5ckucW2ixfd4gsI8v7R6nl/uXQACVc0LVvS/uU//aPVc/+yLGR1gp9nuKYh
zP+OVg/R4H+W6lkeCUJo/yyhk23Hy/svYX0poJhEn716P6QluijWmVkf6q3ruEe14DXj3G43IfbV
Ff34ZeekDc6GKXKx1weKqBx9yipsoVYyUwzXiUa/KYFHCpIK4nsq65OdEG+6pTPWbaq2C08DJhvh
lgMK5gFyOBSgU4sWm7njuW9LbauF7y6uMIaUHXMYx+lPsYsHA2O78PG6fwgGQNgTnKuyp/wQV3hn
UEtiWfOLSCBZnd1wE0/l77TMZ7DNdrJ1+RPX6YDooGjfrNG+lhV/lr4Aj7J3S6P6CixipEeckkjh
3bUXyRfCycJNGgVX1wTCRm8h3TSItzdBE9HADshOK2wI7bb9VCbZCf8ge6geuhzUE8wXU8gVT0tU
xvWlITpgM7keDIvxABtwZiDc1VurTe+NMHzHNaM/sRtehv7nIMlZvzDRrsX03JcBcgBqSPqXzAnY
VNSkwFKqjnWDzzMUP2dB6nvBuG82AM4ro8JpmaZPQSh/wiNpsouJv+4AqTnaNJb+ey7QkieyuqL6
0NceltOREZpvwMJg9Ynf+5J7nAb9Jm0o1oHeosDuuo2jNhjUqm2e54L+9ZZz6DtVGOPMyqaBmXRP
VViRca3z2W+F0b3k2H79eWyZ083hKUJAP7jhLzp8EVYW0NJ6ZDw0g/Fgp3279rw0YvoaDegBy9UW
k51xpSuiEGOn3xOevkwe50GYKBRKtpKYinLLeQ4CgC+ydep120wkdcTz1kvqX3qJRdmmNPRTh5gn
O8nvI34R7W5mXeQydDS9GE4YDwUO8MmU52CA1BKgjI/G4mmIO5CE7EPWNLbX1DUJsosCs1OInccN
Hww3P5dTfrbFZ1Pl9wxMj8wpaNkGCOmShA8F1te75wSHqXKulUYFmh7ATDykU/pe29B2ZFk+9ZD/
JHXVSzoEaxzzsH/Ak0WRH6Ri2exDUhTTsI65sVfBHaziuxETWgC/Dz0Wf/nQI7+0Kf1bkHFVjmc6
J2SDfvVcrXqMSCgi9maoVRsIweuG9ANYU+g5cq7xVTWMe7h61tap5b6vGg+PhxoPAzT4EL7BWh9N
IDMF+lVZN8WqEtOBxuuzo3NvZb9WL9K078R99LrohFqPStfT7wJLQ1QbaGy4pXOZ3KeboN5p8nMu
6FfM1ZOjTXS4g2xLqMaq0JvoxazYLaj4GxFbkOfFASPwPnBRtrt2V9+1jrdPpiemZ+0mG/WOHpL7
jKRFZvT5UcKsuYHHuw5OOuwtqAUtCBSGL8RlmoAhk1wUvP7a852WKWPKUpM2Q3yoPhs0uvf21YSK
dvRM7SpZdLbAHeKVRtOVLhM05UB/ndRYbkMxPOax1Og80BCVFED9gmoDyFqwa5RN42OYqnxLUy1K
5vqhnrLxjAKP4RiDFaSFU7iJzAKDeFxZgESRuunTMjHOHt3as/Z5jMA2RZ4SpBiwZd/NWysSd1hj
vG0Amrruy3UQR09lVM9g3IonRkP1Kunyb+SsiNlwwTOF1L9kfAQjph/VU4DWZGBQKOjlMwwLPf1e
1nrme5O6DtODYSanjibMCu6JQ0hO4LuB+EriIfZzw36ZjeIpDpEf4NSTULAC58T8TZ6SEaMCDJrN
AINnS2+MROex7AkqmPOt4gWYddec4t5oTgZ8rA0xd78G4mKiYMJeMb4kxMSyNjDlHmx3Z4Zdx+At
fpBjy8ZMZ2ZbBi73Ddk4J8Oww0PVhz5RGCh8+5Ohj+BC9JFpM8A+9LGk+s6Qtq0YaNaS04gJrE7P
dpat9ZB4s4w9T5kqe9e7amTRYR2dPNJQ2Cc162JpquVm+23IFiBkMMMUmGrtFBPuQFfduCcczcbc
E1frVFvEbVmdn6Ksx2GR8Os0Ryb7Qs3XLtGLvdaUNKcmgWYhZ7M6574KAXNEtZeeERG8ev0MRs+S
IOWHGuqG55AJQ/EGfQwpemM5ftxZzp9X0Swv5fZ66vk7ksA7bk8IGR73nGh/XmURpVDTMchDGeZa
po9DNwl86J+HdYwGq3uxvXI+hg6eQ2EavtZH+wlSFMh742EEynvM1GqImEw4sjXh4vGowAF1JC6k
JWoGqChmvO/crnGsTDVg1eQNoCegMXAAWd3PMC0IABWTdQ+BId1MHnCbZQMV0iw+6BkumR43kdLm
Sw196E8+2P+4RZ6n6vf//l8fv/K48OO2a+Kv7j8Wkxg2XKq//7td5FD8ij+Kj//D//nHLmL9hWZ+
SarGfSxIriZG8+8K1HX/EuS8WUv1h1Hj9qW/S1BL/0sSeSwE1h/dcm6pi/+UoPIvyReI/DYpGalS
/1t2ERNZ6n+pQVHOUH16jmebxi1Y+z/bRXoM+QyiR+0wBRB2+x3sK8nej+55MEUQoT1E8tESWJiM
8cZJxmZlIVCwJz1/yOiUMlmzdhZoOj8S6LPRqDpHsLe7vGe43jYfXUuw0pwan46sJjSf+kODf+YI
YOGjXrQpSpHMANS/O5XEsaGNQuWWsGKvlRMRSa3FGzi7tMKI1jh041vX2+kZB9iu6s3hNKmQsZOB
rgkQCf14poJmXp69DBBWNA1nrLzpVpQosJDNXmzP4cI0inRd18knSvmatvnY0htgcxm0Ncij/lFr
EBTggljJeHC4P9rMf7DmA2NyAaX1TJvxzqIney8x7WG1AHZZNdmp1sDFmS4UpFDtyCNJVv2glxfC
lJumPELcK37Zjv0zyfK1zGkMpHP1Pbx6Qt/aVpuR5JC45DrAHTYIcvOSXO6Q+idrR8MiTLuKt3iE
5zvo9l41+ibzlLnBgoEEusoPYviIeu832sgVAstznqU7mDh3IsyMXe3M69lCA2vXhV9V6b7PUDkE
OqxuNOjnpscBS27dfY4fd2OU1iey8u4ushAPytSp92UonrSnnDHeNm6tAjvR0uQEdc5kbzMZBUy3
YBQPdf8NZdszjPBVjS68JgXryZTGV8+m6Kgc1O71ggrihnC18p7AK/k4LduHiYLyrs4eUvw9ckDW
AUlcbdpZhvdt1pFs0WmPmlnoxJ2kv5wFpz5A5qIL79Xsd1CtxjJ/LAfMnpGuz/sI/+sqqYPW16X5
0LpxicMjAdZVZV9B6WVHKvCdUzCi1ynZ/VZq7T52tR9xAUivaMyHiJsOH10+IX8OixMCZPhGFAHt
SzlCXjSy6bEzB90n/AXlqdSp4J3qrNN38VrUC5p58xLcyFrqNNE0ueJC8LAqM5vphPOk0rJ6LaFA
ESzmZmHvV6ixtoFgxjkATV0XXUZA07LNkWRjuQtbvUQu02nxS1qVT+2Mqh5yujoYqOTo4LSAE2xn
7yyYDjzN9ZaAPWFb9F6BriKkt7JtEs1Xx4ZAYo3PPYIAb2H6zqExHRLk3G5PL3mCntCGikylsr6T
Lm7DsYDX3Oc1SdtSQsBKtzbkjbVAqOErkUfnWLRLvswr8iix1nBvS69/N5LhjhyxYOXGCQV5Vz1q
bshIrX6QKkHWkET0aJMMreOAB2aQv9H4IzrFMxbMROwQ0olHows/cbNu0xaivTfnX1oK+sPUph1N
473B570xemDUGmpl0yZMkS1DTNpYCtYAr5euwYVNyAmYLGKcFiyAjXllKkDdlmQDroayc7ao+1Qn
3dVcd28gGE9J70b4xxhbufNXAZQNLbVzCemogfxCs0rv66G3+9+pQE2qGXhysnjypb3AE2XPABmW
ZeZI67G+mLxdVocTfCj6BvRcmKy6s2GQ3KoLvwina1cPoV+k9lbk8z6VgetH5ZxuZMUCZNmhu9Fd
CGcdkkQTYZxJsNkGs/ZRF+yvKx29vJYLuYYWSV8BpA0ksSSsKKJDB+F2UT9EhQTu4eK96rHR9LZ5
sTKW9piamzoj8gfdfBSV/GkHRAqEeX5S2mtm9DHWjPRVs5iJ2HE0MNuYivWcWg8aSVksfxO+Eshz
UEhgC0N5uYuckvGG9xap0d4UOpk9s8GcgpCWj7A2rkPMiJ22xos7VXLfojGBTV7sGxX/ho2vHpji
E7A9u8/5oMHn1jr3qYzVijA0tTPL8D6Y+8cxzolfdES5ARihjh7ruN4Xtc/Y2Voxxlt57neox8Gx
NPofjJxAFcW/3W7sdkRQrCoFKTzRRny1Vv82o8RqZ+fNq5ILMv1HbRSPnah/QfLgchzybisVPYCM
W1489QQ0jndASdGdopWg8MbdoFWMn90Ranq/C2eRbhPD9CtxVbBO73pd/iginaa9joJ8xhiyM+uf
hbCASujamcARbZuW8we90mo369Fvc8ZhkshvUMjOIfMOBRFVvgvxBV8wMli9f8AgCP8GCi9MgEcL
HA0Gi2DTj73Bu5CAM58Lb1XTEMU9Z98lHnlntkSQLTJKzblx201rEwiEJ3wc5VOopgNjI4HRAePa
yMgxzfqKOhWPWSTm+ty680dgFckxrdIXosvV1avsQ8gYhaT6sXrMR/jzqZvtiJ5OtzBM1oxD7UtT
Fw/KYFOTt9DXenaEq6LRMhid1e/KK8S5SZF5mLGBAMnpP5zGaY6TnQAANxLmNsyvA9dYJmE0qjIm
KssUeuvY5sR00CthravP2bSvIqm1F5MdKFLBz0GiTe9q18YFaVRbO8cwVpTFPdrjow5Y9Bh78690
6D+Tqbd2LWgPtoTFdGJROiYhXggjj06Faz9NCWhkLRD/xt557UaOZln3idigN7dkkAwfIYX8DSEp
U/Te8+lnMap7sroxA8x//wOFLLlwNJ85Z++12Ur2TBX9IhHp1dVP7A0Zy3N9cDUFvZ0Ug4Kjxk4f
fXmqq1Rw+y67VjlzIat33ZPLFVQsPUUA5yntMJx11ZScmtWxR5IcVfl8TXzD9VilreosbCSxt/ys
EhzfrPST0cFD7dGgzNTFoqWr7BQm1ZlGyyLNW2BBo1NUOqsvRTR8svWAm0VptPYVL4WAC0ia3xBL
rSBoLF9xmJ40Ajdz1k+H2RCv4QzjBPuIeu6GjJbtIH8GNRsZ3eiNE9ltqGkhWPqaQXNCVOEDhtp0
rFGaEndGwUjjkyRPZY25VSqbX5PRl14plc+6Wn90NMW2acs0EqqKjlFyP5dddou7RtkwGpo0+FEr
5K9RXKtAidf9S1Z50cAmeRInxuxqAtgrLF8xtCz6lcW5KTWd2X1FxcXqi9xJsidXMes3D1TXS3UV
A8EvzRy/EwYr1LqS6pmdidZ/gAcS4s4Ry+U7GhMZXB2s9YzNcgITd1PRBtxmFX0iCEV+NVNDZOP+
ToRoyyKuYWBLw9E2CTy1Z8DyVozlrAtqVJGMa9KKMxIw9yLru2RT7WUlOECmCIKzNGzIeiEz0gIX
CwXWIIAFXkylFi9JTsPRuiGQEnZK3KGVl2bsBvTKlvaQJ+ay7+YYge0ybPJJi2xrflkY6CeatZDH
abxmpjdICKgKIWEjSTPRI46a9tVEf7epZZCp5Ajk1TlVxQ+iHuh1scqnyzSSLK7q8XwIIiKVJ0Hc
p0Zxkw3I0FOxioeUhk6QMdMTstA9im5VFa075dGvXJBoq2RNieUzeIrV6CkOJopwQwMyKySCHl4N
YiEglZFtBjEc5PUfjQ793qPf88/v7z9kjS2R2/WojKvgrlERxxFojaSujBI3REaIWiRGIqapU+ZS
MkBiuP66iBE7Y6IEgY/+jlmk3t+/+p++/Z9+Ng0yjJM0hn6zPhYEKwkbOfXI//VZ7n8X1BL6TX3q
M4cVEeF366vf/9HSHM3cn+9pqkGgMxGo/u03f/vy/pf356QYsNhgCjN6wv96NkGQqQ6FJU5EOvn/
fN7/66eUQnxHWoWYglvgY651yf3zan99gvtTpasRKlcE668Xvv+sbJCFQbkDq4kobG9p7Km6Utlq
90uhWdul918Q44QEef2TlhoMkmqmsz+/aGBMI9/nKqNZmhNURa1Wl8hEWkW4dBvvOsb7P0ECd47F
vI8e9p9qw7vk8P7P/WeWMkWbsEhl/LTJ4tOJ3961XvckKFitHaX3uGONjnbZwcQUeVmePcvrCY1y
rtBujbuy8inf38V+96/+42erGVlMBlDyBuuWAxDNwletAtgmspJRq+a/ZNZ3oZqsIW5yxIbdb1Rg
HsSE6gwxSHa5RGpwf/Y//8yrvLAcpfyvN3D/RamjkTZQev/RQNKCRHU9pgia/k0bOQzke8+lDDMo
yPe9QYdcoA4IyRMdpRXpj/gRSs/SVMyFIaZDclLX3/y38vP+hv9o7P7jW3mGirQgdZSX411vt74D
6AgxjCY6zOnatL1/Za4t2vu3UQUH1IwwQOhrA7hZG8qNWtX7+7d//YzrbhP0tp/urrO37K9otq4J
zQqoVILqvYqW7UMAohn92Lijlx4L2zi9TntK9DssFRti2fxhdltiYHsn0bzrsn8dPb9zcTkhHnBh
9s3J0QpcadkFN39I90gjTMcPbo2rPYBe9I6oIB2y/RwcUP6ybzeITtz39cWODM4oIq5ps8FI4Rwn
J929kiPxagoeKR/f/KDf8IKZHdxoCC3lLyl3hfTGje3nx1dwMXDuWejEvYOfFpXjjlXwA+9N8lkC
PPg8N9f2T7vBbLKR9gS3baDxjlBt4VQTM3PLF8iaHIsZjzyG8DdaT2px4bAsud8u11L75vDMqUhY
587S3kgumD6mmdxzeDBxh9N9X2OnAnc3e6LgtSuVyrXmS71cdWMXhC7ERlHWWeScee2Ayh+p2KzU
x+uIqN+WAndUnDo5Zul2wG32U5jUXm2ASlLkiKi/x1feR3rsTZ+3gZ2vmW30pqOnMynsQDMjtmls
OI4IsGjg8QXfWqpXLTus1xP0KHgCxF9eosIXx4M1g4aFLIQZ39Gtk8mG+Vsh1J409ZHt8Fb6GAII
l4xUTjVuAtTN6W2kf1EjPGj3AHaR17D4X19soh224SyUbwv5KpjeATwisW2xb2/inR5uZio62Ua8
LMxrpz50rXjHZWHTaSlmV68Zn9YOqGvezAveRhJRgyszlsv/iIlzZZ/xTn5Ydaf1JqAv1vkpviAn
flEu1OpBb5POaauPxYme3HCK9gKfdE+i4PjEDlOqndH8Er/FfqtxrE0/+hKvgP45YMPvNbr0g6OT
zy/BI6OibcnnLPrs3cVDtLWJU2f+2rZPooeEwG6PJTrLUyfAagBhv5GFXe4oj6mTfRX5KRl1L09f
1nxUhJlpfRIfe9vaYLi0yfH5ZrFI3AJj4Lk6RfKhOxcQuo7C7gfXgF2P78Nuyh5wxmCXyXcaI0YV
OPQpuaJJX9nUQefmigLKCWLfXvmZfhA9FnZ5TD65BHqNXDZjp0rLJnH723DOf2FoaF6khJK2n4Nj
IZXMspMX8LsWSpO0epJyP6wf2uKdh3eNHcrr8VCJdrExS3HWJfbYOTF9HwJBwPOF65FT1juvy178
9vll/0at5EOiXUKKFZsVxFQuF1K2bIsfCwQY+JFHqXLy4sJrJzMX5Cb74fRXuEm5byqHEiKWYC6u
MNpExvqSGmfWvBXLid4WFzwNicCNOLFG+9jNLhFIXFPQK2ayidibka2ugvHtia1kq4JL86DS+E5v
s/wjDOzl+0+uZPAjsrSxhGMUnrgoM2OzcjPJzYDDD8W0InyzJbFjPUpFirj9ua6erOq7V35FteOT
XFU3u7LZwbIDxUwiJE8ZJ0eh+WoDZh8ceuYNunsuHwcW9wOmwkLCgD1vpf5TCa6DwhIQZHVN97J2
GCvq4p3+C564q1ydzBstp7qTkOlyE+O04/6WipnKym5gLx5JPk8Rlb9eiY0pX1oUBA0LMdiRDFx8
5oZ7ktQZm/PeK87gqN+mZM9e2uz65Wp9mBfOsNxsOa6D84np5tLZ5zh61Pz5mztYJ7psLRmyIXLG
ZruqoIFJXsiM/lQeFL+y58xhKE+PC+ldPl9xOgx/2MNlYwxmjMUF88Br+NK+/2ZcJYyA88yDln3x
o/GNy1s5Fi/UmWZCCByM1nzS0PqsIke+Cb/J8uTq4bShGP4WPaT3dosVImVNfp499aZfCAW7D01x
72NNY6Cn3cIZQ6G2n986OzpzDKi7UcXwF/UNnREanuAyeyPUtydGzvjIiUNky9Ey+mfegsofYyAe
3I6L15y82ctmXpzRh6EUgAufi2DydBdspT3JiswcargZ3NiB3gJJ/YXBElngeqFS5UsiZi0iOqCp
HfWLmTKTctULzyoX0o/wUTZ4C7xhz8mijAOWQNqooZvvQFLy+Dz5eFdvwun3FLjiN4eu3/AuwKtz
J3E7rk+fvFJJYdjVYsJeufMdfstQfX95JfchH5RHo3I+jQ+Xoy88Gw9E67ytjkPjgemP82j4HKDo
c/zmC58ws2adRVJstii+7YJ5mIld5ESvM6G6YXSQ9sIziUdrp5GssGtFQ9y8JAaaZm95gFHhcmnx
XgnXdvIjG3suB9S1nA6Fw8VSMsXi5Q2O+P3Jlcd0YTiYiff1kfnLvHCWrAfu+oWZuPUWhxbfQ87z
MR/4r8YH27BjxRODsuHPGRQUX7wIJ+FZ2nOS+O81eZmcbw6CfpsczguHSTtxxPmSz8/H4uJnCh32
632qHSo3IvvTlh6YXjQCv8uX7EW+cRrLI9NzcDNOncsVrTBG+RY9yXVkMk7MftoDd1l+5GmTT0Kx
ZM6fI4euMG95xQXI5sYk7Io3PVpcM1ws7El5JEMldVaPUbR9e+fBrFFyLmkrPzBUhrti2cbkpeP/
crIXhkFpz51Hv+TIJ2MMeGNy107vfArlg08DMIU5lCNLRo7bCh4vZXy8N+0xZkL94B8qnrPDgBo+
cdmDfQxd46EXuKArl/NCd1r1os9CO7TMkzs6/xtGSS5Wej68AcPnCOfNRnlg/OdR03qR6pPHZZb9
8LaY/HkJtuJYBJptFVzbb27rgDgmxuxlt4ojyGjrXF7aOgFoiXesooQjj5z17WTe1qtUdTPJl7nQ
j5AfAENQNJ5YLIBCumY/1OJNVnvhI8LPxZ+X6Ub9IKLw2j8zb3aMqfVHI+Dm0sYrh6A8xtdkdtrR
77FL7BAihG5xCPrdWtPnqu8sdLecSbsiWc0gb60/CY8GxcAt4HigKkC32iPFj4FaSUSAGN7j3lMH
/ZBFZFQqbOF3WGNpatWiU7VXQCud/lTRPshk001gpJ4+zRubdLvSbIaGaR3kZKChzjidQ+P5Otdv
+LLQw8cf8IkXkWqAE0J5TVF5x2Qpdh35d8txPfhScV+iefF4e81yKoseyyZEJr1jDgf5JktHPb8w
RBmUJcbvaY/NAds0RYAVTpy8M52OPM1I5p+Kh7dhVptqN/BKAi7KFw2MOF1vN6MhIvlB4BXFGdiv
OqyXgVmeKrg3vNJzCCJpMc/EU8zzlZW5OPpyeYq4XFkRqwdQ5QpSATbbLmuQ5TE8aaWLPSMiU529
/gtTq/FMzgwXKfw5hfsUWOSlZk2zXmDHmnGEtf431yzTOetsrt18O1mb8dqQG/1Oahk8XDJIJNHP
yON9m/sd3laPE933WxKtJhVkpA1GLTLPHd8+kJMhoR+g7Y4YRXF932eQ65pH4bnBUqG65RvjFVfA
JDoaNe3J661TznIIqX91UuON5eKKHJ2FUYBhZXYWCmDyjqYgOwxWK5Mj/jJjHxG3ID6Nw4E3zI6D
a8uPUKGy32F6Ze2GvcM2n4rEoe7IIp0Zo+23EgkemK5h85KrSS2fCcrBkTSTSL4B0vw9tT85CDfh
ge4eiLTlsQMq+yR91BtuSgNfHoMx+41Dh26NpTEDsrpX1MUOqLIT5nutqUh3gbo1vqxGYsMfvdey
7iafmMIJhcxi6waBX+teUp8HhmxRvTh/XJoDh8LcYdUpQSHsMQIk5H72QLedHLDEYUkv8YPgsrZ0
NS6uLQvbxuUC7NAE5/FRZEGinNr3jtudnBu4RJh/H/UtLYtMd3BQizZOBLv95pYryQpnsjJsuss5
2YBoa/D7kgYHi2yDoIHK12Rbr9SbZurxCBCpDn13P0xTBhH0oAxs4cRgwsmNMHqn6DsIituiFMlP
44niI83Olkg+Z8k/aO7WezotdE9gx1BAZOmSIw8Dmjq4qu5G5Nq5Oi2xkXKtvpuRUo1wAYiJMXIE
iFfxvYZdbW0mbmVSVPpfphXZV4xekerlAuXYX2Z07eBt9C8jnW5tnwhvRBIuELeVk1Af+MnMzvsF
Ib12BrMbKBuVkZ8g1Olt0mRH7pwWtIrbWr91nVHovdccqfKTEtu/g3eqS0gn95B0qDgiAa+InzTU
+SgkJFfFNmT1rG+wgGDgSh3z6dFyWg/e2Lowkdm12Wjiztw4xqMFDfF3+DxfmfAsIotR8ogAr59K
nPppuB0oBDDr5uSQ98UxUViG+IIz/wop0j+SPpweCqZBu3gVemIq7eApAD1NlZAMLAUglZ7tRbDv
9P9Hmj0P2mNLYVjdJLWfd9xJuI3a+sNg/Kk/BrJcupCdU7RheY9uEf+E9hg86Lmt/CJ9C4gWwlCG
DFJaAMncQowQtvZogQCuvkyohMWuqsnqcMQbudEKIibrJH0ER+uxw1lSrjbQxh22SUIK7wenWR12
8DfkY0BQ1G3aM/5wKRg2z8S5zmC+G0dS/WD+2w2CoYdYu4bj05K9QSIqI+wB0bvCG6Cia8c1+kfE
oDqig6PUOs0l+16UTf9QvI8fdcZWfsMMzCh5mPBhx8d5Mwe2tW+PzMpygRTQbr74P7jKi/zcXWnE
tJaTwhdAZjGgPsNv7gRQZQDuMV4krgB3Bq2SW1NpQ3jwyYgByyRBCDrCwSRkzylkt3XgRuwg/+05
dmPd2cHH4k1H7RgxurndMZQYCYcNOb3hp+mfwu3ylLrpyN4yKtyQIzLs8I+G+gfqhQ0eqNjYb5OK
tTL7PShAn61gXkWDe6ragfH7sDzJY8xkMnfrlxD8/0l/psgCkcJGYqFq7DD2Mlftazd4AUFJa/As
UPZNgeM0QTJpU+3wsE1NwUYXbGSycUpxPz2ELOiti3A4oCumjaE/hAfC0p7lfltDS/TTZAPkAgxW
ZavvRJQeNNFWtnnqKltlkz9aImadY8RwtgGEIhy0Cx7AG1E9YcqfTWTe0uv8BCImcvk4zVuxK2j+
bEDyEQ1BBcAv3VbfV7567BFT2fX1Fpy1TXQ0LgIlBdu4lG55EGd7usXbXnAjVqHyMf+Z2N5d6mkz
PcVu5ukjEU5v+nv40T+jlxajfbKpn1WO+JZ33DrJchTRI4BGJBLxVL1Kj+DRytOcnkv5UJpu0944
0RjLGT3s3AGgQDYbra1RILoYJQaLLb88rewFxsTSsRjzzxXOyJ3htm/JK6Oo+L6yGHyJo6wgHmX8
PpQqOgy7Hty+/qjiJx0AFVbbx1q9zhXGBntRd6b0w6rLbLasEcRmRxxWwap7FRxTDRXtd7ZOTH+s
EAQSDFiblYg+mmn1PL2t/ydTiiMOXCY5mm6xX9wQ9PGugZnAmHmIIERRV+G9kOQGCGVlk+gONIbj
+GYgQWBNa77mR+LeNRNH5uw3r2gUytDFNziIdugSP0Qzi10VLR1abSbCILyidv+gmpv5JFvQ+5wS
lzr53xiXul0BfA5ltOHjH6Ix+Mxykx36DJCDRGuXpT6pytZ1kR4o9Yu7Yt2zoyRxY14Eoa7gUc2A
D+h9chUQXM+yN/dp28zJR2FzQ3QuUTjb8RetP3ZNWH3wstP3ec4G9p6G271ahPnYlh2/9IYXFlv1
VNrB+zp6h88drSF4RtNb+hO/9l+w7EvK7xsMj1RPNtaWgPEApNe8A32bzh/tTwYvSFldbaxVT/DI
8trhvvjREZ6DK6FEZxdHqd7QFqcBJbdHygEyZZTIre1sR5sJfRDlAxRArBAY5VF0VFD+3qpblDqt
vzJft+aORf5tqfetkz9i9pdwJ1af5UODwrtCjHNA/0RxyDpHF0J4EV9mr4SqtiP0AwfSVPArKSQ3
3eVmDw5eAzoYgeDdTPv4vd8IVIqUdfcSvQyS38so0p3kUUDGxPbZqt+rF0qq313ywEpL8HP12neb
UD1b5V5qKQlXtJmWLUNHurcAAkA+HXbjWXo133vB9muf7f2RW1Lxhlv3qr9HjKK0xL0y1BxmJW3a
hsmV5EEn03ykAj3QOJtd4E8OEf63thJS1aPyOLGeeAYsKw+n9FNm3xu6C5cIdkkPJixUP5cmQUl7
+bX6qr7Kb+uk7Rt29tQ1LsgFUAso9S3jhsboNtiTy1LldwKGC3NXfLXOZPtg3gK24Zi+dpmqB5zL
8QqnkH6CY/cVP1ev4IlYlV2Cp0LZht0lrO0A1PKUAiz8XaOhXvR1MGBKymKvkJ9NGJK/icgiGn4b
HigNgB43XMHFSMwWfT0tbBn94auzF5swB0Lq4CPsMXxuu+2EFsFZj+OWkSR8YHl7ss5oTZ/I8jun
xhtoXdMT1c2C7h7xxu3ROocf9Ksig77qu3ijxvbySQNIX0fbl+iVJRT2PChbjlEy0hHraBEKiBQF
mJ49vBpn/FjUxS8KIzmgLYqfNsGS7OP9/KS9Tr+wTZUfymP5HOx61TZe4/30xJX4Gx/qUNQUtF9U
yAOPTyq8Yvu7duJnyTbOAeoG0CHndC+ckePnXArgjTfAsmp/sFFuhx85kkX7kkbbQXZl8Q1TiKPv
WZxR3Ujlh24EJTruOuvJKIVjJ4TXcG2eEq3E3v/+5QiiFMXtzBpSNCwPuhrhTR2x8OPa95l7AU+8
NtD6GOkA3X9m1fGhQsfjpyuuIFodiUgkKMjIZPow8o+z8+c3+fo3f75VQ1h6ifjU4abEYUzr7f74
+z/3P+1AKtFbSLVo5ZgwDvz741O5kXZ4sGORxk4n6PVf/4Trt/efBdXdtmdqnxaaIVdnO2z00d/+
9D8eeX8ODQTz3/6kbILSy9L2pmkm4r8mcmnUboOabtH9n7BeX+P+JY4QNIr3L00jbSXXEIvCb6fo
8OfPh/9+m39+ZoVwf/56ivsP73+Tg13dMtV4f/7u/vM/3/71VZRHWODXZ/3zm1SNFBQyTE1/fmEq
HS9y/74cWZdJVWVt7g/528vfDwCK0JC98sxt1YYsILmn88oaXJRRFL/WGm5czN5QQTNq8BwnA9mk
mhHB6TVFX1bqE9R1ynAJtatFeSKSmPXoeGsloI8kg5IypO4Eon6ge7KP0jWn65ja9ch8xAf0Zabd
qVXlDwu03Fygo+ygIDaCha5WeY0UiCbKaiMSLAQjKvWfWSANDS1v4YgWESJxYvpDLklUjAfVGwZp
K0IDxcNiWFtFQyYbpa+EcsJFJ2upmxs0eOJTddf6pMPEU07PCgYBbD8J3qblAAo3BpPpFsO8SaSt
nFi4nVhb1umVFPIQKrhKlQO2zkYzrZ3QTiwVyfCNyKTzoHWzX4kvUZt7qoRjTVHC6/Ipmure6GvU
RYmwV/PmuYqFT1FfHgothTP+NQ4KvaCCfTMDjiVflgboCBoVky6pJrt6352MXqIAulDUCYyPCbmo
M5F0i9QsdMqm0tgcoY5kB0D3lVlEs97DELFepVLQIdSDCOTsPAbG77mb5E1ayb9QkpzE0HgLUySs
cr+AkfyWpH04Zt/FiGGdbA0WAVGLfrX/iQrzizZyceghHviluER+FMdeJZB4ijRR09hOdzIy3a54
NWaicTpp39RkxtUkveb0WZbgOMXyY9sM13mWwQE2qKOK/ZzSEcL/E4mdl2OJbUadtRjDPfEhHHT5
ubf8wXzS1YWwJ0N2e23xJd08hNQ8O+2Dw/TVIvqTrOwiycmXymormyy8TlJINrYzVlQ9gDkflET6
XSX9VxsS1Abeh9Uec3yDyIUjBsAGsIDU2EKjRYcIb1DQSSo/pldn1YoO2uOhDiv1e0lpFwXaY97N
b3nVUAe1cEYNSobOqPgthUUO3U04jG25Zl2AJKkN4l8pg2k9eyp17VOzsEwSYd5FdfKLADOAECKG
qPG5Mpld506r7GJo8UmlyXFCD7RpNfARQlNhScmqc9xixavkdFNDj4IRwH4yl1+mnihFnOAfqb4w
pMgSWhlQ08gAhA3awHf2+nSfQodEIdKywXHiBf3NleRKUvcSjOYnCJ9LQFd6MZBqwOh5nqbhMGSx
2+g1yt1hJSWLp9kIb0ZUEEoF9Kq2KH8oo/w4vTQ5BZ0MoNKOeDy3kjvZCUGHKb052bUmf9bfomL9
1Gk+7NKSwzUBY4yM+SBrUuCNpD3jG5qZvIbg0GnxykOb4KFoeykSzosYeCh8gzPi14OVdL+l0cLI
xeYhq/Rn1OQNQkzUt3MdnpZB+9QL5AtTyTqajtiSW7UrNCJdi7n8lcyghwKlv6RiaTrpckb8fJFq
4I9SM1ueGgY/JDMnx7F/0ySGuVokmDrTdVdS6G5Hs2SiRrcKTPU/kB+czhqZxU3zocENheOdBfnw
o7bLDbUzqe8E7cKfiAEClMlBX/keBNNwssbORgFIGcai2ZGZdepWLxnOHr/TFox8wkvEvcnR1d5i
smM8SaAiE4s7M5zpVeoxxpfkAxLH6xAh/5KbLvRFgR1zHGmYE2aF8tBMKnM77pRWP2mmdNBjGaLa
LJ7zKGOlOobX8vfQVL+Cjj6PRgMy3ysRuQ+1GgOeN0LHINWlx7cDYDaj1qbJ65KQjkswx3tYCB/l
QvdTEyh7Cow92yYjgha55BUX04dWtc91MRKAN52XRt6ScbWZ+oSuqSC+hiZFr9R6Csb6moODE6rq
GquEewkFEwO56SL81PhHnW5KOYESUnTMEWV0lVUFUrueUZEXUyhNEsxVFKaOoA0ounTCj8ksdQDI
fgslqXHB0v2oOuWtOqt3oZp+pQzeTqdEX2azkGCBEudgBGz5Gb+zuixxB2OSYkyaje4GFfeni+X5
KnVc/UuIWl2F74C0mjtwgduSmwPOzYyoi6St39KJEOO2Ky7KVaESIlQoWPLfWi7Lzi9dpV1QR+9Z
96VHC7e6KGPwn3EMSjk+O51U0PxBCJozuJD2jLp6VZVSUJdKsDFy0GxBPdOt6fIXIeq/NFmpNoa8
trrWWh0pqwNJCWQUFALT8/gc60vL6tS6IPuUSQyP2MKm1OsRsMP3yTBTT4bhiyWG6SIVIOtRMa86
iiAm2l7Spa9KQe8LKW5hq8H4Kk7WbMequWvKIAVgQjx5bGmvYiOyYhexKFd9RyGkSZ/ERf4uh8gt
2x4xjzOFFGsrjdVThriEAAQUBLOuHZWESnrH7jOiIuaWeYLeKMiGXaGSkzUSN6jshf4Iio92k0ib
AVw0WpMp20qpFpxCSo4WcaAbQ5m/rYzqlNhSMspzSrQDBf3UJPe0DDbR0Fu8W/okBWwYVjoShfaq
eOzbuvUGVVxsjJooJ+S9GCwMiDGA4hg/qd6A+o8Rh7ltX31DmN/+f6bB/4VpIMmiiAXrf7eU+b/L
Joz/3VL212P+ZSkT/7ESAyzVEGUMaqryN0uZ9g9dtFS88Iau6Ia0us3+RTX4W+KQ+A8MaSTOsFQ3
JM2U/18gBrJBQNG/BQ6ploF7jGcTdUlVZWxM/+4gs2QyqoLSzLYEdv8uEwDCbKGRlP8Ap8WkLbP5
ttLnOK+POMl9IM6ICrgs97D1TvhgbGPF9Icmq7J8StmvBzCdTZjF2xFGuZMHq/Ef5JLUcjO1o/SA
QPNsju2a1UwEV2UqP82MhBvH5++F9b+oC9YhUYbYI89k5euqZ0EYUkiPA0zcCe3AZAiF10T1WUkT
TM55VrkjHFd3wXLiMkmfc/kNoDLdpgwPG7Ebtl5qV6YiJOKphkdJaU9CPpteI7C64JGAcxljUGYp
u2ygPI+P/heRxvSCKQ+3APhFVMII4c9FqSJemEm+KKGUJYvuzYn4qWbRNcgC6LotawmLxuxCrEqK
K8WtSpM80NaJU532HpRicx5Hx8A26MeqWm+SKLoN+QDKqKQ7arH7bmLz28pFNqgTrIchQBbesrgb
aqovWqI9JmnN262e+24Yj0t6KAs0aSqgX/AzLQuEmQz3SoVrNhPbYoU94p4lehD0+beaCcckpLCt
KX6KHxk1vB9PkjfibiN9oWKGZVHHf/KMoUsXd9pS7+qc8hHH6oow+8WMrGQfsGXUe/ojUlgObtOx
BRhFmkY17Zu+iVia6GgkcqV0WJhP9iSbv/Ihhksg/LAgomW8L0X8vTKBd4v2ba2AqKJ4LUKT60H3
Q2izqRGOjtBVl5mPFSzNFYf3a5CrRwwJTgzokMKWHNmJCfSadGJyOfoHsMvZJsnNx7FTkYVDWG1K
TMRHuet/VdCu0q5/7cnvneVFpdFnbvUWg7xiyW7eqkec6KpbV0Bw5sZny/i7y2bPXIG0UZo+MlH9
CgYL50TsDjWaemVGJl7m+65Yo26mDJ0b1rkDOEMcJjBgQXU3kDPa3VCHIYGV7LoDQrzFGZ3d77kP
5M2E9cZVltiWQpWdYcBRz9Iu9gyJfWOlVruZ9DKb+fJUmSVFl55afF6QKt5qumWb5fyYREmOpy+I
SO5Kdmo69zfIqmaX1lsGlvxhrA+dPHWHLp6epiHMtgLNdKUVoAqHWoDQLHiDZU0Y7ExldgLZDpbP
NhNBPZjydBoGhdAZCM1a0tLcNpLMxYpC3TuOBYSm8kEUQPfbnMw6IHWz7QEfij2X7xy0T63ZR7so
qmdqieMHPvIgLNwUw4eTUGkzcB6d2lT8gCNh7eZZek4mlhoxuL9GIYp7XJZjQmwMflKSDiSd7dGw
vEcDoqxoaI4FDDevJatJFyjKdKp6KVOTBcQ4UqKa+i1LVMHF+gov0mgfBjMWt8Q/kYaz69JQ20jy
pNt9zIId/C8azVQ/FN36oavpahbJ6AHdXdGC9TbEk7oV4KVoGeD0EWcabb4WPWJERI6a1quSTVme
SEPnMoq+YgGAbTXVt2k204suUtqMMCw2hlYR2TjgTp2UdpMk6WHsNIFlYFB7uvGWCpZ01sgQYPnk
KVasHRst/IalNPhBKb+MTUwHduTARj2Vvjqk0MZdYTmKylbKhCPh5UqNDbNEhjJAt+5C9r6TXL1n
vaHhy1L7A+lTU7Nug6ZvdcnjJ43i5CI1CXASmvogIsQt7tTaZW1tgIMwjqPQgCRZBD5PyDpUSA+C
ccCKn3v58iswmsatJbw1cLlPSTcYPHrdGiRZsx1FFVgMCUpNqr90qmJsAL96Qy0jQodOOAFjeSxD
ql3wo1yxQjdnjXoGxNA4tHWROUIV1ReWLts2LJ6VNgo8wnx9ls1A2ud2p0YxeSdcCOoSPMaIlWXJ
mB5E2DPRolCF1hEijGpLV2SJoVkuRf7SFcWnIU6nZFLHiwTNxjGt4DvHV+aKdDjMoonISv4SSNRy
BuyZro4nEVK19Cy3yUveCIrXFvGh5+J3SSSJfUscMxcL8MXkMpB1upkjGdKWoklbtnozC7a1qUcZ
xZPn/mBOYeb1QdB5Qi0idIreBVOWr3NiUiQU1RXqgVbUMim1t9N7hDnnLBnhyzDDobIwQeCGmjdV
YkYIWkx6P7LwqC10lRt4gqCCH6MR0Zelt+ObKrd4cxvjcSg1gKso6X0pClB0QT/eSGwU2D/FyzM0
7KtZ59NhSslFYaGe+5W1QLpbSBeIh+ktqiQch1G7pfIZ7+fqWpSE/sypKm0FjLkHnYTTVqYtlC5B
64MKby9RuZMDVtB5m1o+HOBzlmifPZ5E+grYekiye9fGJlkzUUW2dJy/Yh6PfdhGlwBHpRxCC+20
oac0UH4x1+ivi6E+z/JT1g3TgQJi8V/snclu5MiapV+lUXtecDIj2ajqhc8uHzRLIW0IKaTgPBkn
I5++Pyov6lYl0EA9QG+UkociUnKn0/7hnO9sSzt4hCNEVJCvXrM5/z04xI3GScjqkzC/GSo8/kkY
3mhVAnpPZXpfLZ4J9kryF1j/pWhOr2OAl2G8kd087GOHfmByjewc4emq6mk+1f3WGY3hoRxSTZZX
cOujq984gU6hbTTFjc9hjME9u/qpi3CmYTVcuzh74ulqLlHqvaGMJ5M3NIkl3Ru0oWznNma5V1XW
bcyFV+vmUcR5LMjGzT1zG82xwUwMmWNfTxLaXBlsCqniGzIRW46s45QK+6LVuJeVsQ+5qo5q5gwc
jDy5EkJxaAZ1bOaAMoPjxIaXddJJSHXyBpCmJ4mmfjODvL/aywdiYT6IZ9gxoqA7qkkVzwDc8aat
C4zc0lUINEnNWZtL9z/5dYdlqeCZCWxa6roAY2Gl7+RwcSOR5BzUfm6stN+DQ4Hkt3WyWBHYKkmX
mblbmqZJmkLLjkG99PGflnChAFKrGbRkA3vNU+TZwUPanQJmociHWNJVFYXEktNDtCP7gXHKu0Mt
o+yWHAbGWf6xLCMKOQ0tNKQUMU1yzoeUUfikDfpOvPounEDlAVTJKu8jJsWKbK/lNc7y+tSkjwk2
/zCCcePaUh9tuHkMtjFryjr/phwK4PA0iKBAkoK84cmYU4tDc7ZflV2iHXVEt3EM1BMdbE6UZxul
GAt1eCzrKgGk2Ax/bDIXLO8Aujf+5RbawsaaoFUYZmqsShJOEw4G1ddAzubshIfEpc62w7He9XYN
A6Fsf6e+Ex1AQ9UHuxfAXKdDMrL97cV4ycerb8npZIaFf79cMhB4xb0eHsbGQK48oxA2ZMdglUik
bRhONwEXG3olEj4DW3EwA8/pHckClOoWpXp00R6lvq3DPTPFHEq2Z+xR+CWr2F9kcWV5p0pW9z5L
FK9r7wpbLSF9SMOsXhwKRuK+0z9lEmiEmmoSlKwGA3TswV3J2VgLxtgrEiKCrYX4AEKsxNUr2cO0
TGK4BOpPwEoA6CXgxjHh28BbmFs3pg8vbfs2kO9F3HnEFdn5wSsIsYlJUouq+jwV9ptwFiXiCGI1
HTKEgeTp+SarOWPikB6wga6hGLvY4jgKtFncgGC6rYoSjsDkvQOVQKBTEAIwp7cRkqXBwjwjFJ18
UJLTFh+NIoU8FDzAr/qQVXs04hARzxRejLr8Ngv30DQv9OGfnjIBRvasRu1jNvqf4Vh9x4RSieSN
sdLtlEyHeaDdeFGBGNbVx5CIowGGUUds90VwoTa9NUz3GIZQvsLuVuvxoGKmpx4LzC4zLg5FRI8J
zXeKZZsFs2jcdwkpecTGGMAlO6Pbd3J+EbrFYQTMw3RixnbEgljzfHAd8eC0YbPyPe9T9DMpAt1Z
t/Uj32iwnQffZKPlLuQTJ223SpJvjLkjotv2NWyJC+gRjsXkXGcNSsHO93jGSfkre+tC8pRoXpZv
suvs2RfBQU+g7NMRXUJ49guRbErXeqwsADy2G68SC5lw0nDSOsEpn+R9NfkM7rw/vQi2bB9QS9a7
egn0HjrWy2a/gxu8avCU+Kp+7CqoFOo+Cuo9V+xTF92J1NwZlo8bB5XJMvl171rHgbvG/7BxWuh6
9B0BMh7+XJDjQ5Bi/tK42WH5/9JQQ/hsL6PHGc9malO5j2pCKTBYJZGdsb31QfivzBGxC9ObleGj
wyZYa1025vIGQW5ZrEdv3MgpOXmQ+isgcn4clUQuJtDk7Q2txzFyNCNlk1HQ7AZ7cHyr2U4uhdt2
v4nvSXx/mVqRkKdtQsusN922v0aUvgiytNV8sFR4NtZ9mz14oWUzRa13k9C/jWA6zv47TI5X0j9J
qy+eyj55KLP2vXX1lTHzCsv9OcaX7Or4ULfVJ3PSu8G2L1JRsKA5IBKUeE1veiQU6kkS3ATtxP4F
3PkiJ+eAb/1YDI9sA7Y9JQ4F/davCO8bFwGJ5W1FmT+JIT/EtzVWwtUc1jujIOEMODySvvJIR0a+
pWGk1LdMDpOagblIu12oAPcWd23IlVKDRVAmqXmdJ5pVq4Pb4kZQU3pVz9up705uZAVrPJICPZ7x
MNTLG9K+a4DfSwtFCbeIvsowCSzO7iX8LXogS54no9OPhT89+XNx9trkRmY9THQbM6q4jmW35NLf
ms10q2yP/XJlHJgVXhsPVQFtmEywzhnizGjgdUCpZEh7FY8CNbTrAHZFDpGZ9yh6PLg5Gw+7LAF9
D9Lof7XZcOImtB6G9tt0kNEa5SVgqp3O+spvenY5pRdzsGnh+PScqzH5V+E235l+UlZx15g47low
UDOSo3avRgq9uV3BNfqqo2bjONZdIKNnw2uPiZdugiK4qXqutAFPBUbmlOBQBofDPiftlOyxQ+S4
iycT1o07vYFu/LllljkK3Lx9aw3zQfrxByE+MiyWTJbfVZRsTek8FlULjaf6NB2xm4x+o4b2ybf3
cZbfBn6ExyjEZU67VRTE8SX3VYlho4mf+Vn/gGi8Jzz3nTlq4Ot3r0NXxg1uzuQWVgdxu/Kri4GQ
z7b/PBTus2m1X0FnfEbddFMiPKhC2FlBcE4tQh7H35ENXjZFTL5cLJFI36q0/uh8ireYZOfOAdsV
/xLILVoL8Yap9mpwj5pliVvVp5pUIeCDAeQOwdt+Ktp7rN5YwaY/9shbzmvM11IvmWNiqYCrTe1Z
v7rOfy4ygeI+uGqKibIWv0YCBrmnIU4arn3m4G5EtZJ+QFLehEH22FfxNg3M8+QCyAOBuO8NvTKg
ARWif+SGES1W8o1RE+6LZx2s853MSMkp4n3rNAezm/YpjQUrvJUdhI9pGh9T19rDdLnAR7rEhNKL
/k6DViQEuUa94bG0bfEgcVs8eEODgK1hhmC0JwJqPfKg7Ft/WVIxHCMcLSGkdkpekmYRDOU9IuM+
/lJ2tGsG9zbJQpe23QUOoAXrOW6Y+XCwfNzFbp89NNxdi6Lt1gIUwmToryJPX+pYpfvID6wVoa/M
SMb7iaxa/N7Gk+LYZMdRXyaFB9J0QAt4L3PNVT3ViIgTc6dgy1WWvHbBfZ1iiBLIh9u6fGtxs3sI
lNnw3c2uywIE7ftkPoxEpTQo5BOpXgNd3TeOahh8lXSmLmqhnMUh0EFEguN4QDPMRA5y8AIBZDqB
VxgRTz2SaNK171Yl78Hdz6V1LZP8tuhQJhrm3upGgkyN20KQSAfgycpojXQDT/7ZHatnQuDALgzn
3klx5iDsaEsyvuentLAe3Vr77CYu9YxqZgxtpP0N6q4ipSWqxHbSOKSWQo+Y0X1FG+jKQ8fNRKYh
vspqzzhns9BYgTw1RfcrduCmKnow90E4yOS98ldc3BqspFOXE5fuz4SyPBEAqpDYklto5T1lsntq
uUYck2RDEd6ksfplDukTFBDl7iPuEYP2Lower7i6edtX7UtHea6SFjJsdKEAptIa0Y+JTTnIe6Hw
Fy7/VmlO55gpRTmRad0lxr1NpIpXfamo36bOz4XvjdGBwolXJVebUbjfJh1tFPZ/WptEgpbcwxnL
ZjC9ErR2P/Db4QjHCH3SSIZ8s/mOMpRvk80+RsyvcEcuGjhHPoeUOMOdlB7Pm1FPlPhoJ2O2dlqf
l9cLmOPbIIeXwO7eWScB4BH40vI9xFUSdB7sGrykbzJTk5O6lNNX7kZ/EpCJnZl/QHhK8Ma62SZw
+ocwoxVm755swtZGAheyuEqdTVzy3ezOttLtqegdwKGG91iSkmbZ3Y2fInNPdTNTYVWPnXqcQ8iJ
k7UCMM1B2pcbW7dopUsWO8kOmhKGtggsiujHeVfWjCdVji6EjMdqJlQ9YuHeiB6E10hmcDkK5J3j
Y+q+t2K8pXOlYFocgd50n89HLygfq3bxbg3zL7W4Cr2qxnhBKqQsb0mVeOtsMNYaNsXkEDPWTje6
/44aJHxqeMkH6W6c3GD5OuX70UGFpy3mptAIcaylzUmFzBV6v7TQr/QQPyIcNdK+9otSsBuqu6od
LhXX8k0uaNAz3ayBqvk3rkBgD4LzwtSZqq6atmMjDx5A+m1VUWOl1EeO7//JYbZgPrAPLamB2x5O
y3nm/imBl8FUb3csSoO7zkX3R4gqwowZ/WJDC7/LauKuAhHaq34CKaOt6UgHsPI3Qxd4dM6dzzKh
fdSVjZ3Ij+KtaKNDL7FVtHH0REfwOSOq2TVtiidyYGQeIa32VEzOlh8nF5vYFMzB7lMqg7vQauz9
6Dp3cnRvWwU3HdDSSxPkwMKj6Gk29J0bluRCY7oj869FwdWDQuoaF5V1pvd5DrsMJDB1c4lslMW9
5QXxVlqKjfzYvvRZHmzMyXu1q9DZJaU+Ks4t5cpfhBFR/tDqJdRyq1BFiACbB2GY/VrVS05qj80u
KtSuiHCsQTinD7CRgSPTINHDD/ZN0/IMJdOOMXt3XYW1hwo1bo4qHJznKv/NkuFDjXgJCDxxvWdV
AygtE/9QLt6QAgeibRhrlzvalO2dRMhz4CGrlMsOJ0IPtyoJEGdogDowBlgWVRjj6oJ3MOFzwnJw
G3i1e8xyS6zTojk6eeNj4jCxwVfTGXKPx6sBmylo/ZHhYPguRspT5HnJ2miV2McePafmUnIy115V
cnCpoTzQYjpCzSmLk6iyx7zPv9NhPtQk7uwCyY+nJIasXN7FSv8pfJ/j7rWoKjqAiqAO59lI3Zcq
tk0cWAarb65kpViLdD5ctclazDOVj+bGJ+Mskgw3ShaoytvFGRebIhwY8SYClB4uAHtdkp0QQN0R
VPmkreolnraRe6fm+kQ2+m1d+tvM4pIVxBlRrIxv6Cm+AFdLvzjIHN5sZYS4jtzjXOXfQO43OYqf
3gp4BgVM4UyXL/WIgtwQ07G33VPdNZ8ccRdznPTaMulwXTW2uOPVpbJsSvDfWBZt927268/Cbje9
b2DhHLgx+VG6z8L2gf4ah0uXo11eRoc19oogDiAb4cuo2YflToyUy3C2iLYScch9UoYJDjCBXbmR
s+p4CQrewEVgHzVLB9cw9qP2ngZ3eAvBvsaw++c6O7pSYO23nsMlut02rCNHtkBWlFxHv8dEZHcH
u0M2Peov2ipWV33+IbNyk1UjqyKkIRgmyjcrGI7+vNDorIcxTb7MEZXs1DxGqfNpq+mShhm1Vql/
m1qQYji+OAlNieeBXmyfzZHTJ1DII16Jq4mPISdv28l27fJOZiQNKo2BHUibbdxFzGWxnfl0F02G
bYpTMQ0dMrZs49OLzBvirx6EAhgtoaAM+sqS61UyLUS5q7/jWN0nTP1G/4EdClZBxDsGgrhpVo+R
zp/sAsVNGFJ5xPdVn5+I4arPY2cemTCTxAbDnEO8KLd21K1rUoDIpWcVItWR4fQXhKJDpqMbuiTS
dUu4lWhpKmlfmiH/iKjv124o7sds3Guo8pGJvtC0jlqO37nMAMB1v0xT3HaG6rdxkT9GyTqT6ddU
fkcIJkRJ3egChJbYYr3CuhgBLg/HQL6HQExP/VVZQcAvgsNV6Q8g+3rVwpsiRQV3tZnmazn4j20C
5c2rPxxNqxWYM3UMVIph1svFeYlGbH2Fak+AMPW+qOtvIwEPxk5RzfbVreL7pPPeAvI7FwzuLCAH
FlWCdXukGCG9URvFnW+4pPqq7iUCVmilw755RsmL/5h44EDFBwRgcA509Z2XzdHS6AOx9iZWx1bW
JfGss/D+BQACDELzmPZCzgpNbyC5gg8/EXH/+tJQJMb97bG/ffm3v/bzN/76BxKSeieH1VMBgqeQ
j0laWTtz5ilUzYDleYnfDBbKS8mugBXz/FACh1m5i9b3h4vz89m/PvwPHtM/qXkhYxGPmL7jX0GE
MYZGZAEoX5dsuZ/wxZ8PP18GnofrdH5WZj90p5+Mudys+Ad87UXE5Bb2ygxrWBQ/QJsfKI2rC3/e
/nxak4j2T1TN3C1scszyoZ9wU/4XOcdIIN78fGm0xLqSBHxw8qDbmzX8DtGDIfr5Mf/69Cc08Ofr
esIgODKy8GqVrSnh1I1eUmB6i6yYnw8/j/189vMHnh8RbvyvP26Xb4Q5jpgmw2AFcbYymVnyYF2+
uHro2GgSsMAGDbW8a3OwmSMKgyW6j3Xqf43u+9djhdEYx6DHlDbcEYj7RaozTixVwd/2s7MfMY7z
nORzZn1zdbxsogAgiAHBWblxD6S80YoyfMtNbnF+y6zKHr+zzh/pUvngL0zttmpOtTVNmyAwttPM
bRL1bgguDLdxllnE+/olka71BK0HeIQyublOwzVTuCc84Wl4ot6bFuTzRRyCdMurSqNZItXyZqAJ
SGdBnm+BOtVuB8SOVZDtwREaefbHhADkaDS6QT9OV1/PD346Zje2G3anGC+SOTWfisSYw1CGGb01
ie9jeW2busd92wTcUeWJLQOAB+VtKzEcvWZB7rd4aWab/AICCXj5EbbuIjaX1KQ4IiPfaK9A/pFo
tljpc9s8GqN574xWex0EeaYVqpEZDCv88+pIHb56JsEhR7OL06HsnOtgO8516iLe/Y6+CQ15Oy/5
VkWWIMKc+2shsk1RuheVJHLPhX2XdJrYP8sJzwRNUQE5m9DQ71bAGMWv7e/W7opLWVG/zyxfCI7s
PP6b+jpkWjDxrGaQBIZYcacO2g881pi1nArwTzuXt3NC3h6RCIMC8OYzXUxB/W87yasi2pAS1+zm
bQZd7Bp7WE1N44ntkr4Q26A2cZ2zUmHcVs6W3g2WGiHb294lZyJ9YUZ6jJLywY4aj1FWM50lkUzm
H4cRwcyKbSUbZOGlPUcbJnnkanAwUaoW8yZDAMgilXm/VdNuxsV0tdAVTiWJg8nyk7B7gn1iU95Y
plfCC/PJ5pARr0qvu3VQF2SpRUF+JT3kF+edeWBM90QBAhOBF5GNEkoTFip4bJbvigGur7MG8/XP
Y3/98c+fiMIjk7KHQO+f5uRQ1g4W4rF4hXn91cv5XEGeXUVp9egqFI+uuoaxxFgbIsNdt4b+kI3z
bfbpE8FsxEITCO40p1FbT0mHZbhzrZcKB8fKCOp3BIKMb2amss38MM5DfypyHLiGiemTStGS47li
AXMAjNE0+U3tJOcWBR4QYZytuEgSR6mVB8U1MQexrrzh1a1s8lq6Fqe1DeEjBF8Tx4BRQupUzwge
mijHFJfE7rr0MXa41vAUcFYZ2r8fk4h90jjdNVZbM9C6ob0FxoktzO/EyxiOF3/K3kZY0krSeJqy
vSPq+M601E1+YLVNWaIDwM9NvBpTvEHCqW8LkBSsUQdnMwQ2u5QseayTcJP3jK0GDz+oU6I4ZPj9
e2wowrzCfO/rek9IHVGTFfZZwzqRacaLPTt/BL0dad5usRORfiACASiXrpj0RS2uH+toybtwiADs
iWRHmJM+jdnsr3Ux/Oql8+DOD3PMZROr6I6wzfycBmg2ch2ubRss0VCd4CtpKsirSfAGN0I8CzNG
1mYwXkPk3qzvSna7WXVQAhhpyNspGxQYSXc7pg9CXLnjPwVdyXTYK58nVWyMyTk3DYyXXsh734oJ
Hkx/u9bdOMCASXx2FpXfvZcoPrJKTjv0rMgc9HdZV8FRsSG5M+B6buqelZpp2yer2jkyqg9zRJq4
oM9DA0Jo3Ywnqhh5GvJpj2X7bKZUlK197FmE6dLClUvWGbpTAAEYEECQIy9OCANzqhlphjkDYRgv
VXTyqOJgZKB3zYus2TKggD9RNN9e5H56XgjJgF2l2TvMJNPgEdG0PiBixgZdCuvURB9DbNmvvWDg
ItqbwvOiY9Jrh6Qf49Uyrg31WV2hQHFV85U3Frfp4aaq4z8W+VUgWyoKxPwuoDhDWE5nHKEVMxIc
VSEJNBUNtIEtMFecwHELlIZSsnUgiApWdraX4DBXvbVWmkkEeu6P1O+Y1Ncl1w1BNFHAhjz68ltZ
nryyRKpG8wO616luNeOElT35B0/OzYFut3xQbf2MYupzcNNv/PPEMIndYE84gkn65r7r3hU8WYVg
qFfayPXo+NkH6Ge/hrqcB5PH7Kzrdh8mTpZdw3i5ww2xnZoAKGCnb62YvL5GsnxsQnSBWeaIs/iI
DWfeCTpKXu7bOrLEWyis7yaeb2VS2KRsKKgdi6WaDf1KxQGsttHkvd0xK5QYCDRDj3iqIzaa+A8L
8Aqb2KmJx40x249hSxzTzNUlgaPktJ5bw8YbW4bsZ5Q3bQOj/W0P5T4y8vnJQHTNHSm+iawSjxxg
vsi0HmNBzWwX5SKQXxz7BO3FnYt7IS+/tZGRw5dOtMPc2RjpyksqkOhU4RkfzdWNapRvYO9XolUu
uzO0XyL2t56t3vvJDPayVveMZTH/+NYtKcErbB0PhLkAjmFTsQ3M6IGd9YHJkA+bBANf29XmMY3r
mVidvjgENYWLL3AqVTkejZaEOsfp/8hmfinGcuDfljdC2mc45+kLJoLYbb8iPTw1aA8o1JBmjyah
jaG5J3nujimLT+p1w/QZ5gl3GxfcH+EpYWR9KkOPK5xLi89EfldMgGE+eONW291Om8GX2aHJHHpj
pP4xf4cNvALHqw9u6fowYdE4FjnjiZCWOpGNSVD0MeM3W6suUARBWeHJiL7LFiIX9zw87UZtnxLO
3R26dXi0seFfYt/0L1NubKyRMBZzDkGFFEl2MKErsyp2jIPptf0m8jGOd6U53ngls5qaF9FrL8jw
NYzh4cr0Jd+LHp2OOYLQaZrsM+97nE4t2Xiti5RrmOu83BUyVRuv46fPjCRFehDhKKxetSGS01+P
LA/PaukC4ifH4Tcszb5fh4jDTlI1HFVR3QIvUc3rX1+iOdmTODUeppCwIZpslotL8TdFbCwyYluX
zyRD5MMg0u30kzOWB0g4fz6dFQPnIkdY7pTWSzl7HZtDosh+PngDJsC07H/xVXcwxxiNhpmf2ghp
RLx8loBOl13hECZhb3gLlkezxmtUt/h/CILGsIwXgd20JHTd9mQNyn3CMyLYC3t6fp8K0Elx1ZQn
bu4nSOYwEGr7XPPbn9TyoTHCcRcL4/XnoSwm/hVlyYIyxfFwHNsiOTaG2MrWDg5+1O5QM4P9XD4M
Y2iuScGGChfgEJetsSH2hrtXmZo3Y44JIGcMssm1zahqwPA7EUzDK44e0ECGVfINaVpALJqj+gSQ
vTqhLWlWPbdAruviE+60wdFFwELiX3uFX6cuCL5yl5zIzMzaE3JHc9MTvQUrhctHmCjxkkgnJyci
Vcf20t+0rVwPqEhPI+3JkpFKxgEIjBwk8JH5Nuspd6pPzBbqU2f2KDpqmPmOU1FKBFlzGmqz2TBd
CJg89s3J1iALqy46dynVUU8O7qkULTEBLYYgr49YhPw86KXQhUyMcX4SkBEB62Hrl9CkvCk+Zb7L
bOfnf5gwcWvETaWd6jQsT0KkWRj0bXJpoqA/qsTc/PzsKeOn089nXcLZ2qcUUe2kbkkfS+7VwDvN
Ur9tYrqPATvf3E7Uvhq8Y1dB4DGb8RS7brBqauoZY+5vu4IfIDH1L5sV/AaY7hlUMRgrEw4Px/Z7
I5mAtQ2WQdiJ+NZs+cETvZvHPr+w1q43vr+r0AlFOHPWns80SWqsW2FEXPhIhF7EHj5RJv7Fe/ch
HKn1cKbvkxgcxtC+pAVCaAMMfFEjuRzmkqu2ZWDupemf/2+H+B/ZIdzAJxXx/22HOFbjf/dC/PUX
/umFCMx/WMLzfmwQHr6D8bvt/uPfmET9Q6LCsqTtEQNrSyH/0wfhOv8QGBV8D99EILFPYMb4Z7SO
iy9CeoHwTen7rrf8rf/z77/1/46+WVXkU1SV7d++/l9lX8C5Lbv2P/6NsfzfonVMkieF60jbIejR
9hzH+e/GiKnouqH0Ev+mcbJXDcawU6S7tORb9UutYoaAwu0JwJsBuyEBCh7X6Hy8yf4wUifZGsva
Jawrgijm4Vz77yii0dhvUjY6zwl5sviI/8D6RTQyBYDZgVtRy7s5QMJpMA5elthPjjlvNRaJU22q
M/JS89qPz6EyQTaUmdqR1POE+cS5nzyQoi3bwnosb5IoSYCaG8gGS1SSSJPYXPqI4zryOTLokJHy
z5EC/6AGfSTKPdo5S46ACN1uFymHaRASCfQeybHMPBqlXL6i/DcJrmaAlDv5tk4jSmMPC4TEzh/W
rnPflPLbkzn8onj4TkQHTkeJcxJ0+uj6eOjQ4uy8vIWFt8QYupVjnFxmHv3YvY0JeXIJucsDSQRr
MYb7sLT0cwbqoHbci+32xScpYKeqTQ5s0aZ7YtjNo9V3R5+tA96xbN4glk73IfIeNlfmLhoomTkJ
j35T5ySsUyJb9e04I+siBbwJdLIZ6FeciVNasWAHsWuzhFhEoCpzDm5+ZAqxwavf0jAcghjvoJPE
gNHqZOPH06c0cvs89RSZ3pgteQzl1R16i147hzxVvruqRb+aEDsdunsM7DBIQvHVlHDY2ly2N2FN
rTjaVMLBgPaRHa88Vtld17JFpxMbgSg/9IUFTKHaphInHzagdJ8n3smJt7Y94B3jdNh6zNZWtev+
cRwMweHYnUpDnVNtBGdMsDv5knVltJ8Dfck1DfKcx5/u2AwbZZs37pDZSB7F1RVVsSsFzUpSfYMk
hfUV4aDLoGwhxOjfCL7kHjvjNR26cWOVoTjatnUiWL6EPBTlrIeZnsNeIPhGIAlL8MKzyfkqK8oT
z8UiaEbhlyWT8eAs8QlZhJA5SybUzFayTMW9e1HSaA8L/EhEwiI/dXgn8EUfcre7ZNFcYRBnclaN
3bEwqqNgUXmaAaJNE06IKnytJhqCNrqX6cGB9GXFREhkXGB7OuGNqP1l1TZTkrBANOzwWKB6U2xT
LwMucmQnfxhS5KD+iSUXxKCulRFCgCMzr/ZcxXE9YlBXpobGY54Kt+6PdaDKTdcBgZFQTd2MRVLs
FfJsVr8N3ap9MBRv0dQxTgAzv1kIEjeAomzWa1fTDs8KJy8YPdLL/XECTlX4+7yzcLwI43YsXEKT
Siy1C047Zo/gU3UM7iManvJSEBOLgkuOhzKQO1kTcyUm8rBcH5KhFYWA84HddlMrDoT77bQHn5jF
2p41WrROxjyCeZn96nKXydCAS1OAgXpP4MmhcWfIC7tAjdy4GFgiV2vMle0T5dziJmxCrpq0fLdm
kRzGFFxjXMBtsu18a1btfW7Pf1xkPH5WnKKEXW+gicMS5jeSgyPSZbG2Q7J4cA4ddFr85udmVZh5
i3J2WpUN+eB+6cBorSpwa/O6ogTZVH0bI3Z800CHWG4Z27YYeAFn0tzN+Lngpr2SE8JPkUNmyzsi
dGhLp/WDqkB8zWHPAIBV5tV4iBqyYcoyOdp1fuu24wBcRv4e4piFoZXCjpVNiUgM/sGU9faxhVqz
7nL25DK9Uy0+hyBHKO2SVVV20FoXztEoDR9m4a0MiLNPM/iqJFgxjg4zCnIj3gUNIoGu+FXPKttx
UDXrImW/YxLF4DbzubVhbebVzNh9+hKRBLSUET5lR9GOBSBYJKnepeb6cTW/ZcOedd3O3mvxrQlq
32clWn4FVZq4hWUnN52DxBk3fVL+rnRwNgkJuGY9CIPO6rCsEKoLIPWY0BodqoFhGupE4moKG12x
LdAeG98znuNdopeVpSZG1WGM7ZFBMWl2lW3iRC+cuSyZk7tZBVCtO0tBfmPHiwVpn5fFpyuNZ8MM
T9ZIpEcksKRGNqxHY3ht6OQNM1hjRg3JckBBWAYwpfI2egyK4aEZSrGbNRJwZgjZlnRW8ErxANyN
xJspXPJ7KtBTXovAidnGQLKwHyKOhxSB5kSTHC9RWzBgRxvvMoL1OhLObEajbtuyxPZIxUAedBdm
qtsGfXO2wpbLR4BzmlNvususgmiiSfHegO3VVUiliP8NblC4AcVRjN1oOJwN6nn8RQ3SeDdALBCz
30RLeMB1dkQ+WiBq92HXtGzry3jJNmvT7mYAZyMHDPCOrJsN62x7U5NlkoQjZ4Kv611g5M/+5GN5
GZpnzEIW6lyihr1BM+Gd9LDpTQDx0jbCVTfzvKkZ2QCJcTlrtYmbL44SNKmXpK/PhYzcE2NOtY6A
SMmWt4lgf3s75kiuI+c618F4YxvthqRAMIBJAUgiOQyhB7nf6MhIXwp5TnYy6EfyFWpNZF1NmDTx
LxsN3JwTeSYmYtnmMVTGh8kq12iak9cxWGgIfdIJ5nFfecHe6kEl5kaCkhrcBFlJrGViDuCEMAYd
uFwIPnOp2PYvfe3aB/VoJAA3YgdR/5RET6EX15tFJ7OXYc1QPmZ2qXqGzJAkciGtswgZRsVpKi5u
PZBPW++a2tDnQpAIlw+CiR4yLDmSdsJPWdy2CWVAkImNAcEoyg2youPoaHZomQ1DEqGDEobg7GkP
bIH1WE4UWqMbEMsLF+gn24FEmbR/7HA7elFtH6LZs2Z43/QZUTQJ5Omy3YRxh4hgWTL1yv+yuwkN
uo3FidXT/2XvzJrbRtos/Vcm5npQgTUB3HIBSUiyJVmSLd8gJFvGvgOJ5df3k1B9VlXN1xPdc90V
URkASFkUCQKZ73vOc7aj2xbqyTZ0iVLCjFQdi15+maHDht5I4lNbs4oxfdrDjSnMvZNkOXRFtEei
sb5nudIvV3LeWQ2p21zEzjqOLdafS7gNazEaR8f2X/KSON3YkT+0NQJ/tPXddFqIR7PQaY0qRlLp
rDjkHCAaM8E4dhID9059Sn1jjurM9JrT0HtgnVp7oKKfu9wHcgc8gKZwBLG2HEkMeR2Yg9NZgwu6
vcgZtgpfRzHs6yi1ESA5eOYlPgurf+xKAQum14GUdo9RPhC6NRZt6DleE6KEuM5q0r63vbjxrgk5
gt9mcSIu6diG25YJEfh9a9vdhtJmytWk/vkf7cFtd6HHfYFQ28kohSU712Ht31uRnl21RE1fJNeT
avTA+1Z5tq8y4OG1g1xxYP4aYCG53V7uBIkX8WtM95mQnSI2/xysifiY3ce+iBOCkyPxdVbEqK25
K5u4qM6R+trPKXLMjrUM99ZOXqDCdKee0GvmXh3Htk1czbTtdVoO2/mmG18NadBKVe1kKQ0N3rPa
LByM1u2KxGb7WLfG6nuP9S+dVvQtt6tALFSZ83Pcipp5JsO29TFsLdIt48XWadXRisMuh5XSdMmv
R03RhI4att1uyd/0pscb+PtQTgOXMPuReZZqQG/vhbO9Ldt71ZsUa800CswHNKJrmDidHUYreD9v
pVAxpmZytQ292uq9X+1IPyCZsLnluk1yVswapcZNE85y3ntMds4fDfyP7rxeuHWQ++tjqTVa2CSJ
RkCvOudSvp/YIyBXjPDy1eBJKiK0Yt4KnYrwfp3a9ZQQY7JFqESa3tFoZNjCVN63KntEVb2aNgKF
4XmgbhJuA/5tLpeeaAMmjlz7YDBwVQfGmrX8pSIdP0VdF59mfD0QVvvu3nenJdgelOrLbrVA94eW
roEdr8D+RhWSo9fkjW3XCfE7umXbMvBgQZZSv10O8VOK35B6GJ/R9llsH5TMrTIQlfultzLCiCL6
uWFLjI2bGvRH1Vn7j/O3n0h6bIiChSr4rxPbBZvBtPliji1suO1Efhce2EvbnzsmBFTPeEO4j//5
Vm3vEkmCNOjLDL8My4n3t2D7K7e/107NNfz4y7lsV3g5kku5SPoXXUbarPWzJnN6R3g8oOPBuDNY
Ebu2h+XY7Jh7K7mivtrPqPD2HoKw4zBkkKvrRw3Lwz5TqkVzRYfie8ObzqfiIfOai2n51uU5F1gv
plhZ4SLJO5/0jAXI8McwK6wy0lCUtEQN2MV4FFTg6KJQGq4VeNe5lwngFYjSrdbSDI1uO8HaTUu4
0dtjGGd09zRTXOzevq+H+gvxaNwxAQ/aq0nwKpN3oyQawEfjKm+yqvphuMaTHhsS1SgShmlKv5b6
U5aAjESF9S2W1TfTxQWUWXwFjDL71CXoSWsbcytw3brNgmkGsknEJ9QkYguFtL7iDqEPwOwdZX5P
owtVu75SSIuL8TxFC1MfVz5kWHyu4m64GawJd0CRPLbGgq2Kiapu55j9SNq6GDr311gfLqPnVlQk
qTEu861feg+ZVeoYFNMr71WjTnBcyvK8jN5074wesy9Phr1t3xTdj9m889Z7ZLlpECUa+O8yv06c
+ZUFCSgfTfukjTF9KLtEB0uwZ+TBacnLEmFs5JKMTu218LovWex8ropbDNQ/YfOsu2ZJuIAW8Us/
MlnRFrhH+ogyw5lpWrry7CDd8roLis1TiwN1b3ii5u0abnO3ZJ6Avnhnl8Uxmsob+uwkhmTyRp+f
IlQyGKXFzcIkY+hwpjKFTMmhQNdpDAe3aR69gnudhRoGCF+393LSGIaa1D/F93vpHfnQC++75E1Y
E2zZ44R4Cnnil67IQ6/U79tigDMMiqHp1h+5yZpaZnTosqm/syPkCALOeFfQ5YmL9En1AGdpPi5R
RDPA76td6bx1ndUdRqtFGpi4u6Ufb8tGHpM6WO35avCzE1/4X306kBEy+MmBVM/cnJ3rFqM+Lloo
YPSvjTZ1j5mDDqzR+/sS/dkORHkGJobS3+tq5vekTlr7ORc3xUIXjC7yNRyhs1Ut4VAuVzl8r1xS
25f2/APf1ydyux7Xzv2SG/6zj+cDwyj+pnp1Lrpy5DUtCEkl+9cBs+WT0l7SChXjN1gJ97zKnSHx
Y8YGcLsKUGeENyaYLSwOCwgzKiWKTcvK3SV1XuNjiIkBKGwmjvkRD79cqddI4QaA1naWjfDMsR2X
/qt/m879t3WJiIBAcBnhpOpixClTj2SKRsEemegIzzvGwDbj1jHTNj1Vq/bcYcA6REbNreAysuhx
695F7yRY3LbyRQdd3EE5ODom9LUBYzFpCojN3GK4BQOAw0YlosJMTGLmykhlrkRlPPReJfceGYHk
RZaHzKSzZHUSXQemV+bJwNZKOV2Nfb8cYEedFyUF6O1h3neT3iIDAKGRVb+K1kn3UjTfPNskhEn6
x9ow3gaQzoTNyk8NUyxK6ChFisJHRYsBdx9LQLJ2AqYyvV/yZKFhIIF2yZOFwnDXlIl/1nP6Ja6r
hRmW0WvdjK8TvUp28aRntyTOkTnQWafece/9BBdXTZcZOBEQ6mJ2A4hHv5hZAP6HMkCP9ZZeuBHO
5RNd7jvWxeu1YYNs8EtlnRp/WaNP7k1LQaKzXman009rpz9XaObw7NlXowv8kERQ/MOkQI7WT7tA
ZbTimTp68UTHFzI5Da3U8sgJAlEQkSNrr8KEpozJCFXCvtGhRLlR9Zimy21fUY0tc0uedLQjIRPY
J+4aMIYjCoFLdd3HE0s1F6XIqN/jS30VukVkFCzQ/epqWFMK57OOJIKLM7LntCRjZ5BoRCTI40SZ
ZEp6m5H3i+hjjDkCwTO55uMhc9NiT8A4ZLfmW0/F+prL2iGd+TSduPtF2WMJEHIBtsmbsx5FX1qu
QWHlt7+SYlI+A26fZfeWUEUhB+qXR3v4oFXXnl4MCI2LuzSBepNL1D9OqV8P3fjZbouf3GKuey5k
yMK5vafDt1F6b9zS5d6aAaX5jh0aJb3f7GfuCKT56zhdC3TEc8acbLQtpGJeT/UqyHqa0wW3NL5I
Pb7tHGWHmxFNUKv0MKnFYRkhv/BvDTmSJapxlWFWS7tWn3BJ2J4yaKKgHTuHnCgPwKpKuO3S+y53
yk+iwhsgSgF4bZzcPb/JKNzbgoX1fvAacmvtCcGLfezGmxqWB2Ci793sVswzx+lUl85ZX986j698
afiBXxMHbBkDXAZeWj3AHzapnwPZGsO2Tp5rHX/wCqe+JfZPTrDLIAHdRQ6d2rhM16M1x6gBUpTu
tvUZOXwKTQfmbo40o9YNoklNcY8KGFmCl2fn1jlbVjtdg/54TXznRmMVdhA2xOjKfqjyFbx2lrsU
S7mgxSPKQUCXY9ecpxSXsFnOn5ZY2jcWZ3W6TqeVftq1baEs1xZzDJIwh4h6mMmMT7lK7DVAQrw1
4EhWXK6pcyyh/VxR8EabMe5sx7iPOfULI7AKN3Dc6Udu5Q/1eNMTf7uTdBIQCiU+DXWTNZNPVHC5
UoHDvFiRbAUHLL1d5Gk2Vj2kTEYokk4Uj+44pJN14i5NzVs0ZCjT7a859e1dLzmntsGVYt/mFbkn
VfNgc2FDqA1yEL0teQcZxaFmjOsjteD0lNEeX9Kcm3/8q5yj5oq2tX5yI0QqeL3VxXA+a1Zxw21u
nyej/wnsmtgVc/Ulk6/pcBWZrXMcmBKhDY2cfWRZj91AU7lBfIZ16cWP4GDTi+jOSyGf0dO9Mm86
GnHxXUdUMcHhvYuy+mBJ5i1deodDLCKlcPo5J/aFSuW1Vno2mGXFkbRfHGdBH0oaLwvly6qzvEoH
1Pm2e0/XWu6Gfjg4VvaKhuUVygH3VSzWXItYao6cdZ6n3ZipzCBbky2L/i3e85lwGc4h/7ox631t
FHyccIO0uIZhACifkum91bbZvmvLo1Nax8FAXSnIhzULRGrrqkpJU/nUGWZ9BFnTUMy0LsIqS0oe
49UyVyJMhP3ZNRLy3QH0oLr0xaFPazJCijzQc4y4rAaGnStJNp27vL1OYATletkcKKj0Qeq8VFJW
B13/0TZDBJtSmUgSMxgFqTaN7r9MNMGzLGbWtqfqtCJtnGgnq4L5aCzXbvtpWila+F39gDoD5pK2
ELRoWH04LIVe7Jq4GZDCsY8Zd6DUxKrrqehxyXZbHaFMM2hhav9jSBsAFWR2NnsNP8q8EJmRGCh2
cWQkBxyofajp/IPptmbzON8Iwgk79YuqubqjJzIHTHj4DerQxyCh3ZJZ5GUo+Pil2ewU/VnaJNvq
xCCv5bNHKQM3pz+GnluwyFxGGVZDhU+78lacLKnkvlLnMRWBGCbzSNchRBM6scZMr2GwVqftuC6e
M9NeLmkpkNKM6Gk8xedZF8c4TMjcQgiI+HgGOiPbLpZhkufrBi66Km2kqsiR6G3ZnBumM3GbZhfa
XYSKVFgiXFUecdRA5eavQzHo6WE1V0wWamFvK7HzHFn3xlAwU0vxZk/orZw5msJtaJtqDlfcyVkq
tHOk5O9ZRhJ7ooZt6+NYrU+3w4QcpXMJq6jUCjyOFjT0AhTt+/7HQag5h9opwBJnkwLBDUA7RHPW
HBZH69wk3N0jmkWdk427uhv44FU5q62w3kdtRhYEhBhsOHS3tIyfE/ibw6Zd+3DbstXutqWe0SJn
PVs+0RD9gFVgSG49y1XxNyOIUmtT6JjYPDPR2fjKNTMshWmGjdqSWRtfXDqfsveMEPufjV1nIsrd
7fLP27Es5sq5bSGkRRw/Cgqc1fiGLGM+Vk7LbEJLyEmLJGHI7eu2sx22h2q4gJ/DZljp4TZ0v7f+
scuEtz/mDSE42+vT0GBwyh6Mnj8YaJb1PmyHl2GIMN/cjf3qlDuWCTlex+yTYSfsFurFbq84Z5IA
Z80yAFPyGu1lNUKhhm13G0Q7IKDr7vOGO3FZ8DGh7Nx+/19ehHqThOe42HXV69geWTgR0ogpczJh
io68B7vtCDdZmv2YNJhpwBbjoi5jFiur26LTSsimzGYWXotLiMMM2QTpqtU19idwtcCKa0raYGMo
10bDtWESHj972Us+F6/MgTAl4d5dzFIcjDp9c5zqsR44S/IF5EdNhOea6yOdHtw7a87bNVf1FdN8
1hIazUOZ9mihKVQE1mJfDaxohrlyTrnkn+u05PBLP8ysN0+IwFImJ+im+Aw4gtzFeKwN+aYV/AUY
XRCvZ3h6FxdgCDNF7JNuGKs8dlfqXzSNUJJWkBvwP6KR/5JoRBim8f8SjVy9VP1L/7//19v2r11+
os54/5F/yUbsPwBoQUnUPQc5kWn4v6Ujhm7+oTsgNIVnIyy2HUQbfyI00Yfo6j9XmL7l8wiv4U/p
iCX+8H3dMzyKJ8IzhG38t6QjukKCNu8aE/VqHaQjvqW7nmUIx/JMIfS/S0doz3gFkw9xhTnsYmWF
Dpds1K/dYeKCzAUp1nEwVEtDNsnYyqtUVcXtfsZ+ul38R9dLDKas9a4XKSxudS/I1XO2LaluIR+7
qDL2cuic8/ZgFX1PIwCCk6pIG8p9tG1ZaqsbRwsmIYSefx3+eGw7VrCMxhv7++EB9/GpsfKrbkvx
TpjMBSmBlg5pSURNPcsSE1Th7yRCzsvKgipEKzeANu4g8oBvI+ZEpXxXpkzJDgGasIq2wc6uF+SG
6Q9VPIMLsrXDlGjJFVqy+SiE+CWHsT25hkzs667sz96IJnYtHT3chj7iQkbn7CvLHLwP1sy3VOf9
vqDt3d5HloWBNnjayZi7P++e/D4aDn/fnWmurNDTj/06f3YLLAKIIokjXMebbZpiEPXaCBQg2110
GwqHVWlFw35nQ88vIheihO+QpWYS1bAN2sq9GGsh+zRnGvTScITLmCaRhAP+8TK217KqF7RtbQOv
Ywh6fSIuk5t7a9K6+Bi2Y0NNU4G23rnKYBNSdMbHSVcno4oJkouuwV4AKzzaGm1jy/OY8m530W3Q
6RETByDPM92s3VA2JKXAfwxWmXyZ/XRGGeik4aoHqdHNLCwpO1NlWKYEL12UdgTQNGTnroh/5lU5
7cjPOHm0cLYZQFpaAT2T+jzjnZd+SAM8Y8WWyWM1AoOyahQVei9JKtNJ5yZ72ShTF3OMjw6lAR5Y
t6TCVap9NBmIEprWePVr7xocVhVGylS3DeZY6mfdk/ttL61rL/DG5Cajjkz9UkWxb0OkLGrbVr1g
XDKKe/oPX92FvpzgW5WuCfVZCIbexRIXZoKBl0R4WFzOTD8bj35U91ToCtK/1DR0anzMurWNnlFN
SBMPZsVg+r/8lnDWLKWDBvmbG+/7s5syhnW9PdPu3+b+OQLJ0+vWWWZ2xLs73tkUugLDhf4GduqH
1lsLs7wOvYPhEhWkJmYtkpNwLFfAf4glmapnzaGMsBAl6u0Qi8d3qVUrte1tcHKjCfSmuf/H316p
HmbMAuA0RJ0GZIu1yKCaTzTUKoJBGLbvplNOlL63TRqDzIAq5zy6+1K1BOxU+9nJNgHyQ18ZUgMY
KPIve/gqbQJlqm9nVlUAwI8rPIN9oYG9TiQyHjEmNEfH5kHMGSmy0hWhC9KoAEMb5KOfBEnVnvI8
JRhrDmYTGE0/TOh4VZcEp2ivE7JgqvbSqhoeAvwvHeoYhqW3EOLESQ6sVzHQN6FrtBDzE42UqlJo
GIdWOvj2aG11yh1oKy9gUXGlQGKDWRAsG1Xs+KX8vXgwO78ItDl+jRdO0Fr6QCkGQYMcq3wuU5Za
BIUwgekh2hfzyVANSUsN2yR+29qOeZMhsfZmP7Zvv4eqJUQ1ztWAlT3aKWEQQ9pIiijoGzknmLy2
lkFnyrDBY3SI0d9fUl7MYP2Gw3YN2g65PukEtobqAluwodYa24KDLgOhf7vczko05U1fn9H3Hpy1
4uPczoX3TVv1s0chz77qIxo5EXBVah1zKxrC3Ce6IsYIY67UoFCX2Ack+A0slj9V8PjYtMBUreY8
Ng7U4259o4FYtb2z+U4utnk1pSpwwokfhXm3liRx1XQ1BgqOB70gr3tbwmzXN7RVV7ONz2zb8xJW
1hGd+50L4PGsG412yuPpTkN7MSX4meymuUlr8tSadMSYHhHJzpQAhi04xYO+pvGBihHYlqy7phWD
1jFKRxaNLPW2LeA6RBVrw7kcfZAxKg3H8OnzJVT0w203MsefELowTydNs1/Ur0LyzGXPtd6W3DKO
dVoWV1Oi51cELFHvCB102eGcqTnjtrkNrjr4vgUyFDkRl80urp39zJpvlywpXTybiW5MLftimUSq
rnpRXi3GWF6NExr6WsPaUw7OBLuPPIFq4TIzt2N2iUq6CugM8NRGCWRcmpeUu0Nd5wobcxYFdl7e
V4jR28FinURyA634c7cW5qmsWXRZWV9fXDonvqnuBdsxFDMmCA1gTeXEdZ6y5XIydOfiVjrhEK0E
XjnwjT9FfkMrZnIvqShu5KzPZ+TWazhqREstVGFlZEcoWRdCSy0nPnq5cfFMJIaRHUNs0YBiNaa8
8klVbedjTsKFMTdRIKiV61jt+KTKTv/zk9p2EyZCJ8sllNjflwOFMzTw9zNBcZmwPwEmBfDR2gmr
coQJIXVwMrumcBsqr4Gciwt4VNFLqZr2FGoCsw2V2vKaMrs4WJ2wShHE9P6AT65KhUireOvmCRde
M12bRsr1a4j3uWnCI+mM+6yegCO78sWkQ9aN+GeaQn5N4/pl6Zm8WRNm5kkbrZ2+6PR9aUMu7pey
8VUYvKUf8NOHadQco3l6KhwCHSMx4qicvsKk7EE8bVpASboOAjgEnWGucX1JcKh0Tvu1lOIhj+Z8
l2BHPSnVqQPovKceDoaPaIYlvRnwyZzMBEA7jYJTQW7T3kn9p9JIr4cJY7+wrKBZLAA9Al8ubRrQ
08dZQghGerk+dX6Ms9CWgbUiz3K79klIWHxp8eQOeEDpnMF202CG4Nt3MrKYytX9BLn5Wk9rGaRx
8t2t6XOtGShr5k9HchBAoFSQxVwss2LGKMeM8Vy0dKkLdxgO9Vwc6r5W94GXpu5jeL8t+UW1qSzh
R+M854N52ybisaQDxW92k7L5HKVU2JxB3X18bi2rFLhQZpJubTSQTFdHomhlf0ClSi60XT6kpo/D
KoW+M6+z8dRzT/Kk/osKLjiMQvsx6JYIZNEeaPwJXJNiQS7I7G8WPw2pjKL+8IB/qd1RYIhPMVDw
oZIK9s4kw59XcSzXFNDNcIplz5fOiK/m5hJl5AsVMQ2WVCeztre+LQuoe0ms1b6B0jITVyrMIqae
97116oSoGPqWC1h53+1rpI/uZ5O0JEDuC2+vH714tRPaA+V414VOhIEJSvItPejsPk/xJ5pWgXSv
dC+WRyw1krbhqJx9wgH5Reb1LGi0IjIGz+cQwIOY+dEEF0NYx1rs+4ouB0Q1InmKoLIButaVsIJi
xhG3uinuiepZ0tNK04xbXpYcK7cDEeSS60xIF9HrmvzujWQ0+4n+NDlK/yDuJxo1Z7v2nnP4MCxi
7E9Vgou5vxGmHPfknaAFnuvpZkRCWSHporxr7HTLGwJj9Z8Lb4JPwSuVD2MMex7ljhhQ2OPZRQHR
Ae5ZkkebJgMGav28smwEV1nfDhaFnxon/s6eePo8Y9ZxIF25/D8hPlPRwE4Dqxi53yOKB7iVa3Y9
OAVT0r6huovC3JosYO6mvFviBKnhQpe2M53d7Pg/8UVxIbSRTNi1m5+ExP+m6Qo4P53nSHyWWQ23
lAbHrigx/Gj04weX5mIzwuMc/RwohHMqFsj+iDIhQyMjIIqOLnC8m0r5hTbHT01rTo3BH673HjX+
7Bj79dd4rl7jZORlA1TZ02XxdyMfDI6r5LV2cSW5cnw2dLt4NQbxIgkHnRRv2jPGb51PSRfiB6Xz
CrkEDqgD5Tt8j+XFQCH/DnJoWsGaaVHLNTlngF64bbDEchrCwz9ID9vW9qSPY9X2k5s87t89/P95
rEy7G19rUtW/GoCRvYf4WeqOa8xKygY1CBmTGtLfW9vuhE38z4cFc8YAjfVNF1VdmK9M9ratQQB1
iOEPUqG80eCkB9vhbSjVsz6e+nFs2xKiZ/b2nz788c9kNTiLbXf5kkum3R//kK458WVJcOiqV/Xx
xG33/Rdsm9sg80hNF20BgWl7advRmpnzKSoGgAk0gtem/Zqpe1y6zeDJdTvkHa79Ylttbwe34eM5
H8fqRa3uP/b/8RzcgemuQvEEC6D+y9P+8e8hM2SG+Y+fhcZZhR/HqrHJVqKR1TP/7SsbfQvZm4dZ
9i//XOGRmZZP2V1jd6Dh6sm9NegHB5VBtVz2lD8+BqFmXdtuuyytMhSvBzwFzLVko8ooH4+/7//7
x+zf/8r2/LxL6E/ONWtZm0gumjZ5KfRdKnX6A9tSuKD3N5FLwap4tV0WFXMLcBLNeOgoQdW29TGk
SoL1sasjoi+4mJ4/Dm1bBCHkJPnNeGL//gPbz/+7Y3xjUiqvv5/98Rzgv3cNSZZgiiwjTErJ0FVv
miihJzWad/qfEuZ/rYRpe9T0/nPf2xW1y/FHvvy9iLn90L9ygIw/SN6h3u0rq5r54X7z/D8cF/es
4ViOUBVM6pR/ljAt/w/DNn2DKqYlhGnoFD4/SphY66g7OoZtwHL477nfLPPvBUzbM3Xsd56DB44O
j2n+o4BpCSuh/x7F4QStvFIrnnwrAIlZu9RNdBP5MQulFbCFaz+UTcHEzKuSsz7fpVoB6mOaL9XQ
SYSv6A50Nxp2hV/PBDwzXUCgjQPMKlltNujLCswiSZ59ybXBOaJzKw66YP0b6RQt/DS6TO301pnU
pcYVq+Hvj+RPz99fPX4miWT/19/JO0UdWUdZbVM8VuFIP17u0ypWnsD/M6MAdHLTE5cIhb3Kwg5m
SCoEo7JejJTiEVISqw4/BjyoZKKwiRlqz8YRgAecKIIzqQZPVWSFq6NzM+9o1Kx5ll5lGHkTgWse
9GQ4+sajGNx+b4z1l0rTX1nL2LfbUJTE5Qh/1o+RHwW2wHeGhznV1Jy5adV9vDqWgkprsKz5BJSn
viwIW88oINrj4qLWB345Xfk9Nr45tV9yC+lxly8+zovuYetYCdXDgrnbhiUM399tqq3mAtHavaza
3cdh3wXcsZZktmQD8UcQGc+WknNuQwKihXmNTy9f1aO3YatHW1F0N7NeDyJnoF5iMAMNQB4+1+fG
Nd9kDZxisdEAbu1AQG/faj31j0Qz0Doeec8q342Isdf1sNFivDYCoUCds2ibR8+h4oG2I3aK9Qe4
gYX++12Rz3m4TokXsEq/F4WkWluXUWgLi1iDnFtApXbXQff/MmzHtMbFH7C456asklNq9bezelbP
6aekQmdzTsjZZuIGLcFCQWoyjXQhnxL4nS/xJe/AfY3Et0POdcJta1ElwP4rtggZDJRoKFFh0IhJ
NOGudW7ilYrjeynVp6Xa83U4TBpuIA+QEZPj1ScVr30xc5T8Wwt9a6YvlnGnDxxadTPA0j9e+8Kl
EJtIfPdqaATC9c1+LhVuYKzhCOTN+LQd2gYgcumVLFct8B3rboX0R86QwhhsQ+P9MpT6GHIl/S/7
O4kCEj/vtXA4qVp9drH9rU4IRaI72JMD/jd2SGhcr1LLH4+yta66ursuuPvtyWQE6fasI0o9km1E
gf53C7+hoLzDjfcEDxGKzCSyy9DYtCRTE8lghRB/pbMvr7ZWROyir6ml0uf3/pMvyDiKlMO/p34x
lKu4YK5JriAgCBWW8xBnZAsUToHw5Ra/ZEq2d35TjGV6an3oSXPrnU0fxiTfjTM+eXjixYy0QSfz
DL6E5h/yGRazNhTXBcb7/ai1gOQ6XLp0UUZ7NII18gDRqFo3s9Huve4366gDjNas9jWd2q0T3yh2
RwLn+Sjqr/y8e9l6tRAEiWpxxvmYtJT1BpgEQ4JAK/P5ipaSgoAO/ik0W+rYmR3Y/ryPRA9wv04P
ZjM8denwAv9OC8k1mlfPuEQeTJLRlRSOkoK8WnCJzSKvMClhh2GxN1WPbbl6hwZqzW5rlwtmMnbp
HZ148neiaJ6tKQHbTymQamF/iuKk24NWgXTNW8RZ7J9My+CKZ7TVE7q+MphzQLQy/lETwhG2aij8
e4q1yyWnVLj3i7rfbxdK7n3t2S4lydFOe1rn8q53RwKAEKjQLhmJOq+AgffYmxJ0m0O9SCaATcd8
a3ZIt8H6YWHQ2wriMDqtix8/JmQmhTPWFDHkv/w4n/YLVes80o65Kd+yWg+mNc4Cz8yu4cNRpi78
b4kLuMkwYPPFxRPCjfqSTAAWlohgSM+13ikZXqqRNZqJl6EH7DWifw+hM5loEvOHKW52Xms9VmYR
rgttJLpR8LNaJSSN3qjv2HH1PRq4+NJw2k7zpaDalHa9Qn9iXNXFsS3iNYx9G/Uy9lmkrFhg+k58
08TKq4SHnLn2wPkwwuvsSRQdEyaKBOiZpuiDuDefCLHqzlwn7l3rqTcQC8hCg4BaM7/lhLiXwLJN
E7Djai7tnhdDaoae0JfYdPrVxe/GMyop/eBjmTisLQh8A2erDZgFG6deHwhLm/lwJid3zinKi/3o
jMdCs8S+8ld0VIt5bt1uuNhY0a8q657iwHyohH5TJtazjY0UAWKfNm9iST7ZHqzzuM9ouc/txTcq
50Y4FFTLsd33wwjBx6Ow3vAT1jK4nwxLI6UvxS4c5etKV74DJAeph0DsJsD4hy09N9uTvvivc1YH
KcvqO5hqRBKSdHzwHfm5ceMrCwt8S506oFNz3Obe+K2qM9bKc7cE09As56wsEY750eciKnJC4tqv
ppHQMvMp8pBChHae6QuRYq9uR9KFFVvLTpu1hsZmBuWvkCuSHHHO4Ekl1kSyGyBF5fAzznW0qlAe
f5+3pK447aG3IEBaYFyOrNW5Hq34/geat1C7UnKEW6o8IzHea8nLWLRHaEzUnCpNuxO9ejyjOlea
oUl+jaeBZhY/ogjYKFcWlKYmC3PB842ByARXkilCo+o4go89Fo7Z713FBsdovJ/a6jnVmZlN90SW
Ym6rCQaDsHI7CbP9IprixnbH44BkGBee3R07SwvUpSywBihPpigfK9zpZv5V+Ah+coFsJDUdcZRd
d7vWS3uo8zBZpU5uRXyzYmEmQKPkez7e6XpXnLSxqa8gejiQ0NIC5X1s58TApJyWhp1jRB0MYlR9
wOhxh6t0nI71wMffpBk82kEAgkKLbEM837WESl63zNi+FvVnOEewoqbPU+w9txUS/X4txyOWOGiy
AfCIb4VPncfG946cyLJPkKpWQCHut8z0kZiPk4FVWRi39I3M25L8FLuOviUpnuummR7aCTES4rlf
BX6sekn7a5Q1QeYzI6PHPh6WmthZCMfLoXcrcclo7x36X0jI0DBX8S4botPgOeSZjdaxqrAzrKld
v9Q98TxEVFNLFBmJF3QWdk4e4UEsepx9GlPgMWqQAJHH4vott5AH2yzNs2jKa2NubzyMLVhSW3+/
9hfaSmeD1sy+1+Pp+6Ko297y5NUEMcyjfRygUXei5zx1VnymjQucmLKJX/zsPcI3ARl+o1VLLTBH
TmTXN0OBMbPSelp2qVeHQJSAWxHJ9+LCMW12LgSv2rTp2GOnQUo470cMxg1c0BPTv3kHDgZ3AoPW
dOWNC0thQN7fla+eD0vcY+6e9T/50L9ApoP1D9jaL8pbW6OvXpQVaMJM30vfVnSJx36b58XZuSgM
whaqga/C8rpSRd4ZeXKqHCtokZDjbr1zVwLkK9c4E+JjQI6iip8THBJH1bleLYzDM+ifCJqQW4GN
pU36BkDTaGNxt86eOIyVeaNRYvRIYQjqAVH+kJDPFo2kznvMpfJvS9HsNDd7EUM/7RMblYQ2BAMv
+YC7H51vCcmvJlkLGqFzKDxKfnqjj6dIu1QjCTt1amKS7MAruwXOc6KSvg4LJN4Ru0slPi2t353I
hYOyObaPpjk/zbP7rWqiL7VZmDg45OtAkz5w17I7+/MTpM+TO9ve2VoiyrEaimMCthFm793uMox8
g1Orok1HFonVU2tUVbDdZFP8ZaKf8nUaAmcxs+NkzAig/oO981iOm0m79L3MHh1AIhNmMZvyxXJk
0UjiBkFRFJDw3l39PODfPdE9MfHHXMAsvoqQPlEqh8RrznlO014xJR5CPuVd7sGsSghWDit/gVMA
NVfNyZ6Jx6nKq2vLbRAy/TThjW5xJp5lHuLmzEV+stCFRr73VXQfQyNeud/sbR+ZlaO6v6x6iCEb
+b7qATrWPNdHas6/bpcOuzADTTEg4DYc/+JD0TOSJ2QXwx2OCmVh7WxyPd8toe+M0IOVY8LYi9Tn
nP8qO0zuOqAMQqDN93A4h6q8R6SwGKn5mgXY/djuHE3G6nwa8Y/KVABpe7KtQ28+5qSykEZZr6IW
hnqHnW+FQHOKiCbprfnEfb98gnxqqWMVEk2PyPv3YCX32rHNPYhJOjmlLwBFpp1KnEfRymE7DBXn
cGUTDUP9hDIVCXx4HOO8OswOOoLBJfhmrqDCg1ElIE+RDR9YcbxmN4FuEQJBwj5sgu23DjwCRmyT
yBMd9lun9yEThTFvtUkhGXrxa5UWT7YahmNtPQ4J9XjNa1a17e5l7l79muBRp1An8Fp/ZgJhg5B9
H97f7oFsN9ZMOtq7DfP3kJYbG9SGDY+1LaPmp1uEt5FA0aAIkPtSxNQRL3rM5M4sOAtbk7A/P/Xf
pV2KCxsarKEQrzA5QoG55WP1JrIQQ5AysKyEipOc0QB3zK/OOEz2sniBOLPviOHIy9Za+yapHLlv
3KPABARYTd7e8OtsN7tpuWbm/JJUy1vKWeh4et0EJXa8EetP3iBgThbHXe7cCoNZ4ZhSE3dNffU6
3PhjB4NbaPERYoze2pa4kXpG2ZbAWTTUa+rYF7P2PgP2yS7C/rWTckoApE0Btn7Glqs2LLp+KQkp
z4xw6vnFtA4tBDc59S6WO83u/NDh4w3tcF2VZrxKpVPs6M0Qdsv+yuE4h1SOoeVtPN1e0xyMIyGj
a2P8200aog3S9FBYb37NDGRqHrpo+CzbtIQYcPBtSYzkoMiZI91g28YawMmwFCXo2VbJkH6CvjgT
9fNZwG6wSXBbQ+0jp6o7dot/0zfY5Pgcf8KyTy57Yqv4O6TN9GIY1BymYFHfHO2wpeImTHBfp8Wn
CtguJ870aGB9YQKgtlaDSTZSBK1Ys7N3xlmRLjAiAxV6UwbzwLaT7LolIWKjY83eWpPfaOJCD3xA
BAytMOcmlPBksxVAjSH0JnOybwEk7/sRwSdojCcs9q+5TV5Z7BNDTpBumZdfttN9CXoRmdVia+6k
O733Y2NCR3S56Id3wKdE9Vmr3kiuIsbkX6eLwL3wA8wS7y4VvDkgb8pHFwhOYPxMm/mAk+VmpG6+
Bp35zF9M2QSgaNt4yU+zGbZlAn4F0cFICCNFXlsk0a5tEecV7S+dDvkR0c6DNRkCeRoINclZZYZn
JwE2nwfTwpoIrx29HMaHslvlKQjKCM1DHDvkI9hEVFeklklOd6OnuUQ5RDpNOOR4Fd2N8st+JRwv
ZvnZkUUyly9myGoGIsQ2smKFqBY7axrM1+W/DD2SZtsD6G8V5WWya9UvJoh8XUe9bqcS5BsFydTN
x8iMfhYGbDbfKE6pV3mk8q7SMiVOaoThTxnBwrFxulWbYlWC7M3lv7yRSSl+eOe+nHkzXAeTIktw
JYIGJ2gZ03SPHAHA8Q1fvMsZ1U2QYDAdihKgqFktwvm/aZQ8l3pHWtuXwSygGlEEY8snql6qR5SR
xSrvW0CaanZWAicStf1bXLjY/INX38aSNPreS04RubbrAIJJETwZFTeyMUhwUyyini69VbP3B/cK
ioc7+HhMcci3p4JyY8idtRkjMIYOF7CkwLIsU+mvwBmKvsCYNYzcHD+1BUO3EGjPpIvxs0kEvTz3
CQSHI+Z83rdgQBOUFPj4miDAqiEn5m4VHXkJwHKsHMAknQ1XLrbd9aCiEMQIOZv4YTF6lr99wQs2
Ig1zjiuSTXBG0lN8ipAh7acgYnwiuCHFb2UoyWGxkv3oV+dyMD6HoeEe275rrMS6dA+4mS61goo0
XThD+s54VshUVqbOXqbwVjp40LOWXW7v88eGA0HQ13oMGNgNuwAKwHuSUL/u5mQa/lJaREZ1R3MP
JEiN+CCq2V6zKif3wEOsZdj0Iaeaxfi0ZGJR5b+OVo6DF5uVx42Su55klctnV4d2umk5RIl4xZNA
J5BW5NZ4BZiSIfhLXdVfYU7fK7K4D2BIk4cMNVhlgHKvm0PjF2eiMPk6Fv2I7Gh+xfj+zKbq1nrS
3ERO9AWzak+yYoKWRN1VWr3JSD7FzdpW3Vuh5K1hCdjhgBmpKdwxPUk3eW5trpaeqh+K/T0jLzNw
cSBlAR7O0D35uOpr6KE5VHGRBr8Cuhuj04yqxpOC2Kaj9gsMN12LCW/Azo5d0R18o72Zy7VmF19V
nf8oXHqJmT246tvPuTCsVWzhd6Irf2y7ptz2SAPqXLwG1rPhkD4gC4No0+nigbTiu4hMiW/PSEYs
hsGwHj8TvD3u7MK2sjDA1cbHaJj4dCBgc2XYvynY1oNG0NE14c/K0UdYcC5NNFr3ttePCHuc2Pkr
+uSKI4VZmRV+RDaRNXSci/vHyeVfw8iei+U1G0P76hTxJus4yD14HzjOBSBJhyMa9CLvCWrS3LsI
f2WN0bDDMPTHkuMREWtxLc3LGGqBULk8JpSpa4iowa7OfWsHrgQ9jOHsUJcMu7FmcMZ8nw6E+DDk
oeg8mkkzQoy9+WGiksTUtlJA4oUmlChKWuMYGv6zplewK5O7dPxmBNa8RE5kK42Rpa5g5bKc6o5j
PSNeAOkCfcy8hdCYQaMh0JDFhlSNau3paT0KcqFSSmYPqdhqzHAeBF1LePls/SomkoT6MkFYSOYa
BLvooEXCNN1sToEz51BL+UBZ535m+FVJJUmWbMOciSS9uZN5NSMCBCGNSU93HWT1luwsFDU03pbY
mVq+eYqKxuhNBw5peq0SgnhtY/6dliNsf75G7AlzSdQcygyvJ+tZQwXw5+QHMUTexmjuVQC53Mmi
9HkEiDKODhgYFEXL9OlQFcV70WaveKyKXTQVfyS17tp4Sh1CM0tkICSuaezp/Xj2ovpPG4X+Wmpp
7YtpJNHJTtxLQJFPrTV/jJk/IkhJ4QrPfBEqb3rMZjmf/CHckKQYX0pQuW0NuUhM3EM4QQksuEVR
QovRoYB2UbbvsSrpbWqHwzqYrelQH9KMkCE9t8zSLJs0ctfBwYwcdwDQ1yUI2dO/doRFHr63XKcT
g0poiQmvG5Ft0wKsXnQpwcS42Z8l8s0CcGEXbGaZwl0BA7TK+vhxMvyADmR8GSKkfYVFcAvT8W3A
/mPLGeetqpyfK4eBkEP8/rPTl5sx9mE3e+rZF1l00iHBPXH8UBI+daJK5viaOhh8bv1bZ+OfkrEM
Rhj14JbpY5rj6+hnmKZlYKq9C1htG8Tub9RXOAi94C337Cvyvt8js59TBXkQZbvd7MbBINYI63eA
toXj3o5XXt3EF1xca0eMnIIFgO1kCla9GEkhZl50brzsK54UMAKbqZTw6Ahk4CkUUOlTY1jysiz9
JePrXULu8J6XcmjHtLwPNRc3DLSj7quBkIHoLcgNjaRt/GjjqjrXyN8IAMJSK0dFNGULGscwzVs0
TMdpXIaVslub1spuRbM1RYRWBejjyo5R1kyTfdMVyIdcxD5XrTseOrei3I98eGewiuJYTvepuBl9
VKxjs+yedG5uzVocuU0gvTSPEWDdY17/Jb0Kx6wf/BmquNzHxcwyA5+Vtoyza/bkpHo/bXYi+yah
xHeNar50jXodBIBxv7zmNqGpNM6oT/amyTohCxNELcBvYR83eNz6miv0Vnlp+xCkAec3aVWMZpud
7RExhVz4j9tN93CK7yAjLu3s/AR8hDS2+5kYo9pXA5+oSw8KjRImlv6q4NI+laJ7pV0OHrB29zML
SuRDK1VqoC609CPuUrBFpMxNZKoSJt/dZRE+Mjoa9hyFK4XF4JkcwWCnZu+FDEjis4tieGoG/aWT
/NDSI2G15BY/JMXboCMGXlySUI8+8gS60LIt3OhhVFtt+j+JUnqxsJTdghGUA/rjVWdP4c8woOMw
E/k0D/ih6Op6lmA4qQKtf5RsCXbh9COck1MbMkSdS/dXZ9lYmaMN2iuSftIp2A6dsi9UEJ1HbRjm
CGh1Xj3FWDzpgbLlPtEfhIeVsR+wpzDHTFVsrEtvkKsoaB5ckNPbWqDMwYB6GYfpoFTobT2gQGtd
zMk2dQNvY2VoqBK1K9sKWS5R1YOYuSarq3owcCmu4qAC2oBrdiVc91xeEtYS90aCv3QZgTtLNxkl
42YOS7nGjuZBlmq+pMHzjNCwFT0Bio5J7ofFNLT35s8MzVzSedHBDooTjvqf2MmJjwyYr0CcKoxE
cSY20UF2zqMapoLlEtQRYcUOizzLgNlHVR7BPERSNqPVRYM8QVYJ/gYFYQQuOzurkxPzuuQazNkn
zRWobA3A1PE/xhIAiygLwSgRCECIddOtv9KBpGfiEfCiCJ/QBkO6VwU2JrPlGXv6PUlo8ICkc3nG
/c3zu/dwBITegBybDO9HlfUfRTRE54Rt98aP2XaS7Lezebd6sjTYexDmabRmz7y8uCW0zduqCVCF
OubGRjTU2+10LFVRrHqQoHx444ur3pNovupMpjvWb92DpbA/cisRSV7tXH8ivMBUziHMWEvbIGTQ
wA/Hdi7zTVoWz52h38puOPgSwjeDRYJSSg6BjPFM3C1z+0UPibZH7pKAdb0z5snmV8Go+kfUS366
6bY1QuWtBlJ9zcxyOLWthKGZd9CeHO70AzHlSXHOFmogTqfmCEnF2gg93NG3OsfkBXfzvI0BZDgD
omnMCeOuNaOOg8oQTxOiU2fyX5NUNgdAW+DKTWRWxlTshTDZ3Jj6k7Jh3rSeLtbCtZ8SolU2aBrt
lbaoQIizoIVzs3tigHYMFFAJWAkL6A9JOhLzPyG2d0Apxr1NW/jWlHGPbpIOWyAdDBtjhIkpendJ
Ro0uxRrS+l1l3A18PV8lDSGHdrfupQvN3hWf+UChPo4obwMhwh9Je6u7vwG1+dMscv/aGKBpF0X+
jOhhShDOdqLj6/aE3O/Z7uFmtgFjuSG0m1tnWr+zaUq3OjFuTYe6kor/bJCqeO3TNrpUZXIAabkx
5VC91c68xiov9kNuoedO9rVwz2lPLkrnfyXRx+BCEja5mkpZ2duwBGhbyEO4cHg7+Pn7SeQgtT2I
fl6cuYiT1ZZoRX/TFrG3kRKMgUfqbfcjnsu/ed1RIhMrkdb2L18V+R/bIdqZcI+pLi5x5C7pOt2e
oMhqX5OREpVg5+fM2oDwi3azcmmKAkrvYVrxTnlcAMEqQ0GzNmbT2fQFJs1aG6t0GO5FwPHTjsEq
JPp8PTXoJOBU/nYnyHltbwFbjOdLQs4gDYaf7PTUnxWstl0MRanrElA3NA6sN4hfnULjmJZdfyIH
dt8Rv3vuxp913jRHk9oIiqVGWRuZ5yTD7Z9lzPUAOYabUnrtaeiNiJYUgpE7Ge+MjPEvZfOTMyTT
ph/m31QbBhCcj7RzEGTC7gxa3Px4//DHpjBAxSj3+De4+U1W9mQv9Y3Toudoar0th9i9OozLsbfQ
YPd2ehuDGbxK3+4ruRUJ2bJd+RnXbbFFnxvjuCaPVNN+WAGEH98TD24jj7AY2DY4cbMr8/SuG8J2
AZvc4IPGtMZ8nHE1/2ZdeUHeG3/Nrnmkx+NmFhIvxKugwGnu0xSdocBtSqXc33GDCKDzkqNjFiFR
1h33PjBctIzWNk7sncmo6MJdY8Wurb055KbjieOSTipim/g3BWdFY3qkz7YKy0tXPAqiNFauJpeQ
CMkFTFke2LqzNBZMtXPgL8x5GmJu8l9+nN9UkUHnFTAR2/icjlby7GIM1GN6/n4gezw7K1LTV0yN
yWHiu9Cg4aCIRYqsEtTLPhMCSDTdQ13QzJMdotkceZBnXXhGqdvv3NJ518CzUB7P9qNvVpya7BVR
DbCJaCrz1I7qZ9jmJ4S1UHGj8JarOPuRpXzWcIJYk2L1C1uFjmTZdFrsq+CXidcER8Z0q1kRPvge
Bdfkewknc0NusV/kp85xVr6uXuxucpH5+8aGSR3mlQejYejlKbGvlGOvh75oYfkaa9QnyJjdZHxM
BMiGkSgOVYw3x0uLfdJg7PPtYVtRBlLEfY0EUR0K5phD1/Vb22d74MBMBiasim1pzcE2mihQllB3
aQ0ndCnz3s8zIqn7+Boa3h2cBFPruTcok30Gd61k+IVG+1COPZ7QZXNYgNAqE2SGjjj6TVBdvx9M
QiA0YJNe2fooSUBg6B+Z+xIyA51oLdGFxfUPEnYweROwYkL7WFd4DbrcC66d2dhAoDpxjhZ7hM3I
1YbcSy5LO6w8d8ZzavtnO6MVyPP6EQjSUiw/kBUU/hxbNiBTePDyXOws9ARTOJ/ANxI0qNRZRBpx
P2G7KyTtH9iMgWukJTgVL5wAFWNYEUP8o2CxOaWJua16cR5HDqaCnDvjLZZoN0oj63fMnYeDbri5
CzvgIsNOuSfwgc1bidp7pPIOhx4KiN/Pd5vk2rU12+ewS1wAuPOnt/I7Id9Km7K2NNZmXuKFd7rs
HLceIHA+Hzvx99rJsgep3ceQHqEWXrX1iR1aG1VqHNRYEhym/7iVSSYLmMNt6dZyqzRs8S6TXAIz
kcEz36ZCqN9p5iO0Adq3ypGfmYZ7bmqkKHnoHr3EAdCkmS61/gX3Yfgcs3iMAZtQFnMypq/Q0Icr
4i8BxUmo8MYmhI4u9470/txlOPhZwwKqDfM1NxKGhcW0K1xB4lcWH0rBh04yFzkdPQs1XfMjHTEy
YnR2ZHI8dizIGN9NjbFvKuSBOQYG7mLXesCfEXXNKZwFaDluCZ2Jia6OmKGULap1xt0pFuy9Mbkp
gKORZwp5VmQTcPicZTXlgcFmd1cX91AH887XWh5MaGaET+W/HO/FtlgNmX1yLuCtrIKc6QZzdR/H
kJ1n71kq6LaZAfntdKflD45tzDbG8hE41IFYlyAf765n0is1R6YtYB1ikkxHoYiB8RnFs46gR4am
kJjTbY4wS8fpU9HkdEpj9BAh59v70mbCPTQ9W1CaXge9n4f4nxSEdRqb08ZK219O4hFco6gfOm3c
KgVGN1Ccu3PG2Mz0nG0hy+ild4AteeX8JMdGb207QIVZQDTpVEPpNvunrNPBYRl5j2WM06OVf/yJ
3j7180M/FNY+lzX+9HR6iEmPSawYZ+TiUCVgc+Ic4kEuZsDWibC7zGYPVipgYWqNzeZbgvz98K3G
QJrQA9g2R5bQERqj2o4hVApUSg90HCx8dEHBGtFPoQ7L22rBWUDDWf7X9///fmjGinAow3vlqbPy
/bYD+/Bmd4HVPH67Yb9/K2QcjXNtOMSLtA1/+mu04EFlOrOk4sxYoIHtjqpzSUjccCgvZFAe0BQi
AImVSR9GFvM3C+YbDfP98AaHZ3rwFvVZbsQvbt3BzOodmL3Lb/k+htf/r6X+f9FSC8vyCfj438Ld
zUf78U/0w/Uj+/qf/+OiPzmNP/J/11L/84f+paUW/5AW5g4Lz5dCumwjmf5Xloj5DwnZAe4ZWCnI
EA6S6X8BIbx/WB7RHr7D3sG0lcWz+KeaWlr/cHxl2q4nLdd3PMJJ/o/skP82S2T5R/6dByEgQdi2
tF0SS0wp2aD8p8y4Go2R73hjnZh+Prd1VVy4l5LGY6tdMSB04k64UGCiDXhBc1uAN7vVFQE+/mxd
v3/VWYX3kKX+05TW8imLsp/Mo4bT96/UmEIEsqKMgWX4KTPzC/nGU2EY8hzlCCRni+4NmJd+EFwD
HbmRpzBxCDgHSLcyMuyLk8qsg13l1X0c+19lmjgn1+nvTd2EN1Hn9msQzzbqKLOBC+yNiESzG+/1
Y9Ma4z13Hb1znMU2j8EW82uXBdxox4OKRHOj4HOuGKcy8PZPmPuJqkcXgaayYeKCfhfJRXXIliLC
jnpzQ3hw/kxOMxPPgKRuDR322EYBefCIE54w0Os1oNTHPhDGcxarD1s15tMI4elE4jdPuvp0inB4
djO5sNdSGnTGbUUlpvfQNJErdnTobowiRrIb3UkBTFNENBXYrbdTbPbPGXqvsPL8s9cxWWXZlR2D
3pgPfHxIUG3bJdkVezYoeUU2ZBydPYkiTap1ndOCg9zvl7DNXYlK8AuPr3vuhsZ/9mYUDEIU+75H
FdUk32EqgbNBCQ8ftU+SbYgl/Oy0zrNjRsFeQEolkdrKb3mRrsGZOmcKvEPRaO88kPOSRzarQ9WT
jsQfv8Yu0RZh/ajFXwq9hb8eS7URht2seXVH0wudR2fmY4lU+OQNZnLJ3P4+Iw68cyfZT45oaVoR
CwBqY1Y9KPXkp9a+V3F8iVrjPZ1moGetX51QRND2V29h1hYnoJyIQkymlBUCJfIb2tWENPE0Ji7z
i9EVxx6q/cETGGNjTJ5yMq3HBqcrVSwQUJfoWQAet84qh4d/OyD+L8p+C8zLf15wkuvM40gwPfaj
UF3+84LzGqJxkPTXp8FxjS25Zw4Mhf5s4+5ZQam/NCbgYkrSZ0bp1jHXzS8ZxOA1ZTysrDALtv/9
8xGWWP7Ff0PCMEOTJlGNhCFKz/E5Cf7zGRmI4krGieHJD6PhmCbo4/FmAicoh3uXZPJIDcL2tkIi
5nXOe2aZxlNQqlPdWysCYesfRVw57PQsNHyEilapj0gsC8L3QSLZzumVZTb8cvncCH6Mwxf/s/QR
rknDn059F2drMmQk1X0CeCb2gm3c0Me1vbHuW36iKKKLkzqbqvCnXdvxg6FT9pvQh/UQiobcopLq
SLqsUFrVzTda7UtPsmA5Te6x6skcyMubhUriFPVEiJhLORiT6XWV5hHMU/bb6Ge1MQPD3eNGuNRy
jl/Crj1PVoRkDWLb2jP7FnkGlTr+Fpp3K7w4lpmsRRksjNOovWR1/ixotAc/nOD+2lvAom8JyWJn
uqgHRxiShIpgHwUEcqiYABzf7zdtXIoXE5ZUgjwgHskNQnvEDC8+RAuSNmRPcpTReLQMN6MG+psF
Ng123L1atcPFraECVLbBmsuPrlPO8qcjivMUhkiG4sX4nP3KMqQWesiJnSAJe9Nm1ofvsTctcpQV
Sdf9cJ1lztAmyTEeGC5nfno0wLiDOGTADXOGrUwzEw+dneQSLuWhND/U4EyfcgSbdJ5HnlJxYCuE
TZz+ikpTrxRYxfM4d2ILDkevStSK2K5hYlv9H9cfCvSDAPrbiMLcChkXZAx+l3o/UjH5b3V68NyG
wKrE2zQkSR8tOth119a/XM/C5ArqdXEzO3sZddWmbWdjrYiw3JQdf2m8XCO1Mg6zyWKrCaYf/dK+
9VO8a3tJoCOgWtYl0odG2IiA8QzyGb/0t22D4IBNrzyJeXpZZKf03M8S9dM2lrq/NJZzTRfGfdqN
1jVdYKHdQkQiHPlADQ7125ca6VKt95Z466tJsWMCmWtOAdq5GrBA3YLgLHwirk3zUHj0hipwnyIn
JngAryipOgBqq8An/krpW235BkboVyZ+EuEFExHPDj4UtmzCOMN1XVoRPn5NBkLwbHQGrDK2UiRP
MEzP/OSusLfTAW+gz/p7f2QVlds1AN/OA7lJP1mUzUvTWuPdY/LlGtwBiLGZLhNO+VyO+dGQyDNI
GHm2R0ve5m5HH24fGxsqTAX2d5x5nYkOXmzpshTPs5Vh58vgTG+ruCjOU70paTQtICyAVT3GYEl+
LePaYMRokjKc6zdh5faa2S2XQySSTRxP49aN0Fc2U2+vyprRemv526jBsm30mvAPQS3gYcpovSDZ
ETEWIcriUBhr9UxIZH2ojMZAjfRETdJsMT7JDSMLZkVkxWy9pngN++m3LLv6IO3wEQcUm+zKpNGo
p/uoc2wZMn33DdnzXePkqeb6PTK9YttHiO+Vqt/63H9tOjg0Vjln+zE35GZY3oeiViczNsZNUuTk
+M5ir4IXd/E796hWrMfWxCTNDNQFyQrUYLRbb+M7LeFZgogxEzRxxLwhSg21H0r5WWpWMfZnRpQ5
NUO26eBaAVv9O2hSleMmQAgT/dGNdrb+cjHmQfAYOfXBWjbtdj/ofacjtmqccWWCXKiWFBlMac4M
Q9rT1OpDOuILzSwF1Wuo3wtEIgcjWztlo/e12b6XGSQnVNgg9FjKM90T+2Ri7eJPygbdy0UmJAQE
4RBDSdwSYhUiirK7CmwXKWPjruZRXdshd3ffV2SGQC6aIrLg3fqhbCioahaeh77urgXt/1Nfgx+R
c30uJ9ZvVTsx7AhCB5VK+5UJr7lmXQeTCA1fIEpCDCyPsVfoP3qM4dZlCH9BDharBbsj9GxT8dwY
qGX2g1MxKZvAs3qBndydiUi3EhFAClSrIEH72PokMrkZeW8VAMC15fgv7MAd8sJRnaeze66KTVVp
sXHjJZYjRKZLAC2gwBkD1jcTLAFTkHmzecqTQe2mzv07DFx/UUvkm/S0eepz+8vhND4kI3MRCcVx
7WDW2ymSrTdUJQFzUYU9I2TXiqP8T+In+RNiFlgcRfHLDCTeI7tjzp4QnsZhcq1R1cNjm/EKoWAE
k+0fU1arR0RzK4ug6G0etovTBs1+fk1Mtj8Ndic7Sx9QmLNuk2ybWimRFNjpB1vDCUsfzSUGfvYH
oX+ZtElBljrNGX34MLGJ52Z0yyNa/4jkdljoEASqjkHJDBp9nWdTAf27vA5mhDLcw3iIePYD/AIb
j5aLsG9bsVWhnAhvbc8OZxrqgwGYGe/Y2uynYQd2sWEZF3GDkIsYyHZ5bQYXIws2wC81sG8jrkic
D8b+bMQgeApkKN+/Gpihr6VLOC63GjLPuMU+E411UPNsHirVA1InO6jPCATjOwaWp+cst8LxGHci
eAqbtTKRCXte8CMrO3sNYCnbtaN5w986AGUQ+NmV94HPMd32U8jGaKIt6ZuW1x1KEsLfy8Bvt8Vy
wOrlqO3CuCSrQSH941I6Wt30087m6Cy8oN/J0tohTQaqv3CRHQg6h6iGiB5F97b1vpKU+3YiDCDt
mKLx7w3nlJKWuqX+Y8XlGneQdS1t64WnEx/yRH+BjW4fe0cdbbwliPIc5qFh9dqUpGto2fZrOQbt
fqgalPfLx64Hoa/zML4lA64XjiJTD9swU/61BY+HheIGB+OvNm0cJdG0N/muEmRfP41RdO0bthLj
bH2GTnpSiVftbTLvDS4yLsINT3TcTsubO8FrQOlo3Ll1SWeyrnltPpocu2RSNQA6RoxNNeOPo/Kz
Xywy61OlUcHjjbkT3MIdcDENFIs1J0VNqJU/3rWJNMCKOSzstEN3a4CP9sIamEJovzYu8dI1AYB+
0T5mI8FHvRPr3XfI7/dDl5t/UA7zx42IBqwOp1PUku7WZ6e48xV3f1ewLOyPXcse0xhlwDnMKzmM
KAeJG4KX3zKEPv9XA1lrd77nKewRJRaHqTyW+FxX1Tx3G001uDHzoFlN9SJUjzLy1WeYBbEnQtYG
7S0lNmNXDpBm3DJBH4/kZJ0xpT7MYH6CwAHB2/cDfzQBTh7Ch9YuDL1RtAzeu/LX97cSefP02C+b
WFOhTajKx6gKl8hsstIEiRYRHdI6butiV9T4MgdGgizPJjQkLgYjujskXahOqK7LB1aP1rrPHfnB
M+PptSXCFWr6TecQwxn3rGDHdGL3ZZNCvRz9rYcxI+zKapWL5Fj4g0MbWmJkJBNzKEnuLXLE3C7a
6j2z0OWbPiNiy35jwGuuUJlQ5XCCeUekUNXWTijNm96520RQbz0jJUXX/xw7AXSv1l9SF79pceVp
bCr3YAn6ht4jQ72sktVYx+lmSAYHxoudvA9zjKQHtVooTNb3I5cyv+/s6xZkvRN01iq3UTJVqvO3
4MTsvrfOfSd+WxNVTgjRyZ6EAD8ws2/JB5Y6mkwWV2PJg/HIXtuktlJepDcFEhwQbOi0qwist3TR
2A2IQpqmD87q3eNku7LJvNsMIgzLq1ZpkIco170jme3Fmyo0DsrcrFfkLdi3cXwX5JDaT0XreAf8
aJiPRoF4nlIjMw6WAU6YxVu10zXlB/cK++HTxTJxTfswYlFU4U2A6GML9LZEny34pvBXhVLsGU7R
c+tN7Aur9Bzi9zzbvFlbGnz2BjEu5zBmb+qSE7NviOfkU9EP7GWtTcbyYxPWRzlbA0wxUg8x2hBp
GWVPHXLRQBfOWrAZW8fOchX4rG+lxQHgZ9XvIGnss2KZukI5wboynq7toc8R9aUD2o4CzcfBrMmi
tZS4FIQRnnhiH8E4E7AZiGzfzYiDMqHMi0nNvcNlmmLSekQODbWpqaOtqri87UzLN6rc53Ra9QTQ
H8e8vVIDLLEr8Ll1c5ssG4CfSqZHxujoR6r0AZ0csqs8JlUHocJpTC8qq8sTcKBkgxrtpCqpLlai
mv+q5nIRuKi0wgvqQ/N/UXaeu3Erabe+IgIsxuL52TlKreSgP4S9bRdzKGZe/few9wG+PfKcbRwM
IMieGavVTRbfsNazdq5H52Bohgcttfs2N+14708NUYapsR4SSdbo8gXqknac9DGMhLnViTVvO5RC
0i/Ng1fQ1CbW8CO1uJOGnoLRorZCoWg8DwVZ34Nu+n2zjN1iTHXUF0FGrcDwJsDLTUMhjuwI+rMu
wfiEMi05pzy0ZCM2/vt3NU4bCJ6Qx5yW4OqyMoAxlvWFCk0ebCEe49hMnplPsp/scjo0DoK1SrDt
Wfzdxh+7b3aYpDfulfRGfiUhix3NY2URD6ms6rFOh/ASWigNV70YqUWNKDtT6hPXJ3nYacmQXxBl
f9KZAMBotQ0WJpn8NXsJgUFGkT8zAGVdM+EWt1pDrcthHde5D9oHKSw+mksbLXcWrvqNsyCzO5c2
ovfxdznaMl6HtPhMpdvtY1Rr+SqvjyWXJH6sMtzWVTw9IvDRW5WFxJLMdX5OmT0oe0yfjRLnRGan
xD8EerF6iLOMrPwRmXPwYoz2Qz/i6OsKT+3jTmHYBs8Mb53Xgrg7euWUni9TqX6Ax439F7P2/Zeo
JjOdba93jCaXxYHfWnse48lTOaXr2LL7s1lmdCqas3HCveeK+h0TGDsll/TlyuvLPQxB69bJ8IX0
D3NnuwEes6gzSLQsjWOayuP9l05s1q8KFeekrasttbjer5VWiCPd8NNALXyrqmxe3YeQleWl55lR
xsYJrR8hpLQVdXJ2QL/6yPoUCOZwo/taIcdqTmLZEcUY9aiX/QSxALLVvDGvUf02+3q+/B1FZXjP
hHUO6xprPVJicyfqwLnU17b9mcxReWHLa619x2wZ7rHw7nWe7DWlF4wrkoBLN0QXFBw7DK3X3jZX
TAnTi28lMHVkGuKRIXtEyZYdleJXEkgDVkHJJ9XI5rWgoDhoeGuHRs8Pnt+06ygLh2s+k+rD4j1+
ADrXQMizh6ttAiCFT8WecB5yUu+h5M19+MwuSV5Sx2F/xIHO09Yc99EsfhZ5UJ2bISMDJ6ZNQv5u
7NHFb4okyM9EngG5QE+2gmPrn+9fnNJq9/MwvLi95Z/7gXzOPh/hMCwFiERVjv033zTNKE6kgPDD
Z3Fkm6kgmYEjI+eO88JiEpOIDXaln1VQPI9+fR4KA/l7XH5DNYPPitk4a8uOOJEWqhZu94ahx8rp
bXk0IKAfzGT0ubp7NP+2Wx/C5AGYQfMpyOo3jUAaOUzwVuRXy4t6JEgJoiZs5lfXiHcmyPADjwwL
+REnaJ028gZbN6HelU+dj3cq8Of0EqCzd2Vsn2tdPerILc+EBHyxK8H9HQxXkLsZan3g5K4zn0hl
fg1xJt0bybKBaMBY/UsrGeg0Dc0tJKuDBEKPb59fv1nATqVXfkPg8bOMpN4FzWdjnFkiejDibJxs
yqx3k6TcyTOsAXhXoKKXBkt8AkQOM2Qthb+BD9lAStAfKxC2l9Lon9oiiq+uKvDMYjnI/OCbu7R4
OSqfpZQei57Ijjhno5BstUfGL0/5U3Fu3IGZQkKv7tQW8yaEWG6uSANxGGd3rGp2HDTotjnGV5TS
6uzELitAF+M3fZy1I/qODjAzth2V8lsCkCQRZGZ5pW2+ooxWKA2KhglNyWp++fwp3VjbG3Ow9pzq
MxqZYo+LllYo65Od8DR1s/1pyinCpjx76JmCXgJf0t0r6zJnrBemKXawtzT2dSrkTnRon4yggMmA
a2tNpA0zE9FUF8Mx1ynPyseIaJ3UYifpMbOhEhxJIeJGN3S1DzV6uNybfg2WV18bTqamk+VOMOnc
98qAS2EO7inHwE3aXXJglkQc3sBBqDt29gVCxo6kyI3hFpIZAUEsfcigsortV2+gnRkrQlgTAxWE
Qq27VtJCVRntaROGVa1zJnVpog/xxIuDYNKZAcARGBrkQzPFpNKJT2hSTHUcevuLhMf8oB3vuchT
zTxPfXIj1+WjDchpN5jutWhwD04T/kgTgvuWYVFl4lEd4yXbya2xgxWMuQhAy4x1mgAPZGRBk8Fk
+JdfiPpiZMp46VjuYGEP/h6m4Jf9wtrjuRrR+M591h8AKK8S7GAISorklH/yIqbhindpZWtKK5x3
P2wdn6bJIrvZprvAOu+fXES8GxEBbZ5NugEApgcIezggStzeNWlFaPop/2Pir8dmXvkeYxvPYb7D
/L3b5vWSPFUNxRZXWTo0NlHrnDuD5RdP/VDvVOWeqLycHXLjfmv2Od6ZZRSUCKfYDnUMs+Abcvzh
PWjd15KTYy5YRCXh1UbF8mTOatNJIlRx5ga0maL6Ki0UtX5QDNsiE8TP94piynptK+JglNPG57GD
jREOs3fiOv0yMs6KmYLeJ/cAYngO1PWD3cbPjUejHcz5rWxpc4MSqV4Uh8GnPpAPGscJ/whBsb0e
jIUIM6/vE4kOawdTFqotmWDuszJAsQP7L6U+JzHucd/E0y2dkYn3XM0r0w8QYkGtPQUII0DxLwG3
XvRSYHhc2bWtaGPAZHh2F700k0PUzYDFzxVVdfaXL27sXzOcvPt70RJZ4xPhakBoMsgNFpdOK+QM
/SZs850SDXGHNLwQY2MywCwMZGx506PLH7Gh5Zdg+VJ4xievLMlw05FaC9xoD0DDd3Cm0Ua24inF
Mo7S65c0WhuWd/9uKy2ZZjh0T7U/b4fWImuxwSnEmPRGRFEBWKSqyeIms2Kq1GlOvHfTUPW+LGEb
ePUYLlLuzzz/v+PvC15STi72JbW/cagoD+nsNGumNtmrNyPFacnfIt90GR8F1r5ib0qCJS9U+yQ1
IoT7K8X/uKIqEieLzNmNo/NxP6ZQENAzrHLZSQjASNR6JJNbR0NbSMYyf53NHAa8zI/IEAGSjh37
35AVa1qV7hsl0KEnMGg79H24nTPYD0mnmc9YMVymgVQqgqlfG0nRT87fNglQeg+Iq29tkr/rCiOV
NK3X2vnRSPSVvvLN25zUl2CIs11txfkuLeHCQNYUF3vGXeQW4c7WFcMOMdhn4oreTMnlHNioEpuO
AHM1zl+yGgmS7X6xSwSKsOEr1rU5dtMBf1Y+UaAEfb7PWQaezKbCUFnsbMvceNjgnme2tJc5cG4K
mD0bWXP8TM71LyghtINM3S6yH3cmRynOeetZJcxu0qIiU2DgwcJHZOzjKm5uPdQVxgcX7g5xTXBl
bcKQ4OEIPMMR5kEHAMlaq4Kw+1EBAQ56U+GfkxXi0GnC1Bl9MVpSif0eKbvIspS8VNs49RnBR/dT
Erd+ufeKWO5gU1a41DN5DnDMbu7/Lc9M9qKIuhOnuHgGqOqS5eO6muknnG41YEB97HKatKQrEfRN
t7CLejxSkXXtcSUm3jTcuA/jPbf6EmSEKUS63VsYfauNCRmSCB0oQAxN6ImWvMqgujruxJw6oJbv
ioiAwrBJPrvlD6zuCbu2kiE4DFPOiDo6qy6qefbn43nBIJVGLZ9o3xjCsgKc9UQOKk6ha+G1u2wI
kwncg8Hd6MOQGXV+mSaRsrKZOLhm1EO61s3jgNftYopfFsyQ+1o7TajwgxRZaBvrFzl8Nj3r5nVQ
vRuOkc0Uy7+QKTP9jrF7RdpuX0avDs4Mc27GNP8YuqJ9VvaWAX6wQZWHcX5hk6O5/jVyUG10bX8r
LPPVU2Rc4TZNd5vRgcc04YpeT2pSyILtR6eJoTegOIsT9Zi43YsDoSCh+dj2HU5H9PXMm4wfZD3D
vDUwNDNJJC3HpSc3mmtLb8t72eBLOpgmxKOx4faJTIHVgOBXhBUUIk66Q0Tc7P3hoMP+yU+TFglA
wivp8x/CFIrdA1IsXBtihlRSSIS5ufnegrNZs3wnwDRB75vHPesDI8uZiXekH+/KOKveYaFa3DKU
Lg7BRpULuWmoL2aehtcoAqNw/04p45I2Q3BsvbHDBZBhI0Pf8QVSytugmBK4pF6vvTpSrPb5cv/u
/sWYwRH1lnEoRq0eVIHXaGyjHzVSKXzYWR09VOFwbMp+QqCy/F23/B36tHbfOjwn2LZidPI8gUXH
rwhdpgJ7uH8xLVvtOvQ4f/9dOE9ip0EnrHxnTB5MwAYPlP7zUan8BsEmefjfv79/J8wSkVaPrU/6
eO4MxildJQl78soL9EM6tLL+yYOcI7b2iRKg7EWhXUBr60cT4pNcgjC77GAzEN7UIc7YsksXsZbz
bk0Bd49I67VpZgfc5QnlV1FurLnWWxFQ/JrxNG8NWcJgs8LhJWU0eenjaiPM4Nnz0FRPTpwcLE6E
ECv2jln8LeedhVEwUDhnD3HBhMwOvfeBzguVePxWmqjih/gTzK0DnT/Kb0aTdTDRPNeMctrJ3mtI
SJBDnLNAfrbJIf3Lsj35Zc56evhRoFD0+m+C5V+ntDgM9d4Sep1k/meoNKzViHfTyrsEE8Niejuq
Nq8DeVGo54Y9auqSKaECOKYzk7OVoIvzcZeXHjoNg3zliKj2MjW/FSMAuOi9E9999kV0Us6pHEbc
77XJ1qYnviBI0gfbKuTa6QGiFh1aZyshPzNILLEa+4PjID12tDAZSn+dRXaafIlCUORIKqSPjTFj
xVvpB3fud7StXU90sclszQlz1tGBcQzDKqJYZRIdud1TyEh8LVusoVHWPRiHMRujz7Zb+ehWqA8S
ikbE9szxILf5Ef8gGoavBaZmcyoajt0aGgG7uXihGjSL8S1busLmkBrA9IvyO+C+YZW4drnpgUlv
jCV62d/yOtwNSOlx5U+3MfgOYgbLFORCCukScbbwxBqiLWMbwDSYXnHVZxurg8bNPo8mx/4xD+Eb
dR5ssR4/IpjBeI5/jGLl+ct9oc2IxBAgMU4F6wB7KHzBFIybHJ6RHsOACp/YHddrqyVQ20zHeufp
8IyJnbtA0Zw5clojv5m2de2+StZEgd8y4olQIqLk/xmkP9LOZ2vaqGWgh6aU2THJnaV3yIFbbeyw
2HsVmJ1pIFbN7NoT/+uXoYdsZnT12UpgYjULYmnInJcIugYQx8bcAu5iBIpZfnT1Z0xJ+9EdYPQZ
9U/XNw+U7TsrhUM4tOmRE55hfLQjuoNPoBAIWef62dJuvctndydDFkm24T+Ri85GQfkV818I9L2q
tvSZP8RoowNm+uiExcYuonZrulDS6vin7wg+SEAGLCvlzof20wWN2rShSYaEr/eWW2CFoXX1RrD+
US53bWq+s5T8yvsaV4/2uNAuPC6qspWU8y0L+g7X7rg8Y0rGKFWDEF1hICsx9eO2d1PoOLAnrRRf
Utsc6DkJJ1UuSxjMPnQuFgCv4UB0Q7YbpuTWoKbn+ecSyFZjhWeCxgPHKgf06o1+geQqVw1i8cRp
t31csjd0mk3RdCW5RgiTFhj9oDQLehju1cijQvn1ReEG3S5BOsDuyPYmaKb2xAZN3TZG3rRNZLUW
wHRKmThrggDmNc6CrR+z1pk6w+EgLNiVFcy3AmGTx4wDuhEzqOQlxHUIzO/4q7BC4bHQxBizEMZ1
ZFQ/pqS013nF0H728N7k4VsZWIcsZ5aiFxAdC/eXDjrgSu/y0vkrVxnblekbyqZvKSfaynexLEYI
ajKAd7shNN/riZEPEwySIOxP3SAwe7zmnWh3c7ELLTkefL+9EvEaAj9kEOdMOQA/TN9LvQl2siWC
AoTGTBFvyiHd99W7RvKyHtpI8vY0L9Ow+GkKlJQkLZ3cmA/VW8IxmvRIY/c5SdLvIoK77nIYFxrc
VTxEe1MGr9N4ru3wq8VJtAHkPEKfc55NxvWRZLjsSDrfOP1SznWEM8r6qyrVp467LgmwYiXpSKFe
zu95kP/0+wZeEBSXXh5Vpb/mHg6h2e5ZNcyXUtuMTiOLYQQEki5v3V1v9DfR5BFtfBhfTT6LPExA
3jrszaukvDAv/YE64F2V/XD02sWeGvwMXR64NXksg5bm6t/laYvS9YM4DXIK/4GYFsAQlh8wuHWZ
2zLJqhC6YgpHW36uPFAIaEazdYTrbG/ZUcFYAuspvKstGTUDe8IrYL9u04Hs3DopZoWMO2yvqI7+
8OL8//LiXPIuLQ+Rr0/e238q55xwjvyIXcIpaaR91Mv4ywvidudH0DESPOJNFlyh7MbLRCtb9zLy
d2BEcyKLsA1Rlw1zSIuSi0vboUS1puc/vEDUxb+9e57PywtQGlrmPQ3uHxBh3NFe1wQK+CxtnlqV
mmqiiOBsxQTT88LXUTOMSOXZOJrZgL7JWxMEUz78+8v4TWOMmdA3TcHnKGwZOB8+Q+F0ENWQHp5Q
07CkmIlGIL2IlIH30qPozJYPs4oQk5RZ9gd54/JP/6e2UZoBgRvonE2BWPqD2rJWgY+Jz/RO8F3E
A/HUPOdiuXUH4snn5TdWHob3xi/l5t9/Z2v57D/8ZAE9G5pFYHoAMz5wqoUsk7LIcpcVVFw/Ivs6
tQO+67ARh1bF+wkvhhbN+FrM8lfpA7KVzo0cdaq9vJNMDGMyi6FDTvhz8NKPNjv47pwlur+6bvkt
9yji0Tr8SZ5qQ/f++LJtoNPSt2yHS+ajPJUEKqcNqIxPdqeZrxjzaVgUBCVLh01Kuv2NaE82BfqA
QM+ZATmG1pxdEOBqFKD9tEOVmAxWeVEpO3ejbRFdN9MhtfRT1VbtuTNBRGr0e75t7NkbIyKff+Sk
SeyHJmHhwGpilSO4uGDLQSvng7SomwT1RGLtWU1fKbzF679/Ur9fndIFtI1Wz/ctlowfPqiycGqT
d9o7dcyNVw03MPEfuJj77ktjL7kpmgGw8JPPGhLC7t9/9u+nGz/bF25AT+JaSIL5NP5xf2bwsVG/
N95JwGYt5rHZIdLscEqFG38Zm/77T/v9uMKiHgjpupAyObY+/DSvta0ataR3ii3jJ+ikNzTeq/t0
PxX5L2KQfv77z7M+hE1akhEAHiHSUpAWY1n48NamdV4z+SjdUxqG/jYm1ISSeC8awgrLbhl2LCuC
uGTsr4znqtIFMi8CqcJSMgRc1qO19h2IYdXzXTSaV0GyLmy6qgHGETieXcqBNbfKfVQNyG+DSe4f
foPfD1CMhhxfvGEOHIiPR1cR9+E0ZJ6DG8fwyUlmfJ80+iY6qU6jH4wHTPtfbBZhYPbKM4Kqbkky
Yca2yBEHiUKkKvYN1ig4bVPAOsO7SqP6ZMWVep2LN4g589/BB3+N/0f9LG9/nzD/RMf/l8s5IEZU
CN52nvcf3/PAGoimrlzrxKiBAT/Wb3Y7AGhRAB4FFAH8rRgdGIWr3Dz/+7sl/suZx5VMvC8DaN/B
bvmfl7PP8JafDTF2XNwDdTGD0JMod3qdngWGwVWo++kqWsggTtKy61o0tXo0xxUav/4PV7tYrq4P
JzAGmSVsFVoAcacfXk1vxoUdkSFwyrya82pRD82L5ufG9Rft5+qNrpwbjvrQ8I3yD3e2//utHeDS
IQXW8VnY/H6ssOuSJslyp8o0vzITrFCO2NMXV+5zO3vGEmw/2C5e7zxcVjhmglEzUyxJIlhysXUI
M0N818I/zF3pPvY2VEe1xpJWbTTExLXyoBbHLC4fR0fcZlBt+yp0IDt34pz2dU9KN+5qqzf3rVt4
MB5ZuVVoah9UrLY2c5YVhhF3B8GBp9/kQUMos2CTOPkzwIZDR+rlmaXEsviD11nh6Au8g1OhmhUT
3E0vspB+NZTpgRY8y0TxnpjqGfJCA6OWReEgwoMCmMaFsol9NV5UYnn7YWG/qcq4CLuf3sfBPhgJ
qiQjB/RoULhR1F4a7OnsxQKWnQ0dVQIfc+XIXl4KP3tpVXrrmkjQnRXiD5fLf3lgA32kZQ147NFA
3A+zf5zFRUz3OBmhe1KDI89z6u5RGnxPokY+9a15lgoZRjotpFlBI9O47YoAhNduDN2jOWuWyyyq
VI2uGNb1HhMecwK0jCxLKn3E0PcGudFY4VCw/vDC3d/v+MD0OWUpjwNpy/uV+I8XrjIAriE14Oku
E3XRmMzG9KtTyv2e5/pdGhORc65/BWodYn3K2EkX3a0NIHXSPYhXJDRgb1nkoXy4hFm8Zvpsox7U
45plp31MycZbecknxbZq27Pl2zshjKG2YtfQsNYSwRc7GZDXCyN3znbGJt9Dpn4SY3W7V1Ytff8l
v+GY4mCEh7YlUJcZMrvls5PbT6PBLiTTf+FaLc+bMYvZFHJkHmomeBpMws54lzZRem4eg6latmUz
1b3NO/yYh9C6NG6wQ9mi83Kt4esfjrTf7TrEL5N2IjlQuYk/xo2YdQNaesk8y+QhYNjz0PhtvUXO
tkBnM2hqbY4PdlGNEsVanrLaF+sxQhSRBpXa6/QPp7v47ZHqEXvCbYOFiLPN+fh66rhhcaknIO7K
HY4AUlIJDXIsTf0AFhPZ/1PaFuXar9A9jma1i2aU6oXP4i2OyubSxSL6Q6X7+6nPS4KPR/6VF/C0
/FhAydlCk83w8IR13UZm6kHCCFkYsm9II6DOo4W8zvfM6cq8fzp6WUvEcm+dbeHbfztV/58PP/Fb
vb+8FrTGwrSX4tX9cObnuHOqJjQnci+BgVEjFDC+6n3MGhDCAB8alBOkr+w9N60HHd7veG3GUD2q
FL7tVOc39voh/5/O2dR0uzSTcXKex/n9D9fV708nj4JiaUowN9EgfGzNMjuKR6/yh5OhQd/hnTSh
fZoX1LEBfVoqDwxgB46YJnwMw+BgBPu65NYO4jy6GPGzPWNCGXz3LVJaHzVJJ/A8ZH7JpuEawYod
uueqHnPs4dZDG7TVCydEfmZjieFoIKaDyKVLmTakAzupXuzHX8Oi/WnOyD9LYEA7eIA5OquqCDZR
gSDcTRyGi4uwOqrDfNdLF2Wh1+xtlPpO47tHt7aBbUy5v20tMLAVZqGzGzHaRpm2czrp77sGPl4v
/OLAsMBGHuQFu7ksoOcmMw70Hh13PA8nZqMh8kZDrkvHLc5AggHqLV+qdmp3/VQ6+3sDUrLQQ/1q
t5cZtyTuEIi884QEod/mnW+9wU0Fk5iqt9yqvi48oKOKs63htOKIg/OXNtGD9PYs18xeripy27XX
dcHj/RBNGBqeCXR+meruq1nOeCOM7YDS6gI47LmxWow44IBz31FXVX1m4Z/gOQiCk6enw72TjkP9
ayxQsCcBZvSKJwEkHiUeRBbzjMtD0LDu+Iea4/eL3xV0+viNAxcU3sdmNy5wyKDmak5xCrcs1et7
DV1BBsIDvDNqFgjD9P9/97uC255MMZYUvv2x3myVabX9GGmI7XjZjdIh5qQPzolRZEdc6fFmljb4
XZJ3FlVWjpnnb72C23ny8u83lfWhwXEo031p8STEDOaav91TBdYPUQMtZTVtvNa+LC7cRDyCXQa2
yH732DecoxeFV4P4iM3i15h9rkS39INPSWrsIj2wKoPHHsfFdwoRBseENFcIHUcjp3YKWOXPEfhr
BwYgyuz1XGoo3M22HEfrTye9FL/9OpzxpGnZ/C4W4Dh3eTb948HuZGwqHUTbp2is4809MOkeNJ83
CXPt/w1Qun+XLpk+1RQf71nVSYsTenX/VoJYJgIUBD54VQPAezqf7l+gNCLWXJJgMu1u7n/lGiXD
Q0YXK0WI+8kaUxYKbXuwEcKxBKntTZpioHjspqOuZ5YpiWefYjcxcqBJRKL8329NlCmGYvCMc9w+
JZGctq7X/MqDCQpCCfzAbZpurfMmdNf5SHqFHfbIljKbpE43PSRGxV47IZc8Q64dStK281HCyVy+
nTALLflJ98Ck+3dBE9NQEh7FV9zJFKu2+VS4LWYZnby0IVSPDFzdgV40O4weUQzSRGYzRi81yAh4
RdiMivo1J6zErckhYmU17/3oLcoV7MUaOxu7BPTihgfBVUdk+6D+/9t+hV4Qy52CdDXiB+om1jJV
5tQ3I/4mWnK6oKE8zA6hDa2Ox52NTWsF00odYMQTjoqWxGK58ZyIXrwS4LFp0LJswQ2zKshYsIrJ
0SQVpzFZnfxxyqW8+LkNB9oNd5UjdvfybBqqm5MoEoBVKneZ00aHFqPY/VWyA78W7N6PHbl8axO+
5EubAtIOUq4G2pclRYE0JS8z2gtZO90lQfxEc1Ehubfg6uuWWVNb9LcwrM3XRJnBXqEd1k4QvuD5
XxO9xm9k1DbPpaYyNtGSVsEK+qoKBSs5QTBbpiiwvMHzjne7Do8tA/IMqytD94gp2gJ7+4RdHrfW
gWtQrcYiQrxqG8U+GjX9QkM7Hbiq3DXNX3hnD609iNfBSe1VWisDDygj+al0QdMUYlE7uRc3RXmm
8FHsW0Sue5xbJLDDclkHdcPuMfReEYxZ2wR1zb6ENF+msBrBsRnsf9QnZkSPWK0YQwnnILNIHK0c
8hjNPhr1mYzxUJ+WfFxWH/DqxJcidz85Rf5FNkSjRF2ErxRX/NHq9M7offdgK4GVT5VwqbD4VxGu
Pt1bnxHOUjsXmbMdtBMfmoisVAtMoB5vvMwVJBPj+PeE0kyRHUr9XJLrNmAke74bU6dFljvWwauF
voslDLNMl9LvUozdYynmbg0bpNjKAXlVn8WfUcLW+15yGd3dxcQ3tzenZ8NkxF78l46+mWr29kED
4nOI0PdNJlH2RRKV2Fpp13EZcL3OBKmjjHkd0Iiv0jiLECfxx6zurhh5BKet6aEbYbrgdwOilsge
b7Gm6rd7OF95LJMDmKpL4BrFwe7xPScZ5sURw9/WMaYIF3ZoAyOy+fGzfpmAXm1M19wmRorZC37U
KuHJC96dlWd5dEgMf4HMoNaVrjuWJ062tmc2rEW26I+w3m6A3WUmllMEBNnBUSVo2kEtj95JIbY1
kUDq6MKwJDo6CadQY3JDFHZn7LSdNpsWGMKmZ4F19YizGaRP/TRIHvg+G+qgtFHo4Sw4D/sp/Vml
SEXR9lVEUMeLMgXDSYaw8hIUT3Qq7YVRb7ZlABmsaz+xd7J0AFoapTrKvqHK9FT9Sl27LmXhPFEx
YVkJmitJjuIhsI0ET8Qzxh14X7rjjGlIHdv0bcBAxRmHM79/dPIKax2bcrwlbjHBoGGlW2C56ge/
3rlOJG+GasRjxc1U085C60yTU4wPfhngDqe+Ni6JxE+sWJJ15peyGpnJFcNragUhT8pp2rSVekRA
LF9IKuDBwIa1seUJXml5opOslYVtEzGvs28xWfRhjxDqFoyieWUsT+hVPZHMFwExGgmbzsfTlMY+
1pL2WwZBeB/n5BmoKu02GlnSuSzlc2OOLm/pt6hTxwCfzCkNEMFNiN93MWttcPZCrVzd5295+tY1
9nrEbXWOUZMfemA9bBmTs+HyiNOBG+IBqdA1+g5lJXix8dkglLAy0H+IMngsW9MHIW3qfZgmT8Ci
iAGruPHLqnA2hoknrUNhfowJeTmqKX/jkc9BhUaVd9tk0Bc0HYYk9G1rauIAC9IIeJpl8F513mpU
5XDfpiYVKiJHNucKD2686oK9UVfczab7ECT2L9iSm8mO2MdabAFCdwGwopoqFPtuhLPleSKeoqwB
jhbOe1hP1goagrUj5oe6OUsfUd3zMSQV6e6QHtgADzi/DFChGAVwi80PrCQZtJlzsBG4iXcRtuUt
rph8H841XgniE87avFqdaT/QtiwhS4H3OGgbJz+yVrRJlg1e1S73YwuS2rfkBQFdty1JDd8h3TKh
lvHWtxlwLaJGjkQ44Dlf/mmWwvFaLLQWpDuSm2N8GTiFtoRGocgt9UttKfKuVTcinrg5pI++1ByV
4D+L2zyVxX7o22E9aw/DSU9EAjB7ua5Dk+SAsU62ru/ipZyaxTISX9p4QJU3j8k3M/jkpQ9O3Plf
PXgbjVtn+LVKUPLj0L+gUlvftb9lGrNmidxvue+hKkyy6Ah+fVuHhnPNC2fa6l7faCl/WHF9kH0w
H4W5cSilaIzGH8g5cB/mzZPvE6ZEHK97cDr/IUvVg8WMm/D06evkVOEmU9nFaszgYGmiRWcbqa3C
nghrbBBQPodtF8/eocE8QZiWGTOLo+uInHjtTYwZ2qaP6Jq9Y57CIi1r5+W+lulaG96hoclqTIp3
G6g27k/v0hb12VnE1qNCt5NBEEscfbTSjnVyqDBa962DMG8YDzY/ReTVcPaKch+rSFzc3jsD2vpR
t0nwQMLVxmbAs29nfatHGwydCqc13OjuFAuSFWYiD+Ekoy9DUuxUxpHNM5AXUwfblLcjBtLAKAiC
AATkkiSmq4t9QkxCXmoCduRsuxsdDt/uzvI2RmNU51B954aYLXD/bgBBJmjb9X0Z0lagg7s+3dQ1
aXEj0tbtGDMjKhfuH/t8NK3mcEwT8tNlLp4qpiNJ95fp7mrECI4OgyOBATXwYCjjronh3imw3nsV
1vdhsTDiEMUnrG0WdRGxUUCnq9a+oWgtNlOiK0QAXXiiyUMnjzV6LWqpLyH2zD1pZN/i0Lav7tws
RqXkaJnZl3AcHPB+csn5wrzg4/WJzaI9a997CUiZga9pnMKc7B+vpANNq+GlsBvz3DlqwxKVPNTJ
KRgWNweB7deiNH9mtveaT5Z5zmb0KkOYHrM4A1yHbXU7+Xb0gJxkSR5s0PbhhxRdi/Fk6OMFKCa2
mDKyE2PBnIbZvXlgdDnGNTm6pfk48zC2kbcebRlxgLQpuSJu8MjoxIsRUMZsBBFYsvarm/6d6V/1
5D3dAScq9cfbvQ5FNL3LAju6UO/bHONIuo261VuDO39DIAfR4T5sfN1xcc5kPzptd0TkQeKTLfsn
IxiO5qjMa9sZDUp4guIr10v3ReQ/Jqaj9wYpEHAeEd7BLECo0sTffVJuj+PQ4VgN8mctUh5oufFi
KgfSt01Sj+8kiE/cATM4cb3BWFfPxQwoQRgLvn9Uh7DiZ419+rm3m5c6Hz95YgifmRahh6r+h7Iz
241b2bbsF/EW+wYo1EP2vVKtLb8QkmWz7yJIBsmvv4Ppfet46xx4V8GA4FSTojJJxoq15hwzM+96
TNa0hwDMjKlEzJf5xU5m7FrwNmHN60kclfp0Z8JkXohCad9GaKg4kTpCs36GMRmbaKve2A+ThWa2
J6IYSXIkoaVuM2MvspL6xubcyGdTFQ4wWeM86l2pThb+0J3b+O/QAUycY8emZUo2gak/ZBUxe7YT
WBg3oDv9EgFL4ASIRxmnYi5auM0IlLJInxuHMJegLu9RY1f7JIbe18bdPcnB3pviAgsmbEFdLstD
hDjyoSZ+QHA32ScEVcG67VIM6uG8ZpBhOxTxIbW/uo1GPVhKJMm1rI1VO2fNyrpJ9nExXqNmgm9n
T+FXN0ZtM7hEtKQ9/Eubay6V1sWbWJUF0u8xic1raNl3gUPsk6Gs/DTipQ6SPHjyLTyOyPvOXWMf
azWKe0fW8r7vUUSSEGMv5/3D7bxVaMKXSsBwkR3K386zhodBCeOSdlbwwuoTrJ0RPTxGn81YAyTo
0ceuhNeJVQCBdNLY57HDfgG+ah+1QsdgqZvllnfmyyBKhxkdd9sw1Zd1gDq0FEV0PyNlaoE4fswG
G0CTNTwWLdAClfU7F1Q7tYLrP+b+azg5AFCM4FGBX/nFFeGyFks5JSzr87igM7E9cbZhXiT8z9JL
wC3Srsm1JpqUxhmaq3IAg9yyTgobRE3fD+AA+nXVUQ/kjQXgAhb1NsgVdIO8sk8sNSN8CBMBUl3+
pJURrJmqmEsp5swqcxj3uoErIhzIsEsR6Z2tygJjrrJjwbBp33rtiZDh5jAwZPEdceXpEP+mZHmO
GVkKbYBUY9BbbSvGsd1Wof5YMgM4jjSkb+2tScbfy54ZboDzdVF0YXrCYj3DQd0nRvBPqhwvQsPV
ZVPBjaVMcTw6GEVlLHaVwOtpbMlQk8t2ZhnJ1HmB9zotGplLmNwYh7Dqy7u66eW2jAJ8VoZ/5EbS
b/FX+xuT5tcq6eSb2XYWSLJ+YpqAcmfRR/M9rCThUke+HDnsDNxRB6lqXhiWDa+5gwVlJMo4dylt
ycoNFfL2COA4dgx5UW2bHYw2PBRtXh39JnuP2kbb5tGAo8NmClZZzMNuiKQW/ewa2Va8aDPC8GhB
XWDibEpHinsrpZAMU/E+xsFIqY0uy0/6hQwLvJ8mcxcXWPAKQEp77KPWOhSJQ8OscroD5XBycooj
+VfReWhIScEEQE4ooxIk4GBOXIasZBoChEFFRUgByh53UPvOE+4uCYdLhOByN5jmT0+MzrnQfUIK
8EVIG09KM6ZqFyPLXOma9c1Gcbx22VGwaYKT2fP67TzxonxuDabFst4p9XADQVEb6Vz4xLZAZrth
JpCaG5dwTBZ9E4uz5nRPDapFolYFMbC+S6xYkxDPHBn5mRZyqKrhpJzh4LOHONQgwDqUdYQwwRnr
alccvdS8M5QvH9ifc3rOBtkiufR+cfCzwL7Dl3usunxAdGtHEGjZEaUBaQpRpK9aD1nlqMXEUDR1
B/e7uTPqbvzSbdCUL2o9EndyBjnjWvP6SV68zjlGfcw7Dx6CoPDqmxJ848166KipJJO2vMuwCq0M
oh0BNdGOzvz2pemspx4bMjajEdgJ2etpCCYMBtGSO/97ocV40HKzOSt+555otRetCr5Rqywa28+3
2Gopc2lqbEnAwkCTE9Uhi8VtlynK8VejNK9da0/E5EYajF4nh7VLn7uWQU/WixlT8Hb5Y2j9MIBx
YQ9vRsoqZ6c3FXla4RsUxfdowDNjewqWspnjjzTY9g+m5a+xWRqrULbRBmfbLsIdk02WJF8Rdkwc
xGecgx92RyHn0RhYuEbjEAeOIwjBNG418ymzaIkZRud+TEu3/KZNVnSu4pLdjm88BTmZNZH7avUk
45pJvhe6lx/TpniIBBsv27LhvoTDPQkIGgosLVu3mesvCe/190lrHmUXjWupLOetJ25lrY3O3s1K
64696IlTvnLlsEcPYK60BI/xrYKruLsaCdOLBNUxf1KAoA0Io9eXaEraaDvp3s/YoB+FKxOjd4cs
QI1cqxLFauyxf60Ut51AWl8l5/oijsZ2b039gLNKK9eBPq65TSSbpFVHotdn80dz+QWCnAVkwJ+G
VRrqFgYHuhID6UYrz6HzHhJq3PcdOuOyws6S0aws0sfAne2VEuEgat+t39iQkHPqQksLWyrn0MUw
k55xjRHYF04l6B0sQtM0/PBc4HyTngZ0BId49grON3T5AThXECHGs3LlvmtbuDw4fgIiLzp1cJWp
loMFF/yG74IqADtpQLYfmW19UCbN2ptokkFxdnBpXi4yB6CLEw1b2xN0YdnW+WUtt7ai7A5ytlMs
QW6PnrfEWL5o+2xtRlV56NvsrWvd5Ewp3yyEC+Pcp27ax1V7r9rA2lvSY0kZ9VvTlE7e/DldjCej
MKKV5ZT9JlL9q7JFu1EtIXBZ5tL79DyxDnzFRm+YLSqtQmgTS51cGFb8roUkUVX9RrDbaix8YZyT
2FCB2g15ob660twnNq5nT79gotWdod6XAyOzEeAQ0BWim9rhisTTI2+DSaku1kNH0nfITbbzCT6f
dP1+IsTxogSAkE5oOLaV4tphI+rPm528Dd+Fgprgi46zuQGy4TukF+iBSg826K/l5LvbfB4m6njz
2EYp5PRVs2V+Yu1r7EGLCWLGLpwwVhlh842vYX4xyUVOEuMkVXMx1eCS0ogBnF76NThUd0uILS7d
opruFE6XfZrpciWN2l+Zrnysc1M+5CK194Xd0krUiqu4uMqx750sOgm/+q77hMzWvd0QgYcIe2CV
2NDxNZ7gZ3f7kqlHJapr7sByUwluvpAFAYP5Hknz+JDk4C1IPpr1G8k5fQCR7xzdjsRcbh9Xzx3B
BagmWpopt+gpHt0TlWg/3tFDXlkChkcK7fQezSpDugaUtuMqydWYjXckhhA4HpMojg/Sutd8bra2
Kf1dCGRmWXc4GtkrO4wi5jO3gQqD1ZeACza16J3KiEG4tJcVSy4+bBWvi8H0NpnRsa5pJu3qIHFf
1fjhx7iztDpki2kO+UUXxRthOd86h6bJmD/JwjSfzX7CbYr+EaxHfTSd/oM9f7zCNFUws5jiO1ar
le2a5UkCKtlYuLbB++MXR0b5IBxnPXHjfKy4GY2xf3AomjbxYL/XzZi8oDf46hukAXuB+OHQ74yy
Z59gJ3Ig9Phsc0M20JSdzI7xgU+7ZeeU0w+VVDHWhpzJFenQL2H4yo7oqaBj9FBFmbVK4uyOHF6d
SUYybqY4xmBK5ueOgv6kStrpWhqOj6LWuXza0cHj3YAWD5UD8o6eVOxG8h6P14tJCXS26pNmJvrW
KAHjHohdIAu7aV4yp5MrAsabV3+2IoSqHu6aptLvlVF+xU9XX8dK/iw7aGSg6vNtpjTvyzSaM6Fu
0i7ViPcjU5O9Mdl67WQXpBRQmrxEw7WDglRtPYLnLS9FFEyLbQmBhHuVO4MKnLbJTgL19CFMpjnP
0oSXHbr4eZDJ7lFy0ugKcn0Rm+WjSocvYUU0SwxC9xSSHWDNrRFY/j3VNpu5ohLjBR3deDG5la20
YaCr243PWRfZ137kiRc2h9Y0imo3B+s/dE3/GGPZ3Lm9zsUxPxzrsHvUg73t5vpdXsXbyquM54hM
Jc/Ui1fBdGWbg6mA8m60z15T7Cn8V72L231BnliI6kuHUAMqUnsz6vFVAT15iQNs4ORWr/ti5eRt
diomZGRB4ey9FvoUu3jfbY9V3AEf5nfjAMkW80g6xe8Avq5z19sH/v34ce0X/QL/O/9Yr9doLbdw
q47Oxbz6T/kX94NusFkvpFqoOdcAkgtjo1VLBZGsEmLcVs464C4MHWDcgTcWJ+XfJeoRHTuB3KlY
oZrd2qv1+rK+vF5wli3eCBRYhothPazNjXNo9sk1ufYvZGz9BHtD1Vu7gAVp5yzxiPIwfWjadecw
+lhnxcZ/HxhX7fR9fhyv6mo+yVeBaB2fCZ4oD/YTAbGgKlc4wQjB7tSWXj7uVZQgOEj0SzwWJE0A
m4+7eiMBouGWYlDZ1X69A4TYb8O0s7Hii2CZWqNGgHl5wXZXkdwbv6qqGLhQ3TVza+udDHckKxkN
Usy63i4qq1Oe9eqtqoEBdINWnUckd9dO6S+kCmyk6vMv/CdFmVRF1JhJ/oVO8tIRSBAIG2/wltv2
F6t36ZillJtpebQwfJQcxOMXsXYJZVyNm2urVjgyD9cMcFX4ePXu8VU2tXJXjhybw+1DY9fNoQH3
+euhF6f0EWtcP6mZioMHte0QNlIcbg9v/8skp0ZXzAnuoiZ+zjhp8amgc7tpzKE6BLVLAOP8v08P
BdOR3eQQJEJewaEqiFqnImr4aDAv2wy5/3D7yhS6DrnEgg6xQfp0mFonjwHh5vbFsOrLQ9NH1WE+
AqVM7bfPkyZOEw4PTqmM4nD7EKVhwcXNh3997vY/sDbzbZ81O8e1bMy/U5as1+FEmOjyduhOQsC8
zUyXxOQaG05XH0IZVduxzYU86rXZbSvwbpPj/PXsUiblr9/z6XNpA8DJEOQ5Myd9nsom3gjPxMgk
44SUKVAxi1ZrygM7H2JKsXXmZTpt0TESwG2aMQ4hBtVmrv/+4fa5yCO3o6DXqM2v+u0D81h6p0mQ
8XFwB3A3GhIJS+eu3zsJlC1ydA7Z/IsU4/1f2sH/9TfB1C8g/PeqHgUd3PbTw//zhF2/Kv73/DP/
93tuSPl/PYJzLypZ/Wz/+F3bH9WMxZefv+lvz8xv/+voZpr+3x6sb0z+++6HGB9+8Kq1/wO2n7/z
//WLf/H5n8YaPv/bR5Ew/GCDmXxvf4f0G7Mh5Ddxyb+R/U9VB0X1rXz7Dz/1P2h//798w0VrY1s+
yhO8Hv9C+9v/pSPQmzHfGKr5Ci6Lv9D+lvVfukkQAMpk1/RQaiP6+Avtb/KEmGNQr5go5nQrMP6/
0P76rHX7Tf9soFjEwmEbzD8M23M+C1qTUaiuQjK8L52evkgs2WWI8amZiHIcSTV3TVfDDUSOy4jU
0xkKtTFzdkJNv2LrMJ1j5s6jFxvkCoPaMJxxWzbngaHTvQiLZyI4iGOiBgZNpq2DHJQnMEt/G1Kz
EY4U7wuDlGYbZDWBtgfXFK8II4qNFGa/TGqtoYqmJSW++HcybrKtBwgNJ1SLSvlr7iYTlkSrX5KG
gohIC5aD07FhCz0wDKrbDLQA/ZpmT8amaOV3+padVYAYmYNoircmZ2vp2uJJNBIDSsTfWultQOgZ
nUv6QduoZyMLzYtCTut+tMxb9h10/Zywh7VH6gCRN+OGWLEWw3L+Vhc8gajHA3vrYgPBpYLX1QxH
wxe07lmYfXUnRrnTjYqqgHHtGu/8LnUH+BWv8SzZDjzIZ3bqgtAm+hl8xdBgsMfBo4yZWELqWWAD
/S8MUg7LhDZXRNG769xw7UceyEYcd2PmWLvfzuj/4BT4LNzkBLGpTW2Hs4RzDoXR3/VF2PxFX/V1
va+t4ElvjX55+5DDelyyx0B7MXa4LfPuTu84KJvKakq8v17MPx/LJw3z7VACHAug6Mm0MD4bYXDe
0Pynw7hX2rwBq8tXfEYAvCqtu0Zm8Qzy6AcD/n96BT6paedf61l4tHxkmEi+P7udpg4GgozdfC+1
hDTEjKzF51tKWZyKdduaYjtqLLApMxV6vg3x6VKV21C1B/4Md0/SxcufXwfzk+HkdkR24OkG2lXu
Bfrsz/pN85ViNFdFKXPQ77wQKZzppQxaczEqrMFVhaYVUdPCtXN3DTwclFg+bbQ8w5+C5GOwXEw1
KviBSpsOoDsZ22BG0s1PBZxnPViMqGWYPv75oD+bxm4H7QC/R3fr26732VgUcQUkZZFy0PhKNwmG
rzZF89X2jI1FSo8JsWKyslTzylyqXzbRrCgJidK2A71aC/ODDWC5tYKW+Z5W3bvYIqCCPOehtW4G
JFbEj4Qm/dS8Sd9bjKi01GR26ClvGAOO70EnL6DSeSFMTO0EmswdPIJQY/OBTCoKTEYK//AXf3J3
zH9x4IGk8T3UhrMa++9vEzolzNyZnuzLlgQCjWQn0SRQeNUzFl3zhEh5DaSL4t6E42zYDL80zQjJ
FaFhVs+5fPWslu1pNnqQL9gDOESVsX0bTBhIQ/DUk7oNIPoCLLOnHctNIKjhrZZ5+BbUBpaerskO
TmbotJa7twYL1Y7BDQQMvWRy7S0T0Pp2H/7T9fJJkcifjbwbQbkNZ4mPn60GuSE9aKVWum9F8FQF
neIlJxAmzN+1Luy2zc8S7mppGtoaMgmTvcoRa7H2ZES8lcSjPbhHzADuDCC3/8Fkav2nY+P4TBNF
9X9Qxgt2flYr3HTfIMEVmXeY8uorTjKWBIniS/OsxaQ569tygDHGYfKLaTjCHsyWCWwNkkU0You6
M79JL363p5GOZOTec1oC5OobxDktU0ljEj+dGSRSmk8Tonckyr7vXJvIEDvNVBilU5iAfl5cZdqj
HomSZW3UxSFJk2+JHbrnP5+Jnw0Bt7fEc0kqMpDfo6Kfb3G/3TBIb1UJgr10PxF0w3YxvdpQRJc6
6TVLDND3JaJNu4QG3VrQgHgwUSYujCZ+SMnl2JVJl/4qKv9WU/7uQPu8rtzyjGxyppBWUXro9qdD
sgHyGX0cMBEM2UDnDEipZu2tKMp9mXs23AI/20W9fjQD36FXj3XBIzcQH/Q/Hcl8Gf5WAt2OBD00
p4Pv6XDyP69wBKprQuMybRNAvgCl4kHbFzmChCRVamlyH8rAER0mWGURyhnCRupdW9TIk3D9La3W
e2ZIRN+8m9yNYzrrChPZn99A65NN7dcxWq6Pc+52N5nLuN/ewM6deQTVwK1EIgRqjeAgtAzIb/Wi
AZX4ZjWrKdKLowfZblfHDL2neuEoU784SXGhoISAR+yGX39k4EQfB8Nd6pi6+tQvriaUu1WYkE1f
BdDhsCP2x9TUnruZtlSNpjxDcexXPkpEzUPz+ee/zJjXqk+vPtJw1nRj9qD/m3emh8qUNE6b7HWb
Ris6Yohn/YyD9yFkSPjsVguZlUn3ojUayoq8S0khZ8RN5xSMC94IVe7mXfg/XDOfHVPzSz7b9ZFW
45cydf/TCdpHTNRx3qOVToOt15KvIdMqZa0fnxxdpbTugZ8m2fRAfABN3oQY0JiPG1tsaMminwDk
v4D14KzkEGoQzQFE15bH4Gc0dlMuAUgYS9dT+R18PiKNe8BqfYISxNeYx+VJ92TNAYzdlGpvVVEj
lepBmo7tx5Ax/QXB3C1DuwM9azI+d2YCMxKrsWLwDBOZdAqTuVVQKXGK/fYj7IvpmHXdBTI3Ubo9
7yMtqsap2zd/Ss+DeeClXlctqtqApKguiBCeZRN9noqZ3m2vHXIg939+8735tP305mOqZnvExJFl
3P3s/QXypFDXazub8mOHCIXVm5EannVjkXeOe7WK/j4M3HAJIr+ksejnm6lo6o1raIvKiFDrC4RP
QUbEAe63FWa89Dr6BHH1Vb0XVfmjsmxANHb0JcwDueN69nGuoWQnhc2GI6KSvd/Ctw2zMNg0en1X
98J+rUnnCOHx2eapcvJ8I6bgaxrF7ioVc4OSQI09ESTVYYK7UsXgbnJtXFI7zfeH4ajoR9ad+qkY
0q4cECBwqj0bqgfOSNXQ0eRafoslbpacUYXw2S9YXoWGOYh2bWY1i0SL22UEKY9Qs3YHJABtngv+
UuXBNyciPrqsxjuOGAEoIPdJq5geTIxIaya6f36D/s1dEOAN5vzX2blRq7qf3yA9KNtK5rxKWoIV
ty3lXQahHJ8ws+TRGLcprolKkW6IFItCZiif3BxUoOdX97FjkInrmYQhQU21Mhs9g5TtP5ivP7M/
uEzJpOPyRBY7Ewk+bwoSzeQk0iTprHMB2yDaIxwkWlc6a7sPaoTBLMJu+twqrKZNTl4EtoXq25hQ
JgODI+iohpQyebBfJjZg//D60S/4dILPxAAiwvDTB3RjP53goy8dCTyMswz6yBbOdgD3VH3LUy+D
HlMjSx7UeMRvNB5pCFoEP8ETTU10HfOiB7t/9ecDsn7t6P9+zfkWxh99tv9YHNqnqjQXtWb2jRnu
Bou5qGPJ7IFkBGiB/r7sS+0rX9q0cVKeIvjH26L+gWa1frOqVyOl31lZlvjeMX/SNIYPavIBA1Y/
KGe6Y+gp+iyhm2+w+F3DYhrWKm78jcNtEY4yV0VPRBBqgZeoCys4H9CEsiG6Ci9hS8VVveetPKcM
Kau6Ss9uWtU7wjSuOD65zqM+PKCWTTZxFPnLKeitrSuSd5HG8WlwGuSvleghfVEF40M+WKlH59Xo
D4yoScaicwqA6rsO0rzHAEKP07aGYAeY8djlPFUaVBIFtNcsZo8y4Hp/T6C9QiVhk/sZFsmhTkO1
tPClbONe/uTtJlmLXOuNOfofloCvlOeCP4rgu9ZHYlnGU7/TLX1pFoy8qijBRkg825Ppv/Jix2er
VA+hbocbT8XTKiJea+mygWaR840T9BpnHTL+ewmJhe0kSdgBTF3M1pG58s1aHFlQv2memu6twUEr
S0vCmUYYSyrGhDp3LqIRpZNR5a+eoQ3HBEzyQiUF9WwRloept19RZjjUekxZAm9VY3w/T6CbjsA8
iUJg9d0FHb6sm3YiiENmFiJ0v04k/dgz0Lwf921h/hynzHzo8vTNm4hqGckR3/oI5+lRzmuI629d
Zdmrr9wEL4WhBWcjdfZStSFBWQTx4RmB5YzFe+v6PYOe1NyRtYZ5nfkJeItArQfARkt70uJrbRbN
yrJn+INtbNndmNvWnKdXZYcFwsbAwEhcX8WV9xLByViNdXkBW6NtEtdKl41O0DoAgFcQ0rjtaNXj
zgi6lav877Gd15vSU9mJHlBB0ZsL5BaDQIaUFxuXsGN+ciwxLlf+Juw5l+OyaveuUB/K6zuQQYDV
fKcWVNBjtJJVfUfzAq4liK/Ek0dA88UuGNWzPSHjpKiKVi4atr4xWpBWhrHuTc9ZIeA42oGkLaRm
TqT0tqYtznBt4zNqcUY3hIB1LlQLw2gx38AyQGBBhIib2PdQ5cEJlQN1akfK81R1qBAHyEJ5CFJq
KJrr1M2/wvVOXs4ITm8Mcu7YNiJ1+1V0C2BVadBNK6ICiE9x6ZkDQNuyxTH3VV4THyCMdaRNdN4E
8hvfI7mNjIphS7/f39Bz+RIaJbnfkjF51gfJNc/JR58ky5flv1QEW98Lg1lZl+XGJqz0/hyg730B
8Ug8MhNULRpezDnO2pYFEiIKphWIaBM2X2RuEHFs8RyEp455mItGaJNbTDay4bEvR/dMDVSneCXB
301bd0ArqLkRkMnvvY7LeLJDbGu4As7efNCJDMj5Y7QUVwbIT8+gBGOXvMmsKV72TC5WQWzX3JW3
DQBccI/f3cJYjYiJzxlzSYgUFUgem6BujDPOScdgxmbQIB9g6p/swtzFyLVP/UDCC0KphtHbbLQi
Cbl09VNvDOfQVe3aBPlwrw3dypj/8ApR6NboffwtaTe8+Og+1ySWPmeGeaJ+1HZxUYo7fAsNMcVJ
+CVupxdt0lGuaoFxnvyGeGadhBozcbaFmqyX2kvhOlZxf+znTA1WQya+cMBjDGHMvk+uJSD6J5n9
pTTxE1gWk6bRjCyweFJ/bUKcJWnmXmUwgRGH3IP0hf6EYctdgg9ubRioRIzB/14pqyf3CmWOljJ0
o+nzICKkjK5m0+oYU/MIo/5bnSOqoVJrKSUvo5esKTTY+jfTV1tw62k6bBC5QWsi/FH0dA10O/hA
2CAxElsdQhCtv0smwUtYBPd9RtCp7xFtyjabHU4Z7TrsI6tytBsuy53jxU+FGsSdXlXtyk6skv24
VTNdPnvhHW9lvjeUeMem5dDtNep93nEf6rXeutAm+QqQblE4rTyoOInR9efHHFjnlDf3mJRR8An0
/BZSVO71sl+KFBdtroZumXRbWN9vZWW/tEovz8jLzVUvMNXUdoPRFokmnfHL7VkH6aVLPSHCMkOD
ChSOOBLb+GYPgnuVmlP58hnyJeSiL/X6PKFKsUBarloLQD/27ENtBofc5oTW+4GIdQMIcR0fJ0KM
7pvRR+wJDXwyQgNfW/8oYEBt8ggEUxEAtBuJdmAy6j4wBjLuYtrhHoKhJVOK/KCmWWdqCTImA1JJ
oghLsqartUYU6RIwFwwuwp3GpEbXTNM1rIDsIdMeoZqKZ1KnqKGt/mvevbUzKp8di7UQfnYZYmJW
UsEbnGBpUIXjAgzNBUxZD513niZUleldJRwg2W56UnFB9gRZVBtkvzxNFrOqsQg2ZM88xj8pI0kh
hgcd6I3Yw/ddq7LwMUvvSshiO7shYp0zdp/H5tcp8IxTjEYUS9FB9yAyGAUloBXM4bQEQrGN7Nod
GtRj7T8FMbuHYGwP0I3Js0hYbnUdXXeaIqhiCwpfkwHq0io6cQT9iQxTaIQ4wQ8tx9raGcDLFipD
gBdM/jPozQ+vi8tzYON+K2hydSkKQ+JTF1EWjsdJSbTqfbrWs7hjF+647GO6ZeVGw11ul8E2UHJZ
9D9lq6fXbNIecpuAG1kwQxkJ82KkPi5rhO0HIWcP4gCxzEunPQGe6CJmPxDTlHjjFxVjWF3V+yAV
L36ivinty1C4zPNJhdQYgTbYfkGD0+DgPo5SHXh/ElAZOiJ8rnE5kzLP+HQnLb7XjGzjZBZr308e
k442I5ecZNGFKDxGxTzWmXAb1AC42jc9qQ4DK/EwFnc4yqcFOz/aTgI+cT7nOJQQu4Bzj9J9iRSD
+mb2+BpTeO81AZJ0h6iEVtPQqzFHHgfYo219sbyOMQ2100YY9jK1nUdK6pWZuArgIG7RBGzm2E8d
bZj8fSRAsnuvI/Jxepoxo7Re4XWyZw+JDrWzJ1RY2CG17munbMhDLAN7lfvRom+bkpJ4dkmPgAPg
Gxorc3Y8oUYpJo9Ay6le6nDGub2VwQIEerhmKoB/09TRPsDeHYjJ6HXoql9UX+NCobuxqnOW5iQy
n9T01STOZp1FXbKyrapnSm7jSfOKdq2a8aNW1kD71v0w7PolVYLky0GGOKvSjYZzFCVZuxmzap37
+msSWxuyOtSaufUWjCD39zCvFyqulhDrT3owoP9T2le7rXi7xzf29gY7H38bS7bb+bD3SxOGboYk
titBkYSWfI7ZwFFWeGu+b9P3WrWK4vrdcK05ZhKtLIscDZj4TM4lkRaEFll2u5RNXJBoFBzKwCWD
iMHdFJGIMGh3GXLIqYaIpUiL9YqEJGjQN8TZO8uhCK8qDFAEknmatrlaZRNozZTOP6KR+M6KtgNz
+1GQ5sXGqYu9EwaEnAa3+Yab5tyMoBLbrDpBn/5uliOxxKfRxdtdjriLDR2mDpXbpY0EXGubcNU4
fM/8/MGFGYtsGHFO/dzSb1hMtDWAGrNJt0tA/ujJykLfBRE3PljvpBHkXC6qSb9nrbkqVElvonuO
2ypZ0Es0oNJmbE20ANVpZKy+yaoo71Hl7GJuBSs3q7j1zd1AvTf7rajjx1qQHTOGjoD4yMvrEK0+
21i/URyxZANuXblx8OwSDWk4RrntZgGBnD/0swzBL/FVYTCkVJkf3r5w+5bbw18fxqk8JB7N0wXy
JP6LIG+N/e/t9n1uAQGYiEJ+OGB8+Nf33B6PDUmn3IWOt0e/vhFqIYEzg3769fC3XzU/tcr8CFUF
8eaEkfXcc1QK2Br/66dnNtuauKvfn3aU5opGfPnrSG7H+dsx/fplvz1LFJg4CNJ8U4GSnZa3w9Cd
RKeQT6Plv3780/H99pSfvufTC/f5pfn1PPOfGHXlcyBpRo04egluWdqtXuwdAt3umArv+hR1gPKG
tyDvdtSq3XbQIntZk3Nz0PCPIDeksz/ppEw53NE2qcR+HBm9ukJo2popqtMi7jZxlrxhdD7ngjao
rCFJFO1G2Cj1RBu/qBYqcJt1/lpvs3ZBYG27Nob+SxSXwdkriBDS1QyjITzQYkK8SIqmWJRZLRcQ
tK7AWohjDrViL8L4gIa5PFXM3l2vPrl+UVytYD+4frYmuIUMygCHuU8C9cI19Z+ou6OHVEeyigPO
zBJ/VwoEWmFgw5rdT+WcGDRMbyLJ77MByKzq0YbVA7DAatnQ7VtZIOVmIcw5J896j6Ic/5PSj6mw
7sU4zyHCSi79gXSvOSAGqWjVT96yGXO2Un7bbV1PbGPbfQo5V876OCw94p8BSffkxWjXzuwId0ZI
XlowAlTtMSC3QB1r2kO0FuzYllFlh8tGA33UhLxoMkQ+PnQjlWp+zfXHhFY3oDTvuw/2Y9laBP1J
gM6u2rucOgvP/Mip2UyLV6PFTWE4dbNOvTxi5NaeEU5YS8/UyBYtO3GmMUHd04cAS7VLgeP+TvP3
TaHO9DXedAPvid4RK4m1qpDsg+DBjguvfU6t0D/FQUGGH6+eFYyvtRFcHaZJW5EadHILbdOrtltR
Kop1iHuJHm12X1thRT5f4O2GcLxiLnH4k6JjbFYbVINkDDr5vkSvuRbWF7OHeeX2FCKNl2HLLWmn
W6k8CXbUd36lNlFz8fQwOeFWJSOWs34xVH6zDQt7OERktAzTmPKzAdZQuq9JPYQEIurPmYmQzkcP
upuKinyK2dvl2h0qpHFh0HtATOlvEZMCYh7FHvXcGV05yoiAQLkynW0/rIGjBtHP1zXEnXO96Gqw
krXRkKvcrMKVM0XJrjaSD2D75abQrQ8oDfF2GBVhcZi9L6Q7AnjniNGZTCuTTEbg0fWVP02eC6YJ
JXPli5ZipEi8HzJH4KKFinM56Yxl6jjdrovTdU6mTR2Y0FQ7XpmmmbPGiErgxPKbKH30hg9bl/qe
H8KvMyDMLLpqPVbuf7N3HsuNLFm2/ZWyN49rocXgTQAEJAGCIqkmYUkmM7R2D/X1vRz31ivx2rqt
5z0oVt4kEgSICPfj5+y99gdOsxGj5me2PHXLAo5iweKSWv0ZvXMzpACTYsF2ai4/HZtKskrHeyi2
z3ls/2KKZHcedDBvPuQODs9E8CLLIiISxQfvZ6eK1OEz0IVTgnY+ADGe128YTLj0rRQiS0VaFQaj
eyszpeoc4R/NcxSsdZh0TAR0x2Mj7gJWrrY7ESdohNny6ZMxAJ0aRD4ihs7Mq60Oi58Mx3INo55P
X7ef+z5/UOOBWQL9hXmZbq20f877+M5xPnUrwXk8a9duQdcC+yRZe1bVrLDn2ytdn0SYxsN9V/RY
xc0ShLveGHt47x+V9Fg0COxZGQ6Kai9FM2ISshVajXgj/OYkPGPaSWv5RZDZipL5yWzGXfpbRjGo
tMk9DiDTQyipv7kAx/U4FdQQmf1ieOM2os7fRcIuQ6kRqxCQeEnsxryPLJMLECkK4l6IDTT4OSYT
5jyTglGZRRkWn9QYE6DdU13YxwXAyTollmVSw+fY7B6DKiOGUc4vhWORJ5O+AHNcNWbVHHs9ykjn
MM61N+2GxTyadkAX1R4Ozpw+a6mGbVyjp+phEGeeY5e77pdDnK4L7lzJlJZNlZnYCEvLC2U5PGe0
Law2+11q/oMvdC40nKfrZbFDEpPKtt0WAG4ptIuHEr7t7Jh6yLDA8oxfAmFr2AtxV8btazBjmCPA
c8CAVT4TWBrtsjLzNxqpo1xKAm7M0iDV1YotUQnUM2Q8dTbNBEOEGHdaJF99fUWxFp81/UIo5EvT
9EwnrPFnhGyC4CUDl4WcGV0vMTAk+9tsZ+joqvW0EP2UVZQUALy8R0skW8BtOuYRVOZki/fcAUmn
ffYZ68PovWldxYGlM+vzIES7cpwXz5BHvf2Ydb1dW2Y0sPjNh7jXrnoLlcQ39OOSk35CGY5Bjngu
SrpO7rTKf0nwLp1alNQuhV4ryLU1JVBKcsOAwE7u87KMe4xPOI24Q8GJonqBMluntQ2ej4wfWTIn
rbOJxJ8BzA2RaamMfiZ2oq9y9OB7WdTnVDofkgYuSJCc0Ye3oyn6NhgkX+WB+e1OPJZwL1hPHBLJ
s4KylLXU3/SF/ZQrMwmcOfTNqsUJZTX70ty6KvDBT2d9O8q+2g7eUURthXs3IShabFsfEj7Qgflu
VD4yY6zjMGrFIzCoit21eO7lVnM1a2WxenJUhTNVDN2BSDrj1CXqiNf35lHU4rkJONf7Mgfj0zhD
aKFLJ/+Zip+t6qj3EGuydOY82AHByjAba/pQ7B0R/4685YBQxdtRirAsj0y2l77jECFsuSYDnB4h
HaqREIxtULNx6sl8mrJyX8fDoakGnENASHRQfhAFqhwhnpOnPyIamevKnPy1mU5XstifK0L4Dj0c
u22t081j+R7dYa21ZJB6sXXE9YmHaqr3nUuYtlMSLZ4PyWZQN6mO0zTkJ85RVu6Yt6b028qVQt/n
WVLyi82qtTQ0ahqMBSGpNk5YOnRAaFZ0jGFWpNaMd238XaWFvVk6IvVwcKQhPaHHTFb+TqK2J/70
aYHj8ou+OEEyZNIYBqwpBrSvcR6/Slu4NAkwnhAYR9wqY/SqOeDqpQZCxutEwXJfgJhpMXufuIl+
OXXsMxfJrSPpntOqtcyLNsIzAKrC0jCYb7GRbv1jvMAT4rRDo65vPsoew6lZN5c0cLJL67mHLouH
FdU8AemeXh3cFlxMthfNkB03HNzAJpS6dwrMDBF6GexnfX6coh3qOS3su27nwgjnOJOwSXyYnBFW
ZZg2M78eQzakSDASEsGwIVu+Ae9nvxBF/zjX/UubMM5uE/dVNpO51ZZ7aUcW+iVx1hNKErsUZ9sO
TnpsXTWcNW03ekRrJPcutz+Je+4lc4aSmx1ACbCi0O7710i6EysbwWSTbaxZSfRNy3mMa8SY1vjZ
Q6dHtOYZ1XA04rt6Es/MCTKwqUG5oe//uBhXrKNKsoniqRUBmctztBkyXo5sIONqHaZ5UsOHaaDk
ChZVireXSG/ATJTjozQGep81/Ugm74Z2PxGWVvauOFZpJo+0bmlKV6lLHlJDN+XPv5QD4/UOcZDp
1QyWVJxAqWkNW2xj/YhNZlRS5Qj0fUZqGKZPdiPwENKuCQYLOMzjR/DCegn04+2LF2v45xJKp0zg
yFdfXBgGcLKsBQ2XLo+e+tKb9dFbdGvf4zNc1VK+ofQjvbvyzCMBhhSLpPFtxNinp9H9IdKEOYFW
LO+oc8PckoRk58GEQ79DgWbVd9HNBaC+aITfHm//yXblcnQgRvj2dzgqHNgpR8Tn3VEoO0Gq/hSJ
kSGqMRKQB8nkYCvbQUxbCgi8eof/+G9Llt5mjkEyxaVnyZMjs2g1NMKi84Ne3V2YAlYwx9B4jAJl
u/DjVzMvSIOjwMqa6HD7mfCZe773/358SvetL6FdZqU7HmlZk1oVVEu3lYv2ZMtpPPbvDJq7Y6K+
f3vQNKF4m4h4xxAVsUCLHsIP8g3A5pWzdhvOH7EHdL4wOsboFWERnU03Ag41PnmyolcWavuqzYCk
plyMlT4QQwOBjFLSgyKkqy95XxbH5eKrN1XaEW9nIesnbaL0EETevKMdtP/zm+r8zgfJoHD6XHyr
YQbm5DgrhAWfTZS8E4bdD5M6f96+EKbtbybaViuz01oGV7I9llm2Qe17ydwSDWojsg1VHDy2uO6O
sIQ6OOc9khnG5WLfZcumFNig0plqe9R88z13FnHwsXyh5XaOXh7/bEE2hBb0nVgQawidi3wd9YV+
9saQHqXy2HrrucAQntXir2/e/lSo/+x8gmBdEcCTkgw9EyyIa0v11rxheumLhlFOu4oN1cHBtEdx
+aN2rZlWmnhnj3tnBfyqCMx0fUQ0A7QSpv3IBXIP56X+O67562UYH8iqyyP9xS6g9dHXoMuLtYZz
7QrJ6tWcrFfDNF7Aj4IGIHwpKEkoToftvEwJrXN5oCb+rmPq5o/YkW8t9hZUfTy1U1X3njY+oMB8
6UmaQq7zY3KpQLzhpz6QXroYLTFL7adn2z8RXz5MHX7goNGBCWERKv3qpNHkX/sjLXPTtMqTJRCw
U5qBpe4Z9ZWUjKxK9bH25rsc2u729lf/+NLTj2LoIJNDNQvig3l84bXtTss4s6vv/dtDoapx8d2e
8vZtXQov7Cb79d8eNxCAye6pnu/2uKV3cLa29rnOS6ZCVVntY2gka0YNv8mPO9sFapc2SN8ihnhA
d2aydAAieFQAK68MxHHodBiTpzKL/BMmVmSnhX6eotJdMxd80Hr/PurcFSILE38rWKEx5gMpx3QF
I//RttQkzNG2cR5whgXa7Vh8C3cz9IW0ZWwsGu+JW87Qf8uhFoDI1mk1jaFTd2eDxePO9Y6wLouN
D2MTN1/2aJU4v1ogG+uqhlUGp/I09eV0cRJuq0717uKiYo7RiM8WmeeuRvLZmuWeRoK51+r2mWO/
R03X7hyHoDdH6FsTjfIGy8gSutJ4MrJ2AtYUU3RH7MU+NQapHMnOci+ADvZgMPrrtBS7ttfFMYnM
Q+ck3sbxg26XEQ6UcGShVERxnSAy39GJ5KwvjN+eN3GP2vOmz5kkZVb21kw1LRp7wRNIVhvBg9C1
SFLLfxppIbam6371hX/23P5BtMXVFfEvwLc6RmFtE8d3WFiHH0T67vS8dw64qtajTvE79zvh+MOB
4+yPsvNh20MxWxvl/Kvu/ZdW5d21ahDQ196Fu+NHGiToDYxYrEjU2foi+cz68Y3VnrcITM8yOUsk
ybMdTFcPqoxk3r+oQOYy5z4TY7Md6nZk5rLIHZKvb+0X56wRZpz7bLjxGCJC9TZ4J55xnIijYxMl
pxF0CAnc+92QHgJ79RyRjBwwaTsyxywD4GM9VBYnX55sDiulYxo7o3y1XPvLqyrQbvQFAb2kpIqh
hRZMYyeP12NFqdJSYfCSDJHIa4O/1JUEhG6ocjmcW0k4auZe9hIUIjAaWIMsEfawtvX0qlnGB5yk
6xgP1wwxgFNwoBztJCCKM+4QjbW0rvONo+mhZquTZtjm7mluIAtbDK9ylCSmg+3SM6fn2GAIXHXJ
L82C6W612qlqe4RJ8jyV07udU64m1njNa++BwJOLJpxHfRxek2J4q5Lk7DnTPqNn72QgNLK5/PA9
9GfL0KwsjdvCHiECVdVPPn0o+3b84BbJF7UWDuwqOZhzfsdCrzNX+uX25DK54/dk2N+SkTwL9M+p
QNBG1DWzE3ldqhIsgiBJHXsAANH5s+z93w1C8wYhQdB1OnencbX6X2hgPgfD/TCfhSRJEUXxgF2z
/pp1PLZT8j35Oc0zYGXrmNTEpLTe80W1AkxmFv3wMgfmxJkoQyzgkzBbEObXWt4Kgfs712UaZgBI
uUytyxzrL8J3iZlCJ0wfXt+26nnQi8DJMfDEzlN+svzuyfBxPfRME2mdlGsngnSJVkfJAD1qPR3Q
WGUyu8UvUJjLneVZDOl54XmvEwxvj89ZK5pdtVSM+ttTIsW7KPSK0f9rCq04lGyrpVHS7CPI+tQR
BJvjkBaac59MVovt2aQN2tKjQENuVGOwGY3pgomTLhgoylkS+dWR1zkx2OBwfZ/EBF/M942yDdnt
j44mrxsT9zrTu/LUmmU6PSiH5KAnNuZlP6a1Zn+NOv54M2s3sw+a3Ywlta8un/0+exwx5rZ0Xifg
/KSyMgHRaP3i5GG14gLMDApY3tgentKeu1TphA/Z2D9IS8PK7j/yG4YiRgT0PFznmKWnbMBouBsY
pUdNinuZR8c6dva1SedrJKexHF9oMFme/hvxcyUDJgRe/ljX89MgltdmbCjHiFAc0vKuKxiAaHw8
g4P+0aCBZeDB4wBXWA9WjkXFE8EnboJ+nQ6SIOjR2vZYyWPNGdZNlcLvATeLmRcpyc8YLd0qGKKP
ZdSH0OB1FNyViXZ1onZFEDiCGuaV0vqkNXFaHHxKdtR8CTG92vR1sgaAZj1/NwRqrkl6Z3aFrVQT
/UuSuj+YWtBEk3SQ02L8FnWrqB3+g57GO9m+R3o0rTllXfRSO2fG8uWnwctErKTPpBBBXBgJcjSm
qHrROnbbOmi+4iSjFdhEbDxdux38CDALjf21Yv/adv/GMAk+FRl4e6wK2LyGAV2bqVM9AF8yzeFX
JDi/5HK5dq4uVlFS6htkMzTLq986bVE21+Eh7kDETKgJ5qzdckx+XvovLcV2JPOOq0WIkzFEXEQI
+rdF+aTYTRSxiNpqYimxMlACl8PPOfbScxp0r3EFm5DIxOAeKvCyYpb8CZgOXJVBQlpa1uUhYS2x
NQYRCBNKvPBQZBaN32cWGQtqUFqgi2nd1Qt9Vt0jBHpI9Ivi+qU60Wyx71z8ybWf2vkJrCtKvRp5
hYEaz4lExpzCDXmX6H5Ue4nohK+IoubULj2/4hGviIzG3SLjdm9xEAu9nNyaAmouceHI12uX8yW8
FoPxc/87N8Z9ESB7SvOS9dU0CQ9Hy7haOqRVFRl2x1SQjT75TQuqIniO/KJ5EllOC8XuB+DFfhoG
UtKAFnl6gmPx0DLPu4O46t25aYtp3adqBHRTwyMJmk1smOfALD7jwVvuInwUh4mZ2BiQgijVF79O
RTgZfLx499yjqXwn81Sc6okWOYR5YlQsDoh5rjpLqCWPXSFV3t78PBelsad/du9mqOduX3y5UMyW
mxL46y53vPmY9oR0c6FDMx4dSms2UcOWgL3znv4YW8nl9gVQtLnTApTm9nL1GdwDyB2VKxHR58oQ
AakeEVoRd8JZmBGqO6D6NVtwYROb4RqEASikeppBGvQ6aE7EJd6hSfTlyXeA1RS6Y0L2qE3gP0y/
hnLsnoUxlVtcEVSJWWbu/IxLLhaO9mDVP2JZe9fbf7ixQSKYmuGTR7kabGe0uQ2QFNgmiu4cjO0l
WRL2VZdqptEtdjrBrweehn2XDNV3T/z8zjI7965YcFYZXbp3mdCt3Zb4eD1B/ONF1iXwFLNaRhr0
JmwRBZ3gNbQjm/xtU+xMk+OeyBZIdENnU1pqDNdLwbMNDIaXmin/rNNzEcFl8nej1cxPPMvGzMR+
ZlO/zzOAm/Zg1MjwoK9BsuY5d5GissQzW1xv5ogZTa3hQ55A79mSIwOsuGWW+j4arIMWYDFKKCeK
zMhOEspEDZULVNWjWCwS01NjmyifJSY6hhiLdp46R278hNrdlSjvkMeIDbeZzZIa7bUpW7hI2xnB
aKhoaJsUggZ+ccVwGqpd49KI1xr6in1PHOE4oL5APICJ0sZXj6Cyt3pqRe8YF/a1BvRk0PijgtJ6
3Esvvs7Z42bolQ3oUR2S5Lhw8hstiT+PDTS0/Sw07Hg+YD84x1PrnZNsKnaL6O4B890tfVltJ697
zwftV2CPNlpSFRGs5C11wYGg5BeBXoeja5SfigrzMUUgMPuJFWaRn/Y8XwDhPNXVkDPznMg97WMf
0ioHwZpts8LUknpa6HRxGvokxa2Kwf6dR2O3F3TzkDhN0BUi2GEROwW7b+aNBNMF7WuCSIyxZtKN
xcmPzGdQ+fO9P2qcPln/rcZfTXPyrhX1I3CQ1QTnCyELRMl8hkOTUqbYzM42wJ1ZKGvb3CCAWmtz
hUFfkBUy+PFnkcHXDayZ1sBcLyS8fxWVExw47NNAdfueRWpugI4iw0wjLMWa65zzCqaW12HJjgOa
YF1+pPHao9UiHJJes8EKqjMjc19xyWRXEY9vbUT5kUi5r2IObMuY3QVZX4YD0TvzJJVlOpgwHI/g
ukS9hwkTU83AhLcmTtZQerFDlvHWbMfoaLkFd6VeiEfLMPeZ/SvKg4QaHMX1xGj1FGXJVToDGcjM
pEVstMC5KnxKiQGab/I3NRy4dV4MZVjSI1TXuB5Ki9bwEuTtaRbGtq3YMOYJ+pNsOvie2iFzbIY9
w/JQGMU1aUt3XxGYS81hpHeV02irfPLu2Q9/6FPzzi2kHxINrae/dMHBA/iMuFO7N836xWQKtXOl
+KyybDxKJ31EVazcJtPdnNlngt19TsHUF301vhAku1rcEdUJM4/JpTnrxg3PJYa1mzEhWZaPdugk
bUXnrtexD9gNJyqCnNAlLV6ElTI7cn2BT0maq9MtpBJKzD8eqCWA3Qe5IKWJH6pmsPGPOycfQJeD
aJmphPNaoIiwnMHHYTJg6K7sT2MxtG0FS5SBiijCdGo2USA+b9b422+srMQQ5uk9ANE+AsyXLj8a
kG46XbvG9049v9pN1UGjq21KxMJQ8C4qKxTmuD9RiNAHpknh29ldHzgPg5ypmJSF4mb200cBqIkL
nGzeSa48x1n2Dor+S2M/3h7ViQ6FZoCnFUwBYu+KGmRIehRQSRvwoUcph2mECKa/80Y32GHDoCrI
/Ith9fUmaG3gdlV2JhF0JVsX4UjuG+sAcdy5DnrgaKxmiWi3N2umHmufELWfOeszM1uSPbOXU27k
FJu4aer8k5BXfW+4NIP7xQhzJ/2sAD5ysIBvfvPaG4O9HUcGuFWJhCniDmhIH1+7C1F9ScjqADdZ
oQQwgGPSRKan2Q6ehQ+rGeN1gmw0rOd8RR0o+Gwwz8XeO/x4oDlN+gyDeVgXVjMQix4dCovfOLqo
Y4nRatXjgJUumtm0eLbbiR+dYzWmZ0JO2nCVFhVX0fPPwQ1b5N41YR9EcnV7pJdzoL0tqbnTluvY
jt6zIXqOxcxKxwwJ+RqnXQk1bgy039YwgHRsq3I9LExocgzUHdYQdFbrBYmR1pq/WE+VhS2/GgCx
V2RKWuTu8TPyFsJcghSCRM5Nmg13qWP99AzWo5y8qDqhotYbbLom63zC/Bg5I/eCc6+NNh+S6TzC
74pmXpXfa89Tgae8yeZ3CL0lnVWmPlrKh203epjAPFattUTvIZDxm2EYCbbHp7jrJy1dTyg8aHDu
PMSFVgkvUhrJ520/WVrvUMTVgajqwXS+koajQxPwT27tu85CE8RDJ2rJqRrekoXPzqg1UHl1hR0a
EUrKx3cxs3vbsFSK+FSesiAz9h0Ggl6KaVsmHHJ9U4WOF6P2w03EdBxJdmh1/bL0bn/uWknKMzN3
wjKKg5dDXFU1sFuM7bWwWDTT2X6H0g0UijJSn8wOwx9BQpY5XHOhJjzLhlkbrNBxyvaVdN/7uIOP
p75og/xIEi0+zlrjhEWd3mmx1AnnmJFXGxxCTtXivSajhnyWoL3zPOkpDDic4Kyjjwzbh91i6o+N
I9wta4lzsmR0QoxCPTT1m4Yj/r7124+gMMx12xsPieQSFTNZRS6bpLqodIV1SKT9pnkMEzOhfn+0
147OjDONhJXFpgnKu7ybggPDnmCnzvzzJLwVAif9IPy91xbBjia/u0KLwOCuBZw66t1hznE83WS3
hhxAWIFW0ySfHoUBIC3KhFGd1MzOjMOeAYyoGf1xI8aHWk/fsgElaO7hZqB+BEjXXLwpxlK2bDrc
PX3poTbtUq6lEWAYlQwSB4qmws2fbOFUyHC+b9kYroUA2+C0vvLQDvHamnldK3bp6L6IBsI7M/Jl
G6Puqfr2paMyXrcTa9BtIaK9UgNXsAJAxmzHJC463OyfS6VOo9Lj7J+mELC5+z3mEszuKW7bVTul
HG6t6lB6TP3prA2hV96XOsgSQGUt4E2+XbHcD6aNoiOdqfcCVmPZD68E5O2riLLMhgtDqc/IWDRr
8ERHXC+obQc21dvvyXXftBFtmg0ScTJxDN1ecEMO2Sqm2tLH+AeE+2VD6cpeDwPFKGEIMUTfJlwC
CFOM73lOpg33JEGpKttdIpbwx4iidaKRiauOjgL3aqo72BOrjJ4BC5ZpsNTkyH2EGCRVD0OHhLxe
3zvUOWO8tEmOnZd8KvO/6IvPsuJqQkiL2NvQNuasbOdkZsWGeJm5rPAoQVL56xLUO4beGZ7v2JbP
BDjmrFj5zPpYbbuqveTBzP4I+NNI3nDRk0E/YkSDCkFZwoNq4e3m0uHoG0Hvorf2rWNgp1vmb/SO
JT+6lMuswnvHM61roK7gYGBSiZUTIzJBH9CvVNt77WN1McpHzvEXLcYg6BkI5tR6NfTbAVEEmn1W
8n7mwJfzcLuj5MMgQqvSzD6Dfj7fWurYSCxyO9Fj5LCUazebN5rt3nmqT8nSvmyjRlEu8vLaePKc
ssistPJTGFLB53k3jV6GS2Uz619IAurhRdE+X2nqc/xzTYTXqRn5uAUe+Qn5KVm3FmYZ0IqpOViE
QCOgcMZgXUzc7f58z5kkubRMoVYlfdvXYUha3CKAyAovnl9LPIf6SHxSbcnvlIbOvp0c/erX+vc0
PcVBbX7QqEDxXC3LXWq72d6xlm5NOKq10WhQ1bpeHOsWfLhjyrM1DYdy4PAXGLZ5HqhxymJBZ13P
0Q6iKfdJBCGlQr6Jtp/LuQF5sGo9UFrxWGwAoLfMd6tPp4LWPsDDZAYdPXeG/BLB/MM0qzNMgctY
gwOJOmLnML0DByWdPO855EiDsR595lFdPY7eskhRJd6yb6aAQKCIRcUiW45bijvOjv2PhYQnr8Dn
7Nr5q1oPuU9QHXhhk6SfiRc913n7UC32m5iTX+Cf98lYsaplEN/paqwRzQx8pB5seJItRzqEVqo6
+wXlrq1uonbiB/WwJlek1vFmSpIEm2SN1ZfLu6HswHcrwBPSfAPaCyapS0kG2d827IizrQ7nlgHp
ijTHYpMx8JDZaTiZnf/Z6P4htwPcgeYhMYhGaETzFfU+1ywXly6d58lnTm6Xa/zMVVDOq6pliZ4R
AS8Vm68/cGnbDFLY/LJPFzP1Kl6Cvbp3zaxftiUvZ9L850mw3HV6RiCTJi5Sp1aUqpyYwOjaLW5l
v76PGm4GvcIt3dPqdmL7UqPDgxvI48Bdwqlx5/vW157kYGuM47G/UUU0S3AxlTd4XtgILA/7piDb
kBB4zlLepc25/G8gqtvtEhMphEHirKGdprfI5xtjQpCSiAynYVmKEMdj2HghKQeihxVPq6GzyAlk
V6nx125KwB+1ARN3ti9aC5R7gVvLAqZHv1MbfK76e31GakXpCqt3QCqEZKiLWj5J+Kj+fLbHSG5u
P0s9tmeBA4+0quMGZo467jSebq7BJqskuzOOKNWlZ9NJqp40ZQtGu0k7pNKYlrgsto3kovDxNBFx
xIdXsofJsvg0S+vY5T72McXJytJqX8Dw20TECYapy9tegmwO5/LkkB8MHpizfakt57x2vpyGk0pU
sj8ntKC9pAkAypIbTuXzMgRRqHUc7rj6V6S9kturrLk+9H4uINUpnCoI6oT/9BzFy4ISwfODjQf8
iOEOhgxttJ5a00lXyNtcdvFOtSsSBG4cBdS2ycVR40knk8TgI15a3Gc5ro2q/aj55MIsD370GGsM
QrTSXkUVl2R1+7bkyAh5K+psMKJtyhvt+yd7lC9CnbKKzjuJwZpxULBN+zrj8mS8Zni7gSmnn6PJ
TU8k2k4GCyc24M+oQBBS1SVJu0j80VguSEqWgJaxuh7HGx+pHmxe7e/b2o2XjkaDgYJ9qommqWbq
Rj6yybKefKLLLt5sfxflJxiz6Y0xqD57d7joEOIXaHpxMh+sPJ2PrdHluJ/tYON4WbNG1pDfZ/Qe
1kXW0IRxPdBFpHbGRu0/Mc5ZV2NiEsmjE76qRIm47wzuIDKminAMJgCjRF0FXY4IZ+4Z8YP3X9M8
HDdIekJ9NIgnXBRt3ZsJQkATxc2PW2NgtNIG4Gj7/mrwGk+Zh5BtdrqDnY7ttpvvezpeC7olP4te
gsroDg22HHQ47m6IcQ0uDTwNmBFGSt4NPJluKyzJHhtTAGFuqNd+Ui3bqRVXsEeYWua8eDQslDc1
yzdGmgFRnymzc88JnqyQclNpenWdOC0+QrkNJXqSP5E+/0sn/G/ohAHZ7f/k/f//4IS09G5Ew7/V
v/+mqCjlZ/ovnMI///1fmELP/QMrB8m8tu8yxDVMKC3jdy/+7/+hhfMHkZ0k2eiWReI16LV/YAr9
PxS2A66BZUBT8ly+9Rem0PL/8Mmahuzhu45nMp7+n2AK1Y//V4wCjDPdtgA32Q6BuOqd/zP+huzw
3Eg495Bwa66oEcv4t7OciKnZ6qDwjXJc6TYHF9/fRMa30wNrH54kMlp9+WUilkKuSwMFLUCZ7cfx
OjZ7XRXtbwZxGSK9/tOv+fonSeGfyUagpP6TV2u5Lnmp/HqgO/4bYQFALC5ln5aENulHI2Hr7Mvm
qnsmJBX7jSiku54BCAq/lePtyRN59JDNkr01M21pNcHyj/nTNhHW67gq8pCMz3OK+Xy03MOMtXZE
uJQSRYcafBXce9Z3D/Mzp6VG+1JFeCF4yCPOj1VzVU83u+WaqfrtEXk3smHXX+oxQ+6vRINyiB9X
OwEDiwhBjsZT+1sRy1Vj3eGMuP2Veoh6yrYxduoV+M24VU81OghLfBnqzZdSe/79RdHa2ajXpF7g
7QW3StzphLiv1uoxKU8Xo/eIoNZGBGgokk8UdAjz2UX5c8uf+zFaI+pemWW+7eM8TH39Xj0GVRfu
jh0ixI36Np1SlRbPms9DMTNHaO5mTvy+uLfJFwPEA6qS/3UyVP/aToO9XkYfbt8SAMZzpAxe2gQI
LP7Nln/bspbG845glM1YBmf1dCYN+aHf29awVY/I0/Gh5dG1mHPUxnwcQv9t+h1dF7kmqsbpIWJs
e/5FjkEn4mfcXhc/vDW87d/fqvp5vYbCnjATpf2vgFzzzm0ruf3/tHd0tNJybZJaeHsDPI/dgOHG
caJ+Peq9qx+u3oOtZWFbkcKqfha/wkj9me+xYBNBSCDRM9vweraqF5umJumkHOIK2+P3pcOZJcqP
8MWYdGSXPw/1NTOfwWVvSBcA9XhMg2jlQnlR/6ke3BvINZG7znpHCwpWRFFCrRy2MivXkrGG+vto
oajCDJMtHyk/Qz1vnw9bxnHrnKdTT2Hy54AGQiU5QalWq2lQ/f75T31TwNawITpnYUpgecSf1fda
9bRhY/POeLbcpt5FR/KkF8O25J+rV6D+2Vhs3eDdALGZuxgq2nk7BNgTsqH+WWYKVGqtKczolmE/
bO5MZt7YGjY/Oa+sO5k/Tlr0jPmMSDSr+UDVhyqQSdmsiCbFy9i42YYG2aryHaLsVJvVOzN4Xi/k
uzJCXENMOEtSAzaVD595bnejQIdn+v5zXr2ZPUx2LY3adQ76kPc0fhF3vylJiFS9ZqV8SggDssJ+
iLnOcEeM4gFC8LqhhSjxLqe5dc8i9hem5n/30P9mD7UM2/gvN9GnWorkb+ufHWOnf8X8/vVP/75/
+n+AttTZAd2/o3z/2j596w/L8XzXtjwy59XW+o/t0/nD1B3Doa9oubbJo/6xfZqKDYxJx3FcNj3L
tv9H2yf77r9vSZ6jdlCPJ3UtKod/20AlvFjMUCkqehVxYkSDd5e28rm0TX/tTa+4z/rHoW/bdTcN
wyaxDYZi82lYEM1IyFC7e9R/ZHb5UXnx2ofI06JNsATLrtaMo1XHhJ9gAw2j+TJ3DbmqevCVZQXd
qyXPNq5q7lp2xrqf9u1qdCcq1QtR09lTkOuh3qE6JdbG35STpW2NhcH75CL1n3OLpTHGJxgTelp0
aGEA99QsH8MS6qQnKOEmoXd1EWybKWD0GkO0wRDvsq3nJmQVgxe6wkNZhwGEnkMdpUd/mqZNpxOs
AQQj2FXI/XP6UNtIxMQBj+6FFuEWrUbx5BkKBDNY7r7NgRdoQ71pU6M56QxnrXb0D2U6OzszmX4E
CXKAqsi6O83ZyclPT81kuog9xv5ds6aJ5pG1i7MsAMKa2uQloliOuF6O7lj96nLYMgBl5s1QI27r
c0mYnDHVKwV/JZerf1Md4XnQkheCTv6DvTPZjZxZk+yrNGrPC5JO57CoTcyjYpBC04ZQppR0zvP4
9H2YfdEo3EJXodHb3uTi/yWFFEE63e0zO7aLIowMIiwpUy6J5HFVHZmkG3AoxK+qDmN6NMtsbwR7
JzTki1ey38/Dck/C25prjVKkPX/X+mZwMCwWGX+dMtP/wrJxSsVDetI7kkvGye73d6FHGaA6xG1b
n62H3QKDA7XQdnqncxzdQ6utC8U86R5yGfNP5VtLHx81Pm/tyLQ+Oai4CZ+izhvWulc8OmT1DSgB
WIVU75ySgjyoYvqCPe/k1xWxIL/njEzUssqs6jblxltWTOVJryAJ5A7ONEn16+jrzh1th9O5RqUN
JPe9ndv90mvhKYx9yVQHLvsU+vKVuPyiMelaMqvgbo0hM/2E82ZZKObl2VX3bf8obKCCg/m33dOe
jmMMOHFooFc7Ir7zhq6YzO8mTFbAQT0yRR7HZy1R+GO6yF5xXKIPlyKAJVWxYhNU3wZ/Lqcy27nS
rYmQIT6K1Ci+xqWITgkMu5vWKTxAOpIR4zf7jcHDro9GucsKPVvlTnJxqKxYx0MRcN0Th2SKf06V
o13r7sUO9OKohvROdn8dts2z5ZkTZecEXFSgjoVhn7zaFwfYmmj+jnBudBfuCHoGe2NGpVhldaL6
FqN1YwnsPHCzqWVeQ+SGSc1xgjlfWx8bbbqVeRfv/k5op28oG9PBCfWaCyh9hj7/RA/ZeMNJ/Z22
bkruUtf5XDOqwshLb5j/+cyQ59KnEPGixOHrWpQeaUXW77D2GkfTPxrapzN6L2VI6VbMVCUq5ZYP
SvXIm2PknjQPskEOVYPkUg0TooofesqRXXreaUyyCy14xcEV7WWgluWSbYMnoorH/K//V5CgZNuh
r63IPLSG6609jRmJp9i0UgB08AeKYOIugqjBnObSUzWPAZjcYKZeKvM1q0DPui4gBt0In4LAISvq
mcvB0Jyrn9svLEHOlWHiH1UzhXMyH/caJ+O1nVJfo+NJTbtCzP4hgoc6ukRUVgiecU5zBsGTIQid
U05F3jZxtX45huwIWoZlZ8tt72lRklgI8Ty6PfnlPmjFWovAsY5oa7w/5qeBBR1GIo4IXbXftY0l
IIGtowVJvKPNMls0VvXjMBVcD31MGkQn/ITPLL1CRIzdY19pjyTyzU0o4gZvdx4ijhGHzPEi0Nug
XSeFsIRfvlsr4f6hwZ15iEqB0yKrhBp81vyNzG7IUQUHSVT6Pr/3cOGtXeLBTe9l9pMmTfuo2Pvk
g0U/rcdIGqzRet6nG+z5BrdfNkHU7SsDmIgGsXnRS32g+gqHIwyOFbRKGrHGH84F8AhKBwKyoaZN
U5dvkSR+GHZ0wup8jZdl74zsy4Xr4DAoreGRwXrBSMCuspb+SRm1iQs6+w0h6dDSrIJQ3f+mPypd
mnGzZwrFUGZUBAGTZC0MhMc0wVysm7ScAGtehuWw8I0mWDTBCOUNi3Gs9NdihCSWCwJxTFKIjQiT
uXcy7AZP7UsXl5hlacMVl6YGeXBPUEA/tA5Hnmxi4RAVqOMh6FOW+cFaTlZKeZn2ZoXBY6yHcC0L
aq5GKguLsf8Fax8nkXAHJPM6pWKs/DADMrwq8W9VtYd01d3rkXqqWN5c3QqvMOaMldeQQUCfl9Td
80fUFuQthed5GLk1KzbwK2IyazI+Z0G/I4whx9sYcUAgDpa6JmLYQgZHB4799XpKUia8+tnt5HRp
6CMBbwn80c2iXxO+GZyuEmeMtdZY6Qi4uzhwy5HM+Dx7swAy4ephFJVFWD9s0zw4GRE6mUVyPSpA
O/ZUrn3HGndeTOH8JKo30dhqZzYhQawszNa0xn+NaMtEsgAXTzHWBXuC3CmRWRUXWFKaLLBO7VHB
fbXtKHgMqbYjfL+eVDDt6sn6phFMnadIoSIKyeLT/Bnn1rkMDn+evhMeLu5pF7zl5fSbgHCwnhqu
GVzIK4lafykXfztrCbOT2tIORlt9uHZc7krIfCuv6LuVL1GendqxsbtP6bNhNvt4VvxD1u9NKX3K
S/kDROUaN0CzVHZq4fsY72Ec+jvXNGlDQ6jfWNngH6QdNG9xZz274XCrM0ZcHWeaTOKzKSKEfJfJ
OcvSouAtecPk8q0seLB2HNMUE7b0nrGDwV0HuSku7XwVU/D0jOiXQ5muGhgRrHl6KVLE09p/H+zx
0xyb5skIKS/3opON9eurIx6+6qkAPDa28eSWUEiUgvlY243zJZX77heoifrUw+hKrZesxVKSB4lz
UtVkvXRO9dZZOveLEXQbl/D8XdoeYz8FgBE4oUFLGaD6AiMeThwqzXG9nkVH7685acXODnYB4def
UivJYaAuP8d+0m471zD2fivkJep5P6SVU6JemViVSrUv4t76g7TM0picenP8odH+5Cin2JcEMxj+
GJupLIIt9viR85ThbyukJMZmpCzGtjnZ2T1O4SDPAoA3etWL13ARS090v4fc5tRV3kO3JlPs6/W+
GH2G8/kzb5VOgC0s9i3a6IaoXnoSSRUc3TL6CgPHpr3XbflQ5CqvjHIlh1C92NF13mdB4QX/ivvY
IUhJQKl88Ozd2FUQ752SQ2Ory3tb1Fez3/t55X66vsXo0Zi858mpxVrlUwZ5gliVCpqJRmBraYX+
j8nDfwnnR1sVmZhW2nzhxBXD9TgPYLM5qcNtJ/4Q5ZC0Ulv2jor6qwsoaKrfrF5W36L1PqCRhu84
tFyAKgUPOMJuMa3IG4E93A7y18GNGLjOcw5dk+G6TqN8NchJffjXTIRn4J/DT0BbKbFpMoe1eNYc
+QvHQ37PRIds1Z5Zj1hBXJFsKfk4gV4ML/BCWhL21BbYPZRIwyXhwa40XwI8yCej+sFMSkNTHdoX
t7OOk0o1uHp/hN+qY+lm7SrSZ0sQNaaw5Gc0nRNbm1EjyZOYfQM4wQ+vtrVKg1B7dVvrwD5OrXq3
0C+5rylYcPE39WExDgJj3OX+8Fbm9bosGA57DKrxJ1ZnaOjdPnIcHSrWsBhC+tRcl7Jx3fzTp5hu
2fc0ZFoIaIoQoALHhG+RDbhVzfaY1R1j1QKqpGmGr395NBw9wGHlc2nX/052UmPYHpSFipmnfC07
9Oei1+YKKwzBnLGwYx9rXb1meu4srW74diXaAAABwAsl8ePe9V9tXdPJVopuLu/G6jb/w/q8V3px
0xq8qnkyRQcFiNbhijPhYuRG123ZgAF/bsmWF1O0+Jue/PtP74XDgYaSD4OKQVQzjGBCl/THehZJ
gWrd2TlR1cBmvtyZeIwCvKTQLzG54NsEKjCnNf0+wtRcMAZnivIGWQSCZVM+abUTbg05QLoDhbEM
TZhLfd0eA6etGUgxCmxlCZVQZyprusl4mE1QICsQPRGnfzXlwGyqjZylx/hn0fnNSzmM0Qp3Bme6
KdgEJobFdHQ6PC7qVkoHKHvQunu2J/iI7nnXrrEn0OEan5pv1XkB54fokspWLpuQgblv1Dizk2Dv
axLzc0dOm0xC3NjePigsdZ5RTRjzot0k3QjUp04mBYwIsoyzoArCO3dT8porXCCAusN73M8VrvYS
gAUbZBVHdyN1toUsf2BD6s9U7eWLPoJMAyISt4uPTwDMFonIOcsyZfomDtz3zAxLBMfe2npy0fbc
knVU07SNvtr0onmeIhp9tcD9iBhhjVWndgxi39vE+aBQZksu+OT06peSjN7j1HrTqrOyyJ43xBH8
cjbgRDy0Op88d4N1K/Y2E2Z1vU8gFJSaWAW2f6BkxmZDOxKx7/YcTI5xBnY6eUpwTvkp3ePAhC2p
E3TlVFxRNr/LBq/ftRrsXnqED/5szEwnyXaXM+CiiiN715bEy5VNIHDQL5Y9OAdfnrCOWwfRll9d
RNa2DeWdPpWIl8VCJv00PobqNe7dL3sQV+7da9bGb74o7IPXpAdj0J8Q99oVG/u/PwhgLwSSAj+D
Xx2suuDBUQhj7SMnSmd6M4PUPFL7OuD5dTkWdo2/7PMiXsr58mvjtOcUhHygKDP1Pc/c+wSh8jQd
cZqIXVIm9qHqPeoLY+3S9QTWJU5PMBxUDKclphmTv6kmFkAYyOxWoedighzbZxaeG1Ue7HFSNpGp
b4arruI4shb95C/69BJacXUMwI8QFRoiY/+3wL0tg+BYycDfa823RpxrCUCzXULS0TgEVsQrRmCs
sTOs6HydY6S8kalmtJx6KNVuSfpaopSHiM3bwVOt2GJ8ORYFcW8LZ8FSN7R0Mc5rGp0dz9aUfiR2
Q2192CzbvmcqqrGPYi/zYpQ5FiXswxs9KOZ0SvCb3RDFe0EQUpcst7gCH/3gi5XXaffMX0ZGe4dr
HK/jpoc55uBscSnTBDjJFAQsH4/XV90eieDZ6hw4yXfqJnDwu8zaaPpW09krkwsn7pNgdnWsmLR1
S2S+K2g51v2H04c03BrjT5991OWQPpsQOSbvNR1CTMxMOfquxPzaEh0Qo2tuE3VJR2L5JuN5umHy
PeX2K18NBuPS5pdRGrtMsWWaTAfGsHuNAuOzNVZ11hJ2b/WPBg3wkLv4hsbJWTS4D3YUyUw+gD4V
iXYljC8PRWIhy2bb1EAVqJ3mFDOWA1SZH1qtvPNTO3rep4lS5oKRbtN206OMBW5wtGvi8piIukVp
NptcjhRVjoE1s36g54r+0gxKLXEhkULx3e0QptHJZKu/xI8brPWkZdWui0NugcrgwxjJa4/S+AaY
o5DQ5jMAygjXpQ2MInAWYTQXxQujvGDE+45k/tAJk68nuwBHJPGODblc9jGZBjrqHfKOgbo4tJ6i
0/RUVLZmu/JjwCExU/WlFtLB6XECLrmsd6Rv18WUXHGv75sh/6HOlBypCnahQw5ES4ZL8VBOs+1B
PKeqevU0Cz+BSq61R5F7HX6aijyILnFppFO8lakDd48FLUcKmcwn7utNNBaHdEh/iobLwRTl0fJL
+A5Vf1ZaB2qLlOZA6frUYc+3iuxLh3tblvZzCVcZKlCzin1aoc15/iCt9mvMhl0neMp5on4yeZYs
Uo5xtLrNpS9nx4HjPeTsWYh155w/QuvbjdQ3uqGn6NQIoBnFQvABVe+0EX/0xC3rBsYNn5xBZYEF
D0768gatBpm1S75yZZy7ocEfwegs8UEgKo3yTn8X6Nm3W5X7IcePAUj5MGdi9Uhla4ud8iLVsbN0
jb6nFbE4cag66pF2LSCfovZcgip6CbvimfrNcF7hNxH7GzZHd+6RJihuWdj92GSc2VbabxgGnnJY
3RYSRRUVdwQmGA/arxA3HFVe1qYgVK3TncYWgKumCXa+vq6NuaKtQ1oVlrhWDaBMb2DFxUXNrvVt
8qrfU2/9RFP9SC0bCtaAJ6d/rX0b2OrwO8QDvTKq8ayF4hchsuepx7Uchd+dbtydqV/p1LTSf/3R
JTi5ohz9iIARJp/ka9AKndDS8E1qYeGbDbcPnwMHlSdMBzyGWrGntzfHFWQ8hC33YxHvg5BOUYbE
VdF85KV8wTqx7XOCTizmSR7vapwgIqD2R2nbFF6FcnJUV7kDMawJPlDFxV0YEUQMQRuwh1OSsFvj
hA6yTfIqbWZskV/fHU4helfyv1xq66ieIqpZ/EIGvqq9lX7PzD2tqs6i6nmw6nG+mHrszomF370p
fzWmdfTlnJeRyCpD9jrIIOcg5TF2ZV/WYDQhGfMzWvtMI5Qvk/l04wK+sbaD4X5Xfv9hdZK8qcH+
Mc/ctV1kl3Iqjpq4Jta60cpXMiT42Jrr7PGZXdxluIInxEyNzBhQWhxbWLkCRtSNQMc1sXbKOhSM
bKmmGKwEi0pV4wFr2VsrqT1D/6NmFQJXLB5x7B48if6R8+0TGnSTaQZi6PCnsGKOUdh+Kg0qfOpO
H8pNO15KTHsRkRyMUVu8Xv2pM/HUSAckLao2SOK12bRUlKtMP5f5z4gOZmfFOhRKbLPW1XZ2ey+n
FMsfQ280jqWEaLa2qAJ/le0dphEF9m4HQIR+ej+uFafyZJNMfrae7bpw+tiYIuYArSs2ocbSa1AL
RLFHv606qrYN1VWQmAYMnuozK4tFFaqjo8IU4yKiCn6DpTsCTkE8PSaMJhR2/rLbdroPm8kPVlFa
h1v4X/nSKrjrNPCCph5RzA6Kae3WnDGr2YELjwOpys/HE+j6tUk59ipMSzRZg95Sp7D2mLZI2aQt
G08m5loWfdkq6PcDJXTwnPFbcekv5EAE03VwZQEAt09DvBWDu5hM/FpCpgj8ziGF3VgWmIfbTj4C
g3e5f7Kl8ZUlv0vSZw9XMSGo6hbnrB4x0oSKPjmy30c5vbVJoCcs1xCb2475bGiyx2BEqQlrrTJ2
WlkXEds1w/tE/Bi5HJ9cUCJ+liABvCrQ1rQHwFKRxa4iPfMkL1P7Wy8E+dcpd3nKjWwblbExNVrB
+q57GenFxGZ4nwqo1bWDJKE7nlqrCLMkzF0GOz0BYjIaYREPW56L1s4c8IhbTVyvPAnbSRDFHVHh
IJ9Dv4ImoqLwLW4wN5ItvHQsWp5RmtvQ9mCLWS84S0CruCo825UidhUkeEM7eS/qCAO7sji2xN2v
SgUvjQ1rxKoD1p0AXTU34XdjVXOTxmU1AGburJIyW3CY3DdjFhAn4b7C/gWlB6GeGhnuTtfzMKRY
OnsRobyrldE7YbBbG8G7N1wHp8rDIRg05i7GijZPjv9kkZfOfIudPZHd6UoMqGU+rsPorSIycLUC
e2HMgPQmC9ZtEtZrHZ6w6vJl6OmvbHCrpVM48cFEE2EHkvxuc41AvPkIYqfcg8a3ltJLxUUPps9a
pjbXtcifOkXXZFI+Ut+pN0L6mAXHhENeX6y01P8q2onkiUHpUSe8DlUq2ZoJPzbuOG+X3Stqf7vq
25+ophJTpN99060gGOG41OwPy84uE1h6Oy+2JUU6zOandxySQHu97Hlw+KX0m+vkrDyo+pXs2Q9/
mk7/7GZIGJ5BgVohERSCmHsgm8oNp4oyIUddDLgh2p63OrCxJ446MZlwE1lZsjOGemc4LTe+hs2i
wQg++su6evaRdEJo9GCHOcCRbjikvX+jRfS5Fv6FbQHS/+StkTEJAEVi5XCPezUEfDFR+ujFCArM
Ie4jiBRc9mjptZ58Kb44toI/gDbkWJFy8s2VQUsBk7viDorM8CI239Y2HaOnIq0+qx43vJZ8wJTY
2sNwClUA+hndXcMUIHGKsioTJJnPBgKU7picm/TNHpgcqhjjODB0og60n6iUUwpyl9jGenszh/6N
6eI6JR1Wmc5B89o/E28JafwfspQQzgt+Sh/sYAeuQvEl/HqNL+ObxoMh8G75aA9LwyyWZOZOpm4z
faWXI+3sG/1JzVTTF44vx6FsoQxr6vDiNWmzV3Z5FjWF7lM7OGcNt0RQcWpd6Eby0rXNeyH9w/yz
Khmf4eUf2bFuG/GOpWXJxILD1nAweLaGVk98NjsG6aV0snfPHK+9bt8pcVw1/taeunfTdE58kh6G
cRMjuIwobJIO+xRWH7Eeaa8wWSIXAzuTKidWwyJVgXpEQ8BFkk8cdYqR8nqWyjA1nt1xegnrDEBB
ALcnWg1Od0rtAjt3/kisF961FXfpPtSrdcs8pBq8i+zby/x5tRqCbhpdeMknPV7quX3zm/qzL1C1
pqjrAFFz1h5ghOUW0W1/5/f9TowEREy6eBZVypPRQlsvRAVGYiyBeLRvpYsrs6p5Aph303YXgEHw
T09XuG3rSuQbxtkfEd09FJ+Xt9q7EUp7Kke1p02KiG+yzdgWg62Wr2ELalDqB7/N8Km08CtjUloZ
bmOvv0URSpWGBYkWqyraJkn0OmjwThl3JXiRl0UTXAWWGB1iO1p4txua6gg7nLykZq1UTNyYNOOl
NINN1KpvXIhQLco5JRu+oj0DaTKI+ThmYy5pfrvYT74Fg74+JmNnrrIB0bqLdroXbLPe3OWckklJ
9SyPFn2u9rBuuEY0YzyHNL6Ekdq3kcKWzsabdPbUjNu4Lna+r0GHqZa+zdSloFm8GJgq0cfm+sR+
ZfvsIwI3GK1YdreDlTO38fSTmYdrED/P84XfaNEXPTlNzDMt7576MV929OlVwnlPAJNWmvcEYHdN
UPrBoP29j3FUSYpyBszcdqm/wbmVC338A0E54GFd30Zu+QW8Gz6cjsbC3siObD1OZWftTb3aprVB
Ta7/YqI+EPJATTCfhjB8yqLii/H1Rz24OyNq5mKUlOwkDiEQx4w9LY3cExsXjRXVbbRfk1F/t6n1
GE33USt0d8SI76yxX8aYgnrN3NtN+coc83Nir9j6n7r0IVxBRyjVI8MhFktAwqADiaYRYWDQir8C
4iltdNsZjGSrdsWQahN6+NH18jjZ4jkjTx3K9jcyzG5qVsBNvihOnCNoHyl3vZYVJ4i676BbP/pG
cwgtCkI8zg4Mw3ViBEs6G3nTrADX8wCa3cSpd1AOhm+n3rt28DCFcc35TITrfvO7LsoeKgjR8zx9
6EzSbJ6fpZFeo+GF+dKPP7pPZWA+1Un8mYA/CZxol6jgFJJTnZONQsvOk7COlSh+QnCSuKmPEui/
4KayQfzZo5GuQmamsX5L6vCD0PUhqUz0PA64LYsJN9ib1ORJhuFKR2wsHMI5YfGkHG8nOoYpetNf
xFRcehNA3iSetNRAfuZ56QaH2o9PrdG/IC490/DiA8kJ7nPrTDBOayr6zhqrpzT0BaCag5+a17bg
/HTPJHFz6t9SpEiSy0c7n09f0J+Tgz45FwKAJQs45hcvG9Vyvlh8M736wdXwq40qIEyH6FesM0CV
YScluAERrQCv+akYcU8Um7yqskVwsTq6/prsxbDcNfb6pZNLQQCvxGtegKwc163zLKJ+L0eBOQGF
PzDfoWqLbTogATnjs2PPakwPF0JWl6mzztFoXj0waWJQu6AqtioFh8EUtZ6mpzSuP9M2vNMz7ymC
MSQ93kb30/fG/SCH37lGp59vmE8NdWTUjUzDozfKL2q8u6o+9XX9rqzxw2mNdRp7r8rllsPSB66j
+Q3a8zxDOBmLgIfImWKabKdEle8HkP2hBgzUwXcaNEw28MWEGCV62JZhyjA6zs+RmrZ+zB6JFWNt
A1Scegg2zgDeFM+NuW4NegfZZi0z69nQKHjqHOPBdOtMZIJEjnPgjLOjAenV6rjt6YDmp09Hulnw
z9ZAQSsuP4QnaV3Z8/6M/H/foPfXGzeDcbHL9CVPqm0gbsMUvtV99WxLSWyKrbreIperZV7AP42K
DX1rCNTSW9uG9Wd+3Xi0b7rwjqpUZ2WgC1dkCRfzC6aW8eyklCmHyjsNQXsHZn3g2LHzVfgwYc82
Xf7qUO8xnaWhgoU/WJxDVLdNpAuWgvnz/EVDWr61TsBxL/wxZzC6k9ovuVncqBZxFHQ/EjgZCYnq
ZMEzjlPvl1mD4hEChNU08ST3VqArsoWfRyjDAyZoe3oVkMEiWW8Krd7WcKxtC1FEqxC52ezAqTUR
mOtYO/dkRufo36of+l3ldBfPt5EJrb3f15dRc85jIPaBarbRJPbWe9ciYo8v3RSuhnDcuW57scKP
YJYy+/wn6t1fqK17O2MGCqiXdNiv0nswotkFfvLjWy42XR+Ojl3uXb3+mnzAgSnZVHh8boaC0woC
xoxytDqhrYElskjjLRLesh2dTyB6+op8/CVJ8gOBPN7KGN7oxFOLiKGjrZyZuh01WJ87bANMoLKl
JVAAhtT8mJfMoB7ebbLbRFZCynHqi+2CyPQivTzE+Y68x8rHNXGWo9o17CcOkFL+Otb/v/3zv7F/
0jtr/Zf2z/NXmP382//4yZqwGfff//5v//yOf7o+bVITyEiWLUxpuwiDVMT+0/bpGP/QXd1F1HZs
0/akoMI9y7Ea/vu/Wc4/LOnSVul4ugnaUKcz8p+pCUv8A88nVk1HNzx9zvf+39g+/1M1JphQT9Aq
atGv69mG/S8Ntjg2dK0ZtGnHvEXOsQn2TiaODs75v41D9dm+aPtghb4k9zS0/L2m/s/9zv/SUU+X
sotDUboG5a54Yv9WUv+HxuI8k3lp62SRZgMk5ThTc0z6J6oCQOPQj4gG6to/HOX/H192zmb8h5eF
Ryy7KuRlq/eWSrD00mpbDsXL0Vz49VHylEn/m5f81/rof/1D/6U+mna+ync7XpGbtp1uBoeXes2R
HxdJE73+138eTMj/9HIYHsjakKnRHcswzH/5UOtEK0A/l3/Dbf4BvuTWscSMLcYWmvFYCutYrUVO
6MT2AvZohN/PXsrYRTmSzaYZ0xkC2zLSfMbANmPDbARu15cFdoAqldSACgqvap4+k6O/+U5ncMbA
pDKiQLWR9U0mcjHwwcPsdTL4MnNLiUibbczjEGWXGuyov/gAJzD19SQgDfK5Ux1hg6izlf23VwiH
MVxwSnSQsHPz3tLTQUkKZ6RhDNbVRIJb2Ck22VAdcEGsMIO+xR75SS0cHsItgIOPDipB4j+fMTaT
JShCYj2Tjp1ID+iTp2QAEsnOrr7qceDKE0TgaLHLs/EhdXvZZ21DX4Y8gER1lvBIzk6fL00pD5lq
973Z/Ba592T6E6SpTPzIlHh2UX6Ccnj0Y7Gq6/qsyf5tNHtn6cwDrSmCrFYDh4gN0IQ98CK7HoLl
BG09sX+1YV0QUhcDECGMyW7bP4aaAGBRVJ96UPLB0ASQhdpmHDUwJDl7TJsmzpXIMR7/hi/4IzS+
rxd8EiZtUrbJjzKDuFi6bro0sumWG/m26HGNVm3v47JRO60c3zPtYIN5XTfNBM2vQLVkppaFZC+w
/a0tK/+cfXNRyBG+HX9idlzKpgMtgLlaDY+Rmdoy8Yttl9m4GZzpR4j0ERTfWVp/taRn0LddAqpR
rVHIsxxjXF7YqT79IeNEaW/MDMKasLuHLNIfvc/XITmI1fxzUjE89FFexvxql4ST49oilD8tw0LC
EEHYh0h4DyTLVVFRVpdpfEmOJm/WJ1y92ZLKm37VagVyz8wqSwSUjLTmXXMp3ettemsghy/2g4vY
xJH7R6MDd2sQn7RSRLdYo0+2N1B7wj/1HLFNa06xSmtOsTAo3hF0XHIufwfhAhg/r7+9nIGcppxh
3cbxIZ3PvNokfvQkxH0RcM2Zk730UJsMIy9oVOMXKS0Kq6ds4nzQAQ5nVndO6GoBsRwvVcnv7NTZ
zTOquzVxmSSGccojjyIjDMZroYPQTvCmAKFcw0CHW1Ny/ZRMThcqIZ8PzCH0dRvhp6y4ZPiGrtz+
/aA9l0Wn9L+oIb7ys7DRNKzxPm8Gx5NtAXiJV29WhurP2HhuVDH+r8s3Mz2GuITCjMjuVoOb3CiP
jUhF1wwDLPceUyxGPwh/na8Z0OGnuF4IObFJtuP9fN2gQ70wKX8aTYlNJGk+8TsES4ob13kO9NBy
PFxIHgbvzqQZbUChzWT7k2gUA45K33UtqP5+OjqmE+1b7GXsnO11F1dX4L844tv6TCfmQ8sqNJCW
t+/vlacz1mLdzdjNFbAJuA2TsEy3UUTUr8LKx7GFoBLujKWD8U1tvI48INUxFAxZZrTrQFq0ZkEV
Gxx9WmG5O+OAPbSm/6Rkisw+ekJpxqLJnWrM/wjJea+ed4Icxjae3T86h/e4ltWnM7cFOl57q0ab
8Y03bt0sKBfczuOye/W7ilOEZF+YNmkBJIhpNuvn0gjorPHbdD9fTm5Ov/dospgFTUg/QfhIxGtV
mtZGdznNocreZE6BlM0NqXBCjvn42hTgWX2dWxxgBEW4LPl/lyPGASMaAyTP5tzKNl60CS2Dqc8f
5ZUL3eZFosD6AYJuLbqRTyRxWfyHfpWZ/t0teCsiPlRrMn8q2i0XhBx3k7DvSoCT4xdrBv5j5uW3
cPaWdv22rbKHZsYVo+WRBoaw+vv9w9RspJO/eWb/KLvxUXkzC8i/6DaXsx4CHA2i4TFjxgBQPreY
QVlUIewzOTRzfk9446wxVfpZhfJRInsHhQOHVtA1DQNCcjWylu31Qdx6K7kZenpLvfKPNzmrjggI
gyzuY2wNi2ng7aq1eGN1wEh1cHBLWaYkH2CyW1p68Kf63Oq8FShmVIFAw1K8rcO8uDNu5MhPpabT
cEqScVTMCZG5n33k9DQO5yohgjB5AcnFyvwBOcfaGYUvSXOhF7ic0HRjasFYPzWPPy3AQQczbSQu
UX3Ob8lY8ogxwYYBXUgXaZxgUuymv3+goTG2KFssPvMFL4vmkwIYGvZA3njTuuY1lyP+LeKLcuvU
zQdP5GCZmmpdRXzgno9XkWTszbHqM4/2TyUCvNIK6cyxtrYzxaeRx3jr4JjzQpgcg0pWjSnWbZWg
K9nFMppXNbByeJOMGDxkhYiUwO9bhH24RsBc5j0WFrevsM0VwBabgvNT79S3aMxgLXjUBbuVvTXI
eSBVcgupalwafXqrMm4KhOmrlav/ydN5LTduLVH0i1CFHF6JRIJJlKj4glIYIeeMr78LctV9sMue
sTUkwjmnu/demwTi7tyUiIi3QIF82/niPj+DtbupQjWA/Y6f2KOP3EK8hGMFEwE2tjk91yQmeqrG
tDFL0dX3s/XbR6VfEPzkABGtHalEtWryFQgyJ0hBA2m7Quqg1RkFJthzW++XZ4sqNtUTJm/QCvy6
LsjWpvHuJETaLN2xne4rkFfRyK49BhLik5vVMWfzrcVZwdphKQxCd3JjjG4hkUBmLC0E6qjLXVHj
R7Gp/nTa6taF+gD9UmIDnE8Zf1U9zZgl7PFljPIrBFvH1Ao/HznWhOlwnNJ+OKY6ZNJG80ZaUicm
JkzoaTPjn0JVPWnvusGj3FQTf9Qsf0zSFHQVqSpxjTS9XYfDqDduNUXWdW3nG/BMkuoGyPVhPzI5
i0p7nDrSXPMS3JXCl4pLk8uZ6wUZ0BlFNNI1mXAGqH35l1BlAzvyyl5BuMAuHpAZLjHJm42KcKcq
FNDgkRow2iHIdOoPaVNSu0Ljg5F2G/TwS11yMqF74QMVImcdYeFqLCMiEJtGXwegDAcNC9+jMJqH
Fv2tk8qguIDlAjKePYMca561qHbQ6S47cVjNPTqRk7w2V2XSy2O3Zi+RwOIzgtd0mcngD7VnbUSm
bknEd0s1oliUgUBMKfy7ENWbhDBGghHGFG/6Xg2axqnSojbSiOLWTHvpx7vZD5ic5Q2tzhitj0Vz
x1/BorCnt+oE26L7YbWbjvo4nyIF6Fw/I243p+GO1onBmxZ+MvKfmfZtHyLBlTTi8VGXqyysJ2tO
PgDHJltyH5GCSk6cchxzNqgqoAkksJJNREddEF+FKATx2KOOVjC/rzXRRJZYb5izGBx0T2OUIhTn
lXpflORRiY3CMfoxCmgFlYQHYoFTLFrGUsXxB+p568+zeVFhsZQJhBH2XiwcMHtSAE6agd7E+ApN
laRwoZB9As2ldf4ZDV6qMJbqc5LmBxZgDgV92AOHR/YTR7W472U0vjnkY6HpvjteTUAbPwCDySQb
428V5yFwF2PZpThZAYOvjsWJ10mXPnSBGmba/LOKo+TOZU7KUFyxbq/YvbcltxGY4ORQU/57olgo
EsNMeF82PzyjJWv2QqMlw4bVI1pO0oQgTB5K7DaqXO65EujVCH3exdKypb6HyQlz70Ou/UQ5N7tD
9+liITxDl89dZK+J3ZE3g+IpcVEsNq6SJF9ZP+KlKZgfW4zvVIvoaktbwXU1EIdVM0N0U/aoRxq9
9Yyo2/qFTNsEWXxOFAGmKRr/nOoLsWpDfOykfRYFtgFASavZjg9YCFkGNJSeUeiHbOFeiox5i0P5
nVs24mnOvqiKwHvLGHDqRuUsXBAdjGCb+iFiRwehz2OcOr2CYz2qNK8U5ZcNKm33Em6aNgJaJlWo
0TPkADFdsuQPLhVnj7VIOt1GOyKlNPaZiA+oOzi2yF1DjCCNJpuxjRVnrIrFmDp0h09qAmuxBN3U
rIfBQPc7bAilWVUveqX9DBSs0NUAwYEe3ECJbPqq8VNE8m+proQVaxxt6ypFliRzX3W1s/yZlhu0
3szuRJwU2NRfc318NGoDVnJF11aDhB6ZLU+BHPY4WXBJGtLkMjOAzTX8IskOcc0g76mW9FkR89gD
DDYdOKNeNFBEco44KTEZmEny2Bw7jhYARwUR4cs8Z6nLmVLfVFNYvLqBYkPhkdYH4h/EzNOXpPMj
I/QUPLF23plvfSZpTqsKT0ltPMr1qFNNFJ2fKxs32MCdSrLJGIFIQyrDIXapOz9M99aoJWcG6E/h
GdSr9thlVQvwkQQLIo3SFAm/iMYupDUIgYXg3MrQSD7sywP/9mWsfexIgu7RslbdCJ+aA0aR1YZh
ivoKDbgH42896crSHzhZwVKb9RB9DSSA1DJYwiftxEG48MeZ99qaLOxuoPMTWgbxMKHs71B+ZYxb
vF6U7+A3yK2cv9Q2J/cKXOCQR5d0sibUIZy2c33yGbF/mZpmsSjynkmdSAJ3yBRxNkGUcXV53Huc
eynmSEONrEM/0cg1GWVi3pmp4rr+NPfb65a2EyoeLJTFaO7+sHBUmzyeFkEqc9SSUqcJ/jhtT1qu
ig6UeF9pZJjrmjfhT8YVhjhqYrWEWQP7m5lgADb5sAqc9eOGMSi3Kq4ihw7EvsRqbesGmcYd/YYy
c1Hps9agIe9Lcd1bZnaspvrc52TTWfriy2iyDeQlGKFXpuQx9uJZdPRSeS+l2m2lMQNwnX8ZQvwB
oiBLvltxDfA4ctO15rNSBeqCWYLSqwaNGJ4GnG6rOZP4DYwszIqbuDb/smUhsJtraLUEKMapuLD+
8/zSL9zrXfkuLpg6qlI6LFV9qxLhsyZECRwgxVchNmwnql2OTI90jjm01q3HPgaje5UqHWhj2/6I
U0YMLNHTO7kkSdhIGm9F7+FUw2zZVfU4aFSyYV/F9kZQTRXGlWKp4khUSSHgj3kqGTjus5UcxdAd
wb84Ovi/U2gQ/FKK/qi9CLNR+quuxV4oFRfZpAWWYO6NQ3C1RZmgmmzsaoB0B7fiX9HVj2MRP+GX
fPkDv+l5Q8keM1iOchZVQzhiMBBgIagtELnqte412UETX3mh6cr0oxgGQm4DTcccz1yP9arYecQn
4Oqe5la5dQmeNp2BVytWqZ/WkjfkynxQVT5Nrpt7FTW/tcKxxTB0FlCtwhIkgiZflYeanCzEbwxB
N4oJohrVV6lQHCMr/jQwIlYne2baFW5gbRJb0OPWxYOOV5wGDMDrpaa864nFdgYO9kTIsgiGNazx
ZnzolbmlO7Qh00T9ReeQ5JEdbBftgC5HHfSjYooHUkdE6C94u5CtpsOvHuuNk/p/iMKyhpMndxFn
JAN7bL4yZ1by1Kc4gvHWSGGQA6bdYZvPi6zc6xUuEbrPz8CrLW+r7wDItu7SvMp0MEAZM1Jl/AtS
0/RDkSGGuiG7m/oyGLyO8ZLHpzzl+LOoQlCJ8mM+dW9G2ZNYyujDHovlkhmtxYKCMkZJdH8xstWL
CXgYJAnPatcxZcT79IcWy0qVjPg4g8s1j+e5n8npSWLc+bQE9wsibG+RqnkvKK0NExtITF4rr3g7
TgM5BR7ZbaWvgl8/VtkMQ361SDushcOopegtiTSuZO2mNIpyxHuchdtSn4lGIIaVBwEd/6KJgB5+
nwSskc6vEjFkgtxCWrsIGHVZlS9my/epq68ypjGyvMFGWstCKsHUerJhoG7QrDPz8fYwTPlhlOVr
3lTacSY6U42aya8LdteCQGEcFzScSA8hKeO/vVofcItPlGlpTNVkWWzYcIk46oYGGjZDxIa0Nq/V
WvjFANDEBHZM0i4lvLShKpF8cJIzwgdLqUjd6BT7jx1ayzmZGnQyyeS9ztP0Gqb4dnVZRPy1xEG9
IXErQ2kPmK63dTF9xnDWHhBMhYHe0XVtK8xwIellmHZyt1VptTbaa1itiiuT69vq7U9dCO85adMk
E80EmmXsCjlTR0g/HmOQ9iB1HCuAmHk17LYIdgKKjQSQgpG29sjaK8WhRiKo9WJquLc1lWtaZl3n
ambmFWbrEHUa5Et71LXiFgt0DTuLHXOaK04smZPSaePKlN6kgx7kqdlJS8ZkzOrgFIoCDpR08ZYR
GRDACcqtQUl8SBrQzguAPhNPTi4wf1+6bz1Uaddp8gsJFOckL90uQgGdtRGl0bveStMpcqi4Z3/G
TFsVkhj0E81H8oR4V6T89w8amMUp7gmNYzksAYjZEs88D/d8pOP7ow0NTcGcT4a69ZwrOEDS1tvk
W2UpbdxlOXtQa+GrhAuH1M6RxfrTasmBmaD+7tmKpCD60IVfeQXSZ+QswBHQboDjsYWcKUIsNjJU
MNADJ3gWQLWepZZ0TYxONl+FU9Yw3RKlPAkqBYS1IhptrOynnFnfF6tJ/fIZ8wvyzzq0R23D5xgN
PumNRZnhCpjxYNrKxnLtjOKkWTHtOY3nzxR0oqCQK6dyKdyNDVKbKBOjZxFWwxqq7IwtMTytTifI
qrYFCDMsoNLd308We/PemQtxFw2XV86+p2l24LYWtwTKRIfsjS7KWReYYTKzZjXJvxKSHG2L9DcB
ePeuGNDfy8jAAWLRG68mnAkypDmKPQzrqLGmXhV2Ucs4IJTYJSRow1YuIyiT9Osk0IBGGE92iV2M
xV340UIQ/2sP7SdfMa7F2g0bgtfXChJcQfW0MfaaGien2nw26MXbDNx3Q0neaeGXHiZeCLGcw5Vn
qcQ5WwA/wWoA8dPNV2VWjnqOa8pY1l3ZSydBp43ddF7R8b5PfAuzaj8zrKp0BFlO6Y0Ou86t2vHH
wtYGuSi/6Flsa1nEwT3tFrd6nPWToi/gjmU8br1WcEQ02PN6ErBqvTtFdYhkZpDuyOBZ4fGbjFuR
EQuSI2rxLSLzSWsric4A3k4xU15DwMdq03ya8sLQZhBunFA/axjMZPi+phGYhWa5dRKL3SQEdQLB
b5Xbzzlbanuqq72e8NXaufqkMfiazMp9FdT7lBEC3k9ngZnjLlMs9Cx1CmVbKj4Z8D+pQvmutvxC
JrRHqxtEZ9EEzloYOnWhfkSmgymdzRJvKWkPQEDpY739kU7rxDoVPAswM6pvRQBs3LesZ3885uWl
kKSPZjG5LKqMHYP97o8aalSs5AMKpqZBoEraMw5C1oU2oQbODRtOxV4kkcVXG9yr5uYhjOb4vIEw
JcpacqpnpwCAi6/4sdJV60kJe+KwKAIhFttl2BCw05mZ39acuTXGLOjvsPL1+LWQBvNK2lYYjr4o
tpiMzMIAfZ5Ot2ps9gS8fchoEim0rx39JTdVTczPqNQoJA365zCeC3pNsn7OOoIgls54XTX9DW9H
4sgFR6c4riawCZe4B2L5x9wfUyp3MRo4dOKZ/ENdxhsN9K/Iw5NOo3rkSCemXiwkX222zJdOY9lP
SCcEmZfyGQALrwts1N4wapBr1ZM0KiZobTp6C3Fd0CCW+iDLdYMap7duU+GLxb9ptL5Kk0hXIldw
gDbv88hq0SNeHM270M78eSk00NxaNiAr9FQORqDugMbYJL4xTUwXespbYdsrey1sIUHwWuVwitCU
3FBPcwtTFsg5rgJzw95bm7bCkIw7gp3HthlooI7obHH7/B1YGhikO2kac9RcWOXT1hEa42FOy+oE
3bO+6eJhVMSXYiJJt2tFPdDm5DXFPYfzO+8IuVY8oRLjY8Wsbie2+rPWTOqeqBPaAonfbliYAkgz
mv5d09Tyvi2yx9EYm4tuDocKEre/dtg9UCWmJlEsWaXcgRP+dAKge2Q6y5HDXnvUSM0R5sICgckI
JqSaH+aV3aSr2HQjboQc6qxUXDOUzlBax/beas+FkEQHgJ7RXnhtCJfF6XJYWxNdI/2rZjun/u2F
kcAPSOVHFADsBrN+iTS2bFKeL4pAAxjotuDm2rlRTBKVNPJDhdq4ayqC0Rb/GDfR8pKwYzY6M0YU
uXl/Cz2KBbTpyJ97DThwEydff48uYdmU+GKukYfdbCfQmLbfJPzmEhEnqmKdxMJ8EEkMcIpsvCR4
cJuNZAtIYNjp9fixgXzNUaShsDGDqVd+lZb7DnG4TST6yk39O6CnBy6FGaSDyEHWruKEC2T07WkY
c+tubZ+x2o5bwJic3qR10VSUFixaMN+qyqnKipnYQiMUkqyO72yHcGM/JxU/smY3i1MyDFJl9QDC
6DZsJDmQU+vTmhiTQm1169xc9mnGCSA1CsCR0rAtRBiYQ5V+Rz6Gt0F9Umgsksm40qDLXaDF0Hhz
4pjoDse2iKhrZVdeu4HRdztRsgu/6TgtgbRsOLhydfDS8A4qMAAWmLW6TL0hr8SR9CAqoTmt2Hkw
S+ui4Jqz+AtrStqMp0YwGoHU6z9rF1uB0kXiDlWAglGpny9//zR0o+TwoGKi0OfEs0ISMgcTbn3O
USAR2SL6aJwAGJLbNnE6RmpsoiNd6mcCrrKDlO2N+SYLvLOolHADxV2NJ22pggXYiB1Jr3ISHplX
5oE0oqTF7cx3tkTpWosKpP4Jxz69BsyPALVC9sd9i/lCM0WDhkUBaFPM/+Uqu8ystxh6OT7qoZy/
Nanit6LlK7n6XmXxfFtROHkY9mM6M160pj+laDAmlU2mNpKCrj/8IGcGbCEf366LjwU+Dq3snFOj
cS5jh2ggjCN6n16sLZKkWeE+RknzWmbI1k2KKeLOSUUnPSN9W/jkvJOAtLWW2q6OLAc6YQmqiERF
jc6C3CiwmJs68Y1K/54YwGtyzjtbJ5WtoZQtpzR/N6rmYdo2NEDWSt2KbHgp6TMKZBnGYCUApOV3
6Mdj2pPhhC7iYaSO2GkJAcUlZMBY+AkRVgp9KTm5ItJ6i3HxFFhFMKFAVzei8DXqBVBJo2covUMF
dK8anFmz0f2zmMujBabVSb+37sFYM6CH6p+OHJAZrToqICGvNzTyvYFEYTlb+VCU+/glrlLSnOoS
k8FSjN0Be/QF9JDsl3IzcCDpvEphgAUl7lOYyvI+D7RirYyQ07Z7Lpe6OkwJjiZOrECSM8UWLeaf
iYKKtcOPRGPsYmTLRogHpMnpZuuCz+NJxTzvDpNbQnt/linPkI6DOgtjFKht6LDxmRwDsbiF/FW1
5YXpeBDqCJsnI7WCqDTPZMz1R3hanzCG6ODl8HomnkbsdpzlAFevbmWMKKwFhp9qmZ2UbPmVGYg4
w7isgUxvyVfBMJYxw06LjDEWL3X24tkbQ306yljPuqjCXqD1nI5k2Z9TgYdvXTvmRBW+r2hkvCsM
ImqTJOWh2bQTEoBvg0bpUk5PtYiHSdfYQjnYQKVm1mcaa/NoYJUaGhDVlfUwyTQ6dZhTTF3INQK5
46Hqu2bqJAX1WphQEWQXcAXNFOqhqCGwV8oNAiMjibLDirvg728Vu3igSNjwSAlY//+PMqb9ndSp
pLxi7NY9OK+X//5X5of81t9/2/Ttqrz9/YREvIOD2uWIFagskjLo1RG8N/eRfjw/Ni36xFPS8Bmn
t3aAPnIvE7O9QpuLGLJFik9lA112lNHeEgJ2s3gDbKWWlt0MenwvWV4mYISa0whIVCt8PuprBduV
mJvLAvFkV8pfZW/8y25LJEiHpM8LD87Kte6mYxZb6wPfIQk2SIgKNsgwE6i04mhdRbmuyUKL3CWS
EyytTI/zIcaAMvzTNNaxAhQiwraM+T5/3pPEhr5Cng8hn2W5dSK65lBqfeWldf2exdCgKnl6TwvJ
LuZwPIuEpPmTqRaoA6Dt5ZZyjlq195ace6iQszTXCJOZ65ekDSTZsShgNCVckaKG8C2DMMG0iKMj
qed9XVHryRyZirRES68c8V9nnKyzx6KoWk/IqucZJ2WchgWxsMA1amXmDhbDa1+Rd5zVTwucPRey
0IPeZgQq65ifoOUd6UmV6M1IFunzUQuELd08ljL1oKD7s0FqbRUWDiq1tzOj+qW1yCFdy1+tiuzA
xADdG9bc3qCNCKmColWROycW25uuIs+zlDkB3IINbDKMXUzn0JUiQGxM8Q+NyHR5kiuPmABKn2nz
OyKYj5BWmfrCLrwpo6dkMj3DwEg9rJygoq6/KKJc+Cv24K2NRqQbYzW6D9rwjEonpfBevBgYyIEG
IKFWIjziHL2z2RHxvvxbSjODPAZrvpSCEQv1AbZKuUtips1NiZN20ejllSORWLolD15W8rCj1trw
tM1x6GJGX3WG4yzUkfYLvP9ZXf+ssWJ4dWw+1uALnLRmitssjKbTTYY0xlp6VGeN7MxWDxYZJG7S
Tb9yOtkD4aPUeCSsrtVvqmgv2rR8D3GDrChRT1A9j8zeHBpDNCMJAN46S6/I8mIXPt6dh1i7qIsU
coLOSaSLV/VJfzCFZLgNCdG1ckTDUpRwv4rrhkYOdUeXJuNQErItGAU8WqZbBK4rGq/KaJxDC6+U
ZoBhGijI921fmEci3JJD3AlWMJJae2gUYCGAfvSAx784RCBwj5VYIU8PLfmkD+Hqzzhxz2lYm16m
jNqlCpmwp/G5a9QQ3B8KllZOxQdDwkJbNgpcSKY9KFyIH+irLnqU6EM6mqSNj3RgMf4JmvCoTOTb
CBzgzKiYn3qV0Xor9Mm9UcFACW0j3gcLu36kGsUzkp3WbrAgPBexzpCTQflBCimoVN4wWy/D9mWi
jCGlK4MU0LY84VpSv0S4HOxZHMqXvmGIhP0vf5FMQveKibmw2Nb4gKcufSHBILdlQIkvf2FaEsSz
l3BhvtRzSH2eS0QEeWrhowFYhLuvBjWQ0SyRRrV9IO/OJatPpsONPMpsUST+/SvGAfmikULnzgmo
FR2H1MRsPbQERouN8BCnmnZI9G66hJE6Xvo+mS5TWStYZJhjbr/eN1Pv1lYxMqcytHMn9UeCjfbS
oJsvfWY+w3vZZGRf+TwlzpBt4wUSX9zCjN7TtSeHKIZnoEad4QCDk7hK6exhlwckMhT01kduhDBX
koPW7Zt55eIlbQtEDYemC9+RtpWIuUrmXEJjBPdT1hefwrKeiFEFAq2n5K3Wl2lSKh/goPGw8omF
VD+VURpYaZM/4jBgxEsjnN6rxXo2luii+Pxh1hrHbJJDNiImgipQOzDd2ibYEXrCZ1sa4IKLpVpH
F2CMZ00dmZ5MoRkg2iGtox0eIQQe+7Za/aabmNZo2QO53fuhndJg3jRf4coiP47Mk2clP4XVBhVc
g7AxdPIrEk52HKfYBPoPkEkrzFTiBIul/THDlIYbSWDbqh3lYMP1YmidoSTNtm41ZqNbXcuUxJ6Q
g7K4s4gQTnhqWrYGPW6Y+un+GiHEQghWIxCQ6fLECskWSYZ9vCL+zspHkafKJGha03XcJehfs4Y0
V2UZjpI6kU5JC/hqVOmJydexa9sVM5hZebWZkLmUt/Oex0/jg11BWDSIWImMGhOa5wY5luXSIQUx
4OKAAND2w8aUU+cSpgznEIIkqBxSBotq+tzpUvMQLTNJzTTFWLZX3FfQ+SiF5Ch5WddxfYxoIxBI
hLalVMTw3MUTtg5i8QayArAz0auvFJXZf85SErV2NjQGeEV6AnzJ9ZDH/fpgrBJ8uvVsilJ26Uzd
W6ZBPeWQo9zSMMxAHeGADgm2rxw00BgBDNc1+cpUEKGqorwKaf1vydvnGCEzT9Zy1WuG5bMmKVu+
RUG2CQbKjlVrn0caTcuKXi3kxpMYdjQF0sXYARm6IrSYDZZjS9SLgL0/dBcdlwUxNa/VzHxkES3i
OoYS/vusTlBCKD1k49qrGNbxvSy7oZaLQIhHEFrxcJqRl5H1Mk671KyaEyezC2g6EOc8b4zWM1BY
cXWnrJNQG+FPnq056GcV0187ElGrwu1eepAuaCICzRBad1pQ4lXRuyBayN5pGfvL0DwsOGwcpZXU
PXvomyxTBgHd3Jo/OF7aiyUT+KZCDPfKxszxKCkNkL8t5kqPArirbJ51e+sUKuCRA4FTAOmBERAr
zjrPzGKxknOyIdsbK6th9B4ImPYICOT6VzhyJXdtoQt+3Kx7Iy/IVdNQEIyajyZVvwl6Cwt/0HJ3
4Pt4uWycNQM5bl6OuptBQPEaUUYZLkSXtZDrU7dSXgjKsqEeVdo6oUWXEDGePRXoxsc0fVGw2gTZ
Wh5wgupHS+9J4NT6vZqmD1q10CXJI91WGnWAXDxRC/VRLh0jOCvHdWQ+WG+b/9+v/f1t3H43hEBN
XdYuNKuLTnMKnWz3Vu/2kQaFGBkbIFhAgh5UGPiZ8yIek+03/v5JhpuCrVLbOuJ96JjnzXB7G3tf
k6GZQUvb6UGy7lCJmrfxbULufo+c5pA40kP5Zn6M39ZJYlwYE9fmCTR+XY5V6gvlgnpreBBUd7qR
FhR+KtA7plvX+BZaQgGUIycMqJxebO2kdziJtY8Ddo9h19W/+YUrfEH+V2T0EvUGHLMXmaicy/pu
pDteDER22gMQBJiF7TMIb289C6In7F9aMogI0+KAfy1S27ozIhS/jIN8SRVbecq+dMNTK3DFO9Gf
nSZzyp/6jnneas5GfR1jR79FL2qx75qvsT6zIHSMGNlHGGWWR6lz4ecosjMQFga+64wyGv8hbWse
M8v0E0Azbe6lBEhj5d7Jj81XRarnvsjPpnEXBOBQO8R5HqCQ3kbaQ49p+gE8IDvY2+JP8PjzRUWm
1dp1AA8guxdPnLpV4h5JE0WuyNpxw0MyHMqX9EX4QEpAKwnbg1v5g+YqL+pXLh9lcafM9hr/68/K
sxWkPKp7sh9UYx8xTNyNR4iDhQcjIP0YP0GQKDd8+w98ucVWv2d/eq3nYHyL78OL5LWgjDxmxIRM
kmv+xK6GhMin4pRc5CLjBbccvNQcFcaufAY5i5pEuKfkAROINbpjTzDFZb12k0PsLg59NJQ4EkAS
QlJK7S5Yn6Y99pfKY9hDcgPTLdgiO+7NEpSn4kW6avdyslX9Nsh7iAsgdgOZbJ0hmJlDPIk34w4z
Q+bBEcCfHDhevg0B3oCV3jCYmlNxNM80jikk7+khn7cnIKLiWPbRKwO70Sv/tefmXbjNAZZd3JyH
1VWPzwgn3fhc8GVek85GUEM3+bvjyPvZOvT+LtLPTLt/pzkNNodryx73gR3ilQW4UOCvulLiT6qP
EqNnU71Yh3hLibCNw1LsAKqkzxCmByrZOcDtW/KqOsO98coLdThaggW6ThC/wBixdIc70jFiaZ3u
BDwjiJ7mZ8FPL5qfHIzntnzQkoMekYXlvEo3+KoHzqZZsytfASll/zA/2iyDHc0SeqtehEcUJeg7
Ibhv7TGkDfg6eKojPCa7FN8vePB9HHuoSeLL/JkHkBoeav9zxld7UvzaRZXbOKYzv2YfGEKejBsa
l+pNxS3v4FQBDJJEbmza/W/6m5MTPtmQZBAhXkTlod9LR5o+0wdLmfLFnG8T1KMA9+l+g0JVLgoX
BqXmvnyyvjSCRD6qZ8FmZEL4870/mhNyh7301X2Imcug1XKFc3MQBzjjO8uebfMNq+KTROj2t76r
nNYfrsXT5uhBigtfcp895cC2IS7Q0uOW0g4S72Tlfndv6ScBHODpfO22Grv2tc4d84k6cf3Fmtzn
++IkPik36xanB9pg4WGlgXzhClGspwEste4L63/vc9woXcZEehAH1VV/mzzjIzzBrPPLff3beTHU
ty/y7ZZhZxVHg+kJP3xXq/hacYTumdMdB+Mxv+X0urxR2OXP9O3fRMUmNUt14HlkOG32BNYhRkZa
N/1G4pmU3nRgS9wZP+g4lwUDzGVCWgOuhRXojmehYa/hocFcvoBcQZrn4GlWN9r+gSu/q1/iT2zp
q2h331SsEAYWmDI7hrH5Dhr4XnqIUR/7aebox+GUtNxsHqZSsretadM+7MxrfSOrz6wIY2a2cxQm
3wDW0wHDt3W3C8JntbbVxRbbRwSR8/ogPMnMHR/TZ/TcIISXXV74MPml87LHeAe6hq64zar7TSLC
mTCe0RHd/iQ8zQ/Wab0KDFE5MZytU6Sdw38TPtKT4FEl4sNQ7uyIRH+Wb9rdeDDeoye2hHfjoPwI
p27P+5dS1NMwIJaH4N59+9IGiIESlKK2eLVczAx2/K7/Rkdk4hHD1538DuYKvBMTiZEZ6V66WEB2
fAa5VtBF6BRsBMAiUD/LNZ/awml/xcgVgvRD5JY+Sgfp2gyf6al4DXm0OYOjV55wslO1IZMhWhi8
aX/NWcqWcN+wHoqTrx66xokOxeKlv1b/Iqw709GAPfbqeeazbLYRJ9Ic3iwVda0zvJM1UO8ZKaGp
ABchHoQzI1hU1oujIJZhALJfb3Hpi/IOypXTT3bsGkizbwokHa9/sc6S6NdHTJCasWv8+QS4mddE
ugpvmQtOjLHqQ/IvOsO2NX/E8aCzpj6AikG7MDhG4aMT5hCkfpf7/siMs+ArNs8j8J7Jlkt7PiLz
jd3qUr5bb5zRpVMDPs6wGQMKn/T5keOGP9olm3byQ6bu2nBFz7LrvywRnR4C43Mbsiw4wk1/isab
PgfrMXfwSdvguRu/OZPO81W+yvflDXyb+UXrJw7M4wbbdrv3+KUGJv7NKwdnsz+CVnvk6npSEMYO
F8yYrlyItbHJy03uWby3rFs67QbpIDNG62lrcpd4p3fKq5gEuunOBy07SbtxL/krIo23ft+j3IU/
TRzET0jcw+yAnxaPoegY5/G3F/chvS+ZXpBfvnQIBu3xWXiHEoELDoZ0cTWPicK8yS2Xx/yYl8dw
b1H775pTvFe/VOs2XBEmAkm2yWT+Dg+KYFuJNzymcLsnr3sWcGAUO/CcSFQLLt4Rg+Liygnj5/10
1YaTHsOtsOWT8VvxbMPF0nbGmZm8dhvY7oWnhfMGoLCX9jYhk/+Cv0waIk6PB/CjSGpQ1hook3dq
5fJiln7tm/ui37f4urGuPxQ1EQpOLNoMrJA/wP3qHRMrUhnIgK92hrArcRuM7vI4j0cj8zZtJZgP
PJOkkcaeUnrgN6nZE/3GSSGtnnX13PdOZ94pJIXhzIGt/tc+9tZTn+5DjqEfaXGQbixQyJ/k5Jmm
YPnYXZNriacymBo3ehpes8bPGLxorFEYhxzjAFfRq79Fw47Z9F+066zgU/GoilEG6PuoIk8zoDnH
cQ4VEuEGn+aHDIBul/9Lb+OHQe9uP7rKR3VqDnEwHPt39bH+H2lntty2lmXbX6nId1ShB3ZEZT5Q
bEBSokSREiW9IGRLRt/3+PoaUOatOKZ5xap7IzIdPu5AAhu7WWvOMePVQEcYTekBfMcMbBkeKH90
/GSeLwrLEW91sgKI3CZbEJBDep9acyyAPqi0e288ZB/525QIjHsTzYPN1vzTMxbYPdJfeLsS/RNv
2fCCdxEbVgzEAQWogYURAPSsXlr3JfzkDWXSY7oKmm11oNvpnsD+jHfjr+zWPGQvoX0DS/3osf3a
pM94UG80kPF48+5yY57zsLCOmASXYUcFT3/r7wvlpkSBchM/sY+r03cP0h+l0bueut6Jz4k5FPMA
y9cmQtdNaucjHTc3PxntXnpIDjhlen3GdpzudYhU9Adiz/GTha3AGLH12ErMbHcrn9CtHCpOHRuy
Ng167TvbqRBMU1ccb4y9cYeOPnweli571B8MfImg2w37Vgw/ULZv0rcABM1nc1vNFV4ZlidUdQjy
n6FrShvXYd8yT/bRVivnxjLbxEtSke/s2xwvmM0u+Ma68+/ZOXhvvDPxts02ORYYfUoayw/muMnD
5eS3jVCwL8h6dbHGMNqMjbGzklm/pa5OnUJ3XBx8+ZJMVTqe+YH2r/emMGGxo4KQxDy7jexV/Axt
Z8w+XqW3vH+Ts30bz4sXqs6etHaX7KCCFRIFhNRsz/ry2OvFyn5s8sWE59nXRLOz9wHq+MHDYFWN
2MZzoFnDWrhLjv2TDeH5DbAa7F5/RpX9YzBmxhFDC91JRZ+PDyUtv2Vxkh0eo/voIinqWO+gkKMY
X1IItlXHf+IFzVCOL/VNsvfAvy5t5s9NvI5vs/fWnnnb+OjtSBbKBHulBsHOJ4WAR/0H/RkOomxY
7QU2GXGLYhmOLGLxTfCQPvKxlQf5Td5rR4oZXBZ3FGeEV7w+LYpk5OzbbM7DlbbxG7U7DgrxZ+Vu
EZBMXfaj98FsnEgbFFX1zj5h2P0R/iqdkJbeOl/oP91bwOIKIXj4HGAO34lHvIzU9fLbbpNAyp5X
C/8jCelhcR5yiELjPSo3ISETZBHNmhdKBazXzQuljxrgKMaWuToH+/IovSZL+ac8LHNvRmKI9BAx
HyL85JbX7yH1pZ/lL1atDjTSeEN4dLf227m2cH+62+rkldsQMe9avQVssUmwufng3mbwteVl8SpM
ZiLeUG72LyT0kjETG3wgFloJIBZLYyX25b5+Qsx5sgEK439E+DlRzGfRcrj139lVh7+Y/ZR4bpKB
/GOgwOfNPtscleWSbRP6bFb5+tTsfe02/jBeGJ2Pwbu7ShxBalQwF1trp+Av/KC3gOhCjM8+BcyF
pSGFn+lv0q3swDMnnoU42Tmzv7mldTL37xhWfbUI19XGxwL/oBymyWYSiXGGs9bKQz4dYm06DCvq
ed5ueFJeXgqFtvycsg9NWzznLIzFW4yW/aZf6jsGDg/J36tb/xP7q/0IlDz4FR7bnywC0kFZpq/p
cUhWGevE3l31a+vAHMVLYX3QdbvVbocNDDnrNQLdEN+MB/6x/rWe0jvWOghljV3aDWRR/8b9RDnO
cR3tbfhJkF/CzkhHOTnz77BXyY9ThA08rhm1SDwwx2yXvSNHF7dTfVOi67NwH72Dz/s0c0/xJ2O4
JXiCoyh6THkf3DMdqUw5WM5mtLuqE0Ck1+rE9Og/yluMBA/FsjtxdtXv0ltlaW3X0V5eWC8lb1uB
oDRbMnkyWRqv7K2f2rfOoRtzAvwLtX8+oCPdEKuF3e6FA7sLO+82RydZzKulTMuPZt+z2DCafpT7
QqIscxMhCiOY8Wi/DP1WzNud+7PrT2G1lJKVIa8ynbPlDFW/Y+0iSv+8Njh8OMR12Bhn8uv0AvWE
oG/zX+7SIGBTXwLd75ulXDjeij+YrYztsMvvmQXRHIrNwIctV+WjselX3AH5lmg+GoJPeIz9WUQ9
aCK14gVaByyUNLd20/YZL+GPlG2ZvyD36qOw4ZQtmMBPEhP5JFyY5Y51l79XL9gpVA6eyl56Ik7L
M0Ak0t3XVxYi6E7E7kaiNbP5+lnUm2BTo1zMq1EO5xZQYdIxCQbr34C38vC0CJwmXTcl2OKV9WUw
6V+/HiHCSqK6YKiIaFsprb0IS9ZxPE/uPAgxTGlj/ALxsVpaAFjZrFSSupGNlJ96drTBcUjHL8Rd
ErD3QqWMQrRrHiI5LFZxyufx8xar88DL0E0/hMhubho6G3i8Rw0ZXHWrKz3bpT771w+9Xd41em6u
IkB1m74D91brbCjjMi424lN8ZpVob4UEBXYKa6YIiz5hkeQSJ5WvH8zxKbYkb0VzgSImAuN8QRIu
2wffPiGyLB0fPM+ke8SCSOFZx3uKkoMS7TB+yEZ4lKIHj4pFl3s2ogEF63O563T1Q42A3qchhznT
3rt8301Q0P4rkmaekYVC9Cbnb8BNnIiGTy1379zaVdnCeqQbNS+hCfNX9WT8xzyIRlcd9MrJTOpG
lsd+b1VNtBqxWlCZoXHm5s96dSIVA6UCPw/sHgZtUH1IYXgUcX4o++qxJj2POVK/IY3gvTNzSqjD
acglUvF02aGyvlQG6yEaPCeX1J3GwVO08MMU/WC5HI4s1SCFYuDEUmoOoSN7l+bOoqvt57wZDYhL
qIHcfnzqRvWex8EGJtNd6kT5h01G2cxqASfK/U9bNaSNcH0cfb7jauVtlfbVusFlxTwTx+vSYutq
9U4nD/6ulDCdYMYYVm5BdovsBTdTrjrMDOvOjkW/JW+IMM2WYiAB67SBRtiQQv05UDRe2KrlzgLE
GXNPgfbkncbG+KV3JeRkl7cuauKlEbNdgIy1wcC+Cwuf07Bi3/zt3/7jH//5fyfXTFmI/4z1nRA/
hk5Mo5AtwxQ67kwuegZ0MftYTVvJLp1Ohw+RCTAFLeuF6gbrKqlnSVKsSj3c5EQ/gagYnr6//J98
l+nqQtFkkpNNUz/ju1i90ddGZpVEp3e/IHPN5cqjdBBSxZAmgZJbmlS7ZLzS319XATv0x9dWVGIH
bYPmlq5OH+wv5By5MvNe7ZWSTgupjyVOsdJcBVb3MJh44UcZNX1S3mHDuzMFek7ayZxsM+hbottc
+SjTdzx/AopqTbmXQvCJzp6AEhnygDy0hDYOFiEsJLAQ0qef2agi7/17L6c/OQFhGL493bP2yXCL
8UawE2694cpwsC58FlVBi6rZuqGK889iBK6iSllAr7wgwiwNWeAnrEA85O8+XjRXsvUrT0K7NABV
LB4WFhPZ1M2zJxHRsRvzXCodM6XcZ3XJk6UZ6CTZaTUjsQPT7beU+i3PXYAx6arCiVr0bO2RA+Ay
iTda7IZIjENwthxgIpW9vm7wl9wIZD6oPK8sn200IPmAMrVOeLx5Qwu8gBzBgQhxGGnL9f77h3rp
maqaZmGRtSfq1dm4JsMgZ1XyKsdOWAhN8DAzs+iuvDxfg/R85Ggq744hw9+yLPX3QdzjdB5qMQUr
lMYRNs2+TaxtZ1H8rnljckqwVpfux7wFxyD4SWev+9C4w//RY1+P96bPiIqr/KG7BQt3y7Nf5bb+
KeqJWZK/xUV5Nw4ANHKzWMmV+yA3/q+sTMrl9zdL/YOexRykqaYB69pWptT137+HMHRItKrGcUCw
NfWsDFqBicaJVstAGsJsLIPESSxt3UN7Ave8Ku1lWsbPntIhcIwgjJjEMQn1047Kp2piLmgetIKx
84gxtssr78jFuUPTadyxeFkqyee/f1ytEmZmBXxcRtZNo0C1wXB1M07YKSVpnyJa6pOn/603tqFG
7dJDAEdNZhbbcn3ts1x6ezQmbllHUY8w9GwIeAhLFAk8uxMZdE+sIiJQB9rI4FMTKtRi5Rm8T3VL
i92jjdH5ycf3z+7i66uRM6vLcN5MBuLvN0PgN/nnGOwRFM1LRaXI3AaIRIcnuwnB/gK8rqY3D19W
BBBkejiteiClkWMhOJkemxw29v7TnYAoI2L/mzpUPmsrouDq3eVxDrsn5pQtSBQUUA999weciC02
SgqmYbuZKEv1hKH6/ospl++sbVqsxqpu/zEvoUFlAMklCeVbo6HEbmq4AlGtwYqs70i/jtajItYx
hfMQ8sv3V7+0LjLCJuIZEcaqdrYm6L2rN3rCmjBMnB6J0kSHwY2XNlwpnvUUGikFkq6+8p0vzVq6
DDFJh+8Dye4MJxf1TdqCPS+dsedZIrh5M+3s7ftvdu0aZ98sMGoVnygDFpHf3WiWK91Orky+F8ck
L4OiCd4LmtznY1KQwFGqNS9FoSy1jhYAcVwzAXKbFne6778wQToJlEVzh19mj6mJZjz64TgmtrbY
BmV718r4Q21VmXdDTJfKomLgD/5bkHukc6IAbqeouEYanuCQUBmdgFGe9ZgH7o8JOGa7qDS+v3HK
9Cr/PtuTZG3Yms3cI5Dsn60pupGT1AksyPEQp89qlnFCS5KFigjqJkx4zawqfsLdTcsB3I0nFXRN
cra+uUjn33+U83xtljRZtmD3C9VQFet80ilMS7aHXCMbMv1Frg4oAJX6tVUr9HGHfV/WU9JwOPe1
7ffX/XN3gmrSRlhnmcSIf6WL/3XTJjylHssoLpxx9OeWyjtZcbOBxrb40Zh0S9JCvr/iNOLP7jnf
zzYsjPOGpp/vjkUVBOMw2LjDdBt+BMpstrIveRk+/z9cR1dlhQfMbK5P3/wv21GTM5wmSitzbGo3
o0vGLUDkoHCv7DXtaWn64/v85Tpnmy1Ji00X4QigVSD7pFfM0XxzyjdnUo8sQMl0+oqPcZCtsyoE
ZTzkRKqtrSI88vWpNbRNu5TEpLnSkoWGHkvRfHkZshMiUSbhE6eDze9BPuhQsBU6gJvGo2akix77
PfztFfxQadEbMope6D6kxCGqcL2Dl+ADU12O+aG2NorKW47tMpsSvDudDp3SWqQkEiHQhRlhD9n4
E5+5tO44UOKZ7JBH0svPm5+tLSMviHyPA3GKa6eP3jtrzvGUVpvX1+jV7FdiEUg20Zocc1NXz7M1
MiTliI+R0Df/tUtMGeEqdB2j1/de7v+SYeJN0UkQ4AybGuaoWPD8jRd5qYbjA4fmYuVSYc0EDfDW
xG4TRogH7N5/Dsbx6AX3348U5cLCxIbSMngFZZRhxvluKY5HSeOYljlhAhBA9btDG6d7rVMPdil+
UI1oZ/IQ7bHznEQSPlTC14E0dVj9b7PA2AygnTGvvxhKsVD8/GmU4jfF1GJW6pqsgFhdjYNPYacw
54HsPZetmfJwXZLXFGXVu/JHWeGvtqI9tja6VLr/nBErCLMf7Y34EXfdwajFbqybgxpRcm0J2glT
GiKJ2JWFv9CxEdY6fyGMYZaTV+B3eDnDfaLqt3hJ9mrdHrDMES4eDula05SPwVNWrmTt4MEQI1Kq
7w1xB3lP6zHgtrtTSEkQxJSaFkU5Iq7As3AzfU5VJ7SrspqDbyofX3+vNW+rrNqjvp1XLYQKFTlf
HYtNr7mOQVuwKeX3Kmwdt2dOU/QXTU3X+Cw2cQBa3VcfPEO/9yLYEH75JI3ZHW4XmDu+/+R30Wvp
5+Nt7cPkcT3psU6rO72xPoRhUs23y1OGHfEhagXerfQBa1z2yBmUMeViuLoyQi4sFKqAlkrxyUCV
aZ1NJm4CtVQtB9TRYMgyrxw2ZKXAQhDUIZPSWAaJ+CAynDi5pkTOIvPYo6qnCepqnXPls0zL+dmE
o6mWDm5CwPIQ50cUqixt2+VJ5oADQZ6+IY8kmIxqycJGL9eYCoRnLZNvpLx77636p5LJh6pEWeP7
tr7I2pxuoi15667uryxiyp+nDo0TmmyaqmJDxTyf20tvAHnemKnjYRmg3pXbSGVpvCAuB1vel69u
AmGbE0DsVBacLV/q1k0ju1cWtQmOfH6L4NuynsFx5//nZ8V6iOzOJbAacMsTRIBkhf+P5Ncvbgim
jlkf9sM2Jba70bJ1OdE06slzrrcCWXEc4mg0fxrJNsZOQFm+f4D3N96R+Ir8CWOJSty0KlDOugQj
j6b0oLUx3yWoVYhzsLX0bFy6jQmfm4r5lYf/5xZa43ykgWQwqG2o6tk+rIrqPI7wVEFobXa1Kmi9
l+8wqGZtXB6LLj3GzYD0RxuBxWTv31/8zx20Pq2migUS2hKGcbbPjNocd5MSYkexaTfhV5r3w3Ck
WrcMzIL4ZPJRybm7tkf781myawd3bVlsjDRSGn5fx/MqyxqvbWKH8LHbAS1hHkFYNxugH+G94aKT
TvHI9e/Ep+5RUX98/52/toC/v226rPG1VUVXTNM435h5QZynOjmdpLUSaw4sldFhqkjv5BtKq/dh
bO5bzAG0t4lPSyXQFh3ViaLVZ71snyC/H5vpt+0guh8qvPxTYEydZO/D8Kg1d2D8NmGGRd8qrz2t
P6cJPjiHDjbthsHHn6a0v+x/CoO6tdkkfHBM976GG3i0P0JM+CAo99/fpEsDQ6PoZ3Kb2AkZZ5fy
kQq7di0ihyC3k2bh8PCsFYG4dxY6byxjnChrcfr+mn9umPl6ENM1IOfTZHO+7dJzwJqSTS4r810k
8vdsUI4gGeZyrjx93fLITRa6al0Zj39uX3WZI7n2tVnnwmcvgVFRxKhdK3KkptkMRNroenQfmPLt
919PuXRPDZlyl2ZDFlTPy7hsu8h04d92vNTYmy1n+IwXjYIbS2X2WkjabaSry1A2ljZsAb1ili01
nFbNsA4QBQKpMuDAjdZJcq+NrAvbJe6BIrN/t4la4kT4+9DqCchIwxDbb4kPaAz8g2b0zAHuLRj8
bdO+Km6IyCeEEaVcG2rGtNKev4/T1GcZQMJYac6uzQJSCyhHkSNITyWUE1DaF2tBtkiz7rNuXcN0
m2HQBNcAiSTVPFZpG1Vx4t37mODJcnXHG+CDd1/AW1vBCGjzUmsK3uM+iSDWsBKQ88RrT8FMUcs5
zjhEITnZp26VPsY6JvJ+Ish8QcfqXMdAj5sEn1g8OdqOXywDqbAXRge86OuPA8QTsJOAPmEip9QK
Dq7r3urK2JDjyUY/kydTvLf0bSLrYB+D5Ah+UNdD+dYD9yNWyAHEJW5UIk0APC/z6RhwZcBNL+kf
N9YWU2lGsYV+PuDGEIarrzPRDZ30RjAjHUdjYQ6bpESNVgBEcY1mk6WQSDBNfeDOWWh59fD9h7j4
chE5QPtCqPD/zyaSRC/YPHhZ7ODpRFLF15Yj5Whb9ZVD24V6IyNYmJx7mdRNan2/j2DcblqaF6S6
dRpNJ7SJJEb2Eya1KghAN5UjzAP04DybWjP2fqPelm5729njtQ9yaXUz2Vjaqk3xk7v/+wcZQxkb
MWhWR6ngXjT8MO/LVeW9R8nwYkxWzqqKf5SFsZuM8In9439/w7kLOgu6bsvyeUWO18BsI5/ZbIjc
j+l+l+jLktK9Mlmrfx6SKYIxM9JnoHyvnr+1fRWlypgxY5gRLQYB538W5zHqLGsfDQqUB+asUKud
oDXFrKsZ5ZDnZy0aE7WEIh5heODkQCYMW96pfRfo4pTAzFFdwgZ65IEVIYzz69PwpdmGGApdoe1w
oSxjm6UNwq+NUHY2G6mrN1Kev3Mrb1JVvR3kq7P+xfukarDuwF7Yf3RuYm6SZVL9cob+XlIakMhR
/t5QNgUJaaOsiYMfTfxDB/zSSeCqOnakZrEJUgQw3w8Ma3oDzqcDHhRNXl3RCCc5W+dEowJ48orI
wWSMSwfQvw34AQJlAbUyQPuFSSqrqwef3QRbgj3J5CvZfrVs/Zigrck+ew/rSpC0TsV2KWSBBDXt
E+XAD61QULb3xp0h3LuhVo92TzEjZzDIWv5ODuez0OpDkmfvopdvc0D1pAvhZSpfS9tYFJ6Eupb9
EqVqSpDiOCrFowatKReE3KvmZ5DRbCcnVltkqjnFYT62GgiY3Cq3hJaDt5DJuUrIDLMAnpqnNOCY
y7CXUZwSIz+97D7DYRYZAaydt6+fW2ay+LrLeUFFxc9+hPK1VVW/+OwtKqzMf3j7zrf2pVtNJQWC
r0VRblJgS3bUbjqanPPphSg74vAKf3AMhcCsPvxhcqdDoRzDMn0PvfJn41frUdaPUsAus+6YsIuy
OMDieBj1smNbKm6i0v8Z/lAEyJGGdDZIjw84vJwMFlk0caas2EQZLZkfLYPLzo2KIDt0j9NcrFn8
lgwBH7wUmYNxi5Mg8x7rin6WJV1ZBi5tMBRZ5xiJwVtMx7jfZ8XYavowACDiSLUyU/r00evdjRwu
FK94ysrhXc7R6rjxXmTDlTOOemEJUpgMp00zzVrtfL+vKrzVOvZtZ3SVD3BtL8D+ny3FXxQiPYT5
W6NojuYMn+ZkLDMQ7vgvcmbdZq72brf1IS0A6tk5Xb98qlStqh4BheqmS+o9WKpEffDLeP39u3pp
dqWmpZjs99mP/XHsbqGt9oQFZ04Xomiz0nXRUN9JukMZpesxjzZyZy01H4cWKs0h5cNNQaqd3Bzi
GnWE5WOd8e9ja/wZ9vpLYssfIyy40H5SkuE9quQrZ6qLj1dRaEvSi+FMd7766pIIg9KuMgc73a4w
uxLR0LNX51tZDvYem62U6Pch9FaDTZz19zfr0saaa0+VZ1UxBHP172OLKa+rK71gbBGecqMympVe
v+WtWRnZ3JDCA876jT/KH3ksf1CnXkJsW6WduzPU5oA1fxbVNjJm4NOanN5d+XAXtgN8OI4zGnsw
Tm5ns27iljrAeZ7kWGcv4MaWw2i8hAbTpedbM86nt3JKbckzjJ3piY3ee89XPsGFcxVPRhaabXLA
ss+3gbmlB3WSUl0qhvYwPZ/OFI5XATGvX3TRHsgef86SKSba3gX4ydB5ZKH2ElbjR215eynVX1Ig
+5KOa9ZSrrydF5ZjRUNVIzSdNemP7nwL3zIdqUOjhG44V2efhlEcY1Lv4N0Ue7tJrzWDL5zCmJBl
VTUUVaWLcDZYGBluplZj6lAdWJYeanh4JjPIq/Pc9A+hP/CL/ZXXeXrGZysv/XrZ0DQ60Loqphnq
Lwf3fOz6UiZudXIsn0Z0jD3ecKu+87L0WuHbuvS0/3qts/EmpDAKdX0qlAn4WFVA0HSoQOrihKME
70WfAWCzkTXq2sqXi92YZxYmHHtrD4KX1pxjWT9ORN9Et5Ye/bwyH9Zypp8A1Sd08kknAbcUj6tc
ITy8s+R1JeVHLLE+CH2tplgLRWJrbfOmPH6Rj5FoJrQfYfPln3qqOIPGvtBowa6E47rylXWRWos0
a++H4MNTrYWoUpR01sbGg03JRe0zp86GlVyIbV62O5EAfZGGVTlWO6krjhEAn0bCaooBNG7vknZY
aw0utaL5FYb1sa34lF6661MIJok7HoyYTokqiDTKMGnfBBYIm7gfZ/kPe+1HHM8yXcB8ceUXomxe
o8p0SpBl0kAaJiBt0c9bmZAcDSINiaX5/ItwKfgqSx2VJG48fWOiCbJCr1gmPUppOXnPkWZRWazI
waq3ozfEsFBT1hGzIMknYwSCF1jp2qgCRfKCDW8wTlBaLavQ6xBu1h1sOkBR3RASEEH0bpOwSdSE
DhgklmP+iYm6jywRVoKx83vLX0EWQjJOBXtGCMOLW6CzDoW2SokFsqV8D0YPjw6jfrTTPajzuZaz
H7Pkfl2lLIUG1LgIv3BLdpCIPgX2ICuojrZrbw27/GyDbO+V6V6qarQULponHUt79rOylZMa41tM
o+w57NewDGeWCe6WxsHJAo7k5pi8gRQL3/FJlTQi904m1KoBHKD5xrKW1tOQ6M1iLwZra5sDJlI+
5DQPAElfoW9daRHcQ9e/7YLmJbO8fp42w+r76fLi+6NYlsLkoCFbOTuwmkVV1KQ+pg7RlfPSZEb2
u4chJ/EClZA+mItmFFu+4pV58NImhfoHp1fEFGiVzi5r+AMMFW/ARUb7R5HFLo0S6vnplZnoQj1f
pzNMr5GOLW1EcXYdHXEQ8HqROt0gnKZr8ERBgk9w61JNyZDTzfLA34tSvQuIxSmU6zuFSzM+i6pl
co+pwp4fHEWeFEneGXQU8HDEBYrTBv17J5m3/PIOoQCHPnvmeuMjk//CD1C8gkS8lUsAyTbFx4ZA
nrouHyKVSC3b3JKTSwfLAJbsEkTTQc6cJUrKK1i5jhenH5lXPza+t4ErvhVDC0yBtKnWKHEopFTz
PYJCPAzESdfMh8w8ag0YuIjpshmmHmEs3agltFJ/mJxO8vCupaOTjgTu+NaNIqxd4ssI+T/UKkKY
02LAJ9drZmnBY5HvSztDw65jGpDr8X16mhlkMPxffTS3Q/OZo1SUmEAbBvBZ4b6EtwS5l53Imyt1
CBemjp3PvKHB0ZsrXkChpg3vbDapZBWE4BSoQlWJVc/VsPWoMoBxVEAIx26wIvKDFAIE6nWcf2Kk
Akwqw+buW7D8CCM6TyfSoNaPed8VywHNv0WyN3gHkl4tBQ4FvUerNTeVjIkyLr1Z0+OxbcPnMcqh
bySTSBzPZ+BygQkr+P07eGm9NDWO6AK9G0N1ekf/sl4GcmUkadSm0A/pMalPiRlvh05eRQpxNf9f
lzo/orU5vOEM5KPjW5AUU/jCKTV2MIk3xFVf+VoXd8km5yp0KcjROM79/r3kQs2zQi/5XpFT+aTp
eenC77PltG8PleFV8YgXw8kObvjK17y066FKQ0mKrRbnsLNdj1kiK0hjppeeti8E9CTB8lLXO8sX
WyXn+fLf39/Yy1c0qORPwaZ/VBuAU6NugWPolGGJAaw8QpV5V9zhRLjxZ80aAtVp8f0lv6aO833W
pI+l1ola2ToX/4xVDtWfBAUn7GP/RifksEXjiNlSEDQql7OxNg8VbCay4Lr4YNvHIoLiWA7sEcpu
avURMJzXe4mFqsLsis80qdmRBuNKDEgbDCmDOkHyiJUY2wjRG4UuF1PcuDZzy7wZy3HluXl9Y9m8
bx2uNLIGqG1vWzi6c96VbRDAl6J5W90o7qGMMcbVMOESoTlZoj71onhIpXSYuVRiETTP/dqHJiyk
aK6Sn0BttsN1PLnPiwpoEgJAQsKyG06f6Q0c/9fQhjphAMf7/q5eHLWMWY1WEK1pNKi/j9qud8lK
80XidEX+GQ/PAtpI5I5r8HU7VV/UzTzE7zheK2ReGkDwgChkUtDV/zgZVK00+LlqJg6E6s9w5PGJ
sXof4vo9mTQYfZnv4f4cv/+yl1Z/Ok8o3uXph6/d9V9mHlmUEYJkyIcRS0gGruZGoNOalv4yMzah
rdzHWXGc9iffX/fSjPeX656fn8NRj9vMkBOMzf3KjhljoV3tOlU5lVm7+/5a4tKRlBIoIjGOpcwK
Z6XyurMJ9CCUydHS8LHv224eIFv3qMaqZVwT45L/Mghzo/s0rgbZx8tuw8ygbqjwoF23smZG5Wje
R5xBPzLN/j4krBxWZZ+4AE61GJGfpHx4Jl6sSgeW5xqvIRrJhaoiy+uJ3atgDPoh4BxjfKobkCZj
dGBuhN0LeWrpp2v2tNiicZtUuLVJbjt9mUtMO5SJfcJ2J3ZRhhupkDhvKOCvZ5y8KBhn7PWl9EjM
RoUlhLqzq6y81iDjrq5I0yMYEinVIjW613bUO0LgOPYotbFC7rVzTQ+Scwf8kkwTluAaxkR046kw
hCOt3+uxv5n2zUWpnWx2xH3F2CBSYeH5/Un3RmKw6mOYNTviHvKFFUnbPjIWHfjZQPJ/SWM5LAy/
3pAxW++M0ictCvMrCb1XlphLL42YAqhpPPC2nos64ziv0F3m1NVzTleZdmrBUdSyfjJyY0vD91QT
UXZlplcvDV6BJgM3hEWr+Hw8cb70yC1kgjBja6cCvEd266pzpbopIOEGUzqUMrXgqkA4phsSaZi4
uz4IQ8cLk0PZ0NbMVdq+CakdavgrdfMX9PaEW7XjhJaItrB44SU0ANXBZi3iFguwYkCD+P69uOAU
0PFYoPNQmW6oVZ69F540xGgqY5hHbrJEP4XDXabi3ZfKTk/4VuRv5bMAU580wF+PJJ+wPSEQZg8Z
FXIPI6Ik6lXbMAvX6YFUPfRbWJ1WpBbgxIXfTqRH/NxqS9fUgMfnEC9riQCKWJ6ioWVyX4PWd77/
Un8mfoN+RDSgTJspm/LPNGL+MqMJc7CTWtVip1fDRUFRHZSafawzs70p1X6pCDefZwno8ERVjj58
Bc7wKfZej2yQOo1WQcQxAGql7dtX5qFLQgxE27SOpl2C9Udh1uuNMXdbJtvc9m+bIH6X4mLvZxij
DR0jck3GSQnHuzL6I/DHe7+v7wxaX7PW5eRZV9Zzt0z89LOOeFBQ6pG5JZ8DaQVWxz/RpPaW0BrU
Prr068o9lS/MoGgjkAogcKOxc97VlEPXMykbJeizS4KUIvx+zcC04cobkp/RiHB3+zEL1p2/ER3o
gSyMxjshw27o/A95KNR7Gmh0t2OIQZo75XM2Bao3ZXj3Rl6XIf5BPmS66NL6Hjoq3BOSFUVOjSM1
eVuMoJXmIVxVcjt52Qao44YdPDJZAahMM8uJI6GTtptylrK1TaaSkKP51IWnzhfcFH8DQA1IX0yB
om0nrqn7iU/x8VQVmo/WUEgLuchRnkrao20EpxQZ0kxrdGXW5eyVbMm+jcRPq2MKNsPmwzPkuWuw
m0lbByHbvDDfIJZ+eq636T3YT15ozD0t20/rSWs9EYP5Nm0K61g7VWV5VJrmQ6XXR9/81AaqQvef
f1iT66PPnr/r2rXIaxrk/hZqfTv3gu7XnStrO8Fq4OlhtKJaiCW9LIhMEdaeOGSOjxABmWJbmF95
7YzxxB0d5Lc0G35eGQuXhgKCNE1GtMKh9ryrNtBMiKtaS5w+zGKwkNoMvO9j4lX9ivMc9ycQ+1aX
CPGc5i98NlGiXFGWXNi0YBC00Zkb04p+XuAl7rookmmDJjIeXxfnz6YFYrgVBfcGOakjhmIx4iOd
BbCWr73FF2Z/SiX0dCjjskM8r76n9NibLglSJ2oIkczT0NEzGGYWoPu5VmCvyjAj3drGweAdWCau
Dzy0ctw8I/fZr+2VmoY7tynUtTZMEYCtAEJILpdsrNumd++gZc4JTDoGNsGh7C1W7GrYE5blP1ex
//jN5Fl9mT5/ZjnBq55fn/3nP45Zwv/+c/o7//1nfv8b/7gjuS2rsl/1t39q9Znt3pPP6vwP/fYv
c/V/fbr5e/3+238sUnQ1w775LIfHz6qJ6/9jVp3+5P/0N//t8+tfOQ7559//9v7BI4BGjO35Z/23
f/3WZG6lyDXJ/v7bDjtd4V+/PX2Fv//Nee/eg+DCX/l8r+q//01SDP3fUU9OZ1pdm9ww3ec/f92U
/13VpxkSqT4bg0nSmf4Xe2eyHTeyZdlfqVVzxDL0wKAmDnjvJJ2tJE6wJEpE3xpgaL4+N/xFVcSL
yHwvc14TLrER6Q4YzG5z7tl11yf/538bxm8GBSgK4QLVK4EoK1rWw/ot3fuNVoXNSqJnipE/wev/
fe/Xf6R6/7hp8a/698//VzWU1zqterm+mTWl/iMltNABeahq6b06wuPJ8P5SeicILJbMjo1n0WTa
oZgLVIYFMxFZpd/lEDC/4HNeYdOL7V8/WK/eQkPUAEx+yssGopm+vEkJTKeIKgz0UgFWZ7GYGxdl
2OetRnsL+xaHWZO98gHoTr1ebpu+R3RPvli1dvw0elqF67x8STFSpuh6cK1eO815QvszAlsPIyjo
fY2YkTna7aDHGh4rQm7jUR6YCHPePZ+yTkHFMij8BuN8bzTxgSfyRq7pEsJjv+wruVyXCbyAcGrU
+uASdrk3PLaUixjT7Y0dtrU5R2bm3fVDDKrWgZ+NIagvn1tga5YT4Wyn9fY5JmjF2x8jMhMIYuwy
/Y6z4WTWGNVScGItdYAVyZ+jzgX/6GKPmuBg+yDV+IEimUJ5Y+1h/QxQIcdhT1XvR2/PX7zKYqA+
dh8Nq8Ncsu9IKGYwkW1ePs52Xxw9SRsO5D1Gen1qP43Ynlmt23+RXvTZNoMCbeOXu8l0oLNYRbNN
Bwx8Sj3Mx1weDOAwW6FLqhtZumPfGe5tK75bjduPGXxDvXCsU11Pn1gH5A/joH3VUnGF+7hgWIy7
1JDL+LlKu13vOpjwgzG+Ux3hnNEU1jGrxCd0yfGcJuIj633nvnMZu8WvvAlj0feHlgGGdgIY1MC/
3NNOaa9lTMD3p2fuP1nJzppl/2UhO0QcPBxiHQD11nPoT3FcuVhWxtC7Qz86C3K6ScAU8LpMJoyS
IltFR1tvesCTQVIW+K8x+2ajKN94BXPpdmLIB+XjaaShDAidsd6PudIf3WrCM2ZR5rXd1JTqX/S6
cTfL7MUnt1Fob4XaL+DVtgWGGMQjGDoO+n2h582xsWxSsb7EgXIK4hGSrddhcqC3bhqaDCtflD/q
PGVboUl5Tztjn8zrkG+xenf3xYfb5N9dteAe0qfwy903rKntpwS+iVrGd6OsIFlJlqqPz94gzfqB
+tiTpI2PBTPGPW48Gi9UUJh7N7FTdPrSf/7XF5w2+1+vuIVqg02IzIa2HSYA/3zFG1LnOBJN9czA
KBMYc++e+mTejiox70y4gX5kf6niJH4oaJ02ID1m7cp853svNC3McfoP25laMp2wD3s1GkY6Wx1M
vewu0F8MZrDvsObIdplnAEpaP8Qt5gjkUhSXG9LpbIKxRvcp0IbMvOpZfUQQ4p3S6UdcWfmpaBQO
8pp3YEbk2ia52IjUBXnilW+dFlHhndJX6o36masEEc4w994Qu6eiGxn8bVcaS/QWW5Ox79oKe7dG
HwMs8rFRTWGuwcD+Ngp5IaHEp3VYtD2jz7LBu21mi0c5QfalvOYbpVrv6ozWCY1YeRCL+bNyhgtz
hToOwmM4mzLdl0pHAlll9dscjxcrMkO7pCPWW1ofmkzkDd7UgItqXAwVBWW7uPbP84wx1ijA5CXg
egoQoCcC4iPn0H0hFtK/2fZDk9Q9McYj7AJ82WuAbw09K5n5X117+KiX9EKzI7o01msp6/TZttQx
76UA3EsdIzbzPVy9p55oNlh0ZQTamPlbMcTiUPrDPgOXTQLUXSqBk3JWaPdqHRfOs8U+N47+6lTL
w2BRPBdQEfHAppFRyHTc+QkK5jSV7caHvc1qns9iwTnZSAcvbBrGAYvcuh+wZuuAhWuImsJe8Ugv
qpnPq6eIiZTjhGQs9IDZHKHe4x+PmbkqxLRrXc1jFCSnzqHTklqYbaGMORwaNcyneY7vlKKdw4P+
s3fIijpDAZyGrBxEXv5RJRL7TIz7T6kIi74Xd6yrwLMpL+IJcGntDl6PaJD7RkeKMdUd2XYFjVPf
RW0MwAmu+sM0P5oJ+PpoSCtgaPZ+SrFaHBjt3ju+2+ADwQcXem3TDu0JbnpL9zVvDlWJ+tK3+zur
iOZwGb130wBoLoYu3+mNc+AhyA+r6Tqz7XKvRVDFqtGYDhnjMoHK4hzKEU0iA7yItaDBnRds5uI8
vmBQzoHtNdfekR9Dl/zb2ZxbefOPjXc1DaAioCPEWXVcSAbMf94GjFhFUaxc7SkrOpv0TWd4qWJ2
1Hcz7Ibs5bj4VveYt95pnkgzOheuJ06PieamgHo7uRXADs8TMrlVNx+4ZaXe4k42gc7xflQxrPNY
2M9piS0jm8UwXSAN4gzcnjxi673GnA9WNw1CxZ7xssTs71uv+Tr5FmZDyzQcR5uVrMVzGoz9bFz8
uEi3jrvH7K133a2BSzu3XGeqDc+1WpIqkuhrW8usfjlILc9JTF6SGHqP5V2kzgsVEgoDFRCG6tIm
U7sjncErYkXojdRstgwmhFUU+Eb0YyrN+FAKqzx3EtYrnjQHJJAnUbjGXavY+0eNIXfbtOcLE6i0
GnvNQARkEQ81kB57gb1TNuABWzsFRnRkfeEw9eWuN4EUmpVmn9tZvKkyeVdN+sPRYEkZK1hKOPj+
6Hi3QtbeDvZsn6WLrWfvLLvKR6Xt4toR+NSdTihNgwwW4WbhAT7TDYVJokwF6IwKQqrjKTpWJi5e
cym2pT8Tl8FePNNx9jf9lI0hxi8ZG8CaRnFHjXQ8SL/J7/rJMcKupu5ex2N+8eL8Z+3qzr6dn0BX
4h7s2loAZEs+GZkYLjBiXkwwEFZdXvTK29dtU16GxY2vtw8HpOf/pkLhrIvynxetSfBMIxnF3ZoU
rk3YP0ULY6tLDV5U9CSjyQ99FfvnyGn889Ib8iAs462BG6ppy/Sk7I9s8ec7CrW6ZtT0CJf2u4jM
vVYVcBYE2GJlQFRMjdrYASKaLlg44FK9PGmzhL3QYxifd96jhrLim1fRmfB8kWB95UK78UW6t+jZ
pa0sKVHgbNvY0F99QPehVZUTUBz2MtOFaLCkU3ExYgqmpTNGK1Pnh5OO+rnHlmo7yWVLOehOTY8V
4pTLFEH2darBZaLSEk92VHQE0dw0pxNvfhKFCxQClOBLHxAJOhd73PY8OdesnMoQmSFW4bYM23TQ
dv86arD+0sdntwCZRm5DeZ1RD8P+y25RLbns9IQh98JZQJ5mOuZiDbvnV2tYoms1+QtwWrAntQe0
HLdpXwM6KNPh0qDpBlGlZU8lbrGJrW3bvoDbxQAUoI/mTUTCPiuUskHHUNu91mPcvqzVBk+376tO
ABBJirNOZHCM6ph6HVsGHG/pHmoDY9LaVs25mM38hXmwhyL3vnUVbMVF0WKC5VnBFfIYaRLyuY8j
GS6iiHdEyUfNYpD1X18jtGd/X52Wa7mIBQ2qktZfL9JYdmlHAd5+IkbkxMxy4yHVH7ExG+gLKLHn
b351jIxpTJDSJzEsE+lKBtZH6dYRiU8aaL5dYaIGpTqycemc4cKEjoUvceM27bbKfT2kP3ZGUbfc
idWuyYxwwTOqyjl6TbpOL6V3TGx/qQdhHWp5SUp1EW5DO71BkgRetmIWelhrof7el+6POSntA7vi
8uIiLuom0z82pjijXksvSpWh3nhIpQQ6oIaIMTS8cgp1L5vvC4tNLk+VOGspnnQCF83ar4HA95V3
KQUdCxmNAxJOyvJefp9Bl/pKyg0LNKV2P3SXdLB285And9Se8PqbE+tF6NBYzXxxziDUEXt2MxvJ
KY5T+I9pSX5l5AgW1IiXHL6DGn4qrdTxHmhwKupbG5M5HsuRXGeL1Zq9WQXxeNzK+MBctx5mlaOf
66OhA8wDC6QdNIKmq86w+lYDsxNqELnuRoZmjSRJgRE5l3oohqd0waSTMapN27fO/QItKMxSkVx8
GxSOKdk2JHBhuPLGNPXfvdwI0h73xNaOMNUlJhwJxa+RMn8qGYDBwIp9jsAxoB3bII+Gvr6eQFZS
XT02qEst2vu00ZBN6N5D12rdDi4hE/UG3OFC3lv2CJNKc041Yq7aXTURcVDbWroxMph/TeIcRdXF
b2YO3NCZ0/kxbXGkdeC5p7NgDsHTX8fJP+YFlcVq0mayTk0PZiOVW6Uques1rzpnnnvtm9fSKLOH
tiXLMfpkZ9g+lBTJzhOX+9RQJq3kalPi4nceLRDceTH+cvXBDUXtxMAqOzxijTJ/MdNTQqvo0nox
00CyQNO1furFcu+W2YdZl/VxnojieKRIe3F1V56PhU7OZbcKg2FNJkumsX82QW7sknmMUBjG/mae
sEnn4nr/puvDZvbXpxjNJumo7tn2rWDzl4wU7FY5yFy1TzZY5ACsaRY29uCeEHRW9xxKT4vD1m93
lfVAP+zZgAK+MVrZbIsRO4A5apNAhym0tcnuJtPuzmYGJyWNrpiaPVJWrV5s6oFGvzwKI0sOKfVB
ig2JgX2HtILUc0yARrglUN5+6TPP3gvJuX3bZ82ux2UWGekxiWbuRDyMDx7zMMpTT6Iw/Zc4rnBO
6L17leOLZehQusGxdgFnJlNeDT4lhvKmPRGuCKnOoACsdXR7o8xDV3OiQ6Q3STAlzsIGHmGWjBq7
02bvrC2edx+1dXyAt4StI0Iy/nBc4UZtnrU5jUidIKTZVTx8c2nRZdREX+DyqG0RCxTpcGaCqqGS
3tsUZOrk1Vza9pCn/N0CgP1LGT07/vrTYtHupsgrjj48mOOQ+samjdjdBIpdpZcCBphYwlKYlyyC
t0PhmcqHTcHdgSKSzEZ+YaI1OqrEKsN4RojvD+5HWccI8+mcBqhT4rNrYtAM9LnyzfGsr+FMnFnY
1c+47zYKe0Jsxxji1xcAA8rcSx8EM51kjbmK4WjmJHSTvhDNp1q7Kwq1rwj2NqVL889oa0x6hcME
u8j6vZeAQOhhnt7LKaeuMWpvqarVlk6g2Hezzh7nDKQZBB11bdh0CV8YXGjPdo1nUxQNSxDVwAAH
JwlTM2k3uEwB5Rj8eBfBJgRc4eAJnLQtzE8ElIfCj2FwxNkXZFU0kScM7IsBwEQV6x7eDj45rIwu
KsOmhesQ2hJmuV3oz7XT50jKzfiUNpV8cAo8s5FhBP3Ylh+69cCJG33XajlD++CJxHirOOZ1yqSi
H50jjBnuUy891cVQvBa6/YOCjX7Xrp/1iFt9BG8Qq81TQTHzpah6rJp1y9o56VuJ/+aDFNK8RtDp
ggZ3l50ncQyOoOxyCyFtMbk/baAO/+T8/4y68YfTetiKvxmmhvJNjstuOvQZPZhU+5n2K6Ci67xz
UiDGj93K3M+A3kNd1N6rtYAjoIrYbrWsqPf5SN7FMfCmydJBkcJZmcemE0aVCM2E83eSEBmMpUxf
itnAloo50mNsV68NoJ79ICpxasSLMgHI1LWZfvNUecAxrQeZdVngN+36uv+pm5l3nkuj27n4ZOGw
ne5iPUnvUcanj2PcH20Na8vY0iq212Z+yyOWHcFRkvTL13YCKNKjFgtLG8fbmV38UhZVfrCqb820
8uJQIh6MzL4oC5dAd0IgqKmpuDZW9zz0gFsLv9V2IF6Lu2VA8+dHlCdVOhGTaXI+xUPGQJFhbz1i
qGDw/HJfVsynVTGWmLahJ19LfcWDjcq9ZnZDzQGqGDMd93DQfAyIAW1XebLsfGZx9paywHGkOpiQ
3ns5VMRGzPX6R61a9ItnJa9Z1EM2ig9FhjMT5EHwD4jhzk4zEwaSP0EqxJKz1Dx8/DuIKGamqye9
2ZXCrreih0ZSVGgmN0z8XbFwUhtLVcWxjEHQDJYZnay8hAtlp8j79BHYpkwNdp1RhX07PjOnWdwZ
3jztTcWYaMkM2i1snu3vfdF0R5L35yWaMSid/WxfabNxn+LJjP9pM2QfBTTRHYRvcTFasVk05YWj
ix1hDfUlduYIxma73I8Kw5Mbf1lZFsGs0L3Dopvf3ArMnZTfXB04pCjn6ejrBAl5j1V7jufkvZ61
7wvF4q0wAV0pb3yih+Bz0fwrDws212IY74tmQnVQmZ8FPO1tPukzwvXqIe4SY2M1LXualcPh6Jyd
77/paM2/etTOw34FWU/JIA8Osfv/7yz9tzpLBlNV5J3/dWfp7ns3F9+rn3/uLf3+n37vLbn2b2BZ
V/sRYTGhT2b//9pLrv8b0QcObDZNJOaKScR+7y6Z/m8InBE8IHY0HZwSCUx+7y6Z7m+Iu0jPHMyq
XEFT6n/UXfqrlJlSvENx2KMmj8vX34xZKzFkXZnky6FZhnEVsiM7sCRTMtA7Zq3EpRdpco7+KWhb
32YWcYxORe6SaLUQOWbnp493k1VByDLBgP/pUv4nDYO/Kb15ca7peghyeJt/HzzFsifBLhjIkyaH
0+o+szEV+6Pdjw8MaDJ5WnZvs+XurVLt9dKl9uSY8t8EiX+bveNFeIgGcW216QT+TRrU21Ko1k6m
w9y36V7Qg0ftPGK+1nBR3IgRkWJTxuY9Fra/fmR11WxtheRG+yJyXmIBnZdxjOeaPpSR9VYgGGoI
GlG8F/27pTWUoSSvmSLqv3NlWVvn/xzesrgYvzNoIFqesca5a/j7pxLKMMxeqma3Jx5xQfsMX5RL
44k2+KGIqP5nE9GLV6Znl6IpnaDODmlEKGehJs677LXiigxFBbdrveQ0ykRGBkrvI+Dv4USJYZaJ
j6vSxctkJN0p9Z0FbN83LpKJa1V/div+TJ+kj70Pqr1RRMMTHf1YDBjJDwYJWOulhxT59WY56G5n
bcppMNges3kzM8GFvoOGu9c8GRgEUH3S852zrPDGbNzOLtxNSoUrUbYNMJT2qvxughNKSDFiNqaB
moMaLmlLBN0cobqwq6M1NM9xrF21KaZdWPMzRelwZyrMzHPbo3NgHPKON19Enoe2pXkno6aQZreh
q8o9BFoc+RbqzTb+wA5w3NC01yu5/nSHks/JrqBPUZQvQwrKLEYh13SglCwc68CznhvX3OoAE0FA
QqMxi69x5abQulpQrZGFTb0Rf/pxnR3HUpW0Fexkb0TDezxaX2uP8Zp2XeCRwdQ1XlUCkJCpAp8B
0DGtuXb5maL7RyGoqxKO5OFMvRHDhAf++0zewdnfGu0I8mdG2kP12zERLKbZmzXEbZi6tG19ICpW
bV7czMg3cmmuLcpjMEpFskHtv6/8pYA/gJJHvusM3STeAyfghsxx3vdjA/ECmJPdwNzKe+JS2Ri/
HOr9LCWs0HFypMpB2HF7SjUlPhn02kgK34iz3mPPfmlpFWw8dyTEz97tKrlvKi/Eh+69QzZktgSO
Uem/IG5kOCqxg8a1KGRAmphpeMz8ks3cxeeROCtdXe0mM/sy2fn77Tulzm2inrCbbOsZzzOJXIn+
zILSU+YLsDV82VWimGJ0NFATo3y1BKw7Sr1vWpxvWycqdqs4KLcq5rzzCvoE185teKzbJfl0m/jC
OMMrBqMbR7MhAA41sEXPpzLcpXSyfWgjBvMHsKJGcvHOZfPoyI43edLeRzoLsRoR1+gOfAqLgaqi
EswSAcAZa51tufHC2zuIU6hWdTU/WyN+HbHPSs06Dn6hGAtf7/uirM/RwQCmGy9mNr6MS1kEmt7S
TOPW1Tkab4mWsWFb6jSZP40MjkdTiF8rLOaRAZIILlllDmLjmc1Vks1tUTiHvh3dqZTfMHs0lay8
3Q71ujCUS38TOcHGjUv0hBSUQ3tcvmVqZUeJlR6VqIclhbAkJ34+ps+ytFBK7YaODJNTvjY/qKV4
Y5qU4a/R/IFlEIa285zv4rJ+7ToH+/fxVzx0zbYpNJh74/hW0WAJGs3WIfaAsBTY3mfRas1hsnpT
HwsopudfcYBGuVnwH8tqPnTUfMJW+txSry24Xly5WiBEk8ze7ARW/eRA9YUeoNxQ6sI1qQ7dJMYf
bz1oWqZuAi0yHmLtDU+Jj8FmxgUTlUvXKtTreuD22Lj7w9ugs7N5GS57t3vTDKyP2i/e50Ug/6Ru
DoitlauB18BDMqaZvyli/kDioBZckymhWz+6kiMiJxfZ0tjbDDMMyWzicc4eFGPCQQaId2PlPNq3
O4I5nUBVmmyXSftlT8kTpT2JsoKt3eJVU/4vg/SApQwjITHvrsJppjLAe00Fvx1Hu30JTSipuEc1
0tW6uS1T5pdwFMJtry7hAnXhVL8u6P6sefXuzd91s222tz9ElMITPZ2oDhCGs9j3hUjfpNc+mFAT
QANx2zkbDNQg8dNiyDSoFh4NUoKN7n/PUBfWbfz1tkSWkd2sEPGnrME7FInAmCHeebqCcZQ+oenz
Nm5TvfsFHbdRzz8Nkr2wkRweQ4a5sG7kPOJ68WDbjPMoiEsyBq0xrTfQdJgP68K89h+iXCEgZCgT
lHKIAxv6lXIOe934iLFi3OActNpGNtdbuRWXrZr3wAX1xMQ3+wHohvVFFqvF+BQdbwszmjm80zj/
1KJEhBoIwdlEvlIv8kefRki9seuhePZ8W0Wmz7aC2vq7mUCcpFTjRpwSwuB2tusClxg8M/dRXmZD
J1ejK75xEPt4w8KC7VjbHRl/oDn1u1H4RTDF+a5TzrdVdUxDy2YUY33OOwonVEI3ApQXGh6P18D3
mrI55XFLG9X1GaUHewqdARZHu/VKtuKFkbGbCyZFUH6Rwli2St8oW1DfqxsYUvlDaVbvDccqAlYE
SCp6USg9QJgxsF43puJsYEsW2N+xyXPjcUbBbHdZNnHMuZO1WQgc4UG3qiZAO/2TOUgWcdO+Sq5t
5Jld4NIn2LY2n/ZGjH/B8O4kTdhZOd6+E33vlLrN7cSmrpCHg5/8yhK5I70cwwKbyMAuTcC49qvi
3YfKK99vcYA2se4nwTHJPaG0YrDfV/cz6X0QuTQ8zelLT7tpk+XMuc0y/8yb4VtjudfS1gK7xuGt
pi6ts7ssWf5ZTS+oVNtgaqN3bWJxzW6zhs4XVU8Igix2Ft/Zl7hDbIaGjYzKwrECZ5MQtYTrNTNF
/F2lIAnW0APZFCqsOSg0TiGETuZqqvIBviP1h+D3x4JrmhrG3mW32TSSi/uPEEQnL1dtuQJ/kZ9L
lkXvdeHcOD7SxYfGjHBhNakw8Jgjb3lW/fLmO4w4WBswGfdmXm1TfBk2aEgIZCfQOcgtEVIlIS1W
usAdC2mItC3TTtgs5XedeT+32k+SEpTWBY/KEFFMQvZxbix/hYNMX+Ki44lct1Vs3iSxD1enq5t3
HH3ZRPGpC4x7R2LzYCbMRK7XQg4oJJoyYvPBoCvQ3HETl8RXps1LyKYTw8AquD2yBuVgZLgts8Y8
y1rML7Pc+WfsCZx6LDZSRhFKVAIetFZb+0VzGYT7MB3ypUU5G62hbiCWGP9THSMHKjFv9Vh8uh5H
q+2zfupUg1Lof5Jv7OzGT8KOI3iujK9UMTCOhv5IXVImkokK0c37ZY3jJ0vuyr54abRi2Zkzb7Ki
brranUmDXVlDbQv8q971s3UAVk5YlLCB0v1BVp8zrOpQATNKFkwlyw85DE9Gi7q5pe8bUsw+N5n9
ZbWVUeaCZeU3uW7sWJydU6+mJjQxODyMb2hWmb9Un1HBo4MPAYxjyDQ8ghRJjf6hJ9CDHJ98euvf
L1XO5BOmDWIct4VTXoeueM+y6tpoP4opxXoiWq0Tbudofe3jRBxcGkmWk79T5fPCquYc0rr+VGaJ
BihDGNtysM4z8hVhTYKaF2tVrtUNDFjf9bx+vy0/X8FpllpYUhF1aM6WC4zNybtjYJtltMZz9VRe
b2FQanyjIwIQcd2MM917ucUgt008kxyueiYeIxNa25DrxD15h1Ab0x9u5TDIV78DzF2hh6L57r00
ZXqdKvmeNWQ1xl650/1EPbrRw3ghzLiJA0ux4keoj95iX9fBLzPSOMNN7VzSFkN7jysH+wEt9rT4
xOOFp5uAu5D5N5/0ZqMrQkhHRKd0SD9TPX9PorUf4pTgri3QyFDIrJM+d1dviXb1QOOv8si0s0yi
nc9xb1xD1GXd/pccX73WqaDWrdGGx4CYq3+LFBts16lDIu13Kl/Glgnu58LPH6uMa63S4t2VFsyv
LsCdmdxdD8TovVBOf5mQ2VBxc879bL/fTsdFI3E1nOG+HNNTSwhOQpH2YWZfLat4TyVRTe0uPwlQ
QneN4osyekFVTzDIe59GWmGxuqo1bvBL8KcxhVWvzj6JEklDOPdsK082CBDeMenjZ/L6QuWDIKC9
dNLBd5bgP07t70b1a0jZJJbawfAUbOi+0fJft7XvOmO6T6PU39x+okhBkblRoAaimGqQzyWVV7da
z5d8IWhJv67xAvLZl8Ij6VYpa8Z0crCIXBtvXO5SbAE39qR+1P173nJg3m7zkjzmA8MHfhYvmDwn
V8rmB3pQlzFh72mH6t2QvNbOyPYpTg57xn7WjtYHUy76nOps1tnnmiIx2rNuaM/jwm53W8frOdxa
1kHMvKwSvVSZl1c1epdRf5wFxDIvI0SajeEXoeY7EzzDTjJOU9rFZ28i/VJq3s7dmueOCYqFtUBL
yndKtelphIDBPP2lEWV61zT5WWu4EVbt7Vpnoceptd/M1H7thfc98f17t6ivhcPzVetMXRZO8bOy
XbVH6p/vHnLBFtOql3RxGjalUQGt1dbkD9cRDpvaEEE0BssYGlQrpwVVu+EiaPKjwGGaKbwFlWsN
QJek67XNSK4FtPeWdNbxzkHKT5hHQKg36VtuR1/der4MZqOwPyS0YOz91eGARICkTeRfHJILc3f0
BwHzWmZQtwb12FS/DI0P4znCRrLVNf+QxOZDVfifKnLnTT4WYZbb+c7/YdRtv48UT80QR7tJCXp5
Q3XhsL7EHpGYXIqjsTpR+B3Cu8h2oNZVE9M2DKuIjpu0rnPXVUckP/DQUJlsmDh65mGsT7afNqfe
beiUTEUd0QKAoC6qEhrhtLh1mHng+yiM05A3s+40XqsiqcVWlZ6+8zXn3kmb+vTHh4bA8yQqbA03
o4FKkR5DGrI18MUxDqzStQ8IxdHftOrVXP/07UVEBsHKgWGn+nT74hBhjIVeJ90aDJGeCpU+MKbg
7MQ8qJMiEDu5NsqM2HSHMF9moMWD1lan2wehG9u08JLDH1/6x4/g7OPnGKN4v/+gJhP+ozBSMuAI
lmE7/fnX3P73Hz/8xy9T81IhqeXD7Wu3T2//+uNr/u03//HFP37mv/zaX35rWoIiVFRqfn975e1N
KjsDLfTH37m9POkCk+179Fi3b9w+RKI4IQquqRpqnWS6mVfLKKNV/vmi+D9rP52OZt3OJ/pKmwTp
NlBJUVp4fnWYKASdirkhaowkzFCzOt0+j13ncWi8dhfpZQVjTBr7sZj2qCXQgSTvQ+/2O67leIoG
CMgT6qagSArnNAB+Y7zT650Tr9s+3b54+0BPLQnNGMKuHZugNSkkkcWhKZJyck9xkXmn27/YTl36
euCeEfFjySZp7UfWrp5j44QGz6CLxodoVo/G7GPw75BhMlzzkXP+NhEJxzFWfiCngewL3aejlzjH
FyiwR5EhaLR5g4JUpNRG2OP4adc+FuoJE1FOlecg0RosK3zrtdAc/ydy9mw2TziTg8JmEDiIIXfq
BubttlM6WytL71RNKn/0bcDlnojyfWswcx7hZGfg0b3zMY/ok3tb0n5JKnCzXMgTz6rJQ58SQEiy
TmW/ZLl6bBQGQGjn7zWvkEHV+feRgI6ZvsYiPo0FJgjMp2HeMiJUlfoSHXAa381acpc74yWVKY1p
1/mQUX5tTMvZIFwfgB4vpDQF5U5a38FgL95mieKHSaSP5hBfFw2TD60GzD0Yz4OX5+exSGMOOq/a
wdz6ZczWh1e5VqC1oNnVWP70JZ0s2fYfLWYlk0K40hYWEWKzr9P+amfDvWzW3m05XfAsIl1x2Hhb
ewybwfKOtAnuqn6kkwYcsDLHKRyHn4U+qycppbk1LWzA0attmVbFAokF4RWopiK9OE72iD1PVmGP
t4oUSvp8LCCXmpl7QMTExGeDA2a5DnI6cFMR4uXUduCRGl3yNJWOQ9CSW2dh01GcCxySYmsYNolk
6n/0nu11ctHHFdRIGMuslAnTmwg0BYsULJgKBbh0UPMt53tVagiqs5kxN2AtLcigwOoZw/bib22L
xbkl1dn3+zqolTkfcVsIUZBvULZmcO7Vu251ERUYFY7+s5FShsaD8GyMSqduO16a3vSYRvVg11bt
oTFpmJcOSWYT9T95BeQreuTvc7PBsge2vMJTtU0BlVPS8Bj42Fsiwa4Zv9s46XpeRrYtU7A/ccpA
tG/U9/niXmg/0swnwsc4h3qcCDIww0r09tFv3dBUgCQH2XyQGh7ixni3OBppPXsvTB6K7RDlDWkM
NcSs40+1kGMyANpM3J4Tpn7uFbVrFhDmJ51Aad6mOwP8re0soTvW1s6WPRajtv7u2UW86WLrQYzR
rpIaZF6p0zs2xzenT66UEV6dyNsPJpuFk7RXRiLu6O2+RBElkc7D7U9PH6Q2zi+aFD9IXCmpONl5
0OovejL8B19nttu2kq3hJyLAebgVNUu25XiKdUPEScy5yOJMPv35irsbOKcP0BcbO3FkiqLIqrX+
aRHV4PW3umWmLVOcwsKuGXGfDv4JTSoTH7IjeY0J5griTYFQH70uwMcxkrrYNSP+yOlEp/IFNPSV
LNnDYCAXKYgNTsWj+2gnWb9vYngSOFs2Y0xwCBTwMbHOENyJQOm5LfNfRk/ycdvG3LYRoI3xKCaS
XzoXuCp2RybV6mjMqMuPjfQ+5skrnkwIeIXOCXdpT7KSf8sAybrqeRdzvuYCFKFkPnukYjgz9DHb
JXJvjVVDTRO7OZvJa1eXD0E2ZZu5V9hjYDyNw/AwZ2N/JlcLGWfehADfPKhFtHEyH6cP/qOohsge
l3TXI6NpBztcwBZOCdLvKCeCVRRZ8mCO8ymbtPTUlflt7PKatdPodxVzJS7P1oDyXUvpzjJ32EcJ
Y9c68jH7mAkA3ey+I4x/mwQDx+leqnbYaT3SBHN8h7i+UcmhiHVdpVWZN+hxl7T9FS0PTpm9Morh
wFL3mo4o7hewv4rsKsi9kCj7D9TsYSKdY+da54AB2qWJom3Qgo1DQZJXMWnQlnypy3FTQwVF85GY
kz22PBgOekQ1pyVJMQLUA4Ni3O1iejc9osXJ2cR8Z3ou2uS3ZQ8ooKrHmTwWv0d21m4KOZUEMRXb
3EhD6ReHkSFMut3/zpIJbEJWZoj75dpL5wsjHJgICCPQOkyJhkdtB0v2uLTmA5qm18417owFe4Lb
cjdtd4qG8guD+NFRt7QRZ/vr4KM56yprp5F+NcaM6x3Ka1dX7JZkgBe7iWTQtG6eGI71kMj8ddZY
NoKqesgQ9A7mV2JSBpuyOQrdeB9j89lz5T7u+OoJtwLWcuTGNijL0dU8Tq285FkMD9AzupTRqlzz
siFCcjF/GlN9M4r4iuT6yXTBDxwPoH2pzHNld9u0KJ89vbg2MbVaxxabhXFGAPFiiIyCHJjKzpZt
W3g/LHquzcBzWSwTAtmJSbfNu6ZblxI8Qtj2u/pq1KFQGBylSvUHGTObh8z/aTP6kI4dx38zfEa+
+3uS3itZ3wEO6GnykPCQETXVnzPP0EggFJJBJ0q+HCLjAj/eRoUD45VgVSm8U7y451orz4HRb428
MMFcxgcw+I1NCKEPBI7u/aRN92lm9rGFUrXw5Y4JPVviIH+Bp/yYf8xxQc+oZ/YWxNOOGOtcEPGU
LMEPrYShYFnqDkUhaVUvC2qS7ciFnwtWttR7bv3yl1jic1fdfECdom0It5F3LSM21kq0Xy0rWZeB
LDFmjAnqBr5lmPsHSyN1DbE74kItZw/EHILBK/8xOfNfMLEPSpWtrOvfTXrxM25DwXYVgh9gezAY
altephJbNFFKetBelkVGe9dAmRrk/vMMwOGNTkKHPR6Rd1podjMZYnO8odfQw55WElC0vEaodEFH
HMT78mgEzVnjYR7tC4I/YgOLR+rqeDu7aDgYy3lnztBfpQBxuzYIGyN2t7qxkyVOgmnWj1mNMaUS
nWKZ6m3nT19tLr/cll1f2NyEeg7F6gAq11eGP+4MUG4fX3pCGOzUjt/JQPQDqRBh65jRJhI1bZQT
f44a99rISN8ooTyYglHZHuJt6TvLVu87hh96SYsETZ40L3uzZvojWZqHcrJpLxKBJ2+ipSqb4t0e
Le+CGLDeZNoPEO5nV7OsMCvY6N0JjNZEd2/P49nIjB8zRZJCXvIt+gcAZdpBAsmquR+PmcYY7im3
D6x+vw0jendiLT109fDZk52/B1+aNs3U3ysI1GTiK01vVbV86pMgVUGwpzM09GqPjM/W2LFt+6BV
1cdgco+MWfnRBwCnOUbQvUgRELnAbWyuDyZWNwLY+s85Sfa9jmXEqxB4ol6kmU21t7iwuSaFfNOG
+cFNk7dS75hOhmptXvByd2N/yUznMLomc93NpzwCN/H0uIbCS3fQIOnGXobvIABX2TpwXejek1fp
BLexRLMGJmflX/ZCfU2t53qgUnNJL5yX6XOG2HSM7KNt1p9D/2RgCfCNL7nAvPLfjC6Ceh2zGVqj
Zty7zvCiw76T+DvuyYbZwPGCiknRbnClA8PaG33Md+rXfPZu81//lk5maFPeN4yaYZeDfC7DlhtE
5y1cDq+OlpIgJ2vjMCS/GvIb/v2rZlKzGiEWUS8J4K4mNIm8HYK0ozpEL+A5oyicvX43czgqefVX
0xJbK31bmK7FcWOJCE8l1PHiiPfoE0ZKR0bOSshZTZYguK0P0/zVrzCuAMyBnQUC7xUbEmrobc2f
LVz765/Vv/FfTSBowJ3DnITN+nOKVEP2uyYDsNC/xmNTaRvLStb/19C7dBXIcQ6Nxs2oIfLi99VL
amaBqT+rxzHgvTIRPDQDCUIVSUCM3nliHQoNELuh07/ViQmm/UBRAvOm43OdmWBzw77jN8jHC/jr
UAZAOIIH54ANlXxT3D68uk7qc1KJrTpXp5XFbimju0XmjHrzuul3ZL2FBsS1lU8nuORJiq06nDov
9baa+jiEd66fnWNI5xDTbanfTnz9qYHJNkoQE17ajFGoLo/6eOoS/vujBkr7j6c2BjeTC80E/s8U
Yq2a7B3r915m3G38rIUBm7E7qT+r11Tw/br7pdO22BVoBi9FWb2+nBlUBxzXYcTh8iDa+GYXGuBY
IBQy8fbqRzH/XLX+Ub2ExMztgi9mJi/LNorf6lA6Ml7ll3IB3eem+RorcVOHVK8JqsdieVKvUOck
qr/J479PKuaH6oTjyjmpt+ItHsYhY6VedllrrG+nDueOPckTj1bDYOJs/hEsRyaoUr1kO1dU17Ih
TRsSy1cTvUyAxYZZYZ0Fq8fAkY3oG7kdTJiO2Eq/CVh6tXiqslHDgqq59SGJdY3tfr6tBH7dZd9s
t6/axO1aOpII7vI1zszgopf6sYcxN0cTOjhDH9iBReuCW5HQnYcsiqYDcoTvOmiP+A8KSgk93Ys8
2rijI49OQ9iPzK4y/pUB6Cmn2DPdwlc5TCWEu/e0yiBsyY06lI9skoBlihSx5SvGCRKASq8lrGqu
aORbcSIiMjHL5GTF4qUaCKRafNQ6nUHfNI7ADcW5rYZn9V8ZSHNXK5mYkoK1iIZMcpf3w97wWhgs
NhHG0TJeLxqqfer9Jl9Iho0zf3RRM8DUAFHrKcj3QsVG2py5sxoPyXj2aQnPD12J94+GAc8iROEd
7eRLHlMPLQ4gu2vCNlkze4Y90MbpJ28SzmlWG1aTqXRqCWjM/G/Wrlh/XeFupJa8skq9rbZtyvLK
aES4KsXAANgV+JLgY1LrOGt2egyaKgnBWLm9AYXncr51PUM3kRQ/xAy02riKMtNRToetyH/bDcYK
gjovgTly/uJv5VeQtVbxiX4CC3lHxQS5fxobA20oBJKZ6nmoo6bv6g9RG4IJiHm2jZiF3Fj2fjEg
Wjq/r0K7118IBYQlM4t7hFFls0hBPAwkRRVH6VFa9DorOUntfBQe2IFIALpNdH2bDhfcEnUwsQXb
MBHWpPrNB8utkCFPw0VX8QB1o1+aADBiHlMrHBWZ6ZjVdYXw0d1WnOaqvKqQim30ekT/h/1wIkNN
j8CyDUVDjwa6t6J6ibEg8KBCRfoeI+974e4aI3B2DLrt9yWdzOwN6UG0kH6irFsqLHjnXt3ytea5
9ONOtnfk1Z0d6zQjv930g8+4CepGzfePwpnHB6KKttAqzpPunYNKe1+i6XfqL8YuDbL9+tZyQn/h
5lq6m0yRhIMdi5NOfe0IlUpsIyIhDeLxD62g6is9dIw8rMjclBxMiIdsScdtG5MfjZEG7Mt9Lya/
CfGzm7u+cPZDQN2ypE9RRahzOvObXuaEmEp5Evvk1VLKjJE1miCHbsJyo5QMB+HI11IANSejpxG3
FZ0x4RVbkoGKnu82/XCiyt9I0A2XjK69MAhiGKffVJwVftOZHHhRXTqmjhAm+lM3ICeSsbjSBzpY
jZZ834/iZiXVb/huzMSIAneJXZ/7SN76NrkabvbtFw8Bzm5UBg0uPQ3UWT0LUc+9rZXTG1qXPqxd
1gCDZG9zoIkw9O4aGCfs/OZuSlBvlVitGIWDymKlUxWhuKqkyorzochjGnR6d0frwaDe9wokIt1I
edRlVINYPEpgmyRIdLJpKY1sd4TqwlWG+f/c+4RDQRetpEFToJqh/LjnFEwhUZIwSPxNt6ubszg/
ShSEkD0QNzzAfW0+dr317mQ0cEI76FCO+VBdB1fu2A72eubC+Yx9vo88GIGqx5VV7XOU5XjyQESG
7bKgixMWVZl6kxEmWkTGR1FX97ZwXvIEHZBSebF1UD1Cli2dAB3iAS7VMM3CL/ZRqf9V/NkqzFkG
1mHe9OJY6CbAih/iOYKnpUezEzJz0yu9ByiS6nOnGPzNGvyLzPK7aZQ3q+ZeEEHyqY0JY7Mhtc0+
8/Z4c3ieJ8K3e33rRGz43RL0V3InHid9+kji9jNRMJAzoORJE6chMwONDCKUV4NMlI3gEzZTPdGT
WHmYJTFbdoywkqzuPwjELEhVsiJjIDItJvaLCtzfus14HPuiZMJqEVxR6+9rx7za+fCDnMwU6JAb
xB34EKn6kuxIUEaUza6SVYvNwHqp20CeIdm2acWYE9dA6YHBBbOPaz9ZlXPPXPN33bdfOsOGdtZC
DSBw+aUDX0Fg01/EoeF5/9CMJEOdk8hsENURyISmBztUTuAr48i4kIpm6hu6B7v39x6cVAk518Tt
O+NZDxlDlcLGg9P2um+R+a//iKfG9peov7XxmQm4wu4vOSERu5XyK1L3YTGNs65kna1SejKJaIvd
AdykHhDUKBt1FIu7YuxcRbJPkDe7eU6/FSno+vV7a44vuTKHq35jmLl7AYIJg6zdZ+6bH6IhAEYj
NG3lzsiHwp8U/GzG5ec4sQBVGdynDBIWYaMmQYS08f+uql7jvP6XsXpVBRvM0EFazUgHdOf/VxXc
mDxoaGA7AqzQUMz9SorC/Pp+JrbsoC8L4tBj2QIj2qRwYK0OV+1C1nORhAbrruRResfCN7GxK62S
TLkbqqa6aUrJ6MWURVHgnda/ORGuPoEGjmsiz0nsHsykcx9miw5Hr89Z0dO/DdCRgSLwVOYCDeiP
Jea6/fcP7ig3339+cPWxiXgy+OyBSkv533LoCgdincnuSJt2LFg4psV4CDzEoxpb82ZpHvL6u5on
f8uQDmcjfcPacCQ0F1XGA0EnhyqAcqVCfzcrmU+CEmAHs/RNEfILgyoF2BJ8+RLbyODve4ert+6i
AGxhjqBgKNjWzKR8GZqIBwEJcqSl36psStR9SpA2a4LF9/GP1l4JHIQACorkfKPK+hwbVmy1wpWu
SUuUDKSJyPSYJ5f6r0yXp0Zj5Od/v2jWfyazKQ05H9S0XJ8pWcF/XjTC2nJv0Kz2qKUWArg6el3g
KJkVxFqmuNypeelMaLFVTLnKI2BdTpUNHKe2FhqWq1cFLmuQ9jYI7TGW5n4VxywjpdeysHh47lzR
xhWXvGu5ci63UKInz8Ckn/+o2WzrDQM/JDEtkhI3xGN6XPLmmXA8NtXk1FTMeQCUVk/gf//43v+/
ZyyHRQMXho+S8f+lTse9zAkfiUkc0FtznxZbLfLj0EvYJkp8aQgzUpTbrBXK4ImYOb2sIj3N4qtM
SyUCV2ryaI6eHBKFLOntWPyO2EpDplCd2hqJ5VowTHJ+nlAaVGpTie3yPvtcGcEgKVGUvKEB3IIG
gvVHIy5+hCPCg7lKh5wsQTJHW1HUOiHYY7sbvYrUQh8lVTah8Cimo6cTKL3Mqw4pG215dtr65PpE
hbtqb7MTIzg4qX2qlBDLjweSPUhO6C3go5QW/BA0qD/zux6hPYrntxxpwuK1DBZWuyt0VU1Bnkv0
5HzjJpki6LgBwOyTRIm1/e/fCCOw1XP6f59jRtFjWsHxS1Csp/9HqpFDpmNdzGNzzCpmjg0Uq4fO
z6atSUYhvrZHd3EZkdeR7iVkf3ZdSdLFkHyzJ5NNom/MLn6b1c1XK52VkOJC8OADQ31cpkfxS1oq
PhqT5l/AX/2zKLXGyXb7TUvKzU4zzF/6uPzx0viO9mw/tumrGRTffs7CUWovAB9sqI0Jh4KqDJ+W
HraV94Ax+L6Udb2bZcT34X5KpeNkkgue9CFJd8lc7EpPe4u6BOtbjds38KZdt3QXTXb6Ph9MxosJ
jKPG6Fwc5K55TmJjA02ScOjrUE7nKBgafiKMUzSa27SUTy1Y3ZF5fTmFV0vQd9US/9ajnd3WI3Bj
oZc7ljbMG9VdafA96QJ2suApZdgqZ7M6FOiO9Uet+E1BjaSKNLcpvjGg7jG/E+SJ2/IfJdX67yaF
nNVoz/oQf4uy2GiZtRFm+2ctKOOyvrkaDGYjeiYUqCdDCbcaz3ldIjKl6IvjOv3pZc0pqKI3Vsq7
ak3poi2M62BDSdH9HAPnZ6TX29zpkfQOEdaRoDkAQ16JMQPJ16gRlmpQweKfShhExR/aBN3u0TB+
28RvyLK8mHpCRkyGhj61qMKX4M8sYjJtiuOqVO2SX1Xcf2mmOlZCD0EWqSewRDhlydgVW9sNOXfK
ksDYEZ+304gP2aZkVDWu95prKHiVqktVnG3RmkoMUoSIyq9+kZz8GMMvsZ8WNXCv+g4x8NDpZU8f
2chjiobUB0TwEqAOJaCzE2innNkvtuB0zbZkjnNtor2369feQM8v2yH0VStMJbsjM0Xft731zGC8
n5FahbyFN9c7+Z5K8+f6gCdNnWwdMT0n2YACoI4xwEjzVmfMMyMay4BXUXJth+TV5sOPx5tjaSw2
9D0bZ8wODj25rzEwjEE2NM8BbZHh6T8mWf2o0+o2K99EB5Xc0R4HLZv/GhKY2tErQYEk7hlG2FjY
3Ne2Gz8oYnADKGChvDeU/LHS+EWmryTpeO3jXyD9mrbetklyMYyG3QPOqLB8MqxQ+GedlRLegyxu
qRFJCPFzLJed9DGykaxnX2DG3/qcDLEeeRrx97hc8/SWmeNpnv3xWJkBQI/HCItxYYQ9hjQgCybU
VGJgPyHmkbCm5ObQW5603C22daRDAPrjdZyXLyefzZecSZAMdbkyj/W1XjCxdN6bn0iWo6bUMQaA
OKXoPfWkJFip7oC3BIBsl9p70qxMAqGsYUeH7m9zjBV9XxzcTnOg/3tiXoJJoaQdnaoNcdcpYQ8i
TXH0Wme3CoM6bD0zEUR8E7vJIZARVdkZ37rc55o4L0vqbhvM4ZtJWx5MUPNDQpxWYglxKklaOi9k
iyT4rXdYYG5ab9Qcrl7CcskPi71gj85+1rMkoc6R8X502u/J5KcOsTl4BQzrjCTNOnte+68/QRsa
DDg+a6b+vBhMWES+dqx1y9wmrvXqBtVyDrr3kbmG4EtIUcZZOmRMqj92kEE9OXpVkk/oFcmlNL3m
guRhOspo0S6pl3nnZvle/9Kqn6x/wlEHCdrYyGzFzMRh33IQAPoPC+L1o217ZAb1S3bwhfWRyiC/
TvHE1IiFkC6jdKCmZv3CGDFSxAzkLOPyGHtehnG5MHCO9MjNC8nAdY1R7NWQkglfOc4lGcwbIjrn
sJ7lehaWRza7sNrvKkLDElWiQfyQQqn4sxFGtKFhNVoO81yHgxnPyQnbPfyOzK9FlAWhk/J2xKhc
hK4zHqkAODcgD3eWgY63RSF4IQ9PErdmmU58yr3GvdSqCImMCj3dREovZrNnOybIcXT8g2cAqeTU
nRAt0zsJw+QSzdvJNP9YY5bvst5sLrbsmsuUGL8l4vR9OVX9JamnnoyFMt5X7ozteDBOni0gc0AJ
L6Npe2EWQxuyFr9Esf9OHkyKyU5HzkJU0VC6IWnjJCxb2WWcn51ufhQtj0sSGDdTo7UAMUE/qLXZ
cXqJcYqfiRFYOIF+IcaizEi5R+Q0HFqjwK0+dwe9dOmSpVzas6N5LUiGtRkWSJQwm42bQOF0RmCf
nbIqQnuMcwGM0Mi7M21hjsnk7LNSs/Fk3nY9RoyUl3lB1hSaHgOZijR5TFX8mKk8KjRj2MgpzURr
EFvH4pe3OFGqqkOZpYmwaYmAtrzkuFq4qq4DAc6H75gRvkpXd11XLaG8Gcir/xSJ+2aXy9taXZD0
U23hyQ6knQRh3LU/hxi1ow/dh5K7uPtk5uTL1G115WdwmC+LrITBqtFulUYX05QeEgxVs8OIlSb/
muP4ssqzhVm4oUchDV3X8DBiWhtd7RF91H49y1UwrSCiJSpvU7JF1Hg2EuPRsCUiE+r1pQ+gv9rX
tU5qZraPkbSXJENuVURBQ2Ij3RlblAHgHTpieVbb56ohx/yCqr9h7edTMJ8t+7FEoL9lm99HJQ3W
kZ1TpjeviyzvSg+r1OeuhQIdYxNU4kTiTn1PMUFGFXmbCjUfY/IwEcaGhcuR6hFpDknUbUR12WFC
tHJ4uFqGuSzOGbjipu95nw7pcy4RnWm9pLXiJ6tJZolrfXNftf1DQufupXsGK6NTz8eD0Y+vS5cO
J1Ey64igjYemGKu93u5Xz9YqEGYGUYmnn150QGe/8yTOMoSU31YdoylpwTlLi/5WTotPGHV5Njqc
r1mlPKiBeZw0+djopLM4C1yleaO7xRvijq8Oyt2ySL8XWfCsQkH12muuhgS7Lt6BZr4zEoCsAl3u
zFnepGcfxexiNHGOawPtKbVx33pPqCWexrK19kOLiqvzmlOxomnKDxhopyZqbrrKCi9jsmaIUNz0
1ZnEt+1SWC+FAjRr5a7RMvAYncyOMekpWqyrY6KbotMnsfRT/T8dwSpnT0TMj5rCTJf5XhLyDmp8
tiIrh5DBRRVHf4eEAVzrHbEkFlgkZeQmM+tHiuhxs4ItU0R/4g3Fh8dkAUZs/sSadorhV/AV5+NW
z0acRJx0eyKkk4p4onoixmQIXQwDVr8sWHTLe6tp+7bQPtY3iJ0IQQ/rgyXIa8mc9lWZdmzWB1Zb
+aFqzxU/iJiQQVpUvFX1eSublxzqGpMMtW8JaJNltPWJVl3TRmPe+uj9IF3sUWrdQ+qhgo4alM4t
s9P1OEVUq5K9mfy7CfQa40zG5E2XCGBOTe+dV8JVGIU0fegGemjT4wHpRr4epnIRYTnzQgP0OdRn
7w/gFnr+UZnAShJkOtf965NruxvcNLh2yoqaKisS6fCcmg1Pt7aIGocIvOTBH+I/WvxQ4TkHrX7T
rei71pYc3WR+qLDvbCevoiYfl9soONeIeaWwR14X2kP1xHhxgnK45tVU7FIt/jIE11BVqWzYO3f2
7sso78dqDj71svw2TMwC6rntjOTZJRt16Oq/eZSfDAWAlCC/+Hr1Uz43fwaQU0ud40T9W3s9eefB
QhyjFqAcEnQfJWla56WpT6VlIhdjyieNxnHUeHSCyHa2msYsk8HC3NhL++AkKj1xyr5XRIR5f9uY
3ODQAwjc2pDu64+1hDFDg/Hi5/4vfwoewaB2ql5Khn6nD36ktFZcAeX2q+K7cGwckj3D99rlkquG
/Z+1LOaLHqvsHkz5Lz9O/jI6S4JG1zipe0E6NENyJ2M/J3TyiMRZDlt8EzNsqDVSVFuEJfc0OMpz
15JOHw7S2yvTiurHVUvizLTX1GS8SZ6EEv3MXM20Cspfn1m/mEyBYVA5PNb+qE7YteOkxjxDpKQ3
BK+rcWp1YBjqppKz9iZMpEnYqVcAbsWtTVU1ey2mlG7EfUOgArrSGMsvhV+pcGZ7FHlo8aDmAJHH
fjKw2eeMolO34urP0fE5Mq8OyN8bkNKqrsM2/ZC4t1E/Na5D3UtlPxiajff52Q0e+6U7lJXJrBy0
J6e0JVG0dX1YnLQ4p3Mi2Freetvly3AumR2fDJtUKKv1mHLpuvRjCP8x6RJIu7g/upowTtLX4Xi6
AdTb+j2rVTanBx27JtpoDcJz+jX8ZG7NQySO9rSvEySteup6xIBuTSIh/3HE6unMTiQC8meQ6zO+
hTRBZA8j3d56CnbGijtG8tNOdPzpPNzaRPT3JNhdWZGykmZR2rj2PQBavaU4yEd7J6P5RtQpAgxc
FwxPFCer1r1NNWMkwqxxXg2iY3y0nZ7WiJiaF6mJp5XgXJtcc8C3Z3nXXsvh2UHfm7L6tDptH1fL
YzvyoK6u28iDr3QkQdXWVx9Mr4HWTtvOxqCWToIYb50BX7n7p8IGse9K71oLBLSzB5Bfz7p1qpgu
UCVgD7qJ0zc6rjEdc6/ND6b9zthWPSxJrtmviI8TE37ttb64gk2fvQDvAdM8vsnz/a5yDf2nx2RQ
cgjCorhlKSohn6qpUhbD1bO8Ok+SRZ5Y0V4DW36ulNs8s9f53fy5BMY105fnoVyyDVJ4gLGAIBwj
FlsZZJ8rbIVTlH016b+8aHma0G2Plffayemd4Wc7L3dfx2h4aCrn4Kv+tQeqQDWGZ0vlOkQMW9+V
yuWl6GZXYpbl5Nd+UtPJaxi1ONskVQ7kk1YIzgkybtnv1p0vq5tb28Mew2YStP4vf1NuzXtbthdf
mEiX8jc75qNUmTwFPRo6FY+myjvZsTyvj1ypGJmV1FBEUT98ea5RgYDr8sB4scKmd++4uazsljr6
H9HzXGpash9cVs6gJO1AIce+h9ZVZ0zhemJkrH1pWYVUmav8DyVtNOMGSZSrPFEEWF8jzXlZmd71
O0RqAVefAToTpxk2hBv1HtxE671CNLGzqBqp0lmZeh+7HPrr0zSVGfG/DHPStb+DPfzsovEZOAzC
IY+zLQF15CrirNKAdbmgWpPWu/W5WDEEDYIFyocDgk8yVcv7oWpmRJv5dmUuVgKrc35FfveyeokC
rM0bDVGjs2SMHvLjGSBxeU8mDUlDlOwF9TDYI+dKVB5G+IKYrlnpKHIgKFmQaKGTg/oPiNlRFayg
6rRcY3VD1j29s6qle4s8BXrQk9aIW8AAQVSH4moULL4tNVMaaygeUHtTCE1HS+14PpJPrNzFTdVj
FvMtS6JrlF+QbAiFfalKy6D0XK9yltgfI3WnPwH4rBYv481bXKLOcx1estXYxXISoml9o/4y2/G3
4vpSUh6JJXmsh+ywHstRrO5Sw6RmjXyl8f8WGpboSWNMMN98uBqL1QwjteoD2zFgJD2sGNCE6mTF
m6fYQHAKJ6FYF/RnbqhT7cHg1vsM76Ecu2WvKEykZnBePl9L2dywN/9saW4XGbxhfYC4AMtAUW8+
5IWK/eIZkgYJpt5EfKDhVbu4mnd+h8NEZdQoS5w7Vdz+fnxbjbS+MuArN6+n/SkAKXAxBQe8JZQZ
6sn0h+IOcKQv9MHrStFDaBvztMsplKbMVBfjfaU4iFs7+rX7Midv/V+HsaWbyWbvibxHfDl3QUu9
CYAuyGeAXhLFt+WJe1qOtzSYsVvGxsp/M+BZWmiPV/+k5rOpmjU7Z9mK66zCBEovF/t6Otj4ASqb
vkHdrGRlIjxR6JQqW+DI0i3jh/arq1DVc6mKQrBK7K/Ko7jKRhyr3DOFAMhYQmojn8KtqR0trwpd
XEE7kUbAxhl3rXqwoH3OzmQ/M0CoRvgxj3sbs/NY2wycq75XwQASezhT0W1HK+6296bRDBTl5S1d
egqU2L3jhWGuanlnpfupB/NetTOp8tbabXlLPKpjRX6rVS+r+x1qf0FzFFubcSr+KAxy7KkhVwc3
+8d7TJYOSQ7c136ONVjH66PqdMJUV5/oEjmn0fWJpFUfIRkmYG9BrmmVuOjCX1YGQ6h7c/Kj1zXX
IsdmzR6J+reLjxWZAHmt92HumHfmCkKK81ylFXi6TyLgpEGcSdKL+HfyGmhDahO/atxqLmJgPC02
bnNaCGLWDfljLlxJx0vz1/O1BDX+2N7ZDBpGYm6LtVjBCXUTwsdHm3yrK6reLbEaOjLl6GhN/R9M
uiRJFfas3jhOfhUgyIsjCB1UML9OY2psRVP+6Yv0QVVOS06JRm27L0h8xd7HvQOt8q4bwDDM8UVX
Mo5EBH7IHgOuB9DhqkLCMW2D/I7lsq4ZrfKlZxmCphz/5AYfyyVqpj2w+I7TpdGDTP/HFk9lM/Ue
rbMPlmuQsNSQ0o0FeplDqo0cSwXdbkwkL8kXwETQO8rhUDbdXx3CQyPGJDQHFpLyG+ko4G7knXoj
AE+hA7OV4dbphi1aMmY3Ee2FGmP47WbZQd3u65qYZylv12f7lQ9xdVz/hQelRAm2lpl64iPld377
FRaIvrxmNhHLvi+iM5xmOErN3SoMfI0s8FNnTx/1uEYVGMoUn8ygvJWDWaqkhlyfHzIfMXAA827K
orR2zRJfVe1le/Chdbw8TmMehW3aoOLz3mYCVpFxv61gwopjkGHI+N7BfFnDMZpiRm2bt6g98QMN
OcsoA2booS3vTIIu6f7cOQwpPzC1J963r4vN1p3nOLNKv8eu8T3bBCDlGtZT6TgvCQz4RmjLceq4
B4RgY9eDwdhXpPmrmJfSqx603iaDxJ1/+ePf1aUeyRx5ScA178FqfJpUp06vCU5d3x/YChZ8XcFo
SmIG0++OjggYvg6LgYeoioAhE9YhK5Js1ymj9spzYvTwaGKr2HfmeaCDoNydxvq9Y0lWyEpZgccY
9VHSGXkBoj/Ew99rA90t7Ytl9e/DONmhyfeTM/r5sGYsRdAlGqzt2FvbaZwS2nPEtyMNBpPh/+Y1
cbyFTglIBqztKamvmuaDuuxzTstfZsISATs3hOOis9Yh2TI9xBkaJp1U7uwaIddYuJc00mckdfZz
qRQfxTg8ysZcVNDwo+2jwWKmCsCYEk/VMcW7w1MJOLsb2Fri2bU3TM5MCX5tmUvEiMRVctExwnDj
OvHVpUgJiZtFp7QQOaybaHNwvQhPCBK6qJP0pfxJMDEplg0pQI3H8SZGtfGEIuzK3d0qHkpctHRz
THvaMvQutIvi5+SQvAun1RrDr6xj1GbKKXvN3TIhZB0kueSYx9+KE1uTd1IXAkQ6HFRjFJ9m6ySL
UlDyVUuqko81XCXN5YNWDS9q32QykQ9w319IqMJGrlr4DHbIM3jM27j4XfUf6xK6rmciu6cuTYFV
o6W0P4ogPUQp+ADJ4QzJbpoHD+51T5t/1xJnZ5T1cyL//g95Z7LcNtJl4SfCH0ACSABbzqQkSqIk
etggaFvCPM94+v4SVdHtclW4onvbi2JocIkkmMi899wz9G53Kyvm6m7MZ5YKSrYIVt16dBBgmsl9
Q9DYMsZbrEIoxssVbn7gr19Vd5cH3sGNhlUPUcfMJSBPsK/me9GHyh4Af2MH/vLOwm1f0/x9ZiTf
FlOOTGOHyxQ0jYZgVSvSR+C7r15LBeabVGAu27lCvxxMARZOxzCHp8GNPsM4BNwbVwvMWTLqWaMn
3Hu9Ex0WY6iF6TVUKzPgHFiIA2r4l0hItEQTvEN5ojLyO39lVcn7YixEjCLjpcLccAJ/6mLrPW7S
N2VgpI5NvYgRaRS4mBbNAyTKH8u4DrbffmrKT7NLHYTrTom3i/JtAOVUnKG+hW2Jz+yPUN18dVu8
ItE8LgNgw2FiB0CzsjzvCS/AR0yVQRTVoMoO4Ly3/osqmMeR8p6QMPipSm7WO8rBiuowUxS/zsoe
ZOKJ9Zxr7ws4LKSSE4/kuWP1woQEIqvN5240MOHzmhx7mgMYRAE8GeZziIq6XQ/5bb0sUgaj/dru
5TojNFYN4kmIhz2rrj6LG14PA8isLe+BCe8VVwn1wmGp/ZberdDOUeZvZzJLWCURQc+Q7ZOihvgI
MdvEoAmKbrQfrWSPe+knQ7Alwzb9FipKbWjUW68RjEipQ8zavbj0tKeoLz+1hluRSYBpl2zPcM0g
wisrMdWljcoSCb0fPu3RF4X5klqOdYAG+Kng9aJ5bSw410t70yqnsWWM2nXih23l+aazf6T2iKJQ
2UmozkahoxEnIPavxtocVeYTLVvKrx0ln1VUEAtqSNy7j1OnP4TFDFXApD+z7OqEWyfbaO7c1A0R
Z1DTBLoaVUUvBLikodJy5uhL9RjXNBSZeqOhqgDa7lE7yDrLt/7o4hJiNM+Lf1cyc1xH7g7evEsH
KPDuY9y6lVDDibANuZd9bYdBfvaHCWSJi7Qh5KtCx+fC+ZFr9U05WqmekcHHG5oWQnaqJ+UpUkT2
/QzoAYhMzThaTE+9F2xLP6MiRIfJTs52x77ylM366+J9mKqX72n3o67p2ypBQ9woNzqcRLK9b0LT
be4AMW8LymKM7BwhGSONXr8V4PwITyNogBGG0lzCaU5KXnJ/cRWZpyh8kwEKJBhaLTPNr6m+TNUX
CqVqPJc7d1bueqoHW7AnMIqTSfWSWtl3U+Gn6iq75fyQle7JKRnXzfJ7NlTIZKDo6tnHpNziHOuH
iMZn9fGYtkx2IeNNtnuGAZJ1yKdBsnbOzKZyqA/5TK3qgoSPA50xnvo1SV8cBKR8V6qyUpd5qYgV
nL701yO5wwyRmXqofz3hDgdbnJJ56QBb7BVQHid3k9oo1AmO5ihpcd7rxhiSRBljyqYp3SbItqlt
7Yx+mK7hK7rkL3bDxqvVkoIbnxquxKxKbVfB93hdPsoRvZpiec4djOu6ci/LSYLDcYbdkU4pz3w/
LqlEWKJfJIaF2ZydLD/As40tqntI8u6L2muWs9/257MJ8WgLT9SadsqKrYOOsxJB9OHjg0H6b3Rn
lHgbRnn5uS1eJtN+XRykVNErzflrmnt3KPCU/aAZreYg+NSe9Sb8Umrmj/LZ2iVWYW/qkg9UVRXL
YaO5qEGnaQcl0vVVqaoGCuLcYJaAVXNP3NxwRCb1CEX/2gyEC6Ouf82HS5gxSUYS8VoJYTJIjNm6
kq9LfavllrbO/FXU2G9FXQ1/oHGEb6RU7ygbBaFJC43ozzTKP81lfwnH/OXb/5dZmUK3LQJdfudo
3DS372HXvDPH/Kut8fJ//mlrLL3/YBfsgg9YOBFL5Zr7Z2imY/7HZv+EZOmYwhL8i/+2NbbEf8iZ
paOWrlyyNvnVn7bGlkGeput5OpRUZXiMTfL/IjTzV1djF4aM7kFCNGxcRf9mfOuZE1YdpVYe9Ho4
FxbZvljLOmFp7jS3YJm5yMh/ukh/LqefYzr/6RkFIXtEfEgT6sMvpNo0t3JrHinQh22DX8Fqdss3
IdF00A0Mftj9Cy3zVwqceoM8kWfqFuzEv2WCBhiqMk0hlYxIBywKIdI707Wck5us5uvv39k/PBUs
YWERcS15d0sE9k+sWSyDDSqpuTwotCFJ8eaHsxqZW4VX/v6ZfrUr5k3xTLZrGQ5r4G+fWiuRPYc2
R5+vDd7Wc9kumhAcLhmjf7t+Bmv+LxxC9VzSIOrX8Wy8t5fM8Z/eFTPiDLCcd2UmJNtRGFzdqt6U
rrxDGAAtstLJt3ePRt0i4p2qHXORM5mDuLjmD79/178SbJdXIoQn+DQNabkq/vWnV+JADtNabyjR
+Gk7PfEfZKek0uPV0KYrpP1LYznvPuYiv3/a5R3+zKJcnteUEshZwOu11ef+0/OS0FOYDmmZB0NL
mC20R+H0MJ2HS9WOF6bTUCKC+zifr7Fb0W5q0a22aiYN2PBFVg0K6crXWCav/5eXZZm4oi8B9t4v
N5Ksi06kaIoPrUUAYZDaB5KgoXOaA0Mgt/1BLYfgjh/ENFUKAm+L9HlKsgpL1f7FtTGOpk4eZHD7
/Qv7x48JKjDbE7UB28tfL9fcxXi3wR8/wDaosbIWqFC7fjNNlIWDxR3BkNUR7ReiD6t/2VuMX0nI
y0f103Or3//0UbnktxOklJYHKvtHzHioP8DIV8GIkqger6PO+a3H42GQ8lsUveW13/7LavmnTQDD
+f9+9798KkOShagAeQVzSMeA5vkqx/i2GGjHbAm/v9RCN/5+tT3Xcl3WJY5BQiwU4J/eceFntpsh
nj8UermDgnEnmeYMupp062AzFiY6SF/7lCkjXqWrKcQLPHWHi12bh9brYT3o053L/zOl053ns3ZM
zTuNg7crG/1aElLqJf0ZH/KLZXaXIsYWuvikyiovim/SgMHb9ON1Tnce+s8y2Hcyy3D44O+of99J
5eJIKTwU+2IyX6YJLS1ZvOvGvYfcdFdJFmiCrdnKRrGzMrtzPtfVCryUtWKDAPXw57ihxn64WJY8
9oJJqREe8GPIYOcBtBL49bCg/5rFXKmabkMzPkUVfkKBefKL8VhgG49iBvpnkj+1zjgwK4GmlmWd
qUC/Y1YFh8k3d008X9tKP1jNj6SLb6mj3yUm/tK9t6N9h4049FvhxR+qRVTds1pPwmMJY6RjUjU+
m3bz3VVbsboyOqlNuEo2u3IAQxrFd83Bs05X5Oow2gvHecCOiOBW3he5zwc4Ka9p28G7RFbG9Vw2
j1aOd7js0ObXpbYm+eRm8JxWzQUS7HiDx8h3mKaLEVF7691t0Hhz7tzB1WoBAduQGQHrYGi9dl0Y
jIYzh4+lGHHdzQp4Ymxg6vL7NjV/kmxFob3amJHD7c4+cIfceTWMBid4EDC6oMhl2FiG+p3fl99J
G1hZI29VG9h68KW69lF/jr330S1RgrjDNRw4J8SMyYDHvlh6pyo0HqEADCvf4pX47vw8mqiQOIQ9
t7+Qk3TIMiiDSc//7zXe9jlR7qeYPd88m0uQ+xVj8B9VP95ZenpTT5HPVMpwVGmTu516vmiqvpL2
SkOX3pCU3dnqSlH8nMcSC55Ev+LpuFGwVFLgnxNnt96BHWKO14rslRXQmFsEz2YhcLatjUuMQywU
CtZUYLcMUrvnhMiklWc28HEw/WHA4Ge0iPd9juWZ54Z3lkwriBDTdeYVrfOw3VVlpK2bKlZCY5iR
U/Uog/7djXg6YfJh1ZI4lSo5F++ZsTWebAdrpDaXJ+6r++XVOzBzV6PRX9S5G1cNKoObEkthtXAb
IJEOk3XvtQCxI2M8vJrNFRLKq1rKgzqcTSJ0IavWOHJlh9jgs4k47fdYn2Id1l9Nwrt3TV00xySe
3oyIAFyInlg8pGHHA+pDBsN+Xe4q3R9ZHyaJmmb8uCxHyEIfsbpxZ9WsoKf5bIrg2Wlz0gccnnrZ
SpQZ5iDhVqbcK2RLsWCDZriaIecUNoXId3wsZzX0FkFBNJf0wlvbU0dYpBvxXbKfppdmpiZcti3i
U694LzHNHFlCZWCtxzGVcKemKwLMYgN7Rf/OZKPHBUWf6WaZ8l4I/MZ0vigrOMpsfW0dYPmRvDl1
ctMq61BF7Vcb0tLEPdCzXIwAdosG+ViHAiw7jixvoAQeXUSDwPnmfvkHRAZj08xN5vRXOjvS1jVe
FkZkXHKTpyKtB8FSl25qzTzj8K2tXVJhJwAj6HrOjKk9YU9zPd7pdUR8tOc/6AjzVt6sEaOuH2yv
3461A/5rRuNuIFOE/IIg2tn1iPqiK0ggFlfIcNxdsij5QyoUu5uAY7nT/2DlGdjwlK3hbUHcNkVF
up7/MNuBfQ9ngXkW2PsW8M0trOGEjTlckXA4mWZ1dFp20aZUx2SB4E6D0bWTuvbKvYVCRyo3OLpa
0TYPMGwwDg3zbB2U1gtIIJTXsfS2aRm/YUWFxjK3sq2XcuFSQ9/GGvdViok6IvzpuhDvlgW5FC+y
iz/UcaBn6Qdjp4Omc2nY4toW88Kp1X9Uvv4ShznSAON58ImMZiQDgF5gwk9K+B8f0dTiV5Ltxwwr
O7X4u2zAEfhkKgxMi1hQeZzfDCOZsOoD5GnAbacKZa3Nsg7HvthiqPLegf1s7UIiTvGm4wBv1vDM
fBcBGa1SDKMBUXzmKUH9VnVckaCJdi6sitbTnE1dGd9k19gbfyag2/CSFoyQyYaM0dVA8yT5JdD2
WGUydRkZX9pCg9mAqDQqZ5w5RhkiaA9OzsCLhznODuO3mx4CP67tc7EpiXQX04w8CfMGRFbTpjJc
ArRy7xjlubkK4YQwoCdoL+ImrGXxkJeSaVRP2e5O75XbYo3MvjVxZgJxvUsdcC6ruEh9gulHaobr
TqVzmzZP1rOZV7EJcBf1WxRLDLbVZ1ek3EP9jELUuqLvfBxHlkub1di6eeKGZzPkfD3SICBXsPqZ
uIUpH7vjGDf+x7OwGNXnmC9ZFkDmUhNhL//di22aJA811KThNJtAbitT+DCFHQaMVekvwsGEBNhq
607Vsn4XxuvufdRRmJCiUSD0WcVWcclbeSV0tSWnoXuZcwgbai+3CajUbaKJMWAlvN787OTYaSxb
kN2h04+NbBuWkB4cUio528rGvoJOv6cjt63p6m/O4OgkTcYEKMxYRhaRB0Y38BWfSrrBWei+oj1g
BpCdaDSJObcC7GUAu9uuw1VV2Js2yLHjKiMc7NtuI2PUvxbn4maeZHFQEz5HGNzhFAYd9zJCq9G+
7/IoXOUvonX7l7xiFiMA6MXsfp+y4dlw3OFbHLjrMJFkgU7yK3kRurNrWm14jQuLmFKzPNB8R5t4
iD67Ta/fEdk43GuufZdEKZG7RXwnqn5fYaPwQEI8Bv9Yr65bEVgbKw2ntZLIwyAAh0JyTfzXVo+M
qwdbiARNhqpj+hZxlOJIASECetNU1RyCerrXq7nasqAjXP/zaN9kbgHtRtM3MqqmzSSmLdEaxzo0
H5AJvuSDxPrn69KTWyx76HfbtnOU5Z1BrsWIp4V5n0eM3WpbPEENyTdGUTwmEgGErbmHEs97Jr75
NkzDbBtN7tWIpuKIgdymStp5HWTdk24wf7MdcnREE9xZWXVXWV216whHZNucSB7EwmuF2vWHNshz
R3DhehTtLsJNZj+W2Z0NbYubIrl4uP7b2dWF/g29gfsTpTjVq97gKAmlAx6V3GY+klZMzz5s53s7
cnzo3WDsoLiSKVE81qaByZVFWLJWFwRibnSXeqsfrc8W+cyrKWAnJ0SFQiugManMlltfcv9PnnXo
M0J7xyLcOyZP6GGHhMbUVj4/HAG96JCfEQ+0jh3W5bS1PcJM58lD5TBFJfy/bhPUiY4FVwFmKBGT
4PBlH0LILIMzVfchdE3sTztOpHHXTU2/d736kfl6wuinnDZ5a22MNnG2jTPZ1LH9lybiTpvnoceb
rKaMcglwdSMUkALVjVvqG8cJ64PykFHTtqoZSjKIcMEYOox7NUyNak6YTUtm50aWOooHJljIR72t
ofnfmMWwnBRPxlLPLtt239p4QdoSJkONd6vXp/vlpMvNgiYT1TimnEhIxsA6zjWqnACcgO3M2/t5
fhGVJfYz4vjIDcxD58EY5lTYQ7jAi1GEDx70HNgLb6lfZbupb76llebvpgAWLaEnmGe1noogwnIc
Rbrod/jAUhS1UbC3ENq6rXx1HXIM6d7kzo/6Bzk1BJdCUZvIhiDbVVkjYGmnC2qDuXMP7hhQIOaU
6UZn4qLGIoAJSPFuiH7fdx7mmxh9uJ5xRUqHDdBEma5RJtuRil0o05s6MP9Al5BABAWhedQ/MYDw
insdNpj1CbEnDFrYRlIVBYkz98zatbtCqzjfBXWW1OnMcKzH4YpNMAo9hEyUrUloboOSYEaj+ZS2
aDJ8upm4b8tdDado9Mji1h3sD4yRV0pm6HrQkI/Jcb1ck9l0X4u8eGJP+lS4wXkpdduYNhMro3HV
EKEk8JkmVqG9GDgqifd24n3DBrx55V5VygiDrnmK6YVgCC5zvd9Hep2vIu2Lzd7BJuivRlwFtrOJ
OJj/iAzBcblmOlQz9Owhu2K+5D9qaQh/MOdH5QCXJqu6naC0q3MKDZWaYDBiOMCad+v6PnS3Fo3p
jnxeNCUM/3uiaWeT6oKBKNsGyQ4+ynPfQapHQBBsDj7GWDVbncJaOnUVQpcJSRc5b34Tf8NvCJuN
WkO6mNyExfUf5oaOkz4NG734VPGJtSpUJKUj2Yuci1ukT04/nlGMv2SuPGPF9VFaUHPjdtu71bnw
1S1mz1ebc3pdRhWUy5Ls5K56wfc32w4YWJQ6jq5alaY7w8Uij/SIO7OHse5Y2S4gQmjrR/AVLOj4
9JcOoTII0BY0NHBpTU11ZXFtxuxuKana/BmS7QrmLBVYBXGhbEhgmzlQVVsqW++raDGCJ9I6gtqz
rNCga5JV7c13cZZu3NLHeQ729PKyOxf39MIISJ2hW0DgeRCm/ogBSrGRriKIKr2FkM5LlHoqQwAK
bNZfzMwbVlloHAJzuJjDdEeA8sHuHC48lT0NGoabDCI9D6vHrr8kFXVPlganICseZEEEgo1VLiKf
6/IZdGqOixk1qRPqNah9NS9Ub6H6Yz0kPBLaSpd1Bf5hEdQ+3zNWjgmDZumSzRTei6OddZtSS+qA
1TP3IZkGLC71IkRTbDzV2uYye1DFFNcJnrRqVst4vuvsNydGf6QV0ykXQgXykuhlT8/wn+8dZ7pL
k/ZRAENMxnxiZIc1XM6/UH9a4R920OPk9WaRXVB2E3burJHcDJ88ID1TyEPRuV9LFRpXGuO9gUMU
487oZqoWfQgoyfxPC/y2vHhDnTnkoWLekAFUxBxS2Jp9tDLfDMS2sggycF6vO4I8q34X2XDDgk8i
efaR06yMEZmd8TwakQSCGR/Q+HRrzX7UiEbnyr+pDaNjiJYSjKiz2zgjnPfIrFmkXB6totFx0+ae
QoMimF6vc6msqpcFTa4Cdrra/qq5EvBM0F4m1nSnzmXIt4S55O91zz2tmnoyg4ttZzCtwDXh3oKI
0mLsu259PPCqwN1SYnjblk6YFaxoG2bEdHpv6Hi7qLt2VugYA8cfmKvZ62XNu2aFXnC50XbueCJE
4Wsy0oCojRbnqaj/UVc9pjrdTn2q4dwdZGHfxjS8xcZ3xBukPMgEHnjONqM9TjBHyQiaNnPE21YQ
RN9w9wTjeLGd16QLv+PuPOegKrUUAaf60e/YMuA1si/7z+M8flZvU2oKU2ZTLFt5tl3ATDKpzwtw
2TWCbhIrzjx+E9wdlQSoGJDHbfHiDDfLbMBsGfz6LfwY3zeh4BjztdJQp5bppSKpYR5IFgu5/bHZ
p7kP8yPiZG290CUNqGTIhclaBfTq88+TjGcoQfQdCvCxA1hVFqiGHHjVYaMdGfXsDYpERy3t5QHv
H8CpVaQoWZUekXc0hQeZyvOoRtRNxYCJgcVWDuOTI9NpuwAL4WtqY5NAdB/hrgMLL4howFsvI8mM
BW5A8RREDKhKoOsMg8oMnD0B9chw8lkQD9PDAbXuzn0qdj3YibRVb82qFBi8QabcwxmiW1/gM2Ir
PDPB889/GKC5TA27usfFiQVvk7c41sM3wMNtVZMC0/mwFQwKv8zIPre98bDcDy3pJbWs6ezx2t/C
mN7g2/7DnonlSaqJZ07aXTASquh+MqU4uO3MEl9uP3gApo9dwdJq+/BgsOM6GWCMfUHPNo2IXzEw
8lV7z3nfV8GHDNi47ZR47IG2CLbWsR66Cxnr+6kUGPkC/q8mwwqQk4wEsqhGEhR26bQCBZWlIztD
XiK6ajN346rzkYHLasFIM41TNwJ0y208YOlW45DdQAZUbzmq/r7EIbgN+UDslCVZkdwbsul6GVP0
MCoPtKcaStuhABkM9xUkROgX+KlVU/TSyAqHoeNgonch0FrDFxfuqFk8h/iXYQGJ1NpvziLmb5Pn
u+rjtzZAndU3bDGpTR5H3RvnpffMZ4mkzCX5uOEStU72VrfT/RDDiJr8TlunbUbGnO3cHCOjYjgH
pnW2xuxjQWk0jTddk5RSlbj/SuzE8fLQ13bI0Yby4I/DjlKRFMOKZWvTGns2BmFxTHmKIs0JYRt4
CpLLfItFE7vvbkLLW0P3wpESC1IFiJUl1M7a5NolHhwtQr0GdE9PRZw5O7WVLO5ppccMKTTyT9Yo
P7oRE06XZKgCFAGtJVTlp2ziCIlnEKW5+NzM7WOp0Xr7RUITRWr4KuJ4w2YZLylU/UvPjNk9kLM6
2xJJGd068r3CKRjGDsWRgqaEzY1J0g1qu+IRlGHFsJogzqbb1IG3w3cs5p/AWrK67KbcWlxCtzW3
e1juZWLJ6VHL+XGp5pY3Suk1bUrbYm+myQOZzTz1oZstf9TS9n0goucApnLjlt88Boz7tHowJv0L
sSLgDQwB/AAnjQjVjhmaPpADzkLQnNbSoroeqmORB5hBsOrH5FIlmBJrJIhsWCH7Jp++oHOjuHOi
8+w9Dw409zL02zszpQ9tpSBT46HhLGUrrSGE5dkp5q2drPGouyVNQT398E3nk0bA2o72fG8HmJxZ
3tRBosw+lxWi6RImOz6lir00KUJ0lkNtqr4Trih3RIXi0nhEQ/NlDlwHv1Z6Xb9tYBMG5TFPHMxm
ZdxvMDBDEh6Jh1Hvu5dJz96ypIdfaJO2peiTmreb7fFCiJa2dYDv1pFOQBxBhnC3Cq2+Yg85j/ap
8LH7KWYTBbWZxvjpWXdYym26UXQ7va/OfZIOKy3ty10i8FOSiJvhkHYqijhtdqlB2RB342ODMdG9
gBEa9rCASQwAVPL9/hDEw2vdmfKYRaiLKLdpj27QXMiPdd9s9F12BsurKbWvbeEpjDSID3NJUmep
J5/g2SHahvR0b2CmAmksfyKgMzCwOdcvsura3aJBzxrZnhL1gDNdBdsMXYhQoRzqwTd46L5gJWGc
WAvyzwe7cE5tPFH+654G0IHWYddP5XNakQKyPEg8AQmeQcgUBMWxCUr+fJo/4k0WbKdeI6wUJWdo
4Idfh+DFUpk6GFXQghCy2/mQDDeyQNTcpOn3RtfEqcv0L3nJQAF6u7HNcDRZFYORnZaHKPG/ePXk
bYVZ2afRDX9+WH4WI33ehlXyLSKhZEqL6cjVtE4kbFqn5atfvjXDztwHNoHABe46ltWNW+lhbKnl
sX76n4dyCFIAxTLe9pUPhFONUQN7CDm7T4iy1ncH7LYw5Q6rocpWDruAGd0ngfmCng/Dcq/bjeY4
bvUwul/cLJaHTllS1I26rwD8t//zi9jnidIERMPQTOO0PAD3iz++6pSdDuwkfuMMCpvUhcXdGlVP
nqYz3Cv1S5MY+qXAtmeX5ECDoS+PIXTx+0REb6asq3urxXl00KLsoJFKdeJTuhRtsM5IHnzRZX3P
r8ezNIhZMJM0PnopFiNulEdrcmIx+s9r89k2NPEchXq5lTGmQJ4H9bE17GZnUREoeYSH4h49FwtK
fQvQXiGSDNbLd+NgG1sQfo2QDDIBuo6XEwxTeZnNrLzg9+wAjYNTLD8jsZbyo5NPlvY4klH3jFoJ
UAwSGbxHSy/Sx2gz0hoqP6qwB92frcTiIMI1pOk0CfytvrTz8IcxBjAdlQlIrjxBlq969Sn89DNd
Nrs+sD4jvQ6RVPrdZhDOF00nC2f0kuoOp4ngLsP2BBLZqVcPy1djH74AnM2rpuQEdxp9PAUy/YgZ
tG8Txoan5UfLg554f35b1hhOEnSdIpvICH5iziDAJE92iBuB8Zz0rHJRtAhDUus8PXut3zNt4sGd
pu8cR9ZKOrP/gudmMdQvNtRAvy6mA3kBW6HuYkfdne3k6XtUAfdV1gQsP0QAWt7uQNzR/Br8RASC
+t/Wt+14dro6UX6Q2EDXWCtEbDWbsFL1ab2dWgMbMXWLo3/Aa7YtSY2LdAynIuwC4+7UJ5KwEYIa
2lOqNprCL/ZR0nl7EzNfAydEP8QaFqmOTk+5T0dxDt14yyhRHPx2VzqJu4ObjcWkgeOR7D38MfhT
UrfRbWTuYxe3If6HxryO5pHY1FmDrijz7xVOwadpb3U6L8GquxPxmh37GiY4lIR8qbsWgTZuEG+B
IsZ17kcISWfdOi1fLQ8kWv/5bWSXYpd5LidndyR2BH1bXvWnUFo8yRD++dXyMzt4I7VhPoIeEw7q
j8DjYTSjC0aCvBKIC7eQ3S28npuvCE3u7MjhiJ76pzKMPqdh1UAGrjdhWU8HI2jfROLwyY+rcJp0
xLNmCvAwBPd+5J4E/mZrQm7L+9KzAelkcLRoeUjuQDVY6t9819rHzl0T64ewGL96VXmd7fZTMlIx
GgScD9SldL4iPk2CEj6YzDc7RjLfRXXMThI+6jkYBsYF4B7WV13U4AR986OiKG/rtNtDHC63HyYG
w5GBTdowuPYxnITcGg40MjQ0rnTKTZGg8fOc5nNsZ98a6X6jMcGVEHmc3QXfyCC9TVYN7b+55IHN
tj7bzEPGXaCFR/UGdDHsSfF1uSXGEC9gpXOKJ4pbNO4URgLNLVaTgCzrsg92ERsyrljsbXjeG6Zz
TkN2u1p+jVLzSz3zR2rCrt2RY27osLQMgRoNO/sUEGPGTMN9FV7wDa3PNwQC4F7PUSKhfwZUcLZN
+z3jpI1a8n42T3MlGMYJ5r0yq3f2rIwmplbcEwH3mV3oIdFDfJ8MxlPwbfei655EVSLaH7vpMKft
Kqs1a0tgHsL6iANuRl7ALK5f1c84WA5bqtn6fpYg4IyiPlAPjH+gPJbWkWGJ3zFvI1SNQBq/9k6N
yykzZWuEJs+8zvdaQbblIfPrZ0PvkdXSPi2IXuwFHwoKwnSHhkoHYXEzosCFT6aDsm6xh2vtkelp
64pNDgzR+jSQ5tqm0REafYsV47nXOPUTqqWtKZNb5OkvJsUi2CE9M6lz64hIVrcHF4CST9UIlaAD
Fkqj9CYqV1sdrMo7/Z5vYymK2V+oYJ5OVwCtyWMqaBrWL/yiZp4Dq2uAr5Q3YT7Rq5SGHm4NzNhH
ZiROmX2j0iMBpUo5zjLwCQU1eQzUOpjuXhjjO0bVDUCBn22mOoPlUgbAjJZS/A3HQKW3UvIoWLg5
j7FkymzTXHY+/TYk8KGfPqTJIuhiakLdOUSFDSMctKeIpbFrqi+4C9xG8t3W2qCgg3SHIflEyR9v
sk67hxu//f1FMRSh628XBQ6p4Vi24j/+yssLsGpygUQOdWZcO+hEdULLql5SRHKp4dzNwyHwSMYe
kUX//rnFPzy3oUvBkxoQoAie+ivhq7F6OwPqTw+lmnhnPv0XT2SEVxuYQRP2uRDTRcIWmUbj6jri
6GHKrrowxqIX3yOnpoYKTh3BSLnF48Y7jhaQz+9fpfwbKQxvUN2xPdfVPdNkaPjXV5nXeNiTDMuy
cXmVYUuD6DbNsGIbpplEaQPBxSAGQSKwQ/B+U5Sxakg+FJkjivgUM9xkYWS4u4KOGK7BzVS9nJvC
/nSK/IbA8Yax0wdrYmcJirIgDjEEjChunxYKYqCrvl3BgW1lnavP8YRl8BjQFC48DdoEVNGF3Dgp
ntg9jbxI0nIfc+AG83iHSz5PZoakofSM4sY6fRhjC5copOaZ3V8IMHrHxebxiyfTi2rYwHlush4u
ad0oJcYnoUDGSFZHO6e+xTJwZvRYm9NLOoaH319rw/wbOZaLbRsCtYODO+TfCKvlGBWaC/SBRj9B
+KRbWziqdL+Kb1KrncxqFCsqK49gNP0KOzQEBehSz0Zv7YgBLTgOQJRdh8ApLS0bvNWi4dD02j5V
J/c0gOfMWeqgRQzAT2qvv1g+A+DSKO7nxst2vT5/ZLPWs7nhoC2rCTcD9ZmEIBZmEK6z8BY0GkQ4
A7waZc5NDRTzCJAsHtj7yQshQZkUcTOj6hIAomYsDqUD+gbMUKCTWkuO0G3cPg0hg6mEnDBE2+ln
Z6YjZqZ9ywTWDoig1uXEzlP7Dn4nDlWh+n2Y8rDMWzvtPY2HcgfmoBktgty8/Y7AR00ZskxQKSCA
wU4h1PNbJxhHZqa+J1+BkRdmmHnQk+tmOmo0EuF4l+tvFHrgVSA+FtBcIup7DZALDgPv2vbay4K1
l1pxtpzkGJbaeyGUfxEGRpvCt78YPeWeb80MRhIaLB1eWRM065pxL5nPw17LBOHNcVXuGJfE2DKV
x/ImzHg6DdCm1klqX21+yYTgFBTDN2sIycDId77VPZBLeywVSYB4JJaAJw/4bn4NVDCmeqnVMSjC
d20YL7gf9o+TTDEhUpZ2fTdeTd+GrIHmJhna+oQg6O1flus/nCgGBkiGjhLA9gj7/evWEHRwTCyt
SQ6mesvqNHD4GTWc90Nr73InpmlF7QUjJ8IvTw3v1MCsUEw6S9Goqjb9F/7u3xnfnonRjrC5jzAz
FuKXl0Sk2iDLyIgOKYlHZRY/UT4fFfSdDuhX6+noK8ZZMfRXRb1CV33z9eqT6dr/cm3+YXM3PfjW
AomEBSXyV+p5F3XY5+dFdGhVdNHYcVeh7Y1JTITZ0q5hin+vadX62f4ua+YvAZTzRuEbUvHH4FOs
G/JKcbByX/UuehVWOG1Bwnwcxsd/YeJ6f6PJe5bOngND3jMM0/qVh0uBbTEGH8LDmMT+BicevEej
jd43MdofoYbZtPVzig2PzceGg+FdKPzh5OhWvRX8jwDU91MSDdsucrMt/AlnLRQaFWEN65pWtAFn
NTE1hphXdN4VgS6EB33IaB5zgmnK3muOQzK+ZVNc4CoBK1ZkWPz5ibXxNNu7evRCQr+I+kVL0nq7
YOKBFnH61PNBJOYGpM/b9gPAWvqptNvkkP4Xe+exJDeSbdt/6TnK4NAwu/0GoUVGpCaZnMCSZBJa
uUN//VtAVlVW0brffT24szsJC4FAKITD/Zy9164LYnTaONrxt1g3KCufndwgsti/OtE4XfxuWsUj
fQvNhDVvVc4pkfxtTEBzuMoE6E5f+ywrlQHl6Siu+vqXMUOsq5mHuea4SEULamqerz1FNHAJWl9F
RnTXOQzIU1E8gvtm1DTzkegc7ejr9h0w3J92qbd7xzwESSYPZA1Q0C6HhGRnGa2dqb6p/ap6yEYY
ik7KaJWPzXCQcfzW9HH5Pvv4X2vU01i9/fMfrz/IK9zEqpHx9+ZvBidTn8+6/94adX3rXn8w7Lxx
amzG449//oN27vyU3z1RQli/6Sb+AEdYruXoPqPi76YoMY8CBfDc6J//wAXFdBuHC907T8fwxHT7
dxeUafOQzXqexTMjlM3Y8B+4oDA7/WJLYqLg4hOi2WEy+BnuryaPqLGGrpCVeYlCzB2dtLeuJCc9
9GdActRmSHbQCiY51J/otQWVum7SyL7Bgoeh1pDPjM3FqrPDYedgBC8aA40XSCd0PrvGoWbQSNJe
S0MqJATDq4i6XRRAIG9bVCu9RdFIV+WxA66QtaLYlWQOSmazWz/BT+2L4i5QEJ6Ed5JpqC7dSPBI
SbTlJKuR/PCYBoU+nZQZeQeZNI9mOxAkb1tPnhnCC20pbxCXClSg79wta7yjDo/uJCpYmaId1Kcm
lE80ij7JTC8/m36/Axd49b1AQXXqJZGtPbl+IJdOnlXfRq7BCsWW2dYOxXcXZeqW0FQG1d4V58Cw
Tpne5neaRyFSsGL2jdY7t6CnGLmzewiiEClyAqEM/XPrzgy46ezbGRG8YfVSluoO4ttlqqKIxJda
rIyiP3kR0bYxQRXbAVRW2r/YQdyysnfUtp561rWTeCD6ETX0/AwnZEXoOf60Nrwi3rh262+cKMvX
rkp47QGblExA3RFibE9xtW/KXG3NHZOovcBovStriy+7mpuLJ8lYs44aVdGELHYTy66db/0gUJAz
ixfAPDUhviLfvcbwbcR5Ggnb6fWG6VF6CzmWrmcxDhvL73+6qn8Z7ByBRhBuw4RYJR/WRtwO7iZB
fLORCTPvuMjUcSKI2qZxjn5WFmsXaNnKZvyNeoOiotX65Ac07sqirK7Q7CMPPHVtThvTDWkINXq0
SSaz3XSauKtkn14QMCRbT/oXGqzQ7tyUWV3oQ/TpTsEdSdnxhZAiIoT5bsop0Z6QC1eZMOnE5NUs
seV/4I3IncsCTZ1L5/WuqjEB2GVz4z56ZD4fwAITHtX+tEGMX2pRfivwS+yVXnQ7YFU08Dy0xUGl
fw4txfLGA9xCFtd5ojl+rPqxRPFmrToUi1dT0X7IQ3lGiUy7ozc/p5VHqYVFrrTT8yDoprm+eU7w
/lJGsybyEIuRpmX47LOuRRRnctg2IM8Jmrka0aD28KPyLe0FCGn8in1MNZBcVrnutHTY4H7IDrqZ
HZ3ephugpHfHuz54DuWRsM9sWgghPdO0+EwdT914JfZBZT6ZyONf6rZ4zMLiWYfvuSnJqzhQi0Vy
N5w52YVnKbTqOEbS3fVx4K2Zs02kc8aSYHKpvWpmfBE9BAO42WpbCcYQjz4MKa7HFOPkVcZtvwfd
7O7AxHw2XPQsEGJmCTB8PMDLNkuRyCSbzLuJLAPeJMMVkU05IoswnLQXPROXRvfat7qtyhsXjNHk
lcjWksym6RhEZ0WRDfAIujRE8eUlJtl1HwXli2FXwTms4wGxhgrRzKb1iUIibWAAJJsJ7fht4KcK
p1kcHOPKIjeUVGmSCAmfClnsbeyGzE5bKUDWXdluaycysJQWLuj+oYPLYhMZ2EEvSXJAem4QIPG2
kqc2J8269px1Z8TWOs1Bc5e6tmcBMN3xOZuRxo9nUMWIO4M+e0IMCD3Q94ssSS6FHRyVS2JjwU8O
Ox0udN80t745vKkYUkwaxtYmR0sVEncJ33zY2HZTnWrd+TpqFeGZYX5m7C+RfwUAfYVPh7rI1Wm5
ICYQqnKkKFh+3F6uFabTQQvw2j8eJ3FY8n1xe3n84+b7lsudrvTZ0/LQX64uDw22M+7UIO6WXSyb
LPf/ssfWTMuTmRrP3qvhxWRXEV568kGY03+onD+uaiVXl9vLtWWj5eLjOZD5Eyz484aeinn6x0Mf
z/m4b3n28oCbYckPWnsOqsxonC53/ut3oC3va9ng/eWWvfzl6vvTlld5v2r6yZm/e7b/ePN/2fXH
G/uXn/V9y18+5/KcQQYl1V9JONL8JX3sZ3lpJbvH0Yaw/etLvX/Aj4/+y65/3fzXT7e8zF/e6cfT
35/5l90v78MNFbLlj3dYVehDbJWVK0lZdFovz18uLKdW0HXmH+8vb2J56OOzVT6pdZkt9wyBL6FN
iMHHY/A8HUhe3SpvIHE5KbR9XiSwLwmKerw09Eu9iE5oPYDb0UR5csegPCVVBgNjQOoL8Gm+9+Oh
Rhow+QPt/a6P+5dr9vzkZQ8fz3rfi0IVnFE+/XOPQYS8soIQNdQ0vMiER4FEh7Tz0K0sV7V6rH+/
Pcaz8LqIcRF93FnAsj2m5ef3pywPLM8LAG7tBr2/DVIExGS5Q7ANc78EOzZODP2kjmWef65T0pZG
ldWn5Zq0vAoXianWVpMliOZOKTDS2A8Q3cz/9+UvWi1DAUlJEFbpIouSoMCJ01XKb8YcuCAK3V8r
1b256o2RHNxLMX5FSBqkKzzeBBDMFyPO0fcLpw3Lf3nzY7vlafwalCY6ehKu2xJ2WVFwV+7RgvUd
68M34g3lTkrFGtKHeba2zP4lyJ3HMuA0HzuKCFGDsQPlf3lqOl5yuVkPUJCdpjiM/X7pxntzH29p
wftuohBZt+26DcP+tFyo+RoOUopYed6FB6sM+WLa7uS7WXfS52vLzaqZyMP1UE3gdDkvF32Zwnof
OZuXIHNLMLNecVYZEclM3TyMCF5xWi5cNFMUxt1Dx4L+NPx50cbaz0rQxqDvTKHID8x47wzE1pM1
cx7nPuKoDQQ1ozFxskA7ZLMCkR7K0QKsO60LDbpVi2N2g2EFRJ+ZyE09t2ahZJonLYQVn/eJvolM
o2Z1a4DR6nHTOV39IirnIpmRcDrje0uGh1xYI3UtdHRbcD7E/9UUGsDpBkedvM5xEidfi+imW6Cu
Zk+o8Jj62YzkSWhwMV9Dl7+RplkegJ4RTGRgScQ6VW4L1i2nPGwNzli0cJZrPt7VPWuCS1eRdbH8
BhzZRHYRxES/KBPjevn+3flH6BtPHOvswSOB7aS7XXVyacNw6srMg440f7+8h1E15QlWYZSt+vnq
cjubCqYGTPPg9xcnY/5FbDQI+UFAKF3HsRlSGoiLk58PRJ7/eUF4g4eJhApmrxVi59qWzzc/H9/2
6MUTDa2xO0AGW1vzsfdxAC7XfrlvbHDSRUNIruw8Gvows5gz7hSzQETRHemNxvyR/nLbwRFM3BiB
7EU8Dy7O/LnfP878ZdNP/P1r96s+oQ/TB5vlmFo+3nLA5ROg8NX77zAfbV5wtCJXP9IMzk/LB16u
fVws9zWpZmx7z/wSiLw4ERHAVzJ/ZjJNPSrof945yIqk+kbVm+VftxxCy7WPi+U7WG5yrmS6Sr3d
9jnZm/NFiIns/eLjJoC6F1QwlFRH/Y6KtT2hwGHker9qWgM9Ys8m0BLl2MmQGgf0clTPF7/cLJW1
Ixg42IOElwxm/V8vRi1iujPfFxpeveewOHk9yUlUSFHz66OE+xs0p+UiiiCkDQG/l6oJc7KsAsdc
+7OKU4t2L8fT8v0h8/v92nLfx80mK07KkKQ02Zazb21n16UFh9FETsrYk3ritI6BtDapsDkZNTxc
W6g9Zpnj8oEs/tJ2KdQGrSS8QsUiEO0SWaK4pw3+WagiDM3aJZbcdLpx6+HM2RgdXfB4tIzVNBpz
ZruenQczgaSbPPV9E29DhVxCoN+E1cUHaFPIncjyGNA9dNjL53n/F2B56oquQv+noJfWYXimO0og
8qgdlqOjMfN0h+z2adYovY++y7WPg8GtzeRkPRZwbdcyCPUN1kYSSbJXTHfmyZdkXLnzhcZikOir
2amj5KlZzmp+H58y6qQh5EWHqfUh1qNdF7Wf2gp4BvFN4abOTGScXURP1xD2Tdxm5KNEfXJurKLd
I/e6r1NNrq3J1fifZ/TSbQvrad2iF9R1IMMeIwjktmKrJiM9RHp8EJU60qygRln0BPnNg0WDlxcq
kw7cbbktgtJGQ8mpFtNNcCpweKwtYGhr32ParM9z7WE+q7qGyUq11T6ZSUyxoLtmBDFvXeXfeQk6
X0/Kp97Zmyx71+97t0ruzoAFbpbX6RHBr2v9Ji/cTejSj8wxdoimYabjEDSikLbjh2LU6CVJ4qLU
YNOJG7q5OnCC+b7l0SmJBlJNmqeoZayh+/scBFmwS5CnnpX1bbK08YSrTJzBRbsxu6PR15/iunu2
NdTZ9Bho1GaoAfR0UtvljRVeovZtatyUPoYw6gJbfXKZhf+MFDtF7PJFqBD7Qd9sA/QAu87DFzog
uwvnkXK5KDQN+YEiS1XxX/TmSCilP3oBCYdzwEaD/mW+WK61I1kvWBkQslitc3S7W9cbkm0S4Xwo
GEu2hUQk8L4B/95j6ry6nWx3TdJDk9WRZTaxd9AD1b9/tqjqXFB8PTRkZx5054suL7igyLLJWoaZ
cfpcjvITwZkTi+1JrCeSdlauk35qgNRsxzQo1qYbj5ekKdB+Vi4keM4Oy7eTY8SZHf0GMTha6QNi
R3zHYjM/Ldc8L6aR9XGnPz8C9PSMeDnaL/cD1y7eN15uLhfLZnB7/3jucnvZaxoX0b4S/IDzC/1l
u+WqDngQz5lDWun83OW+POnx286iaPt7qufttsyw/ffo1zbWiCNS2ckjoSnUxyeRPowywLHbPyTS
17amUQCDdOcSmjbuSAdRq1AfVvbofwv7/NMCvZ7mSJJ26JxVNdEInGDEYSyvPodtsc89saVkYeFt
QCEhC4RTNcoOnH3DuUf+/j0YyD3uK//rkl5WjtSUgq5215aiXUQhVW41PR1OPdqlh8mIvotkP9Bc
+KpoWQMo7oNbNwrlBXCrWBdpPL66Mr5B7OQ8G9S+DpSY2p3o7O5rqp2Xx3sz67eO6LMTOtvgsRbt
M9y24dWKVERuI4zqOqwUCUct3m1KLq+RgU/XCPSbMAOmUKnYPjZTb2+XByGAkuSUvsLAz3bt5FTH
JHSLZxlN12WvfGsc6rFtXfy47G9t6sKr5YHG014I98sf+0oitbOCdJuPFb2ilnk9sdyrePCnlxqV
6a4o7PZQK6gUfRWh1OVDjk0PnAFx7E2lanHH6oc/BPP1O8+RDPMj8asBAPF79H6Eow3RSHWNjzJR
U5h8J/2Sa3Lau0Mj9iJroy92QMFx/hLakWDviPjeMwx8795OPYJRlm8nhJ9BsJl5R8aRuCnMEeLi
vMuRMJtusI1PI95A4kVKf5eqpn/JAdEuz4xKFGuNMs2Tst30se2Gr8v9ehbbqzwMhltjzM0LTa6e
vjvvQUTl1cv0+pnKIALZQeY7oYH8sfv3H5jMYmsbSwVaBdP8U5xOD8sO+8rGmGrjGSez0rmWQHTf
f0DbK54NPVIsC9Nsq9o2PQk7Gd5/QB1eYmT0X9ETNUiRzeBgIIt4nowZjs67mQByQ53kECMrKyB0
kcNu+eBWrX+nGm08WPoYnyMvJRlzfgLWSERDbvkpLsmlIJYNy35lHSMsP/dJSIHVJx33e9FaJyuJ
jM+DN9U7FsrIFhI53IP9Gd63aAk2tx0t+aKRA7CzRlmfKgake6XZgv9gjtd5sPaBHY9fWviE28is
J+ZvVEdF6Rx8epvv+8lHpLT4o1+YbQGoD00Pv0ag7sbGo7Q578cmRyHpte4lQ5e7BcKZM38oojsp
QeksW+CR2oSIhF6U7xLeUeX9mYWBuKVMnK+XzyMHRRLm2HwF8s/PHRic6D1CKvUgQqc6vwq6S5bt
tvd1ql1/M1QiuSlK6tBZBDd52aLtiH2eJvXqKdtE32ARqjTG+tUOFA2F+VsbGAP8xHvNECVuikEz
bxSYxqurJOkC84v4HY06M7tZNtCrVm1cWkUXcrD8C6eI4H0rl9YecpJvHeQfzumuuhCBMXEIYm/u
O5V9J/d03ltbimgzWGSem1ZfXjJei8zPXnyjrvn+fmrdW7eEP1wDTQY3cYxXvjat7FuunZc9iAk2
ecGpjbAAqd+giAJXN2XGa2d9XjZQ4zBiK0bh0oixurFU7uC9b/Qr9jhmvx1laq2SP5iSU4rsG/3B
DSPId8GkDvlUkNftYZfohFP/UBkpC05rvdYmYrMsZh81x+e54D1uuyTWPmlN+PC+Nz96rLzS/oRb
GZ4DUrWzS/zLlYPJ51j3glePH2vZNDWbEcRtXD/YpdUdECzOQrLSfigdGhrLJgVozoLi7Kvl9smm
Smt5NYTVn1NomVuUOWQ2QTtdNuXf89TqsvlEaSXdgb8GsjN50W1f4tap9UJ9M6NkZc2f2GRRi2DW
0e7FOGJBQkOynxwzeXRDStIFs/wfOUel7nfa1wRPxCaEaarCa+QO1rkJ8Y7GOX8va7Kuy9fjGN6n
Dkn1J0s19W4IB3EyoMfcDgoJuGFV88zo87Ll1AYWLCKBXxCyBpKhBoN/R6ReW7ePvVvjG5m/7zHM
tiX2i6/oOtSmaxv70uthdDO0Oj2ywI2+TG16WT6LX/lfMFOYz26kdRjoPGwFuq7fClfr1zFlm+8C
A/b8qWtWcoSbTvK+U316jKNu3JPXYD/GczTHsknghDuPdtXXQGes9gy/v7gGOVeBJQjBjFXzReTi
vGxKpe6VsArOk3BFzm6Q5XuhDeXRAR9w70w5LqjKtL63wB0MX2ovaYunpW9KdVPYIrraSRpvmEQ2
33Lvfmxzm/8fyJ6OfJ9bM9eNU1Vb0S4ou/az7MfLsq+o0X9qSZg80V9w92pohwMpXxqHLSZV3rX9
vYv9wzAG4otvTx3ahmg4J1MR3uaq1Kki8n6Wi+VmG/ra1dM5mBDRApiZnzY/f9kC7sjS8P3f3vh/
1xtHFArz7d/3xi/AWN5U2fy9Pf7+rN/b457/G/mbpsuCaiEdgvj8oz3uuwv9U4cLSkNd2A6v9Ue3
3P/NRFpP+LYNIdFAivJnt9wyf4O3bdq+MHXP9tnzf9It52X+rvjUfQAjuuGil+T96caiCP0LdM6M
Uj9nlagjY9HKCDh/xZrBPDOoIf0fFSLHs1M15lswRBOjGPJcZBoSbov7VCdGHv50hdnbP4iqKrVn
K3Bqj9mYbNTPcITR+UqRs9N+dImHoDuZWNNO5sTEdgCknxI2D66yBmPmasmmxMinHqXtjrgoaTt9
ig1s01skQhHl0LqpWZeGaMh2vpd1wXc7aodwjk4MjXMVddltqnkm3ULi1XAWlVozy5uZ4d20vl+X
57qIkenqHlOgW8pqgblHG2YbiKy7AJNxYoQofNqs+IpmWNOIGAxTUmTpTJVrH7HX3I8KrVjfw74R
b8Y4ADFXShuH9RAR8Lwi+rah5YVETWGAb5VzM2bkrkW3bQEWR9v2TeYrxaslJAUfI3LxqLDSwovF
a941TXSMBOADNEGZ7q6Qi6Y4LKO8p9gfWQ9W78BdNidG2LJ0RbM2R6PSdpJQhW+GIucAQL+fRZcG
VBMsvcwNSEvTLYthLZ8iUrPRV/rBC+txEEcs/yay1mwzJ146FuPJ7ymKbMBk0ze1HHf071rmdv2z
2Xu1+Thw8o++g+Sxvoc0u74D45rUnl6iSjeJlFW8a2ykxJDXzeYrdcwWX77fB9fcb8q1gQv+qRA2
6wdhF+G2Tph3r1sga96alzVOqWVY9wWKynEl8JfX6ChpTmMnDtzn1q2CfkfZpRnuffCYYh0RNkfR
3hh12vnEaubhqjXTtAUez4mKLGTAPHfToOx4GzsjOW2SUA1ng3sbg2WgkhITZAtuld6j1hGbBBnE
+2m7PWs3zSduAF1ak/oFAkzKPtQApEsdvIvDmIT10DHRLhmE8KytqgJ0uymcDrFi6ys6vp3h4olM
vL62oS9lmr0NdJWH1xCHv3FIYjWLrQxH6VeaQOIxsSoj2fep3deXrKHge9E48bqfClvzjcNYIz4+
BYwopkVt3mmndEs9gl+F7myqiHrv8ZYRmJls6W7HJzDs2peKeI/HzjXNByFVuNWC2F6r1OrvdHcM
b/gHgOYm/edWVDhm+JxZ/CPDHfukSUrGfWFEe9vo429154SwVJil5pgr0WRZAUzavNgb1dBsXeK3
wecDKkPjUkhIPY15tqSoL3FY6zD+C/NWSydt48fa8JRJx9gDsinPuVu7xH/oEGWCHrKAoDAX1FZ+
lAQJPDp1GGxkY4/rPBEJRW/TOOpBaH/SSY0n/tyP7auazDcr74E6qExeLa2z7pFNBvcsfzHNC1Hc
V0UX8n2wVsVZo+7h/7XfukxUx1aPzccItE+8Sts5TTIb2DCrHc7CvfiSw9I/mICRjs7IX4VVX7qj
ElseUi/BKpkTAHNQcZgeNOyCW8mC6wbAHfiPuhQJ4jTl3copKb4Wg5Vs69YP7xxHuvtWJsTZ2li9
8Lp522kc5AGbszpYbVXc41N3NsBT5cXkUNx3GuZQ8pLsu47k7lcjJjuqbssKFGPV3HlQWHdgCMZd
5ibd7ZSEqBwSPWNsQDlp27F1p9uNQRxIZOXXFEsWK9VE/5nrSfEo21xdBf5Gf4WAS3fw+OXGEdm0
9lmvJnVpQB2j1BhHh3l0lFb06DP33u8C4DnjQIiomVN0M6HY5R1EuKQ0EDhpnYnORu+aGexf0sgE
njvhD905gSmgCATIU5qxGg8BdeW1gbR9n+b4WFm/4NnMqYXieXbdNYXt4nsrjIQjRGe41dvoEb+8
c5WDra5lHZXbgN/nYMSVfQzydDgaFQGCVppoZCGycq5jMbtvCd/y8IpdtMTIOFuNxd5rSJsNct/d
FAH4JtmT3EOUV3yjIzPe5bLC4GGY1b73UMpDh4Lq7jry6snG2GAejGC/ZMzcWm/cGoaOJHEaBkIh
tGTrl+g04bSCJtMya+0OmtgQqUbcVmy5lyyHW+Wpdi7GJPYZsWt9adJO3xvgGe6Rssgr3wHFY7Mg
mygF0rH3dR20VyUgh44k7fmBZ+xZ1M7xDFO10/O5ZiqZT2qhKI61AYVCOEFzdeeiiJ2N7SlKgcgj
ooBSxri5HULXBEPQicNEAMOlFWG3Q3RhrDkhwEniH72zwinY11VVrgNLTy/NKI0fGJYkM1tWlABl
cLl7Zb73cJmuqzSxNloO9YYE+IFAeCJHE8jAsKnMemu6Lb/4OHbHSOvx0eRtscM2IW6wOeqE2yb+
Z9fNnedUesatBk5ywwnT3fd+ggsbwQgGjpTA2clkEG3GYJs1nC0qOxp3tWV6PyNLD88i1knRmDT5
4JEhvdLtVrAuV1CsQNDAKZnMTTqRDZ6PjkPfEioPU2u5Sbq2v/WQ/W+1Nu+ugpFjPwWkgYPmD9bT
0IX7xMIbV2A+2uY6AGVbi2COlpAaD3Foduu4CJNTpyp1mTXbm1ygxoqon28GupMbE5HV1m87atVU
+qZzWDrZfMIlfsL1h03uADVB2TYd26QPtg6ov7U7d51dP5HbQfDPyJE84UcE7zUUPsdwLCXF2qQA
ltRjIUlQx0bYCDiBsEwhngjfWUj+HjUCjtI8YWU3kE2RJgSvrHq7oRTc6ZxDpU56wNi2D5qGdchm
PXyYqH0cmzGmu2BjeAzqiSW/ZJhRpq8dXF/ZYMYAg8aF0+KXmx2T1piq11JW9SbRO2vPatYkt2ho
e3et1VV0jxGiOmaeF4EZ8pT8XLXltDP7qbpaeBEyQhQQgm8SWBXGTqUQci9DbDUEHuG3A/IqHM8+
DGLopxuPLwnsaU2p62mwEAzumF/KZmPJqr9wUs/KtSkiJnGOBdl4lddGS4ql5YuaaCTZjXZQ0Yxp
tZFCgutZ38KpswzE4v8jq6D9W3l9zd/Uf83Lq+8QzWRMCfD//P0moQy/r742r83r325sF53tffsm
x4c3RUPhDy3svOX/74O/q3X/2/UN3pr/9/pGodGV8d/Uv+i6eNLH8gb/nA+P32H9wtrid+mvb//m
ur6B94D1yZ+rGv03PDzCmZcbpqGb837+0AA7aIAtKohsgEwYDvZ/sqoxGIN/Xda4WGXB9+PCMF3T
/tVMJgWkzrYOoxPpNWvPCu9x6DT7dGkZR0ZzGnGZ7O002GfzreXCiQRJQnpy0Me0Onbihz13aZYL
rxxRyixXdelVa72ZrmmcbwIrQjjfZM4h8cqvDUU9wHigd4lCQ2iQvwHuWiM3lRc68wjeUOOOuU8X
SpcwmPLkBsbdTK3bdE4rboO8jukPhPUN8hUObCh7hd8m21HQRiHl/bHDmbCvJghULbIzJ3X8Y6Dp
OBC9nAAl6MYKtY1yBMoDn/6oNIb0Fhi007unGgnLZ4zkRT32zFmzG9QaR5S+35ggO2Teoir0V8pE
IuQookkR3+ebMk6hfXtjsfEEhh2EyP3JIJcd/FBFzUHjLE6KqnmIjp0U4KvnCCSPGBNDIzPKpKsS
K8TKmc+8GtzvXhjB7RBGrwLK4YrpUcE4pr+ZxpOvAAElY2HQRx5JmCPiZ2XYJg0Tj9ZICeF4myU5
lIrueZ68QtGx5RYJ4a4tz5VZpSgekp9O4gINMwx4keEm7gAnNaZ7h5P3zqvGYyPw9+oO3fa0LtcW
mbeChR8pu1vSCKPbMGPFsNXd0tjk47JWrDYOzP9LH8DIi4ww2Ca1e+dqroBww8oS3eQtU0Es0wID
U5fyjpG1JHOY4hN4UZJnRN+dYs4eefmQiHZ6VcZuqPs3DP7BkUjtkgxpWsmjzDYs+WzY09mj3fus
r5lHlwXnNiTH0connhD0TDlsJ3ijdEqTgLOm7FjAcCpmAnKahvvRK6CoV7T+CHB+8nOJbrHRjlbn
XeaJDnNF90x1TpxD23zrJlDTiMjFBrO1CetLu4s73qZNdtAo9oPOp5NZ1h1cGgk7vwVtE6ZdcggQ
Pm3CSlfrKSyg6ZZjvE2luJ8mQYJXYkRPnuaivSrUGpvbQJKtjl+5abRbSIko0tLwaOvdC7mW48ak
JAK4fsAo6RTbftwYPXJT6iHFKiQsa9/VQ3QqVPEjzu7HiPJtmOrj7dRbCLg1+7krfd69YZ/gnaE2
MnU6LkNzBGqzbkxTPjhhYvKj1ai9+Z95sucbt+3xoWK23HrWj4ye/ddIHVVtn8knO1kjUUGiS28s
MRkr13sKp+JFFK2AlxhbhygOSOsqH9CbxrvSUrQQqBzWWjseDZL3DGJroVbkO/LbzT2TZR9V9KaO
aFc0MOJBcoHGQqSwA3d97mKKDXFWXUuazE0tIcuNStv3IAgkwNjwzhycnYE4ggbvtM47iw0KBEg1
uYT7Jk+wDhrkPc0L2UqvEROlxbqX4a5CE9+1OO6oJh3tLEovhohvjaEqt9Ys7Omv+fjcKG3a25WE
FOgdjFwLH/FF+5fES65YM17czjtSTKg3QnNvyty6G3IOZKZT3bky7G9oxjbxVFZ7R/Eb38SE/K6R
nWHbtnX/GMbPcT8bmlIZAXtV94FoN40DtTWM8HxPJVi+Am0bKgDWLTkM/ty+G2lq3HZKfdG66HNi
QcdUFkG8EzSxowwwyLIPKvXfZOJQHnBwP2fe1gincRsyTWHNrr+GGOi0eh3kMcWLoA+3qsl/Rsik
Wr/6EaRjcDUQSuEmiIyVnYIKkIPrzF7KaGPowKSDkbz2WoK/gMfetQivLYtaVFN54Grd/tJo8YEg
Z5e8GTwBk3NrxkG1L52Kbk+rvlm5Vu5K33+La+tLWyfyaMys39ioboElxOsInu4mMvRqb/bAjCwr
Qf9AD2eMwagkrcYai56lNZprt5oOQeeqA/2VDkBvdCGw4Nx3ocmZaLgpYziKddE3Oy/N0fh0B5XF
xh25rJLOXOLq5b5qQuo6Y7iDtjlekV020ydq/oCmlC5I6/R+9LRcS4NTBKHNN1Ff39V0gQ9JmcHi
j6HeeQmJAODiSw29PxBFt0lh741esrFpG8gRv7NlT68ylvxfJCooJRx/X2k6Qe9GapONmPWHVO9/
jkNZbnHRXXpFjC8dl02WIN3riknbFoMEBxWn97r1WNMw+eH2qOmzL7ha08c+Bkrh25w1LfRP60zv
3xo/7+6LpHsANQXmzB+ICTT9MzoVDbGJ/jWWN72XXhJyWmcI7dAgrx3yadMGCPQcWo6zrJLYTJ/A
OFMHCMe31HTd99z+HOZh+EiCBGUOxaiSX0fyavb6NAqIcvonU923JtYYB2HCKvZb5E/hOK38b8Kb
IPiM7hoDRLcfKS/oZZ5iUogYmClTNhXNaRcksTVge8X0LQiYrr9q4ziBniX2wqdCBuypgjAYlOY2
coZnYoC+xFSWqB7GG9HbEiRZ+7X0IMFhEnlpHM9bT07orBrh9muWETsSEHeuORD1nDlwMcQUrkWk
8tVIqwObEfGTLgtr29F+0PpNt6lN+0VSRdwQDwSw3K/razxqMC3CIL70PhagvjuyrjXvStHnxxA1
z8qtDcp1jtqMCUHgTgXyJlUdXXlWPm6XFCSS286eeNtVVqecKZSO0Ewkt/b/pe5MthvVui39KvkC
/AM2xYauAKHStR22O4xwhIO6rnn6+6HI+597c2Q2spGN7HBk+YQtS8Bee605v9nEJ5suMKD+Kj6p
Ij8qA87COXLgjmwKnsTsDk0bEeA85NZeAlkd1PFdT1SWkK70MXKouzmD71Jl+q94GT2rNe+UjmRk
fCpBWWvYky3u53Upj3JQnix7fJg4jbA5gD3uuIyTToFG7jKgVF4cNb1nPxdd0W/dqb2X92uPQAQy
aJzY3HWW9T2ruXgNwVwLIhaE1LJ7Z9UxiS9sERTaLGbShF3YqivNYTznhKK3kNvt6L4iqrJjL74x
ZU+YRUEqV9qp7PNpryolBCC0D0yBP8MN19HC8jy1pvYN5PfchOzMUqVJA1NG+0avNKCFtno02dL6
ZkE6eGOXlSsNTXvQtkx7xcxfZ7JQ96vMGL4LNbxrp3L1e6jX2IvW7EJnhAR0agU3flc0/Z1Xubgo
JLhXa0r01pn0sKQTGPQIggHDA8lDm+AY7kVWmOmJyytHbTxB/K/Wo5pjBTNZrb2uKLiD2frFKMJk
Z2cJq2AdAalJMirSSWSPVY1YA/6Uo1oIHQptX6xaRB1qWRjofJxxJrZ7XTuwu7hLnUSc1Zkgg8k0
frfQ8hhO995qUrEM5gvnJxmZJP7AXSN/16iQBY0Fu2XSDI8s3pwZeo+2N+ohzdslpdlBH9X47Ogr
TfUBd1qriG+ygjq/0KxPozcab77tsbPp2Gz4xnIkgXEiO7DOqj1rDsNsJTJ9RKgdO+DVXwAWDtF2
68SjtFPU7l6vjc9ZcK6AYDivTgGAIzM/Szvv/UV24wuSDNUTtOyC25fNWGqgD7kae2CZqD2dh3Sg
OF1MNDJcHB4tPRyIefWstgYRzTJZLwxJuX/njg3QtR4D2lG0mqfqqdHNXQ/DYZ+NY/NWRIjqrJrt
esMAmnIkPatqifyKgt2Efkjasdc0j4o61V5eyhj/GXrrhG1KZzXp2SrlAyE1kctcPvF1PvIi5c5d
1EnISVi9jU1hXdcwYY65/qgVo2MRVoyzhitYEOXYVQcQS5MvLVNxJTD5Lhyohgn8uKAb/JpT2gp5
jP/Mmunz5o44G1pvXShE7kGTdr7mMMYnKMXVB1LJUa9eLTKI77vmEs1W42edHhgOOfOWHPfsObof
az5TVRf5eaEle2zV6pk2ROhrsd7v+qk8E3FB3ly20sjI2sCQ/HATPoQtnuDpbVzzo4jlx1JVsauC
w4bEh0oclLabTtxGZw3JupPq+7GOvVVPYl7ptVXW7E7V+EPstSDpduU06zp/jT7jellObU8QJDsY
Ng7vrW2kQYf8GVbCGHBr/AUCwngkJ+Pc0oaC21Ad9X4GIVmX1skw60N0ijsZBhhTfzH0g6jCwu6G
zPbTxQiflXT8zZyIMbyZ9F6iPI1R27/FpkXSZvy7U2Z1Tw7XfFnX9Jwr4iyW02rMQCKHD8csaA2D
X6IXBOVxQoWPAILalSlIi6OrWd9HPrWfSwpnYM7KP5GvpuOVz3xxLVUbAqdZ7+sefegQQ0kUoxD7
fF4TZFH7AV5qKc2jVCGC5q2Ijq2VHGp7iGgEhjTkIvuXwCq7mxS0fqHFnbEZu1fUYunBrGn3c5HG
ZesQecF5tDpPMh4uJY71Xdqg12ikfawMDeyW3T0pKqh1Z3aMnwWAnSqtQIQq5W+RAowbNS7tugE9
wrSdD4crmT2wH03Z3bzMlyhK7unf5uQzMFscTP7+WlPakz6PKFxFeMwV3fTbUqVW5n0hNifHdave
vPxaFWTSNdWlu6+t6RmnPEtkQgaWqo6XMJv1Q1ewrC5Vf0/H6kOvCbNXxXAhqlvsE0EKRdHh6azK
rbAigyVEeGGyJvuRSkBo3C2PYtTRaan5WyFb2CRs7mdDWPvWXHq/lONxHmuLdCpzDgYoOL5liR+9
nmQ+1uLpqGzRG472q7PtnOsUuFPW7OM2RdM0jvcYtjOqzEwBJCS64xiOL06mWefW6FcvzljjZ50m
PnXBpRQTxViBrUBHs3gcq+ha1913bSmWX8W9b+byORl4s1NI6CAXNdWjj1/icK2ba5PG7jy1b8zF
oPRxH0A/ZWG3Bb98tdtd26uqO4IiJveIjKtcGj6gBeJNkx8wdRN3VXBRK6p4jnuL2nGUp0WRRK9L
Sa0DDiWRCiJKXhsf24jZT3vtZiIASKDV2+ishlswAIHggeoTEq2AjR25mdTOYAaDyJ4QbJ6FQWjh
xLTNpwfRu1a4xKgQy+qsZh2GpQFQbaayOa9IcVWyhZWvFzvLRAVXJd+r4McVOkhg1B7EdudfVL4/
hTCxh4f9Bf0uwvCKq00toInTmzTunIgfT/1tEUi8KyneGjlwOUj+hDIKgY836g8yl8e4jijuF6K3
m/ZesV8SRn9+ihUQM+nwcLOE3Nwg3Kck+JjNIrIO6MJvj26HusCjVw4n2+rG3aI8EtGRAoPAhHI7
NGajnartcPuSm7eGLWPCQIAN+lRvhzifDJajNr4jHTENAGgAjM2dByvMwuPtt92gmbdDrTfdCW3w
Py9C7RFZm7nAty3Dle9xuD36332J5npXlUp3lNsLVBksnzr5s1JL7Xj74vb0LKBYYlf+Vlut9ChB
2HpvzprbK7490sfkPqfM3w90uXGgb99V8Jtw2kdHBv/ir3vm9v7oaWm4mgC8ZAypfSJCaaQW0SWj
gPiBMQP9mV4YhNKo/WFoS7/hxnOqtsPtkUN/7u8j2smETfB/9BQAApxHCHlpwkNANduf6Jn0J72L
BuTU1eQpKPOQRKfTcNK3fzfPHRtQPiYjdNQD6n+v2oB/68b6ux1m5suQBP/95MiKwllCljl73Qel
RXAe4umhjOSRsx3+ea6kWj+UBhCZGdhIj1L37yFXxnaPHvVlZizEiFB7ijZLCd2/6jTGEzDdYUw8
gU/l9M9ByxG4U2RjnHWIr7fVCO890jUikgi968mRPdzMJfmAdU5So3NCg7Q1WiwiZYGJgcJr+Pul
kqma5wzwqECeTqe0sKZTxpV41KyPm6lM1YDyNvBKZ72aTuN2uD3/12eWJSNB6PZKQmBfbhXwv+1m
Te4MnM8Z1Mu1+NDS67QRGbPZzLtDvcEYFWmn7jRNqPyjDSX570MugD1mzHOBL5SPt+f5/enJcdxU
XSfVjTQsiSR0dae6xGZPtw70yKLVeOPliXyY2k1Rnbg30O0/h3L7pZ3RAwe9Pfmgbz/hxqBNth+I
Pro/gfSHJXn7ulWgvpS5bF1Ymi+VyVnF1KIgWyvBx8BtUkJ70pH94SBkMmtHc7WP+zdnqinXHcZi
sWZ8jkhfdmk20RchM1w0dGdlqh+nTLmSqHi0WwL9lHCZdyuuT7KmstWdKoCQoxl+2LJ6BFUVjOpo
7odUe25058dSlBOj0b2SpHEA2fUhWQAFGlrTXyFnAN20rN+p8mw4ogE+j63LMu03/LQXPTWQclOt
g+MhU7JYYI7MeWBzHRcjXTqGr3e5YkDYjHbqYUK8Q+jZZB8wYoPmtU8KGQV+pedviBDLndHTRc0L
kpWcgf0FpA6jzZ+r2taZ6PV/KOmGI65kooGyNzxGcNNT7pdqMOaL6UEmZki2tcuZDMA3CEdUQXK4
Jy+JLilxx3Qpq6s+K6VLKla2T9sSeMHEiLvfYr/03z1wdZJg2E8QTccrV6C/cl5UiyW5qvA0hDN2
ianZouusn0r+1hVy9czWUnYOyHY8YKCdrUzZV5M8dqRenbCyaPgeWusqy/aYpeObU45oawmJaIhP
QTWCbirvmuGhg4XbKfprUyxuNVAsF5Pyo9LLF4UJGpPrbZdZjigSYbga4y5cIa1VHwh0iLqCspGf
irL9kZj5cKJ3T29DEUepaR9An+GCwUPxq3IWx2h6S/upfaGTtbPEFGQOEDEnZ5BIgtzjHEEc6cp0
b0rWt8bRZl9qwzsqccq9hgZUb/1kYJN/WePwUcoZNb+Mv/pVEkuxKvhCJj4MJSKpCJTKF2/4D5HD
psjlHowkjki9CqJR/B6L8TmZIgQD1S6KwoeVSEWiIuh7OpoZ4BRxc9oSu9mak6CVsP8Lw+YOjsNh
SCvHp/1+X06HUJ0tzxxDNdAriYbEmFK3jdoY7mv0jZKCzAkKcmYLW3dthOkLekUTmbs2Azs7tZY7
rcovCxhKT++cV3YIM8lpbDF7aoSk+6RX8DnNTLmjbTY60WFkFMJSEifVw8K4ji5Hp8L7YxqyxK9j
i/Ojky2NKvqrblfG50J7aJ9WwR+e2dOVEvyD8Jx+jxIBMiR5ub3VYCOopquuZ1BqxTi47ZVLi7ML
5Hq6FAN2N/PDQNJ0KElmLTYyH2GWqlYY+2jsP28BhIqp5uztOc26NKZzAToCsPg+jsuPiA+Gfbjp
VVGMC65XaduwY+xsYF8l/Hs80bmrNdsQqghfsMMRymDaEGMksbros65cXLttlJHLofcNewHWXsij
rueAQxJkMJJJ/pPxUBcMv3W0cVtri5BNoZ/Uxv4Z2ZV6Qe9asj037+sNWWem4eiSWXwklDyCw/u5
GLYCOgTApQaoMUrQhMW59qiF6ruVZp80tstdGFVEM0KDs7XozL3VL6s+oIjz47a3fGVmaxdbtQbo
dt4NrL2B2ZO0sIj2JWawwtbkt6LwX3gaC7B3xcSv1Xidqlt7O1d+mUax7uSo/mknFC8rEMkqmdZ9
LJzMozZ6saYpZqo2Mo0Ps8GXBglQRTir7oKDh3WRnNSeXrJDo5u02aK+J4k4L5dTHVuvgATFg3ro
Gr+rOPPCujGPEHAiN1Osn2VXvZZz7mWy78mR0MnwsZtDYxIeVmbm6CVLiRiYG7vIAQuXYMcJ3aZH
NnEHH6AL2f1ygVd2xw1LEO/E5kboA7+b1iSby7s4fzNH5F5W27yJNQXLqo/7xol6+rMJ3hh82h7G
g80Ybx5bgQNk0WnRin2twwsmfvdiJM5btkUm9RiLAg1HC/2QAud3ch0zcPwt5aeBjkLGy1eEVilI
Q8zX+Wi9UHj+UGNdoY01B6geplMVtz6KRqLEiugKJaXzVefHEC6pa/a5xjUzvcWQzmmEndRJZzNS
O1ogF/k8GRoyKTUwBHC0lHkMGz6zZqtc/azy8UfD5GCnxdAe5fgTyxDuq1Z76mYgyb1QEAVA+yDU
dbqM6nCPS/6bZqAxEjG8WX5Hg74Yc8uCNn+YHNPtuds3bodkc38Wm8MRadUbfc10HxN7fLodmobi
dOCmaxew+8yljIBRYoVeiEBx2qeiQD8XmW7bTCfC08CZVeCqbweMRsPfRwsefTTcWhLuCcPzaoiU
6HuSWjBaGZTxvIRGFCBAcm0NtUiiRn5CT5IxnRF6jD8RLzLyi4xqPUmjmw95mF2LnIXHcer7eGYZ
d1LNxuY1YYOtc+OIiH6hwr8BxUnToF8kvJuNkEUSw+9mI7TwKYoUTtXt+QbrBZa7lk29/djQvvfX
gfFkkj1NYW/tVdKbTrC9KKyJae4JWa3BLVMFAb1FD5Ue5Wb4tDqwWOh3Jr9UQOYLFaD7oubFWV/t
/LxqQ3E2oomOCNuraEkgQEzWFioSVaA9LWYzqPdS30Cde7K2w+3R7TClJATsbg/BxlWnCvurmp1L
gHrnOdM15sPadz3gHl9sru3coIBbNOJo6Jb9jjbixM1Je/PU3r5kq4cLS+kP7TLR/9g+MgmI6u+n
Jcd1Coy0vTSzbDYjAUk+LXhsW8qFhn2SuQ6bPzfZfpUxl/TOo3K3ZdSidXlUi0QBUm6R0RuaONco
C/856CVxBZ1IaOXeHt6+s1jNPhTsF7IsLs5xjwd5LJO7Mq4/bjbKRUUZQypce1XKSe7/y3O9BT5M
W1MuVHZ+1tpHe0ADDFQ5u7XtdL49Yh7dH4fybUotHYjMrJ8gO3AlYL7e9A3GZkK/HbRti7CuBlZg
4jc8Ry/ozWy7CGeDrNwe3Q5YxARQHiJMuw3NIKCppiV96iRt4ZvSz8PFGZRhFxHt19LL02f4h3Vj
023eAAZGH0Y7IVvOsa3Uvx0kMCdC3eRdsW3rcKl+E7AceyzrR8loftDjU9FRwpUJ584NxA5cRbJt
mWkbbJoOBnYbeGRDHQzwM1wNyBHAMbys/xwcG66xtqHHypjUId7Xwl+BTqB0r09KGjd/D86/H+kN
cC3A3g6J5mQvkG90l21++L9qkYH0uMyqD94Sr1J1Sb8Uh94iXGfbIxbbbtExUUMSBBmhr+QjiTYS
RH6DEXSttDyb8TWdj35iiE9JXlczK+pmAm907dwzAqJBWcy4e0w4BVG60k916kMseyZvUV2NwbAY
h2Ez3Bd1CADZKfe33zMVBZbiCWw0XZYOBFmoT4+9TWogYBFq9bCi8Wv0vNjRONhiIL1h2wgppvTH
jICaDYIBnRu6RGJSt25wjXTztW8L/Km5ITK2L42y7QPd6Y/9Bg0ZecoLdVUF4WZwo9S3vaATw7xk
W8gOpENx2McMnuyRprA+fFlieUpXIMdi24XKDW+QZxFhvrevt9ThAN4D7wXsqbPMmwTAGMit7XXN
JV77vw+r7fxsO709MD3wbi89boi3ytvj7ZVWOc1hVxf9VXZ8hGMmNkrS7XxGxbc2Dv755Fypi36M
rcPtpy/Dhk+6Pbwd1Cz5+7sZVTWn20F0My/0n68BnnVuaayP0M4/4whvAVkdQTcunGZiO7s4Q+AG
xiu8gHm7uWzPtYbV7CRTCO/2FxtyKHOGTLwPqdK9rxjpvRRBsrq9PTHBqWRL/A1hgKxWTZn+99q8
vcQRJz9Yr4Y53bYtbwv7K1yq1zwCM9I1SxRYWytl+ypckt/jXOC+3zAaIeND14jDztU26sbtpd6u
l9uXt8O6fWMaYjB0Dj332yufF4UUVV1ckA3eRUaOuoRPN73RRswF+aa+zxI2geM0HMeiyE4WgZyb
WQ4b0/LOCqbsUqvIgzprH5V8nzc1lENbPzjZcKeVGtuHKNyV7Gm8mV4LgR3tdUzUByoImpHcuUTe
E8dNJBjTVqjfOukiQaPFXIMKGRe8q6Ief9X0NQnDKp7sWrynvfWB3wPjn+Z47CiNwKmhiuLaueTp
ugZ1mrKcq/3JrIEByPrDRITuEWTxROoCInCJKmeJ0Rh0xWfkEHc0jLDoctiBJfJHOiV4X3U7C5rE
eB2Ws96E14rMPLDIgAHFcIce8rPqcu6zxnWYinIns+oX7fjuaaRXOebAJPAiP+Wheuipx+yoAYm/
lEfZKL2Hfwd9fG5dadNDTAiJjXvUyCD1ayNbWNyT+zmnMkYqXvr2QkCAYGNMkUqh0k/Huq1+cUWu
RN9RlAkIdqzMHfmdKdg4u0P+wLSgPC+Nae0mvTwuZTN8VeqDKUMcZ4QrMZrYRjwVNeqIAtWe1LeI
+BSHxoWfahm6+an/Q6ANYTzx+Dg3nY7hlTCk28VI03k4bK6NuWzVYLLs4HYXcVoBAvv2kGQJcWyW
IzIE7msEg9xr+arsnbh0TjOy8OP/ExXnNfnVVl31p//vus2bFvMfUef/T1pPXdPgpP6fvWx339P/
OH233ffy39Sef//Z/1R7Sv1fjiosCcRVx4G2ec/+U/ApzX+Z6EANWxgC3NF/EX1q/+IClHKDUAN+
1g34sP8p+rT/5fDTgL86QkWr8X8JfsVT899Fn4ajmip3SA1/DN/U7P+FzS+atiz0wcRpMSOyjBcF
9TAKpciBF4JZaaJPmNDEb/Xeb4oY74sF3jkpilNX9N6Qhc1LBN18wMvipbDLL8DKa64kpjtZm9Om
2MBfDG3RXiDBRpLJcLmYw3OIF7utZnOvLauOccc6amqXHRvHQvfzzirfnh084DtEVYQ4cB/0tH4s
9gYR954ulpQtpb48Nz9DLf1q7Sp97Axy64xO3pVU2BdgKG+iQrc4KU5zzjsoEV3n1G6eKuz+J8UI
hrx+sBEm3tlj/mLX63Uxxy5oUZ8cI+6Siqq+geZWfLx+myZp+YMk1Rsjd2gGSrEaH52lkGxldM0O
wGwXRHNxj500fMG99kuZ0k/6hlVQqYgsMMp4RKqRy52PROAS88Z24iQz4jNUkaTutS1oZgs9vRKa
m7D5ZvDO2HjdZXOFpaSKlCMT75cU2SAK/6zwTb3dhUazegSSF0EbTa/L0NIGmQJy/vAdTVswhwVU
O9oIxwvNSreq1NOoRO9RzcC/a52XlqpxhyGRbiby8IlkLGIA6eeTvRUDEasJlx0MCYCbeW9dMdBN
x/DF3OJkyNUAm0K6WqoJvmrV3gcsh5XX4WneRJYZxk7AQUfUtYJOUYlJTy/dYUkP/cQGfmggwnT9
JjLGR1OlZKbIudjLmh/OPu2c69YHiVNlQCAKDafqqVK36OBi5C7ZjiQCb72Ugkxea/sXkwWFPw0V
msEp66CT8lwxV53Xmx1jjOWgCt6OFt+0yyqakG4cwQ1+U5WZDyU+Lj2vE+iYjUHBOKwDgakx2yxz
zX07lYBgF9k+s30DnhpetVVaFzvrL9OEkshYxOShpGfYpo3wfhg9iGym5yLLYBl5e8fiVcj5yWlb
C7EuYelJxm6LaYY+ar0Pu5e3lpMu0fQL1Ce0BeEBww38EyLv4vVNzJxqrZEHnMMzNZ8IXcJv+tUm
UG2DeZI7r8eTm87EnEdOQVZe4y7lpqGSGtML4OCeHFq8RTpxrEn2Xq73FUKRM4XhzVZxR9bBjPpH
7qYZZmjmNCk+yoRzfpy+LOu9pqPwPCg/mMmm24e6ngx23l5jsXlpU/sy97xJ2Rq/D12qnLAxAFBc
Iuto6FXqF6IK4lRUb43M9uw8rGBOpvIwV3wEVlPS6tHaZ7as/cUO1U0dbu+1MG0fgaO4RashDSj6
x6odRBAKII0zqg06apAV8pwg+NhSvbZVapIM6S4Tz4RCOgtIvNIZylvuVHPyFL4x0qVH47oe2qK+
KNhpSf5DRqvPjrsUiDn6gWlo5Rx00gSJBPjUevOx1bmRJPTVl2klnqtFqxs9LIWCy9cuu2eQ0ozV
WlKP5Jj74bBUe5uP1FO74duqYJ+ktro5S/jfejGZe5pZ5C3KGvPM9JJHG+Z4hr8Q5uhOnIQlf+5Q
V2hjGSBheZwlcgF2Ng69xPwrGWMLh076u4qy1DWi5oWAarB1Zk70vMrHm7YTrrE1HzzZbWJCMBZ7
U3ehHw8H4w8txmQfTvmdbjvrgQQYMIt0QgEz0NntqTlqiXEPZdtznmu0IfR69cfW0Ol72G8KJQq+
RQ3iNHrjSfnO1OwVHamN1nU86jhwGdFD4CxlEDXVt02tU4dsxJCI+nAzv5SZkg0m0qHPanEknJ5M
rir7ajvFp7u9n8YEx5UkJUTtNXQDNRdQK7L7qqcQo7zmOp1BMpiDTV08n/NWFr61/U9zZBe8Q+Uh
WsHj2wy8gszUyHK1Fs+cUnxWh4129il00blRPOi7eWkw4UTFiz2U637Sl4ujcyqUla8cSyKcuMcZ
9sYlGq6Z5kAVpiUzEUuBiqoO90NJ/56mZ4pSoYOllkTfqcK4c9huqsnvKB6vUd2MroKkkyCRCnX8
pk5QwPZPG9aiA6zSj5uVLkKZbyjIw8oqustUHSpGSbaaldh/GOOTiV2JMVhL66OrVevSaMjf6Qdi
sNVD9W5OGlokaK3agrxeNmsa0WRE5A36iClM9M2DWKByl7lyiNr6EVV7fS9HJbmUeQQFmvCSnUAv
5qzyEajEeKQjqGw186nQ2uyx7Wj4p6wqSqU0KN2U8HHslztHT5uzKZNsjx/zN+6FU4Qm5Lr08Rw0
g/izitS8hAjFybjc0lOTprs2XYlhPePW1HN5lsJgwIaa2m/s4dxV84caIW/NVnM7DQ4FcnN3Tgn4
GbEwG9u6NdhAaNPuzlgwzzLOUfyl4V4nT5BRuO4r6y62hnSnz2ybw/iL1X500+3HsUN7ntufowrQ
bcTfSzYWI5hVbbL9AKnSlVXy5BAoe4qG60CHIaA04w9O4tcOUfm+6IsBUgsQjdvFuOIkwEYtPKTw
/lxBxzDtyK8zYz0YI43cdF4ZKmsfuYgcbPHOHZuLZe+0b6JTMGk6TGiWCKV9y61G5cdyFmN5S+Y7
nNxMWqzwl20g9CihQboM/Ni7TSjfQKUeMJUjLpOEyTHMf+q3PGV9eJazDAwrJ/N3QqVhOObPVdgg
+bTRK7fBHE08+BoDc0XbKJHRI3yjbU6IGQJogRhL+8PCjChyuUuHBR+8NdzhHD4sAG4w4yDp0Ir2
Q9d7TgzuthlZd52WLXvjRldbtK8izH5AKBEX7Dq3pYws4x7qCcOsmgIJV7b0ZlZzJLy5hzAhAPkc
nrTYIJu0p8uxsNmxEyhzKQqzTYafzhpzzPjFMbo7fSFlY3IW/jDeXDdjI75F4S40ug0UdVuInAI2
L7GRAs6bdxgTcKWZ+yUWJzVmMshNjtoEgio3Bj92xMA+84jhz2L47sWLemYtRJ9DfDTxxFZ1URaL
D3TYsP5A0BneOKgck7nd5VUCla6D8E/TyXla7P6XvRrPVh2OD3Ce9m2X2k9F+Vz1RA9bIunOmZZM
Z1haO0Q1l4q1uWBtfCpXnb5e1jsHjIVEnGJpVlOHPHuZPNRGQz5itnJHjbBZtbUnrJAEWixel6zR
f6dhuT5n1WWZO/V5mE9pF40vtwND7lcYP+ndJNFP0kclqHGJRizDDXMNVax7TKpqULfowRL4QqbF
T+qh4T4qCgt9ZQivskyNe2DCG0HU9DHE4E6AiMqibYYvLInkE4WhygAtbvzYnOWLGgl5zAwSb+yU
5Lpy7ZlxgWS69s36Yc2m42vlokDCmrQnauWdUxTmi2ou5kuYZXv0K93j36dIf+MkV9k2E29uMjZ/
ySIuDowLoIAAy9AZbXDxKsqC4HsQ+yHu51dN4fLV8pCha8GfEM/GL7olTPknPlzRE/zS/CIryESr
IcprqdYhbT4ruXMKgWR4l5JHekHHlEAq4HLNEuJ9M29g9pCM5OuV6pFx/woUerV3l8aO7SeCW0gW
ssbXPM/lrmLa4+q1Ro/YeFxkdi8x0LvYak801lLwklp06Exrcdepf9HpfDpN170xmZVuyya/xAI+
DaFDwV+HXlgmb3m0tAdDTAywlYawHFIM99PEjAd91Q+ihwk1mpogJyfDC4fq3QKR5CtQFFDD0CkV
QbvSK4J3t0uHJqicc1k0wcyqhQalfMXWMQeZFfEWxAdzQGRu8Q5plAuHsqWjwobjsYyGfaEBYWic
UfUGFrtdn+9Uwx79tB7kHnH3hgSlM4/L/aWYCX6egDq4a181AVlz+zZxmM4L7QtkxugVuFN3hY4R
JLeMMzlZeG/seUc4IkFVrsJk2mk0011QX76jkaNArJh/c2Nt/IisZzoxhAPMzE3Sacl26jz+Tj87
ay0eqUVwN3My2+QzmvqLZTrdWTJ49/qtQhmV+tIK+VIWTnPfrARYx+YXxTmD2NVR+agRvTjTV5fV
+iO3m3MLid/NxKS7oNlQOWkRhkO5nzVLpe4R+mFUBBFfCM8cmf0pYsYUUJob32qyZzUFeWIuR5va
ZGc7Jptj3f4mfu1FVdlNFh1mxK6pD2go9koxPc6JWhxmwaWLZCPZ5qrGe2QamFOSLhg3/GbftUct
WlavpYrzzDJ9NmPtHbqvikQ6s3zmyDvdJhYiRH9f4rrmQf5M6+cCGewTloTtEbbwPJYhyRVL/zti
3V0nabs9JEp3lOLdbtigZjUx0OtcL7sujsmDG+XnUhN2MaLzPcLWRTBvRA+MdAYP7+MEhjKz8Cex
i1Bzm6RsCgn+uqjDSpUOl2QdvWhSkG7Y+zyK9CekO9syKDZhA7VslPwh3HMvunWkp4e9uMlJbIh/
SzkhW8irCnGwmA+pBfoLD02HJZ+lOyRcD88b7jDUj2zT6IP75F5Lf7rh4IbwNYsIGB+z9jivpmQH
NTnndk5dZwAKKFgkXsaVDhnuB4wuUkMzWHhT7dRnJ6ovllb0AMGMD6buxJ/F4s5ALnjIquiePrNy
7Lr+GqrD6FrIET3M17XbO7K4n3AtNQiKOVGqn5QHvzIpIJWzfyA9Tc7VepBrfVZl9xKRWYUgwm4Z
hxNdDvC8dyNT45I3lDcTOEkwcXHt5obbRYIjbVcWYBCMlqFgisclzTRukl0uPCXqYGqCBg60DKom
BBliQmUvr2gkrt2aZBez/bKQGpyNeLjqjX1CWUXZIKz4rhTIjakOm6OTcH8Y4KAdh2mYPVpLEzET
lNR2oxwqQZWX9dDBmiuN2fTIGYk6P9auoQL/QGrWcdDodZIVtwkma67RwXnVDNJIKLC+y7T+IgIj
I9eD80RwxRJysQ0v+gTpRIozonDUF7P5ZbeIVsN1KA8Fk2BrRTSp1Lw4tSyDqrOYbABQt9jIGKvC
xbSqH6LU6FzSMN2Zky72WcxSHg1UjUZoEBZmdA+RgJnQtPlHhWhjgTBEshDhgsA27Kdl6KyDgRXV
z1tsiXWMehgux26o6PuO+Fd2PQora43a0zz6gMYWMifPBHeELlWYpmIJR5ghWjywEyYJgw1e3jnB
6sQRdUoJ3aDTrlmD8uIOxF7AxvWNlevPuPAnOJnz2OhEHQMe2KUdF3cYDbSoJvpUs10eusrR/X4q
VFfBvFXAMcabQkm+qrHmivkHEZfEQ/dYfTU6aC3Ueewy34ZADZxYyWdIAV4qpRNQjvwcoanhLWFh
f0yr8NMcsQTaZcTgKGczYXY2d43V+IVDECnQ0BIbW3euGn8ZQNzQ9xP3jR4AJEU1574O1mjtKQ3Z
+vlVERHbONybcnjuW5gBOAgOyOwrLzW6HkeICSKIHOz0P9g7j+XGtWzb/sqN28cJeNO4HYKelESZ
tB1EGiW89/j6N/ZWZlJHdepUVbxudRAACDoQBLDXmnPM1Az9qE7eU6Fm93JrAOk4DTCx5JiOnc/0
9JpP6V1hAlwIyga5sd0TFql8i/Ad7NrwM8lxoY8WqdjR7sayVYUbHCgXh/yU9WAQEDcwerV1m8EB
zbutWxcMSyhnIX3wcMFZiMAJcPTJm62QJdG8mBRlE2bJVzg/no+3J+RmJjkV9Mj9vKftQX2NMloV
PM3WItjf+Qc5isPnTmKCcRtwMdst4dyvLRxOJvtZDiXcNuBVuWOM6nddA3VzKh2UVeFEU+p+1Cnb
KGWv+C18vRk5Yt7SnA6TGoG9U+KoQC9Xifv+CsjEbqmDE8Mzaxt0/H0RxxmihqYu9H1zSjW5U4AM
gl+KVgHXZ1sjPrXBYBzazvyaKAPD+1E9mhFj5EIv85WbH5zsUdGsj80clT7CV88vaggPto6ynzvx
eSAIblLDcL+QdOCBZF+n4wCLOau1fWjWT7NLgnqf5JdgBo5FEDbi2javSLIO7jIGTjdDCQwmDMJv
I2CfI1CXRxOB5klPkvvOHs89vtAzvKSeBDBi5KmSLKtiougC1Xp+yI34Q18PfEuGGllbnVpCcE+l
jX5vLjG691p/xAuf+VGuRSuzmh7jxd2MHCNt4hXncMZ74WrW6b8dDMm8+Fe0CkMz/pZWIToYN89T
/K1808EQT/vZwdBUQ4AmbMugP2Xb5iscn6Z6f6iWgayLHDoBtIDU9xPHZzjiSarp8CxHNBeuOD6D
9obuASsxCC1WQU64/wm4wvW8P7cwVHKPTc0C3o87BK+S+aaFUaOxXcawSM4tF7qwtnERGKC/dmk2
nRPX5sLkKWpzRLRGS9L2qLcJDq+iCARQjPysjqxvZh4BqGYEJ/RAbYQeW05InpyOge6aGwo6n3NN
r49GhZ7bK+qWMq6YLVxv0DZytg+ofcg5OUm58uKZ8HBLCgWA7LtjE7jUeT9upTxATjSgeBQUhD6g
8ohKifPvpFURKSFI3nLi/J6Ti31uhBAuFOjWgv8ttQ7FCL+7pMvEqEbMdotZca+BdLSTnH4hppC6
h+uinPO00Y+CednHQmkh5RaGkMFcJ1ZvRrvetE4SBCLlInIiNSQjMITtErdnuaoKrAnxBifOWvbx
BykasWXWxlCWD5nWNttgMGjay6b4y6zT6+MhnR6sqqHwbrSE29Rm9XMiF5M4KTYaspOGlM7xBB2k
Wy2tM1B8V5IJOHC5ziJuXKwgWIO8+N7l80UR5lkbvNqKTOKbLurvmkQNt3MLwgKNy8pRcF42fdyh
iB2esJPttKBR95qbP/URp6Yqam6xLliYE+uNWiXhhXzNusPJWKTNiXS75oTpCPCCpn1hpLtxDCXe
wMwatuD1lBWa8hy17JLFBvrDDNFYKOIw5G+T2PW7bAE8tdxQH3v/olUhJ2qbttRbuotZjjZ3x0Kz
MvYUxwJ8OsTe2c8dlIuNLURXHM8or8Sc93vuus6oRhPJxu9H5DbXxevz5DoVMFPG3frAVbav9tft
/sXLvH1YvmyoRxaiJfHJXh5PT6Demlef1ZIf7s1nkIv/+bqGob+fFihMry+Qg0R7ebs36wZkCzuy
YLelA3Tt1657tQve7KY3i1NBo0rtKaLKJ+MSqXYNLbNM/F1i8f+Sk+L3YtpGQGiuy/LhpkgQ18jn
yEdeNro+04yX3dw5ETAORpt/9bJv1l3fHl8M7/fmYbl43eb6aYoOca6C6QMpLZ9dPvBX211fD+m6
t21SD07Wry97fep13fW7XdelrX7XMMbiCBf7hAb3uxJ+P0QOVHKKyPCq2rJRNzK+C4D5r6SvV7My
HkyZw7uk17Stbov0L1wygNQUqAfyNa6v9mZRviw5MkLH9CYwbCZ+et8FmX9NDru+zHXdy5Plsvwg
L5Fj1+Xrlm/WlTm+ghQT7gGl9HCsgs/mBjELuTQ2IiE6MZP6shxnIOJ9+dCrWRkblmVCe/f2oarf
c7O1k8E7YBGFEET0jeIYkU4rzvm0FItjIy8JrzYK5abyMUhQtPF/byoXe9vUtnNqUSZGuSWtTK7Q
V8kJ2mjO0JpCPgZZn/dyndxOzllS4XVdlk++Ll5fZhQRPHIxQuaw8sB7UEBj7xBJjrhRzMmJVXqD
X7sLhpTrA11rreOUAnEvNIPSXHad/NW6LuW8SxS0DHCa5HVQfGWZdSTXpVJeKB8JQSNW5gDTR5rO
EC33NGxdWpOoS99u/PI8uVaRhzWd2S2Gnmgv/VxyAimXT1+FBEhHDhpdcXGTk1gXJ0WxKB/QUoX7
8Kr8oDbTcFBFxpCc6PiHMUYmugtrLvw4iV1ltPR9qtZQjqFajxsUFvHK1CgzOcRWUdXm9CddX9eJ
XBeVAGmKSduQLvLTiCgtibTstV2BLUp6vtIWXa+cS0CXDLTADnPvWsjZmGhTN+9swtAiNcf5Ewx6
sw3N5YFoQXNF8DaoeHHUyN8XgRfHT7BwwMiVvTx2sDjkR4TNGdU/PzCQU6WFXfkBrhsqjmIXyR0T
mO4eBLlDCKhqHr3eM49yLrKan3Oz3ZfgZEpGXzkifV8GQemLEOJyB4gOU3r3opLyhKkma3euQWIS
UGpN5jI+sqOglBm4HRqhfLWsxlg2XpMgIs8pSRB71AHrgjJO4cU7ZnnPgBQ4vj+5joJEliSuSRk3
mBXRAsu7tzfRRS8r5ePyETkpFox5UF9o4hjlROlGLl8ff7URxTmiyMQdIVUq6EZoMV9eUuSYrr0A
5d2iGI8u0JHtRM4MgWJCc2gI8a6c0C7EUDEaey3f21poHWREmJz8ZWKYfNJ1m05Ryft5s/l1m8am
o6ovakDlC22pnCxSAipnOcrQmlZCZvqXj892qEJlhpHzZhu59b+xTm7y8i7yKUE8fg+9sAE78+vj
yLnrVx0m4nxMQHK+/FJyb12/7ptF+UVTZWct953IFr1ONBfh93WRVgOCUHFF0bpgazSTzQErckiR
yXE1u24o5yakqMCdfj/n+vDLy8aZUSBl/PWGcqWDLIQz7p/fVm7zT9fZ3Mj7VIS2cJfpuTcc6XJC
yDUv9XZWLhf0rV82evtwCx+D888/ffzVi77d9NXyy+yr18bIzL9O6VGni5f+h8flpktcEtmifX/1
Hn89+9fvdP3Q6aw90X9Mtq8+gZy9bvLqJeQjb5flyldPf3n81ccxsp3ZMu5CQK6/mmS/F3M0MWat
zLh+2OK6/voEx1SDTbVkn6+rArPT4QdmcMflrHykz1zt5S1KfKnHPN7N3Koe5URmh9G5bI4QaHsi
u8SsXCkfzrqK0fB1SzkXZZG2nrNC4K9+P2z3YrAsH3/1crrIJ9PHqiLmQszKx1/eSS4nzfK0wH3d
EozjURsSn0s+Xc69es3rR7o+zM/9oECc3Goo+BGi6O/lf+X6j5CLZmhrxf7lf2EPSQXZQPyj5FZq
XjkA6ITOXFzix6FhOBzJO6BR3OtcJyj/wE4WvQqMuMbAKwPAZGCYnCggsinpihSxHMS06stZ77np
8fFMnsiOzMSBa4pUV4Qu6PB/L+bTNkmgHbuIwIRJoHWjz9zsUEGYDaQxyITm3vxOBxVBiWjeleHa
0h5JxWmOZT98xJqcn7Ay0R3HyRzNpreRY+uUl6Hh55GbB1GbbyeH79cJUU/EqMZNhBuIy4zSF1Bu
evQLacgNLpw9FOVczO3O8VOga4wO+91o2u8yvotlTSc82ltV5daLA0ZrctRvdg9+wkJjlN5dx66y
FCFHsfmEa6m2qZZ746D9Nz7j+d8q2OmuTXnr7yTHX5svbfrn9IyXJ/0s14GRNTTTNC1EILZKMiSv
95Mwq6km5TrHsg3HJR9X1uR+luuIyFBVQ3dV2/Bs0zWNa7mOetovnu6lzGai7kHxAuoNn8ufy/9T
9PmlpOrS/t//arrztj7nmpZq0Sai2GdgzhVq5upVXEaG8VKdg2g4F4PZTTSo8B3eyGNI1q/k3HXy
n6+TR6cnI+r+/mXoLuI+D8H3wsE28mQr36usbVzg8pnkd4AecWJzrgDt4/kOhPk7EzZwBz94jS88
FQbxaHxfuqV+KOi6bgZhIndxk+e4ynkt+iTCaF7gOAeUifs8Qfy7Mr/0vYIpHZeyFUOGtWGpErqz
Woxh2Y1e9RS40cdKWNsbPO4dXnfUMdAUML9bwgbfCEM8QMT5GOCRz/DKu3jmM2Ge94SNvhOG+gqD
o240SJwDmpFVqW60JlBW6kx6Zpi/d/Dlj8Kgbwqrfo9nn1aac7RUbuZT/Py5MPbnwuJP8Ww14/nX
6GXkdAML3meFvyPdmgIQwJ3FjSeQAamABwQuGAFVAAW6eFEB4Ua+OcOqTTTGau3WERACWkcoDari
vZ4gmbCt/mAqw4/RjHCQj8VjClhpxTWjXwcCcGAhLhTAg0qQD/ihNo5L7gVIhBKt1H4SmARtDwup
shS0Z2NxWwiYgof6qRB4hWL+HgjcwiDAC6ZAMCywGFDBv/dCbgFL2625vjwVUBug8aq+iY3lhnSw
CQxEdmmimoInfSsBfWigPwxQIBa7tLamWe1aJ79fKvfTIIARpkBHFGEtKokDWWsSLMFQaoI04UKc
MAR6ggI5QUX1vBkFliLmrJ4IUEWAmocslvc4euFhCpiFqYK16AXgIoJ0kfTJWnGwSRbaLZXJc5tN
CD5N5Ntp5S3+XAMxD1dTBZhF9b4MNjiCoor0rRBPNRUB15r6jaSvgpTlL4pDYl3G5ZHUa0AETVqf
kb3na6qw3YoUlQLXNxlacVndVblnr8FaKhzSCCAYAt8tCI2g3WIpM3JocZ2B33YEUDy65Sa0y/dF
6SCIxK647YdhhK0IPzc36GWhwK3rxNcX62GaNcKo6FgxPjYJV8FqaEzNsapBq9oMXDnaSsT1JRXz
3FaTjapHtzly05WGohEwdY9uu4vWWu18zZr8a1T369KkzzSYzkPSZc9IMWY/sjBtVvbGtmbcieaX
wqExx60C+Yo6qs/ROmAR/p4ME4Er3b05GLqvJOWaJD/3XkvHlR5mn4lmpa40fV2y4RNJBM0eGBxU
oq744lYYsmnLrRTDeOdS6/b7kd9K0WvARN1J8b5OWvUozq8rLEUePxpRB0Nx49XjtEdp7LuBPqCe
N9VdMQXVqQviH3aaP3B63Cwo+XclPl1UkXQXbTCNI1mRq3Fj9saTXlRPTUqohkJj9dWA0VGwiJkf
YmL51glo06Sx79NOQYNMhjzCbnzeWu+qRzJFEMjHFycduOZjiEf2cmJki+0tNI+YDEhqS6Z03RSu
tSr6m8RIn5BDfkv4d5kKmln6eZb2QNMTj2Lu57R0TjXtkiX+YC04pHCMLKukhp1E/tgpI4pzHR/D
RScdgJyjFczh+ZwIDx9nlCUckMLkE4rWgENDr/d9bfphN11qigLY2Fpn71DY8p30HRqEahU6lbGG
cXoTOu5XTGXjubH2k5vCHA+Qrie2+1DGbrbFtQEIoXY2Vr/EK8u4gyLmogCzAYqlZFIoFtg1cwEr
Rpu/uAtqC9H5ulJp29p68sn0qD9VRu6HMEdXKvyGpJstPzIr9CkuJnSg1yttea5yaw/gYyQJhQgE
3TQ/V8Hkt/0NlMikbow1DrNqXaENoMVpXcyYQhX6qRjct6+P/bBCqJ3fGk38oHGDVc8QMty+AT++
KF97k4jMpdJ0Xzcp6uCbRsY/4H2pXO9SoCDDwUG27dIQ1U4ijWNOFONmexMBb4VljD09Urf6EnVr
ozfJF4J8Lf5a09KPZ2KZ5k2afNdzVeRJHxsCULH8FhAnSuW5HoePnJBYm4CF6bVzGZXfK0JGuRic
m9DlZjjipBuZ2b2nAnAMy7OXzCXq2B+xzq1ykTfPEYCHVRcgONG7H3Mww/1Jo6eka6v9ACK51MJl
29ndj2TqUOW77rpzHfMcW9VHEuI2qQN8AHRwv7ZtFGPUanFSBO6PpUPmXUTWakyHkK74QHUNfawC
oUPzUOj0mXWHjtzGzEBk5zxF5U1kal9JSnpo5vnchRgqo2EuzkOwxXXbrjw9e691JtSs1Bh2XQF7
LYnnixsU70gNVFZBQrKJldRYQGx9OwcAMGxYDgJt3tEwb0HZ47LBZ22BQ+kmBy7QsxcXrZDbcu8A
UVtdzJOHL3eDFO5TN6YqLgXjS1AHYFp47dAhAtxD4gVt4FwCfD4vbXw/5+9dPYRIll0cEwmWo2bh
Jp3tH1YGGZdW6qoa9GEdRA27yXIeeEk02CknvVFNLrHA32t6eE7HWjkPfXRSK1KZcGx5exO7IPYi
QpfneGXX9Xxyu4exEiSdFjEYPUc/z7zMV/k/4WUCKhCXw20/e+2aZODnevBg0qGMGu3qY15bKPOT
4gc9T78d1XrXcUvnL1aNALYLkd63M2SiYSR6I/ZVRPUrsxmo8umN62tKvk5bDaFW3SK54sSGP+kU
hyJ8GrMYOvGNLuBJRjpcuI8E0DtFMRi9CL8qp+NNi2K8c6cvkCGmlVu2ZJYZ43N4ZOjl7NuC0NRy
UT6hU4h3U+v0J+4VYP9m5C8NjQcnXhMI1MlEiJbWX7VM3OK53R7nUErySi40wnczng1/Ad2ASFQF
2UlQTZ+bpLF6tGXCvNsbE4yPTu38lh8LnXkLLd2s1uqcIP4yoICw/xK83/VzT/jUShqLnNjBhaug
w8tnohBrwekf6npamYaS7DonL+lP4gWl4LnqAUuSL52gPicLwZmN9IyHnnPRXh3j7wW/ZL3oM/dX
+XhwqLFux8xDBTQF85lEeGPrWqjyLIXsdlvRkc7P1o4o8NCvQmeTJCm577yvh9/cBxpcM+IrEC+O
RbbuIN2V1qTeK61Rrcw66hCJa2i1kuihqBrkZ0qlbwm34lbW7m84BrgHyQ71oqYbwqg4PIvhOy6U
70uifm0b5zGIpgwsK6LqtO8/1xEyD1lJJsWgAySgRxsA8+8UqGR7u8hhiJJ7RqJYtS5L3GR4Ba1g
+G5O3kbpIjit/dKuBsLksRhFAE8BqtoxgaRG/03vQuvOg3mQ47be2ZXylOdudQ+jKQ6sg1tDwMR3
X2xDz72ppahJ40K+hBW+L7cggssI+3PrTFs7IQmmBlO0xiGlnDLKyhAA8zurUMed5SAOnQmY8xvo
iwitleEJus5d2TS3KZkJe7RN5V7NILEWXNfUAC5ZBO0ZDmJ8m5RADhaszb7k+NlKPvhqpfHnLUkP
TCPubAwb1GpS4FLTqF2e1YQIoiGtn1UvrU8tsUEnOUev/M6wVO2gE75JJxMIG56hmbsFlFNhOX5Q
sCoRkzafTau3SDDlj23F3X5O5v4wctlEaJAVO+JplA036bdTnhqgSMRtu+MhaTe4ldNLfOFKiNFD
Q0OYDJW1hYywSqh27LlQIP5xulOGLX7fBsv9jDFwP6UBLjLVOU5OZ+BbJD4Y/fBDNlRwMGMzPSBk
U9+TZ3VJNBOGLBaZVA+jjZ44KBnq1TCrxqmvpuSmDohg4ETSa+UZD6R6meqIKJuZUEJhCwSvgFo5
wCg3lU91u7invKofLa+CSlo4IPofWtVdLou6xJt6yeutW+TEsXllsYuRr/iJGjjb0V2AHNrKI22M
GAkq8U7FEAuKgvah0zdkeZurZsjH21EvSmha5zBAELyQME/OBC2qV+0o0ax6s85Ns29xyB2HxBJW
7sBlMewDdHpXMCGArTXa73FfVcV0lHRCyNFpjj3h1/KQw1CwdTF+0NUML+GMa6IIf7zQ+CSIT04Q
783CUaifwtr4EncG2spC1P6UmuhIz8vFLNid48tyV38JK7odsvf00nYyudai/4jWzZseFcJPZQj7
fW9O0UBo3WDtrSSlZJbDD8wEQwR3Lk1VOYvR3aWB236IhJKE3CxwF78nsuEiFxH439em1Wz7Fqcf
wdQYaQVXQb6GnKic2BmAOLvrqpc3aPAnakOkrGWvTr4aWS4Uu+TsdaVnxmhdwflcu5zcawWzLzuc
jRcuh1A759I8H4mGFPw1/hhylpwLgB1YzjCXKHeyD8PAQwFf11Ldn6gfyA6Zh7iQ3aUsDFEHTYUT
BqUGIiHjDWTR3bEMrH7lCAREpLHr5UQRO8zG4mFFOrZJ7hgDFe63aARiG6BiK+am3Fi0TaxgHpnC
FyClbG1JNGWlWsMCP8f52HMGxyYB5gLSYHUskTuV+9mlvSAomrL3FsE0OKaFoADJZZ2q4ZH7k2Vv
KAY2OuqNyBJ5RzFnNmm/R/657rWxObZiIucyYh42nT59GsSmgbomySU6Ylj9iYKUc7Er6DzDVMy+
lmQpSle+csi9jraRX5wfSRyIeGQw1OKtFN9T9vp6z5qq/QjWIko0exem8GTkxBKwD/yQ9BJRWED5
RuAvVi2LQ1o2w9BVWryzpK5INmvIq6AH87v7VZgVaWFGD8Vf7bb4iu7rzoDvkogjMwGv/2tWLM8R
aXEEumovHWIvVDgWZFdctnblRC4uwkAKkBKZYp8zDI9Ff44ItDODuGArDxyFIQP04fxjRLRrhpqd
byC/kPwu0wMh4OmRKD+aa7PURl27UQkQEdlblXBVRwE6hdUia/aumXAq0R8sc0QvKkFUshotIVQp
f5Q1XFsydkS3X05k7VvOzVJDdF2WK1W5khr2uPFmxsi/nwc4Xl02crnr9bz5KGevz15aIz+06vNU
CZJLbXLcvcyaNUkIXCu4NxErkwG+B1YizvPXLUlCr4+TmMg5ueGAlQkAF4dNKHhTmAw2FdzuvVxS
Re9AznlG87HuOwcuNFs1AJa1DZa6AmpOZa0rpSAKsEThanA7+/IMCa16s0jXYOcR67MbXQapcMh+
vbxhtEhkzQpBs4B8yd16ZX7JdXhTBKT01+TNJlG5WPuh4IxOstZPLA+5BIG6UcIGuwAFT4bZZn5X
Qnnn2gdoHHkux6BUBTpWz5EpZ+tZv4mdhAih6VKCI8BxggwwkCcnKfxz5SxlXAT5NdeErrxX5K8p
lX2vZqWkDMzp3omjYYf6kZPkC9yo9Apzn0LElSQewx7cDWEkkCg5lVw/vlyMRS9fzslJVNWflrEn
hl3QrxTRdHlBA12XgxEWndsru5evI5rYcq7g/DkNerynTNysdQupvFwvJ1aLnQmsTbEew5kR3kzt
T5xf+ANFzV7O4jylpem4nZ8JeQKxlR2uOObk4hQ2jEBzAZrtsi/osobDIKi3cgJbC3G+nB01hbwR
gFd/PgjFomSnyWPSov621Ubz8ur4lrNdTCk0hcbiy8WKEOhdpmmnV9vJI1vttFvNUoztq4NfbnN9
j5pAWSjTFYJCDPDHGFwfI+hJULtM9+cHlE9p7Yo4oMl28E6q47JOpMxEkvgkfy8SPZ83i/IBIGCO
/18J9b/VkTE0W/v7jsz4P5/gibwRUIsn/ULAaH+4FtmU5ChqlNgl6eVnR8bx/nBsZNI2FCMRJau/
gsBYf6hC1ayqNik7ru1ck/9M9Y//jzxzjU9WvTRyDt//738t06UhZDoWeBrkVq5tv9FPa4NdDyol
/cOshtndQH3nIaD2mGCBHrnSrRctYKzniWDl4Idlp1gLstF9iYr8532ityAa8SlcT1PZTewLzaUB
9bpLNLSqAvuCvNYi8+ptZQWP4HtvFgL8bi1G5KQANjeNjRWMWCo71PB9WJSZpiraRaRNrUy9aVav
fse/aF3pwH7e7hgU7DoiK8ck6t19s2MaxdCdylWLg45vDlAxYCm1BxOPNfR73iXqhWjPfV22MN2M
8KtJMITfW2QDai4hm5byEBSOs+mLsd9RnILUm5Fg5ngLPi9VDAUxm+/QgwtrehduREV5XTrNXhnb
/ahrMEnD6d3ffyPoQP/wjcD9cLSREk8PEOX9n3ZyTS7LxGWyOKjeop4MBzmYG5XNhiwTfK4AUPSg
iXdtOul7rTJJIOZMjSOn7Koz/ZinuHT0u0J3PwS66m3+xWfjUH+7ty0OdMMUJXKXLMo/f7au7cBZ
uE4OHG98CJBAgzrNDuie512oUlRviYXzZ6P+ZHk9p36Lcq8+1tCoown2dLrc5cpdqGIU+hef6x8O
TOqNKv4HPpin8kOJffqqfZlAiql0kDkU0g51Vzi+QeYy6pW5IXShOHc0q+ao8zaLVpARAEO6ysdS
UOxp7lmLdpMP0b84MC3xM/3pH+tYtFIFHopmrYf94M8faW6JNgqDadgbiTZuEdUpJ7vJaZq4yg2p
u81jFtykuhHeU5NPSJO3NzO1NH8x7ZggZzpValBNt4VZYnEegAQMU2YeZyM8FIy4PzTQpx0GwTeL
kS2rjJBC30rNJ9jw2tkecCP15rbQkuZGm+4S6ckX7vyl0hdsqfAa3MlgDD1/LXuqy67iTUQBlmcT
wT6NqfZgGeWnSCAHIJ8wdoRCYCgwAEbalmXZzLfcCbgzvKWk1jcqsIf15FCqcUyBNRCAA9trRMQK
Pu2xGPEAwEH4+19cN//xf+JYmsZ6/vfcCVLF//MOxlbshkne9XtK9lir8vLWCINTXXjeSYeTcUjq
kIydGrjTFNDKgGN4WtKiuCRRgfMAKCXOa1Du5EedPPIaGowY27lmB8399zEq+e7ktJ/SYAlOUeB8
q2pqlnE8e+xfHdu+iXXBUapPQQdRO3I9ojX0FryN7hxH3bykrv7kzdFwiFpHvVUaJnIu9cIQYXF/
GTy79o2I1kCraNGdnGSRd4u7EyEy96ab3i5PhG898DP2QJKnad92lvY0kK58HxE6yuD1UnS5tlPT
RXtaWqpUbRPdefSyV9zlkUkHWnfdhrjwSypMAIl2jE4bX9OqENIApUXuaopDVSQHk5T2m86rCFi0
vs69XqynSQtvaASq22XpswMGorUK1IPIbQw8qt6k+2huzbM9huvknGpld7YJY7/t6iy+0eKWBlQY
3ufJh1mBlMelreWOcZlP5BprtwV1HDo4tzDULq5VKxS4G5g1euGdx6gmrwx38TFTJwE4r7QDF3Ys
5Wo+oBMlxlRze6x0uILOfQy3rFvmoxKZE81XoN55b+wB8HwphoH+X+kCBOY3srlN9evI0NZCfwvj
Uf1kRZ52hMkAXRXJ0TkB/WXkyi2FgWLjKJkjxo8Hr3bie8TYJ8gjxjnS0vg+UIb4Hk5EtCrVmh4R
+iBFqbVHGDQBZ2aXTtVkipCn8Gyh9r+t3WK+BWY2rnVwKbRC5rPuJI6Jl7C+9+w4OQAwwF5adZ/j
LizO7URsyOz1rd87Jn49azrOjjv6xsxVPgFfvXEHU+dNsuQMAgBDFWW5fTBGtylZqltPQzQVEW51
F7rTQzIWZLdZZGZOahRuE8bnhJ/APirsJjsMEb7OsgBBGSCIiOMkBljYfyHIcL70oBwuQ5e/pw1+
AppsELU9GQ+mWit3MUGgcskw1Ses7+xkrfTuZnyBuFm9o5VBew49505OLDSNB88FqiQXF69wXx5I
Lb5HR4eazirrGOKPDmeoaQeWajnLjQ2PDHnLLUjcyWN3CzZxoErehveNmGS58FDbJemXYnGuOZk2
RjTdmI0NcY1VJi0XFBnakWExIzrPjXa6noaPaRGBREoRlXGCUR7kREWbEVFPvlXFFpGr9vvMRV9t
VDBWDfsiJx0VgCPBlt/kUt64yy1fbz1x43jEtkTDHfr7o5xMA5jzxSnIwoQz1eIfJi81UbWVQ7mm
yaDzLVNdXYgu6GiieN1jWDhUsLrlrFSMGHrDe09AvIO0ox0fDSTFWhm+r7CL7SPLmfe9lXSr0m57
AFkA7lWvVW77NiWqdNFLfwrq6pML8ii2v4O7jt91MwexOiCHyKz3moU91i0h4WtmRHuuJmCs1qdv
Wdl7l8ZdZY7+2c2N4UJ4BfSs972No50AdSditGdTTKTGOexhWoK4g+uRELxMrTk5TPwvNkprrsC2
ZAcrs8DGj52FYNs69w2Mjdhpml1K5iiwoGX0Z5fwUFrv8y7LU8Aoowp3Arv9gfCqHzqntq2HEYkz
F07gjKbZukFl5Ws7uDN0bgHz5s0U3EdZ/pmKarQ1Ofnuc+r5RdO7tyU9ibUSjKtWhbmLO8z0iat9
l3T2vOLUVV/sqIA7MT4FEyFRI50Hf7KiADdfWayzzIs2gRveZBFBZnJvZjjhD0vRrDRLNw5QhsZV
nHyw+r67qJ29TuoKJJU4P5HmajzNHMtN+9FVleqeK9UtJcPxBEus8DV3enTsMd711gmturVbMtZy
624jZJmA0o7TZ7M1ly3xDbe0ElBcjJwkCMpcw80AxlKRDmwmyz5y3ZqORuSjqyEqIVse7TCkWRu2
+LALg+SvAhPzNHqQ6mPlWBMcjLfP9yJi3Pj9Lm4IFacLnQsZrdMqpei+qedU8d3I2VtZifxQc8nU
XsilDLDomS69eb7ajOjGJXmQnuBKiQqAlIr2lUTIhvtVikNJkvtjQYR1MhjgUeMuIh8H7nPkjmcz
3Bhasdxq/XAqykT5sIA883JzPerRvId0ne4BNN8ugi/FgCzbOXURo26IjstINHA6fIhLkF500p5U
I/VFkOVjGs5rswfawOGovA/70F1HU7nz+sHBehguF7e+b6xEwyQdh/ALp4q31xeQZoBkkmE5uRMY
mGiexIVAy+7U3LWPZKHcxElCpTbC9ljnqLbcnDtwKGKrGRjdORL3AbmyBRqPRSQ0reNC8Bc1oyIp
v6kkAK0JKkz2Rl/d1Jle3qreczQaA7Zq4yM3NdYhtZrnWLgxatR+B6Xz7rTeQOY1Lw3xx7klHPPj
vneM6cE2F+1UOCaXYxe/GYGEzk7tpubSCPf8UNjmF9qi1afYid5TMbQIcqKRO5oVsKksV3xbM4yD
2UNW6INjYzfVzm0zC9LTkB7U2r4lFsWp4pDqJCxPpYVRmdoXLclLmIZrcMPlofboi3YOSBNyNZKV
6wTNQX54pQvb+6r3bsqwUo5qHSPqgFTkd8D+b7w8xbdPZGbkPQ1D3XAaGOIDuYFc/V0T+g2cqVrA
TLu0JYKCPas03Z2ZRC15yXF+miLEVB4ADZRXeIz6AZKyUd9l9Kr3U7ttW6U6lEM17IfpubGK8mYs
XWLXguZHtSDGG0kbPSRW5ecwGLWkVrYuVfR9VhrGkYtasTH58QiURcRhhwiro9QhOqblVNgH0wd9
qAjbnvkKBNrTEge6doDty5+G1+gCHENFodU7jqCD0ZNkSRQpkj2R3WkQTUh0n0Wqbse1J/Q8+r/2
mX7UBlO9cs4GKM9LY8E4ap0Nh4lOwR7IvP2cYSy8RN1Gjx0kgoSf7poEKp45u8Dfe0igsZvsYmoV
q4E+Z+sBRe1HeBG1i766qU/juHbKyHhqeiCuYQNhsy8/BLRrUY15T3pPaTxe0BSOMFf5OMT2eEWz
dW03Ae5MfIgV2gRHO8lDAx2jb2fjyzAoi7+IZFZN6Uo/UoaRNvdQnTKYOU+ZxV+361MuTV1ya7cO
96YIAfdKhE5JLhJmMp25srCLB/cUdVyjBlJqHvs8P6SKtxnq0b4h5n08VbZFtMZsI+DIE30NyiX/
qEXBBUrr8Gw4pP+1KmF81YTshnidJi/skw7oBwJt32/UQT9ODOPkmngc7ZOrw1uo/x97Z7LcuJJl
21+pH0AZejim7Ck26qWQJjBJoUAPOABH+/VvAZFpkXnTMl/VvCY0kpIoNqDj+Dl7rz0xykiyWNYc
cfyuXP6qlae6823wpFg4syJGrNSGctPqpCsUuepPrjeGIFfYJtm1yU0t+OkbJpClXuq72MnfazZk
py6Mw/NybbnwwFZumK62RGuWGkmRuq2d/CQHzNOh5Jn/ogEtirxQ2w+T/8tTZrzp9PGqOQm6b801
f18UGZ9e1VUBpBOPXBe2XyQHr8iq1svsVkzxmw4NdqfpV2PQynu7uhsy173TmLn2ZSAf9Mx0DhUd
HMKJRvmw3Nc6Qw2RqoPdLi2NUlqbI0mi+qFMI4hCgAmXWwFBczckDidYEvhheHDIddhxGBfwRPN4
6wpHbjlkrPvUNa37MY0Rl2YkIEaEHSCJVcmxsuikD+gcr3qvztBHqkdmK1CFrAfPEOFNOVb5wUZw
sK5rA4Gjnz4bQe+dDSWOwu7h++gy3OlhZDyo1NAfItdYgzep7gLl2zvCc9mBmeGW1hRKwHb++pDB
CTLnwHajPBP3Vqwd3wFRo2m3RuPrN+Ok6zeoK5gFLbc9aeuIsiQBGKXLuLycThruwbWZZ+OaAPHp
xtZC5H6i3k8WVAxANYQAUNgBoptulgtmkoTD/rkdjcQxEnI2bU3eZ06Zo/sdG824dY0DNBFUI5Vz
n0kyITy+RCfqctR4KRaCXAJtH+rk5EVhjRymuprBRM557PzQdGINMk8vNtQNR7Sd5OfEItu2YX42
2+xHXbqfCE5JE2L6pPsEyed5fO5KPeaDDe/1Prn6U3yta7YjynyiwjskRouej6c6GjaPnRsskVZ2
VpwFhNODrh+H9yqL0jUkqVdAOAjpdNQOSfyE9IOuAEpZarQuQCWBM4/I59z/Atjy4U3eoRfdM0xi
BKDTW66708Ylw2QdPkWSWOVOJSVqSo0doAg5ShtGkE1PfJq6pzh5jeYzTGb3eyitjc7YRFYH00gg
PB/NOrrDe0jCQkCFa8LMN2aUTtATw4II/qyRxgdmD7JXd6M3+kfZPlDnB9ugIsVmGqhqkPUZxwQW
3trphkNn2wwEIK8eiBZHeWWgbNLLeq2L9tvWvHaHL+tjSCe50j3xahKfcoRCMARU6CLM3COtNtgt
2Sahp3TjzcvlcpE7xHhH7sFI/O9m4nUmbbMHOHQ0hNK3tu3cu/Hgk1GZrs0S/LFWSAFUUEezCSc1
tTRtIxMT6pb2oFmIgMuq8+BZZp+D31LEz+0dYqKrVLzohLZsAxcFYtUM/sYdJzI8atREBM/DpSPH
NO7YDpW58SvgrZZ9UGwmjfO2ZlAIqLT6SN+shJBXqeeI3CqIznMHuZCT+snCccsyBFUBMMitIDga
vb1HBnVe/uqxZK6DxDF3xuA7L6FrXf05CSpWPh1QF50eimH2V5H17PryB8iG7CaGbHa2/SBfR36f
nM2qOUFg88CeztVXUb/HRSlf+UguWha81BXijriuPtwW8HTmVtO+6dGxQQYJ4CSm+sphDWHTnp4g
JyMtyywaZp4VXbXM30C3qq8qJaatUdpLx/JTxOzak3EenUlOXyKQDLUMa44sDKKDyjSoPzqs0Wsr
43LfeFLexzEdQ+ZceZsiQnU9j005qtyOXC9ZBvm5y6TJZulZN5R+RhEuUXorMLZFxZto/o03IWFB
b5ysrlDSgXD1HfVe0DhagV+b4SLRjnWP9cvRb63M8O4iGtSF5hJ/wDxs1D+k3lfInjz7lGQ+PjS9
eK+opfZpJ+71aY6wNuM1SB9nj/LbIKrKh17cw9vOnnqayujtk25Dl7q6Lav40bPTjTYF4synBsvM
oZ+EnMHbipSWclLmG6+d3JOd8u0/egPRu0bnKeQknDeAyD77o2MdKRTOZRr2qAJ59pmd3Au3D57L
pNiVcsSuAMKjCE2wCyPJMSKqySgEBQI4Kr03NJ91a2DEaMC+MuQEXg0BMuEtwbrlmF6RB3bblc01
1XK5johOwDVOTRvrQcC2qDr0TWWugwJsCL2JXpFvBwaSrOU57ceYk2Td3Ct3gTc9L1b1uXU9rZer
v23wDXCxWMl30WbBatCfysLfaekcGNs3GPR+B8hK9pTSsxGUfYop+wRxJIipDbA2dKYjbpbb5O+t
EDpGx8WzunhbF7XHHzOrbcym0n/742Cexf757d7zmx1KtUdhFntD9sBY3DcvRWjW2JmJOl6zCaIs
0gPB5fBJ51+YJSsThlzOJgTN+TVywFkKtFx0CV608WfEHtwC1kuxdg6yNiYZOqf0um0l05o27u4L
mLGpnwiyTq1sjbryY8yRK2pWIzjsW+1mMm+bHIcHe12x9VLA3YYb9bsQ0tdDUM0BH8GUM3sN7709
YI38Mfa651oX1j/oeIbQXw11bZ5GY9pYe+n33mNbM1bxO/FKOFH55ON/eJqYmBbhsELpfYT4kN70
lhiv0RhXG8fTkOqW6Mr9DKJcl6FqifRDCK2YD66lk0GGyGQHeMORHpsgNbX8RgBxoblqPw4sXFKm
N345/eTD9liyNecI0EwQ7JfA0pDjD7NX/rWPJmufkWbARhF98cTZuG5KdoCjvelKQVs3o7PSZmF5
6yTNRZAVcqpA3vscyRtNL3x+CzifNYCJ05utKab0h5uTihAUNBuCuCk2DfOyc5oVV8sotRfpi37n
USMcMxV2977mT/P4QX0NabT3JrXvJmU/el5U7vkKFIeADMSXsghORZFoH8SmybUtjA5BYJRdOUWz
UYJeKinG0YvR4yGJpvQG+60Lo3sAKN43kMxNp2qMoJp7mwUW9i4YaORwjofKbtzPvLAEWy9wmZ5O
Ix2W2IM/MNBBCw6lTBkewYskPphaD3owh6sMKHWCf83SMWJf5tyiGlpz06aUfbLXq2FPiwM7ZQEI
HpyPew2rMKMfWBobzW21s1dr4WZsfHvDZv8XacwHNpTu0UVug4eguE2Nznii2YZEBIt/lvvjyWEH
N1pl9FiroEWOKsl1YRzX5sq7KhPJNbp67VDbc77jWDxF7BHWScsuOKxzcMKiK/c2UmAysxP0wqVG
ROhlTByPHAd8XrrmftWiGY/OezEQNNGiWB8GbRU7unmSluSN8Q372CdA22vZeZe+znENFfHZmOXY
nj6cmE6WR9bMS2ck7b2Zux8p0Qqo8HPcL+Nwl+iNtjYjTlIGXofKbR/ahpNxE+rEGYjpZ1Pl3QGG
4pwhjjqduVWxQ+YTHmqI10kN9dAb4uZCDE+/SUhkdjWEoIhH6wN887coUpTofT0LGmhLEc21Z2zk
Phj6R2XZAF5LVOWdEj9cieUhkpF1k8UTPGEpd61pcowNNVPPcHqJx6o4mGP/yKc1zlxc9kBpN+0A
V5IoJMgP96FA7dNQn3YGBxhLRLZ2E39NQK81MxTDVWTVr74CQ9wxRqpGvT11mTrT5nTOYLi9Nr8t
UJLcR1PR0oEO1UXDwpHbnNLqvhn2zvg2+v3VL3z9HBKP7PD23oxx8SObRH+CynpKzMS9FmP/GsIm
vGur4OxFADat3k0RZDOyQYx/62NuQsyOEmQKm9uJ1nboMbGx+xacYllFJxW3DxOCsK1wflYWlizH
TBC2aBTb6Ge3jVXMO3VyfCtNUB/n27a3vL3rOuFm6NWX3o/RCdctKSDdUB4gI9cq3ufl0F6iqjMR
XdJJ06ZLXwlnb43YTXQpo+3SOWhywtgDNSvxQzCSXl8cu5TY1BgJ9GFMeTuwZl7jXHhv9fPIouwE
6nY0O6zjXfoYDiY65VGap1QZG7ey9e0w+g4sDFnCB10bPrtI3zTdg2bHu2hk4xnR0OvbVt9PDdt/
WsXyldWeKlxPdhPp4u9qOmIDuGmhqF1djVkzRVJD2DvCx9s4pBLymDzdRQ3LoVUr7ZzUGg9qhne9
QzNgqKeLsAPj0EKbxBTOLjFkKoFclPePwtY9RSVQ+bb0n/vBr/YVweNroy6sZ4+AMBYe/gi89SYK
Wr9jopKYpyFIvjsrc/GoJdoNsbFYhEjwHfUfreIM6xWQhCMcZ3SybWMv6yk6hm2ETJv5PF778d5I
XGtfwtoAJK13Vxd1u5QUfomyzyjKiZccyhfbSKKz05hzGofpgyIP8OIA0uUg1NJ7wUNsYjFMJJIm
AR7QfTuF627wDjH7/1OjIqwn/uieSmrGQNE4SjtT7dnhVhcH1/bNgPKocErjEke4B3O7BQxtvTCq
IOyzwJUIrJrSwiAda22Khv6SydFH+HK+9sfeXg0Q5LecHTS8CmFK4yQw9gsIZuHC4F7q9nY8nhcV
ukVVcY5NVuQ6bE9BT0UodVGhlERLGrsMm2VsPCHgJHI2IbpGq050UvNTaBWzPUT7lQVVxXwikE8W
iOlbjZAOR7wtePCGKKGniaY/Dpm3WO/UxcsMWM9tcPB6Q2eLSCwr7wgpN+wT1SidK9JI5nlgijH5
5/kpz2zCHwF1rgsEduvKqIrToAEGn+0EWkLJF+lzmoXjImM3w/jbTSrSuCPcT66eiaOvXiC4MTkw
EkgmXgqA3+XETrvV5GqdhdNNnEq5DWhZrNyGBYMnOCCyZCqw8huo4F1I089LwLOZWtgdE/pCdY+7
+SDbpsKu5QyrEi0FzhbOL5MZAEy1leyvkSOMXZIxiO8K9WxaCMELEidGJtqMmDIiwC944SafJTlt
vNu6qptbNV8sy07GNxgdSnrwhluGAtTqlRLF1ZvH1DZJLhdnuDVDJzqIhBUegG3G/MxIb6P5mhcT
5VGy6S5U7x76zGA26nebrs64Lygubtk1ZxThe0EZe6ohvMOkSLNjRNJQ2kURU1aPHahvPRd1xmnS
1tE5ogLnzB26l15BjoV2e0mR6PlNkZ/8Po2OiBWh1Afki1hwIWnG5s0eH9tH5FkhO+TcfwQPdClU
rb8F1lSAd3eLrT4Zd23Dxj/PW4kGJcVmF1fF3q5L+Ot69t4bZgTc1D/JwinmqblHfjhi9xwRpm6F
T7UyTnE/jKfQAYQQJV5LVIz4GiO73gNu6LdaZJ4i5kZv8FI3k4vAr6YkvRoS74M94K6tnG5r00C5
6Sj1DK80PvFXwTvMmR5QhBaC7h9wIIITR5POzh5HKd60qvGfEliyfoSLEw36ecjoJ3Qg6Q2jBleu
l7e06LdpasqPodO/nbD9csqiPAR+Mz5J2tO0Fp5iacWHXtFcWo6H5cgIdLm3KTm2EqD2xszz4JiF
kM05uDnim/TZrqF2CNoZ+6aw63uMO0RtQmXXLcIVKlplzKHeu0gZa4PzxophfH0OE+OJATixwvDD
th17tx2dLbZ9jDvXbdw8dESMHyuSmGbcd7oin314KXznm1Rj7soyfU+daT4DfPY3xWRO+2URJlIJ
TDnJM3tnUF89spRLXjc6yUhVuRkLJps1GfL7VvOcCzDHl6gs1VOh+/YF5fpLWt27zP8f3dSJn/za
oENdxAY6cR+ZwKzdtRcKySLjXW4vct8/wJHlJvQMZFZxTPCCozglxIl/tJZwzj85lEXRvxKBQrIl
Eowl07X1JJP7JUPy91W0+vqxHy80m/+W6bokSC4Rr8s1fWEflSRdb/jK45SZleHwSnHTMwgFePf7
ehG7YH5rK3GQKGTHv4AOfgMM3OpkqEo/NqjXU5VX22Shky0hpQvsY7lmpCXZ3r77miwBkt2Ms/p9
dWGFLGjOymM1ihon3zBXljd/kimXm38uHC/CKpMyq10QoMsDLA/4+6FmifxyrcYGN3lhecjZgGH/
SLNg6wz9y/LDdLlveYB00dcvT+EvD5hKxFkE5L0seM/S7UlJXTJkf99exPKzpaJHlLEpOvJBsSoV
60UlvISr/hENLzeDSKNQDRW10t+Vxsv9y9v/l/v+3FyuLb9nMeZJSd+FGbXcmYUOHMA5DXR5hOjP
p7jc1jQ58xXJ6OXgx8MdxLDI7Nq+yfrItdYKW29F03nf98Kndfi4/IJmf/pmI4+DN8jmtKi4l8f1
poKjY7m6RDouP1muGZFotnqivv7ctdz/Www+K8IbXzRgScvjn4dbfuP3Y5YDjT9cy+5m0UnTwfub
WHq5tlwsP2hjduDw6klllo8+w8+jkhEd3M7NtgsvN6sg/FAXYYu3suPyMUfL4fbnYwUa0M1fquXr
hE8Rif980c0XtkuiQzXFETL4fripZmOTSXueph43/1ws9+XRxM6QDLckVUQHqCwvt8sLWdgeywU5
bCFO7npALiKKZz/pkDrN5iOHATI6l3o165ogalhpvfNcnONjTLvP18etyL096RwotsQTBFksm4G7
T/Ji4BRNXn1V/czj6Bn/yAPW02zTD9uRUf6K1rm2mkID2QFeosEzTwJMeGykJBSzw1sxOnzOYvM2
NxOxM8f0p/DZ7zAIf3ZL/mGu5skiBCKtKF8Fabld0WC7DKJw31jWBQo8WyVST9MQjgFd0Bezcm4V
fIxzaIPGnOZmcxycg9SNbjye4KpfeWPzSS+OWTmD0RUCMNDmfDI8IJoMgovVuFUB3X8Sr+huksuX
ZTmiltQ9Bq51CWy7xsB/GebZcKvIAXQTvNP+yR6bYE23rlMVM9KWIK2mfbWz+o6O2Z4IBkMPDWJ0
xJd0XhV08nWpfHCB6Rer9YYhIK8njPeJJtBrVePXBDBBI+XxxmQwK0Yf8IN0ns3e+9D0vd7kyXrw
yNVRzFlG3wOoZzAvCBpQGvnIBCcy2SxwGo9h2EZOW6zjNgW6gJ+ixcB1CYP4vYqrjK0HuSmGORxJ
j7lPmNxgkTu6QXAXC+aJkMT3UUF4pCcJX/M3Vma3a6Y5NGSAVe96Gqj4uoZZj0JwXmkopA6CIDR3
ZVi8cw07McDP3RHqKfFDzRjtZJQxP/eNt9Ldg5LG3JtT4ssaNkAX3MfqWpSjtS1zgqz8dlbsi3yj
CGNjT5s12HQovxgEugwHLWMfILYhFaJqmVjRlTTN+OLX1iP+Y38duEQjoo14oEV14bU3KznGKIqJ
bNh55EUOtW/gZSJ5Q7rFC9/OX4baqIk+KQYB7P4k2NohB5dhmIdgsplhWNF+AkGydVv9kw1Ew1fW
xInBsZ1sqA/J6aDBNYCol6+jsuCulPFnLHt810LfoJAMtmRvVLxg42H0nJ8BGaBOfyNTUDAYxIJV
W+smHqUcXAd2y3092Ad7zuvR5+Qefc7wURFpPuac6wOyf9xSJRMRNaf+1HP+TzInAdlzJtBAOBBs
yeI0+eQFiTlMaFoyhAgTmuZUoeUuSPcQV3rjQZ+zh5yBFKKGOCJzziXK54Qib84qSubUomnOLwrn
JCOthWdizelGzBURdBJ4NKAuPvpzBlI5pyERQeDRPCAhyZ6zkgJeQWPL4t6ec5QichfKOVlJG4ml
oYcz7fw5d4msaHS4jNHoTDTd04Cp6doR1MSJontaLtRwMwxkOSXlOZ6znRJCnqo57YkYsP7Jswkz
AE3NqXD6zuK4JVWrj+9iSxMr8I6WDKB3YNA/eN40f020+CGMvJvIts4lg1nROd2pmhxmBKrVyBN4
sJTlPQxGvBuzqbuDAfZYFfUXyE6fH430qkeruHVtVbNRN/qjMFKLVaNGbFMaw4YcMImTut6XdmNd
DXZ2XVmoE8LvD9rM6S6hjUjfb4gpF+3+7CUvuUwE1X9fb4Nm4CjonxB6KEK8+35lCJ/SSVIWZvql
coV9cczRBnuNXHFA17Bz4VfwTU4IjCCxlLY/qIwwMs62Yd9XHbEQmhsOW9pVBFNrr9bQuRdLifOA
7uowTVW8yfM5m4226aaO1axWz6Mt+vDvMTMfUVZEj4r2fBSo/NkFSjA1Plk7LutK+pobY38O/FFe
Eo3sqll1U9V0JWOiUsOpPnQu//4/K4uN2THwT8JtgerKswgHMmGsmH+1WkydmfixZ8lDaoj00HcM
vVUOoQnN4LNAtPg45DAZ6mncObO4Y3BV/P95Cua/uD3g1bKg6oZjAO3Xrb/I2f0gUi0GQnnINeRO
QWveeiErgNbDWuBE9paZ1OcIAuTOL7voavskdpg5vHxZduumsnKUcWF0msWmemcQeivCJ8Vw+ch2
Vb/OKtClG/Wf3zhzFlz/5Y0Tc+qx66LDt1G9/7MgGzdDZiUlbtHUV+42cwxxDLvgalhg1hEv2PhD
ocAPnXHsXAABbJvSt8k6GHb6GUOfCRrb/yD92xDRp2vqLyXNHJo/zjcCFcdm/aIEphtz15QgRTBe
T795dv/W3TL7eP7l+ePTtl3hu7yMRXD+DyaCsUnwzBhuyVJXULrbxJ/EquFF4IROEVQfUWUUayRP
3W7KvB+dG7M82JdE+WpbmqW9Rdt/7sWnkyb1YXLFD3/ugFSJfOObd5cMUu4HeC3rJo9IW0rsq62y
9v8sYP8zKJ/lzsfjf4Dy0YWN/mvzkZbq459tYMsf/h3M5/43Fiff4atvYyP5FzDffGzg+5n9T3PE
xt/BfCRsYAEj4oL1QmfO+g9gPue/fYt0Do8/YwKlW8b/CtTnWf/sd7LJx7Itz7VMniFAyiU65B+d
LriGZONS556tmYUgf5s/MxVb01pZE3MjjyS0f+v+1OYxpNIRUXRa4f7elNGhhhOCjrHLbcT2C/E4
qxnRcsxbK8duUbZkixF/AUvWs/Eek/3tYmhdLthNEacWWx27DLL4ZqJAWDeME5ZdyHLbMYOTBSZi
j4IlRFDYr+gZPRSdGa6nKH8hzfY9Gq0HzG36oWDCJY3pJi3RHI2Gcwy6W8qYYVMkYJXcSj434fSU
631LxnN+1EhI8tMYOsaYyl0SCVT+ITr80Bb3fZyc7CDC5z9ZJVC28lRhNd8EJLlvhwDopmHkm5CQ
nXWZxx39i+rLKtkOmK53Jy33RyXSh6ZCW66rV+TMHsbYSvIKk20n6Ah7udHsNSRJK9cJzlXRkE0W
+78IrszBc0IRpBRRscD5LdXFBxYn8v7CvE1jPuC8Vvl466TFvWHF7w5nVjTOOe0gb1OYQXZAnuDq
GsnF7TtTfvKriSTcDCGkq4GMhPkBVdS8Ilm+sWO48gNwISdngJDSTVs1c4JrHkt/7zl0sanfbPqW
D6VWGqQ+odumYLYTLA2qeJecSAGUkISaupyHLWOi4Va/SSGeiB96NKr6TjTeM7rhF+KrKsSNCQGo
IA3ZyvlpYq686t5E8abB2Untbk2aHVLEmmI6rH5i6qe/ahU/BV1t8gTI7Ay2mVscVd9/9X3zJawA
YzAovzClc1Rsp4Zpb+PctGFMGSp3FoiwjR8wo/LcY62D02qMiAZX4QRb6HK/mHZAy9OnaR+1tIDD
ex/7W6aMbyfj08rkE6AjXNjFaKyiyPmVhzhhEiZJKqRF7qlh5YJZWk28aC1xNsybeS+9lgOvjt7j
voLY7pXjrjaVtfPKFXsakmN7/1M6ZKjWfX1bFD96HdgBXXacNRwPTHTLR+M1NXmr2Pz7GJvdnd4F
ZxKtd/PxJPWSNClxHxqolDK9oTU4ZXdxdix6jeYxlVvu3miee2t2Y7O2JoSRdgwvpqQubNLxJ9aL
KwIZ0tdUcgs6Tt+rFBV46/CXRn5fD4jxKj19gWb2ahVYcqCorFu22GHMwLzPCXcEE/TTVvqd1t54
yijQFhnTWork4ICPZMYckdLqGTsh5bPTuz/bGUKVzoP2Dj09dKtHoSNQ5zx39Kfh1hJ0M8q+rDZ0
yW/QiK6rygWT1Nh3mGLmkMHg6qDmyMP0tfKLft2mh9pin62P1t5gVwXi6alPif/MfHCEBUeyayoS
q9zsRapQrHATuRrEH2Lo1wpZdf3Yd4IP2fNWNgiofnQuzlQVG4Q7Grv08F4NFjJ8/URjGmnbLQAl
Oq60ctmTj7/4B295bN9pEajHtI4/2QYfqVUpjevHwE0+uR6vGjrvQtOQMiQ836NELb2zguQcV+FD
RA+x3fcdA2S8+pzQnZAPymSvbNl0wE0bcZXjWJt8RPyXFsltYwiCGatfiSL62b8Wfv1EH/2B+MN0
rQy+011i3bXRhQhton6z5t614pc5p0ZrcE1UCiyQ1jOUK/s7k6LIa/cZZwkOr+S9s5CE5I37q2Hm
ghwiZdypDSc30x/9hIPZdCDEeKr/1p0rhfSBbO7bJou/A2OAB5X1D8qqI56kejJKq13Zo5lu/KmI
tlHjbsXEKYUJ62MXdV+NVT7osnsfJE+SCcDVNhHjgzLc88o3cOLuIr9gVE4UHKPeD22onw10A51p
P5f497E0CLDGqO6KEkqU/hBwEvC68Re+L0KSibSOk19DWJxoYO80UyrEjpxNlLLZtZUrL/Y3wNlB
YZKtjdlia5ZXAHMuL5CSty2edR4efzdYygAGR2rphyzHUhG0+2pa+1/MlX6ZbXSHGfJrGu1hO0SC
B4nZ04ts3CJ1zdfThEaEVKZr3NmnMCsOaWK/BrH+7QXmTVkSEB5NdruNbO9M2wEERH/yRpiBXT7d
MT06DXqN3K+reE5yrefDujNn2AEEr/BBB5q6ztUZLf6Q5nd2HpS8ZxrnQels69a/iUsmVMrYZ1lx
n3XZd5hYl8kljMnvhg9BlvZGDOVdh/Yhnr9dw1TtgMRA24mib0Qk265HFwR2jWmST9LlmG0s7d1t
ErFKG/9QMRHEs0vgdErvlHrlKorgq2OYiupVkic5fSozfBkGdq4C6lyXwAlsK+sQuzTasTD+KAIl
YEWCT9PEeBwqcA+e1x3pH50HLb0bI8oJ0hodj0W+0IJN5PZ73ZkejLxFiZ0wJgfNxKyKx03ti14g
7k8UndjEPcje2FWO9zoM5OLNR7tvSmPfiMDahGidGXu/hYS6r8PG+syt+r7D/BrGyd7PfxTogrxx
+PYHtdVy75L11rM0nEdCNDDIDu1b4gVqj37gppmsdQtPlz1q81CF6JRZGo6kPxvQv9fDUN5bpflg
T9FJ+ApQH5GNJk0Rv8YMMU+tQTEOonjyK3/XyPTDhjuF3Ct5kRMHoo76X7pMhhn+bjxHst4hQ9JK
r9ozNALYO+k9dnOOGyRD6zqg7dhOsOdEVv1wegJ+dYf7pc6RWwRjcKakgHOrc3bjCLGYhYVFdnDl
PBS1bzqclmsZT8/+kJ9qjB584m+xgbkimdyfDOf3yI5Rqfbap2+TOCsd9EsR/e7UuqiMnXVTZe+K
HuW+lAlmEGZiaS9gC6ZIUmmXMGIpzFPsmISVwxiQcfHkSr7ibl59WDZe5ZElp66rb2ts0p2onq0U
p3kie5SkWXaWqDFXQanxdbCey46vayTFC1AgGMnPcccozPKCVzJ0octF9ZspGH26pdyEZfLg5sE3
UGbGlT7lk5cQvzu+gk+5oZGPDlSPWW+YccEm/bQkCYVmqF+l9UlvcGX32ZPhS2vlveVscS1qAaND
t5yxIuZ28yRsiCpZrr9qGlgWq+NICAgb65DEs7CKV7Zm8G4Nb8WYm+gx1d/YOERWbQtZtXQhqlrd
oyHkl+PfYUt87x3xs4lKvj5Nf04baAK+nVxGMHhmWT4HPk1uXEl3KEv1VcJETlgRLgTlIpTEPqnN
E+dBhLdmdGjt7Ignk/ooDd8yK/3EuPxRpdM1spIHes04gvWLN7qESObwABo40igG6qnkQEQojRV2
eBkLCIMYXR4nYb0j9jqVDqk95Lw/tnhPEB1bq2YISBwnCznp7/oyfHXKYdwWaXRyKot1F9scy99G
K+wnbc7A1Vxcin7SbKA1/3CSKWDxkncBhTUvBc3w6NZq0yechKLwtnRobEJd9E2cY+nPwjAUmbE3
Ye5x0hLjVwLGWg9pI9ceYdVinPA0OCcqclrQgplWuZu/51Uf0Iwj9xrZtFwFUXzR/bBdTRHYPK+7
Ly0EBEnDAjdG2QPiP/63QoOtO4S9pF3wQTrnkytouWoFag5nRGVkN+Ur5uRw51ZfdPYfEq0Cr5hF
H4Powfh3P0faUObkbqi0P3HnoZnWea8QUj60mh2tspZcIr/bd7YibTVosYrClnT6M8zuE6SQgCi9
+r0N0U/2dAmQEhPsIZskOSSx98NM8hPiil+R4hQ7GkzDTUGQgDiogYIeI9e9gTRzLWrxFSlQ2XrR
Xww9vfXR4TLZcD9V5iJ/9dAlpPMJb1hzHi9bXazDvm5WsZsfhasRyK5XnP7bR7sUn3RIIupesWfB
RRpH495jpqLb1P/4jVYY/79YcB4saK1+cN9Lc424d12oZBuUYJXLOEk3CFHve6bja8vH7YTtmZL5
ebCLpzEMOf2vg5whHLK/kM2Gb6Dg0DheEvtEQbCrW8dhJj8cYzGRiEfraoq82x41kSllsyHj56gq
LLqqIcdaEGlrtmfm1o9m3UdrrSsP7WRuhO5/2eH40FiZc6jb6m7sjRcdoncgk7OWuKwvM5dd0Pxz
IVWCGOLgxRbZQ3fviHA+kJL9EwLDfaphohqg66VTfI4KVqjKf4HbEULJFMnWinV9rXv2bQ3MGE3V
S+pFW2wu+yqYdR99fkg8jGjBU9LbzsrN5qrWble9i9e1intsJvGlxXO/i62hXZMYdLBG1ijfV2IV
vAW9oY4EEK6QyxXb6EnTXWNTeEqtmlEEaJfPVs+EIci9Z8uOXkTQrcveu0re11AS3Vpm362p740K
2ab5apvddxwFP8Op/+F7zmeLsij8f5ydWY/byppl/0qj33mLY5AEuvtBEqkxZ4/5QthOm/M8Bfnr
e5FynbTz3DouFGAImlKSOQQjvm/vtU3m265zYv19b1b2jzqtHgLHIVQ6ptaE+wI1BoVUt7S2mvUN
fNlR0+Slie+kxvUyDMq9Q34XEOO9ZkBJobTIWZxBGh8nKNeiQJVZVu+Q7Z+6RAD8LVjUumrdbGc7
+5LXLCJnbFKs+KLPUXNnpq1Fdg6XeVeJLl2cPuqzgT50ir4nJNb34TuL6x7q5m+0BfKTNGP7UATm
Feq3kv3SV94f0VbhRggt9tZX8rzeRxXHupyXBlSBIjpcIjFxv/1MUXPDuyiux2NXDLXnVtXL+neZ
RM+DOS7cua8AwXL5+iJAnG4JUsfWN67PyUrv6ZFJ5GRDX53WF5yFNjgMQJy3cgJ4DPvgywqSW29G
zrS+Kdphh0enRFcywhCf6etvp6VHrCzhnyHlZC6Cavg84CDz3JUQJcwk93E+Pg0LIEqkzh3gaemT
ObwUY/BsH60x3axww8yGt9VFMU30v/63qOqRLFnAHei35ac1PG69R/mUL1vvurnMT4AMA/gLyGrW
vNJV8KCsd5ebUgkLzI37WlNqLt4j/b31v5W1ijl7v9xd/9qeoAhy1qKcuN5diL+iEAs0jB8h21Zu
g3aZ1n2cpX5at9x1K8Uot0srI418YTmuWyXtuOa3nUbVZXlu3f7rX6z31ueuh8P6eL0xFs1t20eH
Gp1DN/aPKzzyGqy3bprXo2F9pZEjq0/MvLt1U6w/Ei0l26cLSwDeS9thsuqvnWw9PLHRdfuahT3M
lH8NP3cDi6OOEkjRHUMj8guMZLtOnx4ZYH+iM/NE2Nhcca+HNdIDlTXQIYTFITaUdgAhLvvgly9+
e5eSOQB4PdKv77zuvTiCnIe4Qt+twMwV1tk3SnkQrbGTj1mWxteNKyn3pZtfzhpHt2Forhvv7RY0
6uiWYHZHmVvfiApt9hLiapQ+V8lA5XxYb2BsnnR7icVZduj640t1uM+bcfDX3zJgLcnErKIxXDiX
lLIv3agr/vWty+esf7l+2H/5HK3XeRNxudmtR8KQZNQSyoD6DweCLoWNHlon24ATbz18ljfgCOIN
ECPGKpwO6xEse2s8TAXBhDhPCpuyVLAGjPyX3wuu7hhAiydVCCTD+t3rV66/dk5uHKZuTA1L0Ryv
R9Jyaq5H0vrw9bnSNr1lRLL0Gba4XY9+ZGf39oqlXN+/3ryerb8cote76+szZdCDu9RBlo19/ZOO
1oDyoWsL/7pXizpsARY1x9czfP3vrX+yPrc+DJejUB0GvyVKcR/Zsb++Zq4H+/qO179/ewiuj9e9
tt67/s36+Hr3zevrwzfPXQ/bql5CWtaXSjD9Gyszj2HV9psMUhWNpK2Khnuz/j91F/ZqqLcbfdL9
BD2yY7WshpY9Pgrd9oR9V8zdAy1iypXOhab0ZlbLDTLUh8IxDmPTn6+wUbngFcCCyx7UvE5AfJmq
zcFQVGyESn9QJjSO603plt2p0RoBNnl50s6wCDPbw9lklzZZxXqgbZ1iiKiC1ryyvv/f3y1wk/mj
Q+8yq2bYVu8mnHfncbkh5Y6rwPo40EUptuvdHu7ZIW7U/WjIMfTJBArP6wthyIVCOBgPkQjTU+f0
WW/c5bLx+vD1OWlINvH68vXu+pKzHvav7/+H118/OZZ2ecDgnMgLJtTZf/3zXz7uetdefs4vz16/
+pcnXn/g66f8u+dev319VQpsF0HjhHujtbw3L77+/fXr9OXgePPx8xJQW8Xd++vHvW6cN+/75ae+
fgyiarkZkRHvXr8KEdlBy9TP0crkXSVTv9xdhVMoKFx8MERm/NV+0WSDeG+5WZ9b763NmfVhK1O/
D1Rlf5UgrpLE+i+Z4rTqEsPUoOQow9CjaM5lZBWdXRVur4/TvBJbClVMQtdx/zVI6apLXCVYblM1
fmloD2tnxspHJGyrKFHlAudZLYuaNZpsQLrNXMw2qNNCpXXGOjnJa0+nXqcQHVkO4NQcj/UyEjwU
1ZHqrQ2dNYFcRchA3JQ42CsZemVMr+nj62N1kTOuDwm3e87pHXiruBEv/E+ZIzOJPQashkpljNME
FrgfsrQByFvgPU6qIdwV9dyeHLVuT9Vf99481zSqzSp0RCe1wI+7BYq83oxwGk7X5xJVAskrl8iH
zfraAOhxHyFuWfcn4d8/JXHaQl9+fS4edbjMwJM2E0lJx7Zpmf1a1oLUnV3urnt4fSwa/UNQloG3
ttfW7ltMZwQA77KbX7txE4z+LatrKsaLGrL+SxK57uk3zxnL/JG1z7dknRRfO3DX++uOHgpqah3c
sXV3rrv4tSMn1kvR9fE6v5yZehEnfVibcZieQduud6ecjghjMuLUNK6/DzFa+nUPmiu5+XWPrk8m
sOcwUAJwWsNHcQa0e8EovypEzWXfXuPi18fhlCR+nWfvrSVCF+xFCeahTLrjJD5jQ21Oq4Lx9ebf
PUcFBk9ri6hYAze7ZvWtNx0SPaqS4B1en5sWvjete5BCamDuVhXlHH81Qrc6UoO0vLEdPlmrTXPd
T+G6i9a7PUNIAOve11a56eueWHfM696JGo1Fqj1BQ16mKq839jI4vT5cz0xEEMTfTun3dTesO+jf
7ao1FHAs9eqAyRIJHBPLSri+WeXQthdl73UXrWeekwwWoRAjLZHF+zksFfUJGFQaFBkBiAu0e5md
Hy0lwVtLKw0LV/UtoJPgjUvOYbiAzjMHU/VmfXy96+KP2qoR6+d1E6rLdrxu7+Xe+hBkAGvHmAbY
crbECVnHbep8fNWUuhNSoe168qw3WiniI0xKytsOrWmROwAg2ftYERkZIoX8HDWzUf1A2yIsjIjk
K2t7eXVecnIDiAEeNqIPb9THrw/Xe+WiSIb2QOOBCcR6pEXLZlCWz1j1Av/xm0DkGpv3Detyg4ap
e/Pw/70rc/79n+Vv/nrPGrT3+ugm/taQHfuj+8d37b+Xt1/y7+3bN/32yXz7z1+3+9J9+e2Bt3Jx
H/rvzfT4ve2z7j/j/pZ3/ndf/F//LWmFIdB8/ZO04mPcfiNwMC5+1VX8/KufugpH/IvYQh1j+qt4
4ide19X/hdiJkATXNBzTFtYvugr7X1iHdTytvKLbtsHPoDPfRf/3f5s6eF3DVpkrmbrquPzC/9wC
91dN0j8GIBq/SX9QVSD5sAwgkgYfp4m3gitdU6OUVBhxdhe+Dy0DXDvdo6UVzcGq5eQj7I5uLeoh
6BKMY4EBHT7s5CETA91njje/bL6fP++3PMbfJWjXn2OjPHNNSACO0N4oqYgP0yudFKuzYVExnKoI
XYP+bZjsil7mF7cKqq3loN9ThupudMfsD0qo38Mgf349hAPVdTHbOPobpi44ETR4OhAC8GqfS2fo
nywZHASrkvOoBpk3ii7fDVV3aa0h3v/h/75o215VZOuXc6hwrEBxVW0Kk7z+iwqricYo7FPSy9J8
tL6UwZTuBToU8tNoGDWx/k5JwjOOm7S05xMOsheRZ0hFKLUmBN8wk4ybTRip5DKO7Xz4w4/7XSJ2
/XEacQ2weVXNtd9KxMY6xYioNCa4u7bxkhbQbVZXfl0Hmp+3REJghqJ6Z4Y7xSoQRuJCymDHL/ZA
fLXKdATJVhPx4v/z71qZwG82GmcDKxxLaACblvP1140GLKTNsQmb52gIzD1TRklppVJ3FLl+qGka
vidgfW/ombJLZlCUbTZYJ7wD1mn1rqaHNjH1g4GwTWT1dJ6mzoYwFPTb0Q6Rn2snF/uZKfsGECEF
9MkGoiPCWDuPQr6IqBEPfflZ1MTCual5iOep3kXw4Z5F575XEt18VNLqnpMsRTRS7NQu0R4IEPSJ
DKlOvTs9LNDq1QxF24hrTOsYeNnsz0CRPqo6VNB/3lra7/LKZS+i71sg2iSsCvCxbwjLCWApXP2B
eSbOWPVDhIc7BMUdyIEMSz2RbsBjyESMS8HCFF1uuUT1/U9/iKYx8mic6ZxQb040WrxqBj7IPFsO
/aZejW5yNTAe517uK717mmDvARFtkTCZR1I9jp2jyHf/vDF+xxRftwWMadPCTU3UhvWG6Awdo1FE
2ZvnIYh+KPrBxGC7lf10hG5OMl7is4/+NLz9fbQlIUvo2rIfNC4Jb45WdUD13emZeTZUYgKb0top
rf5Uhs49nBXFT1x1PudWcks7fKnc2zcqNoOm1owPTWP94dTR/z7eCBU5HURWw2RHvGWa02TWhlnR
jHOZdpBORuNiuN2Nk81bFQbL49K+smx8s3lhx9ssphA2ExhJBPx8JLwx3hlRpd1wzWJORtGEUvyE
N0dkj4ZaQMiZEsQ4TRoc8Ttc8NZN1HUYvLUh33K69X+ATut/H7lpAHMdo8jCHf3tkR3omh4EIjWp
RkCiLOYquGuakFKMjPK9TNRNHbjOpVJAEtRLeSZrrd4LJvFslFX92M4Yu0DQbKo+LXxnto2tMeLz
KitsLJjgz4OlK7dZGxKbBNBA5BrCXiLriM0ObT/DKLrpRDptrKrFauK2zR+G379pHzleTDKKWZ9x
uCI1/n2US2F1kIVVcdykVn1AHZbTtObnrrzJevjUh7L8E1l8Of5/H1kFVyPDsTRY7FhD35wfsoJR
2ti1QT/clY95GE73KL3utaqmDmM1LpVPqLJRZsC3W24cfWuKl7Qu8j9clLXfrz1c6HGNulh9TGYo
9t/P1CqiIVTXcBa7ICWNT1OfTOrhe1uEkEpkLPf6mFCXhSq/yUPFuNFbBHlh2xgHR2/7vZuFuzBs
wqdCG5o/XLSt30fU5bfZDrMxJn3LLkI7//ueqZCt6UKz3VPtkhULPhnEUUeAyUAOpECLiF4KLii/
7QZ9aot9st9VeeDcLdeVcMx0T69tdRMOhnKG+hRshIwP1hAavubWILgtd9+UHMYFEoqDhBjsMivb
rKRTqfOHyYRAXJ+Cs9R6WBOklBK4XGu3TixqOLWOC6E3eFCRklWhAx0VfWHXAJpDHaPSJ1NV+F7M
+9IoB+SQSr9uytxjepTupjnWd0lSepoyQJcPK/V+PMRaWZ7/eRhmF/5+pFlMfYEl2Zy4rmqgZn7r
OyCIMjGJljJPYajR5rAEkqZo9ks8/D52+TsDEBkX7V4FA90hM+S3b0shki0ztAgqWpOOpyThOlKr
svBih5BItaynU25M6THBt5d1k36KuxGHkmo+52Z+nJN05NgxSyQa0jhNYA9Ori3gsqnxPkvTeIMI
Hryj7LY4oe1T4bTJfhTjLWj1cJuH0C7EkoIU0azdNi5hsfNsEla/VsAw75HOt9p118cygRjTunYB
XGJpclW24/jB3CBxrKKjkg0sUiujPIOWjKGTNu5plIeAVuRtMc4+PKP8DA0XAb4uOn9xiu+qMT3T
TDa28+QcGDfiB9EZNLOMBGBA8TGr0uE4R8heHeuRcS0CdrJrm2x4nmLsg1nUPkU6nryBRagH7ENu
KyECfN+LaiE37zvG0LsRZt9uqGf6wmo1Hpn/72sQpZe8RfRYWUQ2pgYmXlx/LkGmDW0ul7y61tLl
ySz6YFvPGRHDREDv1FwpTsg3tkDzPxEduhzAfbY1kHe1XITxtT0nRfLJsA7ZTNtT6+GE2kMM2Nwc
gWqN6sdyCMNjr1lf+q7PPGQG+mZWiJLGVLkwzDKo7baqbLp8ME5AUyF8AoE1j9ZwGxPMd9O6EABk
CXu3abdZ59pPYwhArhQButSu27tzIE7TPL2HbzNeZGIcdEuNjmouvqPWorcQubWX2W1JiySOfVND
0GyD3binOwppuI+pLrXRc1pMd6ZTHPIgHh5tnX0+Gkzku/5RpEMKmKoQm9AKyMROMptpfPTOTGv7
IdKCBlsKEw8QSvsRWw0SAmRMcZH9aEUbPiI+/RGoeuCNFuyWIcrcPcgeJrPwxm+K8AOR282pZKyJ
+yK67QKcbvrsOJ/Gih5vUtzUyWifl/bPnokqrPzAHj0tG9CYTVPzrh96j9opXndSNiACPTp5tLfK
SALoFFsjJ6B6RhuyExzWR81Nm21ng9F0qlu9ngEhZNZ84Fgz8J/1zGc09o3hLol1euFwKmXjrg77
6nqEU+JcLUV71LDEv9fBDzdu2nM5ly8E380b153Le5K7bxnJ9F0Vze4+NGiFWK06ndweFUHbflU4
Nd4HxuekGB+Rv+uXeWRmYbCS3leRmZxHIuiVHmppjYgb8+c+NMfgnnDfXTK1eGaTXNu5kCoLB9JO
3jR+q8CxctOhPBLqfW4ze0QinkS+mBME8En9xTRke2hatzq0YfYlgPHEgOGitTLre/6DJaLyxj4G
evAF7N907gAHKuYAJqPX1F1QGkjM2KsbEzzguxANjSziE5y26YMZPDU6QoWw7+2X7mLNQ/RY6q26
qRwm3qZtNHdEx0J/AJqeqQVhJ/UPd9SUm8xqv7TZ4ogFOJT381cix0aYMVPrWelCwI6bT7F6zLLa
/tiWIAe1YId9KLoTJQXcMAhNnKZuehMggRlH2zjRhaq3srTzLQb/eI+omKtCn932ZjPtYVKpHhY9
dN3gyLaFrSSXslY+NCyH9xasxG2TtcRru+W3nCkFukuEf4Qt3FdpCMDWSckzjIMbPaKFo8/Fkyqj
wBcunkZlfo4sjKlJPZF5oNhktg64duvhGeFQ0kPicIvW3rI2akJwDmgfek1cMBYccAXfJK5sHwzX
h5On+6IDJ0R2Y8JpV1JAbjuWoaWuvSN5M+zs8F2Pd5bWXP6+MWn9KFoa4PU3v4cqtgFnnlKW0fyS
oegNoKUoQ3Mxuh96N8WNGTAiJXaG1iFSrQ0XaxweJBnIhggSLag/EtKO6MwEuNL0vbzkg/sumuqY
823YG1Iz75RIeBLJ166WLSbwwprehYtPkNm1qbYEi6u3cemmz0NYQ+1PQl9D+Y7hwTq2ba0ch067
r4OaPzd77GKtcwNmCawtCttllViwMvb1DvFmghmRsF4HPVZDMMN2RGHPfPFpbtEzSmnWR5fR6SEN
iGcrpKfljnWe0pk0jYZNpheDD8moweHfvqM4Zp/D3CnhL7jPQS7Kx3wG2J50CfG244isU5fGx8HU
Br9KkBUrDE7GnHKF0Nvv84RCo4D8fSwCKtYKqyGEYnXvFeV+ZM2wiyKIU9DvJAeJ/hDiYt8Ki7WE
qwcRpy4YaVuQF1AV2TtbkdnFaC/T0CgHl1Da3aalF37u54rVYiXvEcxuGpNsj6gNrEulK++Bcpgb
EitIZcFsvJc9IS1m2nDNb2zFy3rGFAGxFrsv6g3VNu70kQSB1G59vR7dT3U7fRqIqjlI2pO4iurP
Ss00O5zMVSYiPDVMc9o0KlGvM4jWallcOObYvkx4vRkgY/WcljNGC0nVqDaLHzk2552jWMaljuyH
TtT5ndNqCkK+Svp571yGoWsemIfPfJ0beggw/KxqonPWmvUu1JqSOAu/siWxFhHrFwPltjob/k+y
0kJPdQwcARF2+nGSrC7JkzZdZdjHs6b6EsSzIkGt6aSpXIYmSbwuSRr2Y0+MPKlLkMep32i101xq
RzlZEi9LjIqbQOFhPDEOqwVLYteebNbjA5LYkpYz2K27poSvP5SQPhM80rQ4NPWsD9mt2zcvtW5M
zzFKxazT981CPJet6Zlp0t+2gYh3gZa6Hkjq26Q2KPTNVbmXhQFzdsk90DGicfHXE7+TBS6MiWEx
HFLnEJS5xE4PIsdp9WankP+9SQxSLnMjRoiaUXDY1LWCuHz5xqSO+n0lALSn1ucs1MZLQgrplkoe
WR56Yl0izOcbrrz6xcxORt6ZWzwz1hECoeMFvUhvJFfwvSHaBe7oqOhqFZ8ro+aNs/udiJQfUQnI
sXXMZ4j0L1WFkZpz2ivAbu00V/2aKkHMkiQHkq0QLJF3FtJqyfGvu37VGBiTm/miGsNtIXoWKmb3
WVfcYyfBM3N851r13bS0ZwObq2fowtoEMtlrMubaYVKbHyPPHPJPPUDrw4AXDL8pmRuaeJS5xDNP
rtmuLqJnIc5LMUxGmO3tRf+qWT8koh5In/lXx+4/WtAObVX4C7B3VxHbyyTO8mfE55tmbp8kp6zX
2kWMCuUZ5n66zyVCmgksU1jL7pi5YeA3ZoFquc+3QaTdmDXS8QF6pKI78qAWftFrne+8G0aNRqw0
PsBxRRrKbhu76dmSqfAhj0NkrkOoGd3Evi6/QKT80mvJoZ+0b5Y3IEeib0LMyET4Dq4dc2tW5iFv
Pig9svE8JSQitogEa6wXHfLGtiW43Us0QMJ9lmLpVr/iG2eK7er1pqyQsVfSup0GkrvGuquYGKcW
vZoWPGcCbbjBPoEc0NxGYfEwqPU2tqfeI6fdCwyi151qm6qE1jfku0VNnHo0pi61RIOYJgulfgyb
Hc10Zr9iV7Z9ucvgVu5GzP1lYnZeN/g4HR02RfeEKigl+xygw85FDLBTTcSlrYY6BG33fdgNmT/M
8qCJiXnvgHJVhCS5WhWLna49YFzhIgt8Xxms1KsUYDl5OAYkyhBIoiVQMGsZ7LSYVDoWfWUXj8xl
s2iL2bvbiPmuTm8VI/3cp+pzHuWObwopttj1t4ZV3Cl2A2QDjuTgMqCzUtsxR3R8t437HS5NIlTi
76x4D2YRdV5jgl0eGvMDF4Z75qIv5kwncMQ5kYSwLZh3jjtw0w8OzsG93pq+0Vg12rL6MSu0wiMt
t/ZSJ/KZoQOKSI95ib+sl4xytnqolPo7AuQYtWm6Z9j82NDeA63abywDKVcXKtqmDPUnNWK0gMrl
bsjjPSM2xERlpE+sKgjTaEvPropuyw/dF6ExMY6JA6osUlqhHyLOBuGa9Xa+DwCmRNb3UVpcMwwV
vvKU7CcJ+QrGtpeSGA9XL0ALFRk7EYYXVTOwpXQ6EQXOAHgjDx7yKr2NnfGxYhLM+NHB1lDcb4PC
UDk0lOlp+yCJwYfnKN9kLXbGYD0ZowmbE8zw2BgvRpWXZ6OncJ7beO7qeNjVICrcFH0iePi5RLcf
llx+2k5Aee+/GsX9nCEPHl3F2qVk0irgC+aC+q5llLt8sMZNWX7NFCK5uyJsD6n+kg4jQtVysPAn
gvVUak+bivZSOpASO+0zIOAGkHp2CZkIwrwfDoXtlhvTqmxGWhl9nPdd3d46AV4kCHzhNjPbB13n
M5UAhBc/5GgF/C9aFdfBMBAExMfNg5+aVXObA/OJHfsB7VG7E4aVb7CBnCzx2WpA7FlmKe8myGyJ
rm3AUoHMGCJcbjbbmEPXYfunt/pALlSjsRw3KVZ5Zm6eHFYTDBVf4+dSumAlpfwCJ5ZLPXrf3NG5
uvQG8HCU3y3zfAvgiwpEdePgcY2L8JG4H7CJKY6wADiZ14YC8iNX1xz0NJztj4bWbGW9B66nHfQi
39hi+NJYnzK9e1HclOkJUdtcwnTMiLuwNc+tESMZjxvIjLN2iZt+Af91wKb79GSO0cHOww+FWv3Q
QobnXmJpGV2Ww5az7ZzsNuQqB7oEbZZL1AGcQd8gw3qmPH2wBT5c8CePY1ztsrYYLpRAx6fQLZGc
xBNQfpc8HGMGc2M5CDJHJU08Tc0OhqalBLBNsFxc85mKp3pqAmPwaRdgXhr67KCFjk0JS6p+rxTK
LpsC4Pg1KXH2GCMeKevvRHVqN0KUl4Fh+KTFTLR3ro3bs8GXpsL/ckDU3fI5ye16L5NFchuF+b0x
RfPx9fm2M8eNMgNxNkUZs6JSHUShnBfrw/WGRQlOEhtFtFcZLZ5E+H+k8w2wPzKUnZWBCYfZ7DCd
6gAR9PJcsz43ddFLVOQRdoAmvEWrSXZzq54IJghv1xvrr3vCIO5dhoQm4hJ8b4zik5kZw6EXkqJT
1o7uEdrShZ4PD+0RsHGFycRKtxVGRD+sY92r4qx6XhAhwHVaJUOoDd6ZZSIoU1S1ZCMoKaqjXH1m
VYxKXZtH360KJHfsQrjocV69tAXWMydNum0bDA8OCsmC9Y9dmqlfKWiOXAQ5aaRq54mIBY1g1hP/
JbBNfm9hF6S0fdNY6DFJHdhlNA8ZOEkpsYXyYlnNZTaBlKQh9TGLy0xq9U9JEt71xNztzTLy+Vig
p324jWdWc66GCWlDlzb1UTxAsxkmtPDGlyluCb7Ukh9YFUB+mzUn0FJjjAxm/3W0yy2q1FtKohTS
G7s54nyMHuE2X1rdiO4RzadaHN2MZoEAiYqo0YrhsoyUI0lhXLlDprVFYpzBb1kURFr1aKWsBsu5
BaWfuc5ZVn13cdpa3YDzu2vneL6twoy4HruRe5wIeGeSWHm0eu2AZxw3BVonQsGldSYx7WWFKdO9
uLF1spnIkIKeXCHwklPg3gnAvFbbPKipDXacqcVmzjX7SbO4mAT4qXZKlOJys/K71rK4WIcZQQ6L
ID9NJ5cRu5N7u3CZ0YAXNqI6PKmAO48S3Yei4AAn3SxCbBTF+0YfynuVUhkuL4yEudtegmT2bH38
mEdAomlvWJe2KJ5EXd+RFJReAM4h8rLhV1Zx5Dv6okkLdWfPdXPci/q+UInTiQJHe7CixzRzam8M
4vDj0Oa3TqVFX4GldI6k6CZiG3Eo9lxF7waPs+UzcWLZAUAqSQuyVrb2RKhGab9P7I7hndyPG74r
w0bkN5LrQAiV7SlLjplulmcrKr81C/XTzMr4MA8O1jG8E7ZuyWd3sD/Mui5pABG5xX892le5PnhS
EoQyGicmqum+cUzBCsUUZ1kUvs3iNgXncjNO95gnbM7GMfRoSboYzAWcYCJKtnQESTWzmumxYnrf
kU99LsOSvIpc3cYSx4xtp8rFqYsnd8LAqJQ1IT9c/zuQbReoKsY2HFj4SDf82FTBF8XRY5K8nUfI
s80FwcV7DXbLWZPkNAhqdKdqVt6rU1Q+aphXWW47u7LWSAFZFp96WYfHDuIPlaIQFCgw0xxt1jYF
7b/PqR/eVOqg3pAboN20alZu6MfiW2vVeSLZiCfX94yFNdw4T7hRcYSJ9iEy1ehpHNPWj+kBU7Bi
CrAdI2YmBPQ8EN7THbkUItKVGa7zvjStSxmQaJoLY9q4uVkMmwF1+MXoR6ojRbi3nXdapTQnM6GM
MZcYXAGBeZg1usM4CoD0BhbZJp/QAkOYoCy6r8bahRdPD5xfSV9LH9VjRbiCmREmgiLfXo7jx2jW
PqnyUzIGPdItYi9NI720YIfZB5jopwp3jEKK2I6wOlIxJ09lHQoqCaIhZyO/lkEOdC/KMWZ2DizR
BJJ1XkYvsVFyUZ12ulnc0M43N3VsFX6O76Fv7lwWZBswDyBugUJ+MwTyyhlk1ymJxRZfkHtwWkU/
mXovjmr4oRr66bTecB49zmbyzVQcRlJH1gy7lFpmh7T4fkS/ut4r5VLDJ5KkRWhEjEiCW+Kssujf
uUYAE8oGykGFm61CEk6FJ7okIgcgM7Ox00ye1nkYlqYc636smlZfLjxgbWONg0YvSKobjCcJCwzq
J45xEQXnhsrQrGJb9xGKHnMjsjedm2WL5LKirSOeplF8a0MbSr9Yx1ft3VhLaz9o1cPYYEKXDNee
BKkbo/87LCCPoGUzG0QZlX1csJxk/GqNkdV/n5wio2WOZ4Cuj/rveW3Ko222Z2Ue6VUxVd+JnHy2
lGp0HZY/rCZV4I4j+c35MUZvorZz9nHFkm8Sxrgv+iY7OZX7vprJCo2RtDlW+L03a3Eq4bDBclWA
hXSMjizJ0Aw34Y0mcCZWuQuoXkmYZZEZt8nLAFl7ROybTbgLIye222A6RbXEH9VkNxSaUk/tciaH
lCI2aup+MAZFP4+Z8iQbdamAbGyiWDzXprjvED1Gn8y9U1MKVG7WPA+sJY9JTGFdyxiiBg7uZAoG
7GxeLy1S5VoVlXKWs70TdTuNhIFQ6vHzSZ9OLDvhAiTzvaEBW5FggdtoHwrzsaKltbVm3BfkEydz
T+4S+BOvTxYFrymifa7Qx7Aqc5cwJ1EngPGaDeAiUAz8yljbSC+66cwmP2ZS29G8xbpQZXtaCs42
yivhkUlJaU5htUZJTzANpb5oh6x3sFi9qBSJ8symhFsvJR+Zw1KsvtipHt1G8mEGLHuYU/VeA665
RznT0iZ2QKubxrHUITj0So9Be+y3BBrTxtYSr9KhV1IMgbsc57sIwwHQ+Z7/mxMxqyu43lTie23m
vW+76YPBOpuFD55ipfwIgrkhv5JVj2YeAiv4nLvq6NWaS8hlPoQb4i3h1zEubQk4jT1p4+xhXc2H
0UxJCT2yqvJhSIMAHPrXlmL4QeANKSM3oP76GJoQL+F3vTRCgURsZEQ3O6h2s/o5Rs+zUVwm12ZG
K622WQfFoOfUujJ9Boj3kZY/gSYCyymCz2NONlMyEK8In9DdjoDqqCiN5r4p6NN0ZItmqkHEl/GB
+KDPbmOM28qYiEUTYCOnKdZ2pRszKrBajRCDZmlAM9UIdohbB5QyMvNm1u1ta+i39pR86CKDjkfa
PCZN/22WHYfijzFmtlDTdoKgV5GUUdmMFL6TUBSJ8bmqn+YmpoQfwyTPUqTJlUPgpDuAQy/FDkhN
emYBL+T4za2WEgcd6d1optukqfO9UoZM0wkNSkAYWyZXvEwiztKmi0aJwkdG9t6SBfDQNvuA86/a
IaplNWQxaXarGrhuLupdmomHWTGfJ9wqjAcO5Ie48CZhlp6rLwFCGL53U7D4QY3l8FZ+WMkEI7GB
MyiAGe8pTlPy0M61GRh7mq+M8RMgnDrg9HDaFzVo8XV1ctx0CbhCvdf8VKMINLIed20m4PNAIUN1
sEPP75W8fHBnZ49Kuju03aie6gp7Y7UESwzqOVkmkhS/iJuDh+YHVLWXyM8GCZiWPEmW8Gdizg20
c4RaK+nJcBPmpIIAPZQ1yY5h1doqojZPVtxwBIFntMOue5/EkXUnouGuH9zwQW+Dg4sZ8V22dWis
NkEjLmPGmBAo4AMAFCT+qDKJz81pOEOo2+sQiP0+PyK0rC7t/2fvTLbcRrYs+y81RyzA0BkGNSHY
k943cvkES+6S0HeGHl+fG1C8UkTUy8yV8xyIAkmn00mCwLV7z9mnPoDifSmk/OZkZXWUk3us09a9
q0o8iUvGxRwrAJQZC4tcsHwymuwunvsLSc7jU87IELZ2+zyHGjHcViGvhH1SX5EZanqEBHWWd6hc
CqUqbxJaTibrYMHqKK8E+2K9K4Fl7euJxGnmBux/nfGSBcBjG6KRirSCVmOFT/Yc/+g0k1ZOORc3
JDnc2p0kkEyY9U6v8s9i7lliJE2DsUh+Q7IlMOiaOlhPbPGgtzaiSJtjFceQYmTNwH28J8OTsXhB
58XyvmBP2pBBFr6bY/klJ6wDoukQHqlKP0XJqyn7DsxfnjMymucGNJxb7Mq2NRnNGvd6WAEydnMo
SBXlSlxpxDTtCGqL94Vn4cbHFZ8X2Mg9Wk2kzpQ6o2CmRD1P9GyHxffS7T6tWk9JUTNubIJkr2bc
H7FfZicF4ccvlyigqDQPwsiGnWlzhmaGJLdNBOixi6rwWPDwTZHKzC+60PQHXWIhVJ0BYd38YB7d
wtqtHyTH4oMps8SfYHSRiKPQH2Is3yTOdJuTuOWn+Ih2iu5lbFdMuEYLBlJ+cExWonmdIl5QWzvm
6NZZFD9TkFNtWQTMh17dUvQaB/K+Hztl6+cAM+YmHKUDVxSPc53fFPYQHqYpPaPVgTKruRCJio6x
JPNwIwJdRN4GvYxocvdmLL4GPZ9chDgiE0vk7kgSKkdOX8YMRWnopnabneaevR2F+pJW2BjU0HQE
t03SHIOaRFoosguAnHlmAtbstergq+iUIiWTG19Hl7rr55R+gdtPnGrIeMW4Y+yFrpaQPORRHsEk
F/ipl9QlZa5Xb8rNi0O/zAYtHRqHHSQ/JzJZNtVgfox2qh87SThhNrFCr8Nw28I7roF1XFVqoVIc
LYgBcRSeNC3VnoL6IFMb2ibIKtrR+R1pZsovfrjAYMOxsq5lOzpbJCoWqJb4kDq2OFblHnu3dqcV
lKqm4uSNesa3CH/QOjdmejbQbAU+vzCN2qYhTdjB41dGLWVhE5PPp7XoK6AEI80pdo2D65joj1NC
AImrsSwKBSNxDZ2ST2+cBQJI832cs/gk7WwnVOqdSd1I7hFRPeuo0jAXidtssIhtbangElFjUq+N
nfMmxtzY0Z/JrxbzdW1MvrLKlpxdPX0fKPsniesG3lYkg0Z8zOM8ZAISL6cN6AOEUZ05gd6SS3Ow
WJbe2c3CLzWaKxY95WdE+QKNqq69o26gPRIVX04Xqy+z23oGptTMhkvnQGNuiJZ8o6ax3zr9WFOU
NBEnr8mAVl2/YI7mWKllL5XeVfsoGOiX681lbrD5EiLF2b63SZ7jnUNP054tl6euml5tZk/O22AK
GarF3QldzDEU7dH08Co5tUYgAKUcowfWrolK241LTC47NrKrRTWPj5oJCikgfmKA5p4SdyKkRafo
DBq5k119RbXQ7gprvtecotmZrMJ8IcAPzW5b+BhR81tVGWC0JzJzlHDHbZu0LEFNYAVp/5r4TqND
Ii01cp0DvSHJCgVJ1GNH62pzLyza7tPIJKcCzraXef8YIhV8yj3iahTvW02EB0Fenl+N3a7R+i8x
bx9YEHveVLPaJqF3ISPmxZ6TDwOPN3Vhx6k3+evFelv/9zvW27RMrzkjwJqTekpua8UwevE0rYj7
X9T9dXO9cb2oXZn4TeNAI1MFJF0kmkHdqPNqotFmo804Y3D9942upqtzzbmLEJplc/3JJmA/i1qG
7Lnrsv4eOFpsglRNTO95dF7Ml2Ch7Pwi7q/PHK2A9nVTz4v8hPeAEwi+l98XdT9BXfp9HfpLB48h
+fztfplt/VENU7237BLLsIBDmEQ1gngual4/FWDgsGwlanL1Cq1/rbF6gtbN9WK1yrhdf+1rcEpg
NNrzyp3Pl7d94OtPLvv0y+HHWPWpTs18by9+Pw8PmOc4tEKXa+tNgzQJ8AytJytPco6gYboJ07Q8
wexlErwL5/xQmlN87APGrHUefnNm+/v68NVkVllErhrFc2OZdE9GimPNQ/Kwquz+18LzPFU//u//
+QYDv9jGTaviz/avZhxhCROx7H9ORwWNUf6bB/zLvaP/YRscPtEVu7ZBhhjyzz/dO9L6AxE9tFQP
V4TQTQNV47+oqMYfcEjAL5qo7PnPRgb+p3vHlH+Ynqsb0mJWa7iL6Pp/4N6x/q4nty3X8wyJYcTF
J2RgF/qHnjwYCPaJCts+4SHbutKa7gIkMZveJl0sD+0Ps5v8RH7I3nisPOLJM4/qr2/kW+2xFLJB
tgHWCQMGd/0JMhhdW+73zGTep7K/z8ocfMowBucSvPexkBy/PfVQQQreVKylNgaFq08yZ0qlXUNZ
jDyElbdlC0pxylDG2frXNNWjnUsRvGmekX5k0xwdc2OBnzbibDSd+G9ky+LfvCVC5z3nXRGsgZaP
5a+GEI8A48AYPOs0a3RyQxHT9MvQblfxdCg17eAUgriWpgp242zeErh8FHP6rhmOTbotdKmJV9pW
LBQ6mH4IwK4efTwfKP1GkGuyl72Gfspz3iZSHE5/2fP+nfuJj+9vomvbkqZJupKFF0x3pYMv7O9/
fRCJjG5nXJ+CMHjLa2hOlZk/5CPR53nrlYdpNu7IhCmAKfhTRS+jhsFwspT8UibaQLYNWuGRxF5E
XVntu6VA4TEduzZl5ZjA5XftrWjiGVzLR18BXDUF+BOGfX4ZMjdEUHgxM4ZaOaBVQ8wPsVGT86qp
H7lNVH0VtJc6ixFgluNl6kPIPPNNisdyQ2D9G6O4F7dCPlHGxklH2brpnZORJvHFkfdhVNqIdrpu
jz/4ZSYLPpiPWi9OuRZ4BPHMjq81O3y04F49JugM7HAtf6iIXlrk9J9Tce5qSb3P4+iHktJrKGZz
wFcNp/c2TvtdRBHTR+oimQQTGcohTS6RHzPL+VIPnJqMpqa0SqGGEUdZt6AVhfbZdqm2idzWvouy
7ugKd0E1eID6AnTFYadf64G9hVM9qWe6e5os57kA0OmrkdjWll/CwhtdQGc9WHnxSbsTgc3QH9yk
YOY3Gd/S6XnsyYdIR+ubjE4GLDROru19bEviEyuGDIoUP9Lv8HzJfZglX+eZTlaQEWWsIFc11jSx
OG9uagutjx4xDrdnwaSh+Dank0QxxZkX0vy2o46ubMVnyTTQr7tx3NWlAAMmtyC4Lrk3k1/RUuCC
gM38mKylOzq8ZPWKrRkYV0DAHcioJ0nY4jFTiIIBIuUzQhpiwM6525K5TUczQqLZztY+iotvmgPm
kdB4dxvofUFIxfwAIg2GbDV9zfsXRka1n9XFazVZ76ptPtyMuCCre3MlYZB9W3xvkvhBROiGjTi+
o6ijhd/1X1hAfZ1Zm1vBtGmZR/izNu9C2W1tK7hUM3iYUbfeiE0iJ1rc1DqtnzIRh3hC/0BqK91D
g6Z3ZWCQmLuUFpeEwWhNJz0iGguFU9r2DJW7QyTaa1SqQ6ux+BnR76Tq0xWICXt8WfkL04ZshzLw
m2bYu7oj6cxMdjOaxFKC0irp4Y/UKWNY1hvW9RCcGdBrUXeyWZAyY498S7e+yNR9Xog1ljZfkwqI
QDQmtNeSENIzbM8OCnIfl4+J03xD9Pk1ygi3CyHC8E2Cud+9t/JoQh/YlC7wvEIeG8NAo+YFBksO
BMgEX7gFKXUl2AQ3+2ik/Bnwt6hsOheW+U1jGQvphwO6y9S0Gb37uLffEj5PEgDv0iC+pHVyaFX9
QkduseTfI9H/DGxeQGF9s6ZBHVyDMLsieJQJMQSMU6hZ6dhq9mNmqV1LucOslplXGIA2nPP+kIfG
j4Jv3kZGxH73VvaCR2YPOjxjKUyD2NYBNouZSQOSftxugE0at3x022xvpCm/o80SjhoT+vLMvCvh
dJfAFvjND5Mr7+MxfVhW1J6pHSvX20LvzKAYdeEOZSaHaw+cT3M7xalJtx3ZDlTLUxOwEFvyGbLg
Q9j5lax2ZkNIYpxpfKkyRixzYFO3Dvr9r+dNWZsETrmHPwXNKPmWpcgC+H5PTbmgH6ML4aqngHQp
M0HAzMB4tsKvhIZNCHPGH1kOXBmEGm8SDcDWuA8q42G5I/Hct3RgrDR6H6INHkOg1w0aj00cANCV
8l2O5jWUlwAVVuOFexSwb+RT6pCP6aWyFg4OZTaPuxjpWlQjCRkgb270yjmUgs6X66icsHDENJ0T
PQeDbYDh607YpFAvtQAUG2ORlA530AdORWt8Me2dlZCknLrureOWX0JPXdLYfoOSSbDJjOTQ+aYj
99rWyPDnGP8v6N4dTRAQS4g3XYDfeKUYbHat+9yovtrYAAKI/0pOg0estMvpzYfsyczOfDXj6Jhl
xmJ1F8PetMw7lI2vQTTeO27v+mHhvhqI+5K0+R7FCzy6Q/tCTH3ZEphXsKFIVKStwzpxuWvy6sfK
QvXqSc6BEvxjZL6LEa5ghRGA4Nht5KFlIcZg8AldZlyBuspJZw2xU/9zNDtS6T3mi/mHo4/6eVQJ
xhbHuTKT5dQejwtFpK/2YrLvQhi8iNzyU5l1zyNN802oTxxfOPdMBq85NT7zWvX0uErYgb3cuKb9
NR2BVSUBkSRa8EVF3Y1JxuemMEuaz6F+MC2C1gL9JndpJAtha6iBJjjVU4H8nfiRSsCGneRTYo9b
TbpvOSFFmw6SyPY9qWJyq+dd59jmN5tCJGnJVWeauwnwqEJGbYtdqtxbereQvWnM1FXr3M+SF0jk
oON7FUeWIT1CVFNYHAHkMVihewLbWlZmexcJvaAd51U3Dnk+l7YJv89Sf67Hft7wGsbNssNruKt8
19j0nV7CYPPoKjvlj1gnbTAzSn0zQb7LEUuFBirGENJ03prBTtrPbRiH1z44uWMGnTR373Vr4MO2
hu9zjGKmFtMBKNJLpBpiFEk24uBS+53rPg/EEqWhPDO1vqVHZ0UVU1ubuBmaOpLjVjC33zLHIcuP
XeJmb2fJDWPJLzPeLY7FubPRxHUgXxoy7dZt0/br8ta1ARGKy+cx2PZbWHffZ40vcR7pbwP6f1sr
Bnrg7hf6dE/APEkjbI1dUxpvrhLVnv7DprWy731BMmFFtd2C8kRgWF+8TLsfuv7d4oSITsfcDEHx
4hQTSOSMVK66Ll9lOLNiz24jpz51k/OoieEuqdS8idNnys+z1o3PQRTbKKCQIgWzh+ti0/Ao4r7s
l/XVcXr08ehs8mwi/Iynxd2/F6n3RCfpR5OM7POj+1oxl+t5hY7VMIywjjK4dab6TvMUfzhm6Ihh
YMBgqVUS5LznZfdd/zH3jMLCtGsOCvG97pg7pyJf0m7Q1uSL+nckTg5AJNBgEhU41BuT2NVF9YKM
8yv8v455qkHTzAJ7kaFXFPZU+sUQuz6LtzPyC3wNsZYcicUOaIOX+8qxFJbLmN5FTpSPN9yTeiWY
eqCTqwvRbCtB5j2drB3JAlu766trakG8bTHm4LDu/dQyPyXO6suQj2SWkfhFBuaL0DpqBS3OtpEl
n5MU+m8xN3yMXesHqY4e0C8K5huBnRy6EpWXR9wQdUmH7Mb7EYcq2BUzwUcy4Y1nmBhfJwGgM20U
SVaQgf08ULeIvPTHohg5EYbxQ50DFEw9tDoVjWMOWF3jV3Bqs+Y0AkrdapgkCCM2ka7iZBkF/Vad
nPU8Y8Jeu9ols+x2O+GJQN+BMTsL8hs3r8l2clOot1m7XRJOu4xcSrjrzPDIz+aQ5pR+FkTZEfgw
wigaDcRvNxCx22Ws3S8X+jLl/n113TLI8FXOEB/WO9GGIcNCfglc8P89wLzP1DxSGRG28ftXrFuT
jobP7bX7ugN9Uw66xyxS59xuHqJwdk40To3Z72NaMtHCPtEENjnmWIjYlwux/EHrL1qvVqO4L5Kk
39cLkGnsF07hupnqBNANQeWHUn4dF1ZcEZmBT8sbVg/5nKdKMDVXGmlnrlsf4rGwTq7yoB1VHkqT
tnhyaRF3zHufUSzytiy/fvk169b6FOGKfFpvzBbGJJpWet0BB6ZQS+v8ODkIho1c5/Oqh2vMLP7U
Y5+ijcP8OjGKk6d0/RJ4HZqASM63ibesmEy7Ophac5SxNV/YZaI7pRnR3SgjY69N0PvruinIXoZp
HhoNyrggzHbjgJq9IlmJb+X8hMpB88egFY8kIKH+TLpoTwVDNZfV/S4cJnuLPK7aGpplP9jCiM8i
T5klMzfwJxgwS0SHuQMJy4QdGXwZyJq6fVhE0Yl+l0bMEns4BaNXksfmxdc4Uq8tsWhUiRjUMrFH
m13f6ESr3Gs5xYPMIbnOk7fXjMpmcMfzN/YYXofe/kp/4XNWM4LdnCq1UcG504iVy6pTnNsVstfK
eoyM5OxNHWpdhk5Xp+H4UKDnww5WUQVGdvY+c0KSiSk3WdWrCxG21d6SvbmrQ/WQW5a6CAOJpzGo
JxT+480ws5hCIN7s246ho0OrIwJqeoc2nrU6FnTW+NaJ9LvkgZwilLJ8ZSg1io+eZPZU886lxQms
0fLiUhhUYgnAwZeQWMZNpHlUl67GgSLqszfXDR8QKbg0AJIRV2ofPiOq/WnWHL8Hgk/weLYnbwiw
kfbD1zrNkYIN7nzDLiK3CE4LFuNheHQE6n/HlaAjNPdCTDyZj49TW9E8yYjSgMrAAtnDQej092ma
eIe0Cz/sEvVCVVof2ehG+IH7dDc6pDeDGk9w+rUx0m1UAUE4qm0nFhNjPT1rDvL0tGB0bmfi0fY8
+Yy/pjhpPdr8Uiw2j8a5Hydlkg1RIaroEyrWIpHiWi0XvW7BHUbRG3lGulvjc2PXuU8rsMBxN940
k1bde15wOyRGdpToSS7hOLwgKi/P1OXBPLv3kglYlzwqgyS5OHOOUVgtco7pcZoKNBLKNs5DZb3F
DoJRPU/7/WCb8hSNzO8GJxREGXJW1eu3gGpky0nMPDV24p2yvkTkq6pbdGzZxsqRDDrZiHbQvA8H
RkVaA6E79bL2mDUCqdCzgeuNGt25wSgDdFy4zSbMBD6TPjzHBGLsozz43vZp9WgQNJAUvXsggpk8
CZR/J82Yv/ZqTI9xe9BGvTx1RXoxe+QRNnuuahxYIeYL+TlnElbMk4tEZO9GxZeAkcmjW3RbnJ3N
ZahYgup5vK1cdoh+NoGl5OElpCsDyNtI8SgVwXBrEx8H1Xp8iCfD25f23KCSSO2jPrOOR0tiM/kS
TFy1SLtA8Gh7Oe06vNzI8rofSdZGd90IJzo3X3uPSmacFVKuST0o9lxkNfnZIEht7qD4GMiZq56I
kHyaKY4W5Cjag3czLvtHJmw7rWWamBfhA/Kz28DM+11ctAULEGSYM+kKhXZBnMCrM/NkZ82vs55B
A8AeeogRzdEtpfXSuiMNBeTpU3ux8FZdFmaeerDjnMCIGXtDgC4Yvg3jNPTY1SEaC1JLtOmOejrZ
k5cjT4F2mNMOKQ/ZG5yrM20XutNtkM7irAhXZ7cR3iFuPefWdsDdWqqYDroenC2yDl5sbXhre0O/
UV9qpcXP3dgh+Ki7exLmEGdTMOa6TeqSiZ88zCyGQ8YOaN0StkNpB/mAIntIt7nZCPRVQb5tRvk9
zPPpMA/IDkfQuq4970XVorSnEsFeT2vNsV4mL2+Pvd2zPKIDN2aJd2QY1hNFWTCxfGFGf+P2AaqU
dgjOTAhkW11yGBTnOWsQFTb6Az3LjWzYOUnWHDAlELzgoVrmYt2K42tVc0rWag1HuVo2R3VlCRxw
doy0MxLH4zCRQJh41QSvgl6SpkbPRq5DAMZkdrRtNGAKWVT/LDRj2jU6krmEfvHG0D2mLeSqLm6C
0iRgftmMF4c8BU12zuuTLAAh3YkMR/ssoTM71CX0F1FCjClTWo8FfLuMQTLbRcQFXyZy0f2ywpD+
etN6gVP0dYQOtGcWP5AHHIv53Lui/3MzLeuYXJqUJBFG3tNysW4hLQV/1C9ikPV6O2XxFlZJjnQF
eJylFpbfslWwDqfCt2DIOWNost5Bab3c0cWh9MsxIUt9KVxqB1aawMq71ReR7XpbsJYuv+92OPfv
wiZ95zAPhDLFmvL7zvUXrBf/uO33VV0nH3NDKpTwVcga9PdDapd6Niz0+Z+/0JA6D1l/8NemQeYF
3Temo78f/ZcfWm+UmtNjwSV69p+vYL379x+0XkW+X7EEjpS/3hH9GpmNrv/7Cf7xiH/3W37/iDHy
zY1bKBxLtciBEOuShSoqKJd8Ng1n56YpI5Rmy921JXnbhwUlmajHOHR1gHlM4NYLNyBklOYppNr1
ulzuGRuY6GmQlbtqQky3wQ+9zJ87zqIT/IBCPjseQlmx7AF8rz49Wj47u5xKfHiaUZ4Za3BHqFjg
kyVKtJjInrx2PucBVg7NzKMJn6WiKcBggRYAmduJpb9jkEP1O3yP8nLYk4LihMFNJ6oz6bgkw/RQ
66PJFhwywDawF5FfRJ1u9y9WSoySSqunOHZxB1Z3QDu2oendlwbDvzItN0af3tKJ/am6bdPH9zW+
gs3YLfJsJwZ4HL6BoySGBROIkZsfTkMUMA2fFgmkhh+O10/WuY9f8qjV42e66GdQ1+Ep1DqQC6Hk
2dvpxiy1n4FDAewZT8VgvYC8eEb5Ue06Ie/XCQIh4EsoxPBpDjYpJKyMHIGvyvohRzq5tuzvcgS9
Ij/1Oh0gXQ1Em0XtD6vQ8ESNFzdKL7kWIp8J38XymjXGFWjTsLVdXDtBD2dHPNuwban/ko7wvA4e
fxgWT1oKUI1U3UXWCQIB6b11J+zuFR2xGdFMz+rXfrIf7RIjeWlZhzbWvuOw1BfBxZ2oxydpzC9p
2eOJw3i2UV55xcCMRQzII7UbGtb0XMHRP+YeWvHQ6W9BKLglKoW0TmM/ItlkQs62aRzzpkZWuI0d
ggs4qFkbN1AoR1DrDwarAS97QQUQgi5DqndRFFt+leJ48OhDeDXBOi7HJITSlP+hVj+29cuErPAn
GUmkSTArNt8nbdjjvzsZXXBbg+32eu+mLWoOk+ZSnt/qMnm28Ilu3NJ7QnmQTDe1TRJ329/U0j46
8QTA/x2XlkV7U/scPNwnvZEeytB6rQjhEcmXMUAHFwadeZBVcgF3me+8YUioXuNHKUSwlU71gZWO
PxlHUM+B5GAmKMemzoyxWjv4PCtUeVBfDX4NHImAYdIy8vK7iiFEbpbRxqpsMh5QPqcwDUkgppAP
l4WMA/11W+ffFfpYf8bb4KMVyyzyvzVIJ3na4ENMeAOrgQxib2ItyEr9LHvPnx49Ldb9apbf3S4D
ZGC1vhhxGgU1uvAyeCB7iACbIg19WorP0nSmnWsHLzHx5VgeXlmUnVhLwPzp+ewgCJELZ9lEE/OC
8XUmfNPnC7jXH2W8T6P0qcy8n3LQ611fVozxs5goL9TegSfeG/g+JKaMW9JGEt+io+qLrCDrwak3
SHrHrUv/XnwpMxKeytylEZTFTCQaTCP6WCMZGcv0mFao0pk/jVYHbWeuL4PL++aF6dvk6aduJOXI
pms68xZUBf68sXjPOMntxfJdq5ycRcu5so3b5V+QTCC3KF1pcJq7tOX8qtnqmR2eI40DPt5Tbb9J
0aqpkpZdndFlUDMnxxK9n6VG7G46yXhxQhp6RKpGnpHoOlQd0xuHKGWB7IxRAWczF4q7HhLHgabb
g9QyaWKXhZy5s6GgUfy1od1zaTAX72dpTovCctyWxGoxvh12SqZvivbIzswVxllVPwWZS+i2ld2l
EAhloL3lcFkwcfO9clwads67KD3QMMsbaSREM852Tp46GvmZqDVrem9s71PRD+HTMN7lIVQj0d15
QJDQ+KNlDqnS9DH2kEEiaSaKPHxZBtJMu2ocNlF7kE52UENNiGFOTKCbIksbagCsQUBJb6TzuHEX
w980JCdTEilc5DkW0nZ5+Xj2t5LUw1qZNp0895ABXNhHFuvB0XR4QrJ4Glu/bzVt2PWk6og6ag6J
mMJdrZ8aBmkqQ9McCouZn/UT6MUpr+2L3Wt349KwJ/YxQUV4KrIyRPuKxGQh+Uae9imi5JpmuGmW
frroE3ACtAovNxI7pd0jhK6Q20K7OhL1VUEZmT5rvkGKtjNUhdc+pnXTTvHXYPw5akiWU1AsID9u
B4PxrkbrmxioWad1qjs/U1oG+6pidEBHBpFwcYzsuTiyclJ+zmIGaLPEI0Iwabq36MHC27YRrDM1
TtJPMxPZDuQMHcEEgaQXDg8zAT4px1DsOC9ualwIYkJHb4g7Le/HXWdY39qmizd8v6HGNPxNeIW2
hUbmTFA4d8Sgdz6CLOwmY7vl286778jYp0RI6vWjsJ4ZrBG746l8wbmwQwS62uee9ij5Wm7yqjX8
lqyrEtzjYTTBVpEzmGk/VLZknxNfvOls6EYG9DJgGvVrmt1lpTcDtxoERBHfNCtxg4gLb0cFz6i7
1XUsyFVHPpTZ3Xh4fyDBUCTVM8WByMJfWLf/VeX896ocD93Gf6HKSYkHLPO/5xVbYnnQv/KKrT8s
02DPEyAkEU14SF/+VOYYukkqseO4NlZgBDqLKuZPZY4JV1d3XGQ5EumN5Trg2v6lzDH/cAzQq5JU
ZLE89n+kzBEsjf4u5eAG0/VgdRj8Gcb/j1dUoCqK0TFQpsXuJStphQ8TpbGbetgzo9dBAQIbZ416
YiRvTntKpWH6ZUf7EafhBrvXcOHEwWFCszICeNL2XDOs0RPLOnmBpp11q2vOlnUuVKhMarpTNBTx
hSKg0nGmmuBQ/UG1H2OtMxlrGF3lRNiYyCytyTh6Ed5OyyFBaTZzVJQy7LdJRFEjSnyllWO/VvQa
fZhHLIt0zTn3zeie163fF5rljyIezyQ/bW3XQ9G6/KSgo8m6dNmsh9I9p3nY7EstffUYB5yrKfzz
ImwqcQ4US2u4Yya8Pq5SyiLJRhrk//7h9Y71Il5+ZN1af8u6hVm9AUdY7AyS3Agf/hk1AwsOmaMw
0rP8sl7oBgg1BeTraCcoYiYhzt7iE/u1BeYsR5TrMybsaceiSg4waSfznF2YhTGj9jztoatjd18G
KG9nAwUVcR7SJLLz90VCDKFPDAgzyTTAyAsDzN723tJtsAUsFSe+Mhiedw22d5gCdSOSQ0HQM0ug
/F4M8tOpqEbgrQHX0bO3bGZxGMXVu5R4ubzJfQgGVOJ65Mhyk8iCkzI0MSTEWym1rxh16IEvmIha
SxHLjvOR5L4rcMeYpWfngrCtxU3YCuNmHCZrQgbB1NgLHX2fqOSoR4DyNEmCoGjCkc6FEV216acJ
lOGm91jV8NfcDE1x7BY0cmLCIIKEkbTiIxzmHuslvIsCEd1NrXHVUG2wNe2S04JC4kosLkl3Wf80
0a0eU2+6OmPn7ZQNiyvU7OhG9Iq9s50hdmVecxws89hURX5rRZ7aRLkCoTSE1ApG2qNBQfp5sGrt
MFrocKQehRuRD1fidq0rjAX0L2NzkWNpX/UsdrA/zq/rfV418O5p+i4PBI6d5QecxJEnobSDwUu/
meRk3hjLX9020SsOMxLdsNuu983LDzhxfjcJ291G+vzihAnaEQsa4ZQW81UNvKzBiXk/7IwwQO3T
ndtwDw6YNqcxJwd76m4AC/Cdx3/B6pLye984zd9uG9RXFYGMaMPZzyAyXjQQOMdJU3tRgKNnkdOe
G54cIuyyud74+6KI3J1GPN2GA2Dr20sQumHxzEk7XdZrYmSyk+rF0hp0iY9jJLMkAe1q9TDbsAdi
6kT2DXFB6ICwRZ3tkS9LbTr3UHO2po6VMq5g36Rhf4sFbDx39lxRPClrK3DAsyilh3aS432Ktua8
NJJ3vczf15yhgcDcY+mxAlizyH6FJK2bFYYWZaTlUQ8qyLOfmcx6OnjjcBbLxZB9s2w+OekxIYY3
hUx30eqqnkiwNBuP602eYjllQOrH+IgsjEMCQW5LbHBMl5PpNKsWqDiLAWORMDOgUedUgMrP0BWn
I/TFaGH7J8vFFHd/bq23jbI/JGlmH0A1kbQBTmc7G84xb0n+qnpvZmbZoIEPvG+m8jJEwBX0h+Wv
nJH5GrEydr/eyY4ePa5TzSf4QtFLY8FJIM5x8lyio+3ZoGZCUeMVFK0jOzYFckRMAEYV31zyutw1
kkJfyP4wUpjl6bVzAl64Ns4avdDPLf6foxkPe90Oj3FRA9/2on2uIVTuk/bFnCeOxuTj7UVJpmnA
mx73y2heGxqf2OCBaCAd70JJYCAkSQ9MjUNo52Qyi2rmgLnJtenraG+zDi+WtPsYYWhX2EdtkS8s
YzVnzVtZN9e0qN+pZBTgG1PGINxKTY8OaybTugOsSUvrVlOWj+3iGAiWNIk1Zs2x8XX5a/ha0C0n
rwyJBZxNhK1uC+kwAfepKcCfVgG8w8xYl4StOZ1FLz4B6us7uwvgy8zNw9oZrYfGPLJmnZqvdvMj
NMjUYIQ3ZWAkOYu6vrD5phaem/qjEZl+JJ2fsYSPtf5kVlqkjyGg/fXThMWzRF7E3EHS7dw8wds1
YFy0zXavplNNSixzr4EeEYfDnaRhtdVm64vIHgeUFKd/vPb1ar/G2qRzeDM1EWzQ5W1oEiIDdWSS
67X1Yg3/skfnmonpYygYYc8LuNTqTbAOdAIQpnk6c8DYZZoV+Zk+n5t02UFTm9b/NNO6FHR4g3pB
FoF1Pc+3o2uSrqYZ5GcV3VkW6jrY8HUYMiN5cOjgdV6Ct8NAJho7VneGKOmi0TknhhrPOv2+0Y5p
Y1MF6P1/sHcmy40jWRb9l1430jA7sOgNB3ASJVFjKDYwKSKEeXaMX98HUGYzK6zKqnvfi6CBIMXg
AMDd37v33PBRlVwgsKDBL4t7GqSDaPfEpW2qauILn28mEpewr89RN8Iil8fFs0hMSdjRsJ5TYVCe
IgSK/H1qMxaUWBXLOUrGnmty15tlXzO1FzWopbdc3pYbSKjl8XqX5Wp5zCL8rkEg6k1YBIytbQn3
hrM/UGerw7K53Diu5dLUF7PuQt7EAQrIUtWIOp7ps8uN1FBFYAr8ugZlE5f0EOZenrtEGOndnVLa
E7I49fvy/y7X2+W9/HZ38olEwibnISxnQuiuNQKmD35S4oDqqpFFsZO+Nhb1/6XUvdyAFDE3TcY3
UqiBeaOJqtrp0vrMmH9th1AJT7qpbKa8HIDSPCmQsME0zkdmaAbbQu84l5Zz8yuC0ZzlYriL5FcA
W4+v61BaK/g6GLX64C2tErSaUEkcAt4aoXNhrozk1FKO2y1heEsKYDbBhSEMaC69zzfLI9eHtWzf
tK1xuD62PHV5Quyb5UF03405SYr8Omvf+1zr5nvO/KXE9E6O17tfW4adHIyeS3tlB9p22VckAWa0
5XssLRvAa1wVO2IMrZ3BJ871HBZtnKo3cSemG6t1D11JLmogMhIs6vxXlHXaUVMM7ViV5PuAbUfn
Rwk5DXTSZ+ateN7Ko7lwvGwuO6/P+Wf7RDP060KBTX198rIFR73ea1W3ue7/7e+XB+zZWLJstQNM
DkWheLKcemWZRf3dslnV0APQrYJCAn4Rrwcu6C117Yp2D+Q/sATXIfR6d9nqIMHQZ5kH1+X+Msxe
72ZGBShqGo9yqKNVrqnDjOWiXD8PPoh6Ub0u9/v5PELPvumypscINOfrLDeOOuCucmTr7LsKuKhR
tjfLzSBIwh4ZkTGbRah6tHJY+bpAw+lyiT6OY9sdfcSsDRgDovxGBNxttTdHvg27DOYq67w5uB3T
5HQu6v/+0N+eFbVxr24HxLhfz8q3iNXKwyS4+myXjKJmHrSuOWJtpjZ/PlImNuFcy0OsWpCALJvT
LBvRQvCp+2VzNAZO1+ur6NS6ATsPXXoK5nzHYokEBDiOluXrxf++5/qSfkSc0vKKy76h0Z1DK3Cz
svu3Z4UEq45fj3xtLv/71xtZnrrcj/B3jevl/tf/eH0pNc7hXri2zE9CYKf87fWv7+LrbV8fvr76
/2JfQR6JqNS681gIHSZ/HBvWoxFmXR0W4bYpjWmv9hTJciQgE1ljm0Grbs1YJWC0z7noTflLHDkd
jvvyJSmNjsnsZHlko5s7zRf3TTKU31gKfzJFf5cirLZTqMebalJyr9B5ulaYILrRygCNCZ8HK1c3
8D79o+1OaAdbRH4+PkIccOM2jVzpyUI+wXVmpHGIbJwYUVZ21z1NPcnvbaW+2gVMNqlpRHEDRM2p
sIdRvYp1YqKpm8HNwnEz9m3jpQoDny082Y/JtmJ+uh5kDNpZSqJhGzzKXQ3kAfzcLwTT0Sw7x4qr
dm+6hIxg299gAeBlLWPchORSmZCJxwHyo5KiJfO6gg62XlEem2wFrUFr072aij2sXVKl+N4AhZ6K
YkZVRtFb6Mj8Ngx/9uNHils8NnIflYfSeUEevkraOShVw4NZsSDNi+EYGMbOkOWdVgaSn6pSVk3Q
/rT9dFMSRLTTfSoSRJl7Qc3Kra3lqyLsn5ayqe25gJGNjK386Qq190My+J6ReEB6kPWUmQKewd7i
bf2gfXdxKU28dNkHDfFty5TrbmyJU66Z6xIVsSGU+h4O8IhUwADhOeLcpQzNisNskYDZ3zGJqhsz
d5tDAYkOD7IZHGLQzGtW2buhpmKY2Qq9A6IlEQi4O9eR7yre081QBy8I4LEc03haUziRm5Ll45ZA
gJ1iJvZqyKwt8IDUi8owX2O2egcurR2B0/D+zW7CehE9TYP27Iu5u6Ar58lmApoxTcstWwPH7R97
lRD1kF75vg+0R6eHRWCkxSGEs/IQmc6jU6a3hIazescdyPEEfQumPBT3fjPpytalnIHy3E93ke3u
lL4qt0HW3kBd9X8qXXPDPzDLSZKt0Y0Xa6RcKl5+raFYy2UyYm61qopNXODcsUxUGJN6B3VOPSSB
rI+qiG/Ubhzv3FGhLq2k6GfAFwMy2mog1MFo2ruuqjaElTZbs6f54CAU8QZdSIT1/b0+ozaRlh0b
KT+WWD9HFcOhL18V0+GyStsnNUqsrCaqb0Q5zImkdXamYjaQhNVKJ3HuRI63sas68ZCvDcARnpJq
/i63km+VYX1YjfVgOqr6rWyK15JL1Hrs4Lo5UP/XgKjqnT713VlVzxGemLUYaLSYelHzLLrIKa0F
+rq3RY4mji5mn2gXu2ib+zH/JF/xsRgbuhi6Q/8i5Nr3JG4q2GYPdVngehtMCljKz4laeh75XhqG
e7fE1WDHDuTIwJZg/yRRiEkTrfOu+YnW0tr4pvtoiarZV6eW9KWdaRaIe220fwiksEAp6Swf9jnd
rONEVYtpnkMS3az27PybBgUSwuD2F5PcGEKh0W98Lk5F1qGHS+Nd1NI1yRr3SMIGijMCYYhZklvy
Lr6T8soYgEWqCampY3HACFIxCZXUffQyr2l1+a+Z38Xr2p7B6ek+7NXHUij+MZUJab2Wu5UVGVOq
qC4QgdG9aX3iCbT3vXSbnc81aq2OGToQyRrXHFhFy+Y2j/t7Qips/AW7vnCe+hYnlUsEPQI39Wdk
6yco3gRL99H71APUcMCEw32g68/xBa6hO/t6/QLuk06LOube2PFF6y9dl36W0YJkrcUeqX4O88Yy
y3fKFHymjkaFqSVvrj/s0bk+aSGKF7pRP9uC/ncxhekuNgcEe6aBShsGNrFeGweXDBLim8YgR7Ap
0oduJHopMG1z2wcy3coyKjx3RIUbl4BztKncRsN7G/TfBwf03dQ/ywAQsMXEcmiQCUTdM5JNgOY6
2rsmPI3KcJfr9gemJ4nkDSoswsYOnXRFH68QvbMZ1M8+JIOq17pPR8tJ1+hUinKiA3XK4RdBfqGU
Od1ig2T14IQJeVAZHjoXNmViEqapZbReE5ITSiMHDML8aIM64KOEGwX2axu33Q5JFRGD8NfoOEV7
h6Eq3aVue04N1dkabhCBUTLJbsq1nyOpbas4+gZSAv9XYQLAarqPtqF3orol50USQs7RGqQIdKa+
dwIFqV8mUNOpUBd4H+3WvA2aaO4UYgEaQRrSO7Ql/RMXTAkOrfDNtM5T5t8OJXDDsCdt2/TbN5Bg
x4LVsFf31qm1bftWy8NzrRY5DkoTCGjq3FJvdrw4kwNLNBqQLeXhVTSWF1qae0ZhAu2l6cUiMrZ6
PL0iISHXPJY2HTg935Ag1a56+rmriHxkO5o9htTYjXB4N3XUAjG/SNOkL9gIB+aM+i+9uA8sylBm
MfYko4xcCl/sRD8172UYP5uT8i7diChUv63XGjiaA8vVW6xlCOSC8M7owBqHWk401V2Wa/fOVMtN
7saV1ynDdnJlsQY/pWET5GIc0j1sO+NZVuDQ2pBxmQLCg6kYzwL6/iqJSvVSguaAQBSTNhQoD2aB
IHzm1nYdqr5WZggVCsyVQzys9NBVd5Ns7pOaOwJV+9BON5Ga3Q+FSrGanwwb/mEk0WGNMd8kdFac
lDwID0VRWnuzTj0oHxgLkztmfnIdCPFcJvUJcsq9iCoiGDrzY5ZSaCVREiZAl4jMlO0AVGkIY2dr
t1my8jUVxpj0f2jh8NROfI8KfTrU5xgbGMdmHQaZwm7FDLbTHzSLVIEgvp3EtNIVqMkqUrBt2cTB
BgPahlzNj7ToC8+qZiw77CmKvzhpLOfdjwnXc3WmgIbb3AF2yGjPYTowxC520D5bRfCLNQdVfDNo
3ddayR/cMuhWMPNHSsLlvRod+5kzn4sUeVfE9ElV3W2iG17Z9g+schmoOetqDSOZaTmUPUmFHcwA
KoQ2PrHYe8SPl9z0EZBvdALEl0DpNd1zOC9DpuzBYtW5SVTyYZxkOo9GedEiuJwKPXla+yfQFqQB
1GW7VoWOlJSm6MXtamrNDri6AA3JFJCjWFfFiZI42quE2a1gzad8U2iV0soGvJLg71gXiUMw3Zjf
B5Er7iA5DbJwv3M5qlYGk3mP/qcLzX7Qbrs6OdWqSl4dI3ikBQMjLYD/No3owPRbMaJPLfQR4xQA
JcIbAX9hoSXUw4bdE5V0walM7k2b5Fqt3esBpa8cbu/YJJ/oHCMawXQR1Db/UcTmz0hhrpUKRN7o
jqkap+pw1w/9NumfcqaEO70AYWan7aHs4RwXuTbtgXM6XBBd9QIq8yZMKv1ucqwD3o+NkwJXYZqk
0O0mXYQ17DqzmttkJrDkvOyq6ChQugKduKICkOkktObIrA+9VpPtZwNwkti7d4hnbBQ8a0mihlfQ
uWHs+GjtrPSmlKtypGPBsBr/JkaWwUQr/Iyac5wTX8j4yjTS31tZ+WDYj8LVtCe/1jZ90Dee6wjC
RZKNVVVvTUfhvJX6i6kzuXeFccFk/4qKfUMB76LBmmTdl8staPRgMzQuJO9ieih0BVBfhuxX5Rsf
Q3Tlmh/gdyvbfTqcupbkAUuoFJOHB0SnxLQjityI4SjaEDVKpt9LGp1rqQ4/iFYkUcoBgp227FJ8
gCxg8V4cMa8LfH2LXhQBCMIf9GLN9zagM6eVk9yIUmUKQ18MwVfWog/JR0abXqZPY1YPaxFlP41c
aHCzhc16zGmANioACyudst0vPcykV1mECMmkPcK12Bc1fvkaGhxEWthWZGCk61gQoZy68ZZVDhLv
NvboLZ5Tm/85Laxy7cKpCnvjTkUNwawLVHk0Qa6KQIBhVvzecu1fGy3p2GFiv9UybrnggeAvcHFp
dftuD/IJOfDFhIUDJYMaA6agtT+hwwaMa4zDO4xMPp3uvnYZ3iEiNlHFVfaKmAiWa+GYcWT3Wwpp
JzH7sGkxUdKnAJQ57gHr8PwpwVtZ8Z1f7kSHMazJuiMkvCj6sNC/Y9NDSW3pL6Ruf9a4oDHoWZ4d
dL/McbrNkvkHBAnAb8ayzcwhiNSj17vFMzxSkiMz9zWZNJBd3a82G551iEVIuHZM69/9JMSx7jJZ
zl37QW3yc0jaYRKTBpYq8iitdpcX1rjJJw8cEhZw3FIQQM1o0xnDuQj6Y+H7aI3Fuz6h1y37wN1O
JTr/CEf6C6LlmfxbaDetqpe0KKvhJM1bWkPBxp4SiPpT9qySCNJOcb7iJzM2YzresXahEmQpuAC3
kquwS7lGle3LhJHxllWKjhkBLBBfWTniH8xrqHuh/EHf9jNs8RQ0E4XHAOm6hSiaq8TPiuaZV2bG
TiPkhBMDlph0uWr7lgNyECdJp3QMogFhp3TWV4GkteBa3dZVqhc7UDuP9K/AeeDs6a0yYZWCUG90
aOil0c85L2wlMusN8UozTsjnkkZs3OhD1BZFP47JhhAReitIq6MOl38+RcCPKCY2dfEJZIAguXBE
Jzx+aLnU11UXH3x/fgNql++1sG5XNRLiSvlG0h5qfFyzzBFeDWk81tg6UMRfHC26c2N+pSwOKKVm
iCpdErMk4xML+Qqm2zqKwudAYN8uC9czgsQ5hiOUMHsOh4FecO/qBXnfWci8L8yZAaQtuCc3gxom
8Rs2XNVGTV8PKJ+M1B2xRzJ7bwfoeXwVlPRUuekLSyLrpXcTjpW+UkdQcxGWppuECkNkzTRf0b8b
VfPmwPfPEIPRI8NhnvbxC7iCUNfeggwBkmyw7RC3jQ/aXEed1tySVCBShUbJYJ91wtxOJZZcpG7+
CjkFCmb1RPUJ93/lplgv1ArQ1LA22/Y5Gi3/XJPf5iCm63T9g8jNGula13oKy3i2+oexFJ4mVXXb
JcmnW9OfVipYZyIPPGJTApIVUuaaRo8AbcQSnEmNSuIoNgAo4e1ZD0OhPLf9pxtS9ba1596qWlAQ
zvdZlSRsRjmD1EmzEHs/ZbVInwhFElcAEfD/12kcrWl+HcJS3FolMQ9TEWg3+djxJGaqVWwyc0A0
OhRltNaQvSHEFevMae5D0mPg0JpcHuJ7F6QhxIgPLfDrHe4ZMgA0rny859CYM3TomWtMR2tXPc9r
VHydPtFBWsUJyUca1OG1bWssyqrmxYquI5O1mH7blbEqsb5LFQ5kn25aNyi32uQ+Yyr7nHOmZk2J
lUV3XV5oK1YqPr9xU0UvIZrJjQ4lP4lSZufKN0zY2IgxBp5F9MNMs3srm6wDwiYEnsw7saWMK70y
zmqjPGNupktsg4vofHWlvWTAgAeWAlyMJxhpMvyhdEHkVcl+YHWPird8YtA8G+V0EQGHJ0kl8+8E
/APUZmfwGcEgrLtKxy4fcLQQIrVSBNT0AKRap7oPRq+9FYSOei7yF8OGN0y6X2iIx5AC9Moxz4mF
xCD1aQ4G4T31OBy6fQKwgPYpMouq6Z/sMX6KuulhGKJLEI2HSJa3ssm8ur61Ev2t4CP4XbAW1Y8S
0knQK/cN/o3GUG6GWWudT9DrWZjOLFdOXCa0gXZnJMG77hvPOHCIIJjaXRtXn3EoaiwLhNBn0vEs
5dlxx30J77lrXW1VR7MczefjWpWNC7i76Pxahm9uMWirofnoTNNTBRx/r73RVEBTBy1KYsSNu8yT
GUcM2Lpi7Vj1Rk7uNlLr75MQ39EzUkLQzqqWfbaN+91o2488/+gbH/E0DQ7Sc59pI10qpVpndv6p
82bTqfwMEL6mVvGUd8jwqVhi7MjFh8vxvGuS9i1ngr2CXAoZphqTlSGL9zSuD3UtHiHBrkHJUSgY
DuaYb1K9fLSs+FQ36qvQmsdeZF6I5G5TOP7FGbD1ouP4TJzk4gYvvdne6Y1yE8r40Krpj1Klq1TP
Flel9ZCMiDXgHdOruyrDWYzDS9eqVyW6L6foLZHNryy4NRoiE8qyRJIsnXOBNadowztfQ7BAxKfo
rE9LA+0dmHOxSgds1+nFmh4aVSRm2ujOEXQefflqmA3ms2/1ECiHTI4XBZBzKnBAptHD9GeG9/8L
+v6doM+yZxDTvxb03f/K82ZMu/c8+kdR39cf/inqE+YftotJilB7jTrF30V9zkziYuLNw/pM1Jq5
Tn/htvQ/2GVTHPxLC3gV9bl/CA0SF6AtjIYwa83/C24LEPM/BvHSzxKmaZA3DuRQaJr9O3ArxQ82
ZaU67oe0fGQiOKFOjh+h9BSo7TE/2K5HDs0dpyTeMBVsi6ObZIcQWNrk8OndSqQPJZPUZp5qSfjD
7iRJ4YpotmY2BlUxcAWwge7cFKK59MCbt5ki0U2FGDydEJoH4XI2qUE+k9es5Z+BYS8whoehp//n
aq+5jw7Oj3AaFZwavBbabcdQbvU0lEfztkot/774iOsuOtQ4KFZWQ8O5d8M9DE17S7EeQmVuEqJX
JSWRaa2zGwWz2SYJXl0jBeCqWFj8XZbFdW/HJ8pIz3H4EMV1uRvdDoR13EHdEm8kjdc7Tc6xgMFn
31CKMzh3mZasU2CUNxQ7iIPQB2VFBMExnUKKurMdPetSFROS0XgNiqSVmvs4saNcX6c4coBQaONm
Yn0AaBR0qdDrDwzvn4QfVJvCUJ7hidAOilXw3iMu4C51DlkXInax9TOoA4ADsRMfIrM5J8a5H2i3
wBAFnoZ0z8hBVvv2NGxaUziHIcHwI9y2Okw6QOuaoMnbMQTHEuPDK+zuTENLnjT7owmpFBideTYU
Q5xtgUlyiJuWRRAhWUjZcbHZlb7pBpF4s5nQtPENiRGw61imODIkpVoMtzgY5tqnEUevpm5hnxhG
CZQrRnZRko5TTBlVA0Eq31SeurqfqFE7+xAPgEMaharIH75WvNeIMVB32XetK7I7y2S6D7JebJTZ
gCgbeZ7SVDkgQL+zCmZDYFP1W9DOq6Ew34SWyTs/KG8QupQnpaOQ4wptj8EVwAcgZqNQxicfKu6q
GeI1XiL3NE6WACdSH9I5L8Zv/efB7UlBhhZHayLMCNQyVh7WUUb7JOxxLqAOdIKq2SS22e0J4xn2
bVow2qGu31XhzxqbQh3Nro+M4ESNEcbKlV/MsJp1MkyzYpuHgsB4YOANe0Uc4qnb4KikTdJAHQJv
XHqqnWo3/AmlXMlxwoyvRz8l2w1OqPu2w63QD3p7mPCYAwQX3yWVoL06oD2HvEbiRCVRjkr124CU
BEaY7qzRThLeXP3sc58/GZpHl8wIsn3878inGHnzxynUOOLy6Gw6lPb6jDE5SQgJ1FV1o3XGN7dO
H5tJbTZo7qZN2zDC+gofNS2bXTHa5+I9muyR5IaBoAf9caSutw/y/uIqjqdqFTk08KGbMQt2aeQ/
MXf55UQuvKsBTIFhjQcNApaoksfRphuaSXXGThA5iKVxaujghBOIfbdkKkeOlaMF9Y1Fe3DlYM5e
5w3XLRRzJ96sceFb/ohi1pN5pME+D9ptqouPShQ76inVneG6T7VW3zQ1gig01PEG2508yeTZTRAO
+WTJEAawkvaUXWbDZPczoRW6mgYabqMN2j4CStyXki5w0Q5ziQCmyTTF3/xKwxiG3Y3GFtntXktI
DouFmQFvnnwHdzoVYm01JAkE8sr8MOx0OmoI0vKhq3a9YELhk9HpWbr7lCOfZYUW0TJONCZ1Jnln
AyXYBLB6VBHIigkU4VTaeWph4Y5GzlgSEr/HXQox2RS7for2TQXWatxRa3Xz51Rv3EORVVRwT0lb
7UJqsIrK9cFydyYGq32tT5sI0e82c6pvltMT85Ya1a7I6cmpBr4hZjFybCMKwmO47/EdgUuy6n07
0A2NOh8ue8RinybLtmsOY0Vw5yCt5gXf+lrt5ZO0bDiOvRPsKUoTNZ2Fp64iD8U2ZkmqeRGd7vVF
TwhQQG+hiEfQVnhagAQ6D98mwtnxTrbTdnIOYyfpZMzpDCokiYFp6mioCUXTozHrZHLCGkzjSOQC
ddtRUhNog+Kc2JG9kdYP/NGsiFtj445wKNxM/FBcaw7B8sGwEjrc1cRJk+gEsyoBzWOj0LP9zSSs
n2amPaj0y1atT7JeTaHJtmGoVUX0MUkszkRVvBKJR3FKAQG+UYG4b5BybqSPRNffC9ZVZKVWW0l8
IVo61COltg8K/DIkghyUkFKAFbMo0OXGCIzPys5fEkB5q7FmSm7U1MY0LFSaw0S3tVSK82569qfk
QS9GDgWpu2u/Nh4NPTqDmYPAXVXtXsHmSbSctutU+ENEg23wNsY46EfPAhM4GnOxT4LBQidfFHOG
rbyVnX8h99CjaEfClstBNBO6XO2toltH92gMvSDED62QwSQRQRxZcRNCjJq8T51HtdAkZXydMo+c
qxUqId4OybZGSXgeRX1WMKQOUo6Mcr7jwC52VcLEw/aDS61Nh1wnCzIsL3jTD0XMITfmpGyHfvS9
Uy3rHCB+jtuEj2K1mLRoXa2qAcqha9xmbg45IcEeoGlYSV3BzywdoPF9/8PpKnqJzk6P/Xccf8/u
6KLnrKgPWxmiP1ZKSTX+SBRyEqQRRPw8YChdcyODBLOiOFCAtdeV9RqNzg8rhDLe1i+No9DAkvcQ
yV4DxEabuGru5kxh4lLXmnBP0qYKxxuUBDFSRTgr4D9WsMQxa5JvGqUMsqKD6My1YN1io2JsG7fS
x3zEbGOXlv4h6g5WDR8zmHXAzth8sIzMIqzwiR0eKcTfaGXFdMQMvFYH8plJeHNd95KMMHWiwUEr
z8ElDQNwCnbJGLHKWo31Q1AUr+jpWcdzdYOvKXaR1jy7bu1TgUx+gu91vEEx7sq8e55i+iKxlpAt
bVGaGYR+CiSIAsRrThjgBC9LfneiH2LCvss0fcipD+VVRbvf9pIsh3vv27uAINVV6jyZ4EJI+BE7
Xx23dtjHKyPk6DOT2osGqIf+tjSI18kspCCtDQmILspRdfLnwFF7Y8/ITj2u12DfzDe9JG0Pknix
TbAClFSLqZNSxIU72g/HukQ4d71Z9i0KyGUfB8AcqtElXMCR6aX/c7NI92qVU1YJvEXBFluI3aMF
+7zc5+RMD9TvV1lFSoA/w6SnjhTAtsS/AMGfpJbyMUtaE3YQxZBFSr2IqpebZJZ+XzXWVtkTgTF/
EGWRki8S2UUxvGjOR5kfZoHEbtnvzJLaZWu5WZ7RtNUPDCENcYo8uOxatpbX+HrN68tppc8oWY5J
eYirj0V3W3SPQaS6B5suz44kMQLuclyCBCybx+UJYhrVXeSAPLNMSuWLfNeZcja//oui4z21McUV
xqw1buEciR0i2DoTKCuXzWXn9ea3fcsr/rbPR1xH2jBR1PNL/bM/dXx4CHEMYAQ6WoKlG+JUOZOz
6/kmSKA2lTYEm/Vy3xTWS1qO7rafBZHXn3XRLqbUcZFGzj9zOsz2huVxe+hfsgRIYr7sU4nF2Dck
OF3/eNn67QXrhLaFDR3/S3G4yAyXG3XWHi4CxOVu1FhwekU6/k2SmSzH2PKCX5swKV9nYO920Zsu
kvRlK1lEq6mEVyyN9ueXKDYNtc3Uk+OOxoni8CJMt0mJCGAzWSsR4+//+tkCEqkgzC4/4fLdxzZX
c4qudHrygW9i0TAv6uRl66pY7uU5KXEs69McMfWlCF42gwogVuoEOwvrDh9Lvi6n0XIjRMyvUM5n
VG6henciFjVaCcsDnXeNF4CTaBxRXi53ly11vmt2cUWW0bzpdjEWY5XM2hwHqVEWb4rrtKeZYjTn
We2RtdT37F43SklqBiL4mkuJTiRvQ+5AMk7DAxkB5lgnD05k7aza/0YOSnoUSh8RIzboMDyq2isJ
kUAxQtvVLOE8GxCinOySGzSySeKId2ExMly2RjJfL1nMYWvfFtM889ApWJoWslJkTAALSdHYN5P9
Q9eI/e1aUlGRPK20SdBMjtXbqk016voGbPfajQ/awCwiSJQDyr0IoUKTnPq5sqt1fnar6wUjJIC0
jRQsrUv0w9SUKWxaQXmnWnQLLVU/tUNHymkeeWYJYS0M6mYbp2QCgcNOjnaff3KGP5kM9IcagfhK
UaJw36pq6mU0rDYpFD2CRO9lA8vet+3gMCowHF3HX6NFoQwfdNGtbjAj1Gr0tP0iIE10Se4UlmZm
FKhQs+WCPOtLx0UuCpAw+9vO356zPEpIMNfw/3keWS9vNZEm69pwz8tj6SI/XTanzmm9AsSaP6PX
Jmc2Bs03y92vG5YlGO4SxvkWKkrMcgYH0oTHhHRIuxyoULqt+8UewTVwP8z0t+WFkKL9GZ1Wz2CP
ZObF2cP99TF/Zsp1M11u2VctxDnQc8sftvNfX1/iejenTI37BJJds0DtkplvNwuCF4hLudBdls3r
TerEza63+0OcYqIxLUzQw3L8O/g7xjSv5iUoELd53/WB6127dpEU1Ehldm0uvp6yPBok47veAHu9
PrdsSnOtMc/DKfcXRQZHdLRD1k5fRGV6gNroBpGy4wHXzI7L74CzeVYRzT92kBXuuF429XnoUQ3r
lYhBJAEzime5GWf+jk5XCNHo5Kw7ApI27Wxqry0MlD04gr3DxMmafRHMy4kimLcIyvlz67rPBMeB
MEsH1FmYPlHyfAP5PPy6/fKRUYEQLhnFW3+6FFkUHRSYCsSZTuTIn/VF+93xKZetbgYgpUq/D2az
FO3OcWd1+p6Fa7CtOTVWLHKoai/vZVouiBRu/3yDdW/qs/Ej3Cz/+2CPlleUxq1RK9hJUqU5ON33
Me7JX2hHKr+qvvPnAVK3oxoQnHMx5k+IRonxMUbVeFruDylISaiKtPjiIYggLNLFp7ODgt3EFHRw
ErgBcP2WG3QZZrZvx4mvPFNAcwXxWAC5TI+Qa/Ovm0aibKsFX7c2mxqWv1seba147p8t40e83LYJ
aRdhxrH1t2fNL3T9H5f/a/nzf7nPaULGlOsrLFvL3133Xe9eX+b69q774oqTFXQ8OAQRv/jXV16e
LBaP1td7v/5NmDrhHtT39rrr6ymKLqiaWBKdGSrs4zQL9AHI2qTWJxCgON/J+Yu2LUMvS3xOZfwv
sB0tNyz25mzEWXYW0wAaFE6tGcf2fuppwcwGB3I7o42JX2+lLofMcuQuB+31ZhDOLehf3SNivSTo
7hIb+Hac2S0QOQz//YSjYMqzmRJMNstKzuNwGQsGE2BNSP/nN6HW3WOvo1124KUFETY58HtYvshf
wzpL58fJYCfyEYpayqORgZ4KzToWa6X348MSCgKQ7V5LpRutGb1R7mLFXl6DURwvUz9ZcldrpIWm
YQePLPusJZLXpVr+/42Ff9NYQO5lkrnxrxsLr++E5mJ/LfK/p3j8+Wd/thUo1P/hagbLaAufqGWZ
VPX/YgXo5h/CsA2d+Azr2lFwwQToFPsJ1/gzpeMvTIBp/WGZFs0EOhD0AjTe3f8hwEODN1AW6RgU
+eHnf/2H6SA2dGhrmKpNYLMOq4DHf7w/8Ima//oP7T+BBFctzEL7kqgWZIw6GQ+NDOAmqz1cP5Cb
mWGhpkXLISEF7uy+OGG0LrxlEdeUMD3d2t3HaauelTT5/Ns3+U/yKH7L0ljeHfwC8kpUYnj5gn7L
0giswUxFKM2LjWy9mgrznKLGWElHsViEaxfGkwdLKyDrFjFBe6ieqTdr2r4NGjhUxGhtE6bQtLqZ
CDlWfONPLVnJo8CrrhHi0PqRh4Qe1yLoMqPwP/7N25+/vN++XNc1VFV1HFvY/P7/+OXWgUyQymvm
ZXKH8q2eCnTULLZJ4CL8rZxMncEwdO9pRrdG/zYGqryXmn7KWIPcgKGKbnSEwJV08luBE9dRkq10
pPbslvUhKhQIl5mfeZFe1Yeuax50oTcnoqLp/mZUr0pV3CC0v/ybzzR/5f/4mQSCCk11XIfPpv3+
mXQjClCcpsaFAz0H0awKJggi8GiwHlqdpDcRatZNwvEBis1x9n5RKUfY7OPNYPo9i9Hq2RnG6iQy
A2RjpcEKf9KjqF3rcWI+2DOjOsiptLqB/DfJLETb/JO3zrljknvDWWX8djTlZe63QenqF41oJtVW
4geS7Xp4j6s0AxQviLI5kWmNGHlMaKanw/eSIEun9yxL+W/Kzmu5bWzNwk+EKmRszCVzDoq2blCy
ZSPntIGnnw9w11EfzZmemuoqNkmREg0CO/z/Wt/q4NkjdWSMDrfSH+XGaPOU3gMdI9I5liX/hKMS
6edJlwD+tgamVGVTTIixBjEIWdJ065Xj1JRRQwLXvNyBNlChjrFNlEMGDWROyVpCo9XddYkubRn3
QbBhb0ZFqy/ynWNcUX2SoGPm/m70xuBeeICvPEowreJq+3LwL2Fgu+f5JkaV39np1rKhbLI0Pg+S
eQX3dLOhaY1AD/trDxvzzYVut0DP99opeXuOQH2sGSrktlY9Axgu6fLIerrrfK+PAcNGRLmohlI/
GGxvLkRd7XPN3Qo6TBTrKCfZMS0iE6yfjDWE5GZDBn1V7vHkVSv8Bx+DLd19GtbfIAewKJfCvGPd
QfpYV3/gNj/lf/m/8v80evynU9VGCkSL19JUwySH6e9jmyAXq4Vaq98VvT11TisoY1XV1qsn0U9i
7oWjX3rDFHvsGc9BaAG6SgUuCD+nA6MT2YiycNu6xCuzrzghhrr3ysqfBNCGSxsFJM8Z8If7+n9c
YdPH+nqF0WF2bUcwJPP/f//YtoJZRloVuQ0WtUfVDh6oOV4NJ07he5LSgpoPt5nnQy1yRIYgvD6E
SvxYu++qy34SueNvMWlpe2ECrQXrpUytMKPMwA4F7V+Kg//1KE99768fF7iMIRxbdRkWvo7Rnetm
MO2kdk9pgt7UgQzkIX4L++QUtHm7FIINWJQJrN3YhscsPml+9BzGovk/wouMKWvqy3EDxaM6uHT4
NNZ8+f9tKoMnRqNP5Vtqs47ANM08Va+kSdgn3FwEDSjtS9p9j/PMfAzH+OzrE/6PdJ3rfCipB23C
oU8uVdaYWNXbpb8k4ULfF6DlFyg8LSz/yokvp18EWcaOI3X2etg9dLGZXzLyLHsPaq7vYYiqcB+e
FCUbyIRLvkF+V5b//1PEMFQ0CpbmWMb/GMmwWuduqXrqnR71T7Pto2Mv1Amia6BJi6yHSTVNj/Cu
KCXIS08mb9j0z9rQEewMD3NTRNgBBuwD+4CisI7spwMtILejmymrEtn+4p8/sI0W4+t347C4YM7g
P8fSv+SEaUWkhorR6feqJrAPQMDUXdW2o9P+LCCfXQVdnwXRTnj+YQWwpAdxnFYR+GwDNlFs3bSA
9HYzR4EsOmrnQYwgWuRvpqoRZKjypRjCiPf4MK9guRU6vZ2xF+arTaA1dBkD4EZO5zjjL+za2jgE
aDVWKcrDDQneyAJp9Z6Iw0lPKknjKNGPBOE9xKouTk3cuWtIDHSipQMscvLQiO5SCur7SieukUTd
rGb6jQ6w9VuhlpqFhXYHQE9HqwUCH2mPmusbz6lUCIHScyJ/ayReWSrPnm0ohzSo1mDGBTmYRrf5
5+NuTmPFl2sCabbDYTAtw2VA4ed/uyaiBCqjGFzt7roT3cQZu4eB1Pjj6FQV+xBbPihu12MhypPT
MIztIugHWKgUWzslrXapioWsrakmCw1bu3LBTw/bhYb0MlL9jkJ0sPIFQZ2F/9x29dIzhLspyrZA
8Qh2zWtYG2aD+ehn6FIAy11py9lPAIOWSaYfR6PVzyIvVKyWXn/WY3MzEg5SiDx5hENk0EA3N2nQ
ElvCPLjo0XevyQFz93qOHvafj5TGYvt/HCnDRKCjmhwvS/1ypBR68p3tmdpdFtmrWeJfEm3wjRTb
/FiXmgnCUhlo8FclBug0xW2G66tNe/QbsjgOXlIvjGI4Z4YzrP75k9lfly02jUnKCywkNUsV2tdP
lja+HqnxgBqnMPJj1Mf1zbUssMzxM9wEcULWdiLuIlsoRVitNDvJtgA2rIWwC2U5n76FEXc7a6is
RYMR5lwJM8cm2KmnwXPPo54rS6rVyRa5hrIxG+KNoSdCsmuDCUO381tTfeiNV1JWGBN7YDEjkRk7
0nPflSzp95pHQhtKtjSxSH02EQ6jTdoO5YiIpCyApGPHt+rp5DdszK8dTpoUszPQUHCQIZQYzcFH
mYEaXwa+W2zghMpVj0OaZuBwieP3KB7aU4h1J2FoZu2RT7bDlzjVtE0njGrRASbYQAOs4MXjvK59
nSIMGs01QHGfqCAi2v/5K9Fd89/haib5GKrKBYUSCyMXNLcvA9oo4DCX4eDfKS3mlxTs1MZUEoiW
WeDgvjxZVvkRerLZ0IIR+yYKD66RBU/NqGAbsTBvBM4PIav4ApjJhLrojHDRCvqFLL33Dpx2woya
AbSIj/Yksn+Q5zprNL314PbqhfyIDfj2+KZq35um1B5iTz43na2e2/wWufFV7RT6xUmjboOo+hni
mkQtPUlZLSt46DvdfkwbhVAx6tJ6pHfgx9eyCyVx8Kx/MaO3ZwTIG7MzNdaqEVpw11dXzDgIriIM
VDJ5wAOWIIVildTZ7s4mwi8S1DyKAGesLYZsq1ZYEFNp6kjPnB44VixPf+7p7V2m5sHxpEFFxPNO
GtH2aizjq1X26zSPUZUolbN1iFMqfGKE4F5m60JIeu6x/oBF0rsPS8NGdmP33qopo1eth20RwcqQ
FXTOMSbMoBoHzjRgbtuARMGkdMKrHwh3UUZFt3Wi2iHFRJ24b1GN8d9jM9YSmhJDncIcQPyzZNGL
XO3bUGka4H2UZGOt4q+X+gHK2UAuowbSqV7XLuuBCu3P3RO0GzRUJZdBTBArz7XXhkx/EgQ37LIq
4N9pmRdE6yfF4tMky7T1qyvCaHyScQ3WzejRQjl2tkhhL+HiQclsdb8ivU+OKtFikzZtawtsMBVh
E1jf27vZc/bw9WLrT50PLVK8bRUQtzH2JUHWaneJOte4dU30VhvjeyayYANPyr4PYLiYM7R9J+yb
OTVVomC8hXCmSQAPV5XGCRERAa1gh96VEIc2sJA/zETX99KB3lN15DJBu94DjB+PfG0h3p78wMJY
2xmWQRJiDUlMkeM6KkaogXFSHJPBvmHIH3covJpzsWL/423dLDiJvP0ltBz7bFVH50QbMOxNCrwA
RPLFG8L6klTuakzbai/IATnq7rCmnDE5/5hvgdITflb36dkr6jMQa2RGppB3B9/oZJVfIk3vNzZ+
wqtI9HKBp7nYhGEArcHCuen0aYVKnk5P57EL88e9o2oxpNDfecIFJhNSPDX8BC6f2WPJlfu1xHLn
+avWMm1cXahEFyUrcAZk4hUUw0Y9QMBfX5FXxVPVFQBufTWTscHconNYAzU5Ir2iHW6Z2O9M7P9C
lS8m7zopKjjdAt7bq1T493fjrqgxSsWjqd6SplFvwzj0t4hMc8LvwmaSKUYFDfcUYAFJFXhEgtC/
FLD4m9y0Tmlgv7eIwdcWqaIhLN2rliBYSnIIZdhL0DyJEUuOQ1icXrk/SZ5YJp3xJj0EEl1EDM1K
NhgCHc78tZwA+8boM9bC4HaaSF7c6cYpoDmUgqIQezvn6FFN3nYy+UAu5t/QmDZ7RUfySUdKKUfz
CVHSuao8/xzaFF9bt+omf8sLMfT6o+3rUwbDeAnVLbpaLE8G8nSF0/ZHOI4fg6c4W5SIoHQbtzuN
SExYjAVLTavksbCeA5SKhxh55jI1tYXpjs5tXsv4UXitiWK6eE518QMv2PkFmiE/xs1NKYP1XYeO
g4EAG0zd5YfemTj0oD7aXL6V9PwTzKWPZmwS1mSTEmqM3yyEpJu0dGiHtmW8giqQP/XmleIvGZ9w
JRinglVb0EvULYhVQe1hccdPCjh+2dg2b+tkhX5S+RU0mrFvK+9mENu4qN3WfNY0/VnBkrSWwssX
Q2hVyQIdVAUd7l932b3zeCt12jfsZnEDTOQ4tkV0waaHei0xkM93ReReGZXHzVyPxsI3quu5NP7n
MUhHpA+1IJ2N8nn5r35JIJUzcSUOehIOa1ta1d9uKveghoW1d6Cf4R5hlF07Qv/wyPc7YIYHPuB4
zQTWBNo33cwNEQ9xmGLr3a7UQrJF6PUHfddtdQDvka8MpLZ173+eDsJTYE+ihgkKRnJFe0gNryE+
AbuXbaL7S6YGUko7yWFLvwulBKU2TCi1+SaY+GooR+sDeYI/QcNVuFipyntuPaz1XMUXlyXPvuk/
V0ARt6LDheZmaUJ4PRIIMs2YgILAXRmdFh7JGkQrXXUqUO3hUQ8YqFMdTKjSH7JWWvtukiWEs9Bk
uvnycOyjbDUqJW18t47WvYmNrauzF13pMxYHdCLmm3GSGHw+JJDP3HXEZrr/ihZnLgYbPj2c7/k4
LSEXTY8jhNdYiUHXO9m1ktpjNIFJlIYp2UkclE4M9is9GBZVoLurliTCLZ3YJ6SGROT6LebReMCy
DN1TEc0RV7CydrRfamGfQUYj81Etmz1tpyEQQVDelFOCGjoE/Ou2CsuhV+lC90vRR/klcZ8aYtY2
uMzitaIn7z1Ih7Gfs+TwerVdbK+8nvw62yP3tvCWbUCntR5ysoeSMFv0ZcqBol5x6Cv1t+Iq71hF
VqHicHkG7HDhJ+6JS1xXjb+TdWyu/A5vMUuck4iHbG/lwV6UzP2JiWqVkNhMATAvCMJpxhqzJall
mFu7ky6x+rBXT5ZaojyC+kOE4pEwg77XWqUa8BtCBI+UhnbZ1INDwotkJpw6awgSsgPT1971q3o7
PxVN7b35dfO9+bnP1/557//648/fYAUUB5tOwRr75W+mcxvt888UpYo9fZDHv/3ueH6NXnbJFoPN
gZQKenqfv7yYVkVeUP6qQNiO6/kHOcPTuIRpyjcystebf8P8k8/3zR9lfhj7dHxjB++8D0/QqqJ2
kWRyE0VcIbkgDHFQ2CCJvPmIIuSY0kBaPvbjSnc9A0LaFKox34y6Xi3bSDWWVtQw4A8Q3xCFLjMN
+IV08RciKGd7iSH5qNqxWMVux44DTTqgH/1nEIXo79TAOmRdaR3i3sLIkFkuNJcmeOyF4Eqefzzf
tOyD6NcRpq2XtMzdzAixE07vZha0DkOEnQgd0nZ+3fzUfDM/RMhmgpckZWz6JfPzViL+uodyfjL1
R6CUp180v4GVfMJMTOchLQaxI7MHTq7S7FMiXQ9WxeSJ3mzSnoAsEnjfdtE3v/cerdQS61mO5PkW
SNn5bpYqNV3lQtDMnp+Yb3pbpQ05657ygkVYW2J/+tSUzZquz4eznuyP8OvzyS8ytE+52Rf12fwD
QgOTtVsLxpieNOxVO5P4ZooemYeC9MBYPvlNH26wXqEtmNGanzfZHw1IKhEgTDezrOnzx18ezj9o
Jj3K50v8mTj2+fg/vYXlAE5JLS5XQUutAyQIfyqdBQ7z3XEGpX2+E5dos7WYcki3ZJTXvZ03CyPm
F3++7POPwqj96x/w+dyX183dsM/n/vYPn3/y5VcToaGsR+PsGsWtonzaoCKePrRsHYNUnPn3FN5Y
N4/IZtODl8Lv2c1Hpoi7DP6b6ixqNNS7+Tv7/Ebnh+4sRUzzKYn8z/356c+XzvfmrzfMcSP8RcTt
Ok3Bleyk42QB2XWqzrq/H91iXbf5qmQjPkvYKoyl43o+A/BDRPW3WdP2B+poV+yOtBJhqASJjQw0
3c+CyVlEOd9UNbk3f0SV82PP8uELkr2HfNQmUXFEqP0vkGMwTaYW0S7UJTx8e8S7WKCIQ1VAN5xE
LPP3UrHw3ehl/gRMp9t7swBg+oLH5jkJQX5MB/DL4Z+f+9tXhEUfkt6fo/559w8OM2zbN9H6Px0l
pItlhQAp0BMsxlZAHi6djOgH7yg9BfrNaMmHPI5jokbYcaliI5RabEJ0OVvbm/yrUw/TjPt47cBV
WBdA2badixI6ZykJzW2szrQgznCyy1frhnDdOIns7mmWv4dZvfdV35mcwUDOAu3HqNVYqXL1yerx
UenNpYUEd3RT816KSt9RaPkRbtApDhfTiZO1yRDMnEeXqEY4neulfQ7b4GmsMFQ7ifkU9SRx26X4
gRwTtUUSqQBtumCthMz1xBm+lVWmXfKWHFZpGt6emI5j4hWUxmz1zQVWu+mg4+waoX23YhwuQw+w
Q4e9lvtA3eKx3FRthrtJ9eQm69nQK+aA5US+ZUqXH8OICpSqsnmiw6SzNnDtTVXH7PBjRyf8Ipd7
bLk/RxrAmz5V3K3n1/5NJeTNWdWZWd0jf3iBvgl+JnM+Mi8dNmrdujvP6vuFg7u3zPzwAY4wBoou
eu5Ss1nTHE5W2lD4K2PIxRq7vPWuA+dEgT7629oP98Bb0quPQGgZEoy+KcP87EbqqzWYFlOs5y7D
VPpAWKoLhKF2Cc7zp5Kp2bkrSGNNsmhHHfTGgFQezdEO9kmYXBCgdPvEju+mq6ZPeIEM3A7mD6kP
6kuVEJFsAWRRHGfjKiRDCvKIW7sTrF0mGgCaZ7wsTIVRCS/foGbA9/ETXeKlcwvrGJI/n3kSkose
/U5z6pSxivAdmIOGE9hPFoeUPtApbUX2ImL2YsaTrCvxnvghGHS91Xda7ie4eJZFI9tTbDN+WFpd
3vQaxpFVa9uk1txTmYuFwBzAOhvyRZl3124A/+ZocnggwXNnESSlOFZ71xtJCcUYpnAeESM8J1rJ
wdv7kubMg8K5jKaH8y2iiRllvrYEpdU29wZQ4qrtTHFKuuLF7xxtb+bhvuy8ZNNCIl+oFhiXChzg
UhDQdJS98gbEJDbvA2T3UxKkJOKkQXcMtR+KQv424GqL2dUfFubY4LKwS2tv2NbWvXXuYtSFctDD
4gL0geVRLuqPFHIVGaraC/0bVrDs0DcaweFc3flFlpxYAwYz4mayI1mgj0Fh6Kf0faTl/NIQrF4M
D0OYedB4zDcDk/XNl56FSmk408JLL5YDFoS1Srevcok+Nq9fKllZj3oZnxO9ik41iJWsokblt4F9
HpQUAGRPH8kFrTDSXH8SSrLu1UiuszQGTlPnL70hij370z2iCLTehjwRY0P/Av9BQd/EzrPq2Gk4
uXU94tNxgPFumoSUDONzRM7LE/GPZIVDTTc2vu3Xd1wKyyq3GV6thFIxXVEtcVgiJTqRBIPcVqGp
bmnaSCAVCRwjxVdPAlnplnz4dgF82j+6IakRljGBolCRxyQUGkhPjvjJX2WnJyezHsEB6+24Ukdq
hIT5EuromcaRdRSprKmOOb00lj0hLzALWhR10TcAlzD+R6FA4G++QaghDrVLvDMZhL9Q2n+DnrDh
JdmG+CXObuiwx1K27QPSg0e90qkn8JBo0MKg26IApMGFnozaJSvEpQ1iXE+O8n2SRV8ask0XA/xz
BLsheX5jeqLt+lNX8ydX1k+ND1AMm9OOhMxzlBbfcqW62FYlt6pHr9WV39WGHFzy/IZ1hC9jNbUf
NeOXSjI90sd37ZvuZeNZIQC3qvaF02pP4fAWOgZ8pM586/XW3rVR99BY0W8rjiqcvvRN4GcjOw2g
3fbVU02HekGnodqnA6roEm6FtIGK2dn42HdUGA2yrjLDrieMzALKvPKM1XjnOCc9ifQneBArSTvg
ZJXgUeg8QJNQyNoZRKceB1/d50G16azhdTTLel34dXOxuixa53nprl3nUe3N6uRn+BRxBa9k1Imt
4rEDHBQHpwr1qAWhh4ssJBVBTZSz1a7Mpi0ewR9R0jKKa9CCFxKh1p7S8QeuseoOGP7e6j3OCzqU
Pd0DmfTDN6OOz4aRANKLgkeyIoKtFkTlAXx+QcRxHzwrhtfdHRh94egi/xnt9t4NP0PdrH4otU1I
bQmnpok5aalGZnRjCd1xHDkscSYgIS3i4j40zGkiIUW3nRp9XBC44sZ714Aan5/xDL86GjL7BUsi
2dl4oNIht7eqzE4CrMVurFlD6WMYENrMBUPY9DYs+Dtm1BVnP5LgBqye6wJ+GaXhOHoeiAKuQPQu
B5FG1waXMqd1SsfDBSHfy+wqCVE4wACr1pwTaMqRiNdMDI5dYDtrhg8UkZch1+ASDOE7DhZnT6ow
w3ZKLZpsW65vFpUsvSp3kzSS0v2A6KFtdiNrqJsDTvJgYDzcS6E4axUIP1OvSYYhFFJhmr+zoe3J
XolIaiCI1PSgFNSJD0o19LcqcM8bwS3vRjDk57rDV1vTpz40d4Vsu6NdwiRioN/SdmErj5OxHDKf
enfKHEZVVLf3XW73z5RWOH2VZkRLTOKM4ZsHYUPhw/j5TnFe3SbomCFv9u7ZjFzEQxjpXBnLS9Xf
/eI7fxJpMEcBGs34jchlE6RjQO4UKCM698YEoKNkSlCTsywy57nJY5YXCkCLtIJWocXxq58g1BS2
PpLEp9ebyh4ozan0dgsvyBZqHSxHVqoAC5PnrifhRqfE6nolJtKwt1kPAEeyMh1xmRlvyFa+yorq
Z2TzISJM2EvEobveIC2KsjDFFQTDqv1O8067qE675UAaadp/N7JaW9uW/8uv6Mzl9JnucvI3lk1w
chC5+5290jNQcD6ncjcBiWuN4Z8lDGfFMF610QD8yF65b5z6OmpWDaBTvoTsmqkgj+GTZ7dn3/cs
3G/DuB2nrFfP3BmR+xGWMtmqHZcrEc7FOnLqixI3Fep0XIS16byq5m9WdcnO1XtnlVmEWcu2+EUz
58Fq4W2SB0Yh2bVfmb2KdYzDWzPRVRWJ8xyM6fiOkx/rZjSCNzJK1oxdLI5mDBWo0ElOwdaND87q
3X3tE89uqC9qmf1wgHe5Yd0fvFAbFyAMFcpsXnsCfOieCju9arbDuh71yDpMWhyyMTsNdNLtia14
68bOXcEYDqMl2bVeG29jTdzHMqt2zVQugcJKl00r8k2SlMWmlzZWCyAhtbQJQUt7BBARVFwvjuzv
rp+8iQC+gZXY5anXulXfS/+oNgPRznGv7pq4hCvjGzeRpeJmZf3Ww+VMLzQ80hLcUcqmrmKO30sy
QY8lg0FNO2altZThckOjMOKD64XI9BChmVkmlt3sSqVmtWzHyZ5mFe+WNOwSFvuAiyWUTP004/EC
U4Jtey6gqS4asg7WDdi2FVjiWyHdgVAR9btMk2KVaEwo0Isz7MknlgoNn6AwduDBP0pLu8phg3WN
sRqb17GMyQUdy6uuUWzRymwfj6RQNGm9ClPLuZVR/r3Q4mPYFspW1fR6oYwOFAK6b9u65+OwrIrQ
RDTdPtDSh2hQuj0Gn3glFfGbBY9xROfuLSrXHPdS6/f4lborOI19RaTltu1ERglXvts1DRhTacNn
S42vqVkfpPRYNtn1uAkr4gBiWAli8vUMaMrg7dmXLDCmvMM3qxicX9jI3838e2io8sEmXz5pje/4
Xt2r4xavGN60Q6Ob6VovasyeWY9DOLJID9FwIsV9sQ6gUOH81tKzXbIDZmJBbtmlF7RYh2D6nakF
I0df2qWrPXVJsTMUL6XTNopDE1i0vlTxEDP+JkNrkbXVVMtoQDuHuDDdqkWnbzVTijVq29/Uxh+C
ANqTljt8fTX4rcIedqMPgKj3ziyP6gNRk9uKXMOLGqI2qOSti0+On34vzV676YFbLLSyLECp5uNV
8k0scF56awJ4F57RLjDxGltvaG5DI9p9bHmH3Hy0y8Q8a02D8drX8rMedPeExFgMauEZKifObVRT
m0QrDr6rAZ4QgqSUSZ6JpQFmhBKQlQxFkHpJTZPDwkssIXTlQVesqmkxHivy8qMz6N+0EXFfDtNo
GgBWUFXn0g/1T00AeaZBfQIeuFNFPe5bkjuXHIVJFD9CZCYNcT7HkcmuYj8t9n3Y/0aGuA20kvfG
Jt1+mjULqdOuDiVrStU8Ysf6VfrNCBZhVFkc5VimUI/aHn5vDPQvgVBOdGnyiy/flAKhpqAIeUMQ
Ha38kvl+vokRu57LdHjtY+JCWPmlpzG1wEPAvqKfD7krQomUCEAG5pDu2N481YRgNfE3OARIJV1w
np5d4LpGN7Lue/Ygc9uJ2ItD1HvGOfLKl79KAwnodPxix5wnZXzidWDqkZuOFkySjP0InladRDIm
m13sio+o83YMBu0RnPu9jGMNy4htwlIdjoMBE9BTLeVsuv1Iail4e02Cce2HX+yv650yWD8I90xW
kZLh+g8AdLEnOiaW9Y0Gn8CaEpBfLtSPfCxgVIyQzlXTqo8ttFi6FcWu6PKYjpgCXl5pcRjqBKRG
Zos90qQulFODN6vEXZp9iS/FJZybErC+LxseBoU00REM6kFxSCfJCZ1a11neLSMaH1t2xDiFubiW
lG2SY5ar0XpIx5udpMpqEtq0Fb2bLMRuRJYYYiRSlCVMj67d0YgwXq0c4h7royHvTw27sT3r8FfO
mfpYw+agqnGPY/eiFFRpoLqlmzZQ5W3Q8Wk3gQ3HFXWP75vm3XKVI/WFRW1G2TlpjE3mp8bOVqHO
siUkc7RwWSJ4bUoQTqEe9Ehpl11Ss55H1gVbOyUFygxfJ/Lc2aoyD68hbhVqW+E6CRx3Gww4DNFh
9lvFYZ1ZoPo98ssGAJlLECzDzq5t1G4VoAllKpAkTf1RwGM4y8K/6X53DULPfZGNhkQ5A/DKvNuA
7RRQvtktqggDyXIihScljn4HtNBYG06CTs5q13R9ywuxq+W2iY2IeKUiXStGRHrqAPCv0R/MIfqV
9/RY/TqT29iz2pObxu4OK2RC+q/2W6lVOFdk+Y5tVV77Hg+hHYaHkbN0KSvR7jKb9jmZQfU18BLt
oqRkAeTBqaDlRXNFhQhoq/KQO/DbgzE62NRnlKC/wuJ5LgrlbEPO2UA5aoDKqeR2acO5iVz8Lanf
nh0/uSplBU5v2pD4JYhU8m5exzbYOF2sf/SdA6TF1Ree2erPPUOiSybWU1c1NH4751LWevnmpt0G
qP5PXXd99uP6Y2kp4Y4cAHVL1CMmcKNN763NigSz7MZTCm9NOCfEIFGQO5VkN+SXxt4jj4EQ0GDN
YqxeRKAB1g61hyVqHWgMm3nL0LckMthOrSOgc7ozNnxEUbm+duC87qqCKERQbkSIVhlJDurAbn1a
lER4TA+QeNsN7Us67UW1KwEvAkRD7FgY/ZNhkdro0eanYQBcVUZ4MRpMpDKoN7onVqbekq3QaoDh
iEdfgr4I6d+p7y4rKKusOMZx8Q2moXJoLT160AyaIcVamNWAgRdLghBsXlSYS1yvPrA93/9hWnFH
m/HBZ7i4kOvwOx30pWWwJRfkRC7rwAWr0yG4rNuMcX+EllSx1VvSR1E2XRIe/KiOl07WRycxXJUh
yNg3gi2y8XRuRf2sRBkkZOK49rTgDdRME6/FI7BN5PTs69QEF9wMLNPiVicZI9RoOJkbrugMoSQX
Konljadc9UzSuqrMtR+p7VGNBfH0qJuSm9/IYE9MnIF70ITF6wTFNu/KxzhxBCLws0ELf4fOO6Xh
a27+1NfU+iFyWVFXhTtcSWFUlpWSQI/NvNehqMhB0AVx8sByrkZ/YzYKT0rtfJtLMOAszaUFRWMX
fzfyRKOHiyAoXzZcbiPBHEejU1e1H7dbwoPDyiKSI+zNW9Z1H1ZqH93E69eYO1HqJ721dKT1aNWk
m5dYuvdAjlkd5O69c7VhHxfVZHuUwFpiuHqRejfK8DnNfMg8lEyXhgV9ISvgbzYdVZR+knAEnvrW
aFG0En6sIrtt0lVKXgVZ8qTf6q0KStfcyLEKCQWhgWKPEF6BmZQ73ckp/zmsrEmoTR50LXkWXfjg
St/c+z6RT2bHAsRWYQaqbm5CO7YusnZa+ATLTL2YuTccrML41SKxOGkpYdNa1AB0Qj0BUZDTzbX7
ZZQCGfFjZriQlcpqDB3JPlkDhSqmBUaHxrEurHMQdyS6xN61z9SNcHLrvS/O+hiIk5FSR0oj3CfA
Vz5iBSB8qracT9VY7nH1YaFs81+zGN6T4kdW2PXrgloV4WOW8LYq/8h1wAV/tXucrPqzJWX/ezTy
5cCOCXEcjKhO+8GCK7w2o07dr5LJGZjmrbNDio15YmyiHHkqDnTSBqweR21bnfNenCxfyx6o2+pL
LbQnn1/w3ERluKXdjHogtMQJwdF3syjwvvp4JFrHDNdV4umLqE6a9VDWKB6EpPVR2SfbswGEpmiS
ovzoda1KZ5toZsf1g6eBlgRSXfQh8DeXEVnqZHgY7a5WtdOYFObZQxYNZaU3h8chCYq9FVT+hrKS
tZxLj5FfkpDZ3HTIS+VGGQhlbSICMdT4FNnKS+fRfxFoPo9+XFzrcBIvuspKN2h6ElDiH3r3oQAS
cJxvEsXknKvTh8TxDJSb5q+APSrCYdRzi17J3ofowio5P2WxLV/j0EF3GqwzUo2uRha7T4XpAotM
+qNPTLxN9CtXdUwxTiaUuOKguaKEq696IbYuOVOM8WtVUHYloWrtuMnv0u3UtVOMTGR1cTbiVD3S
ZGn2wwiIKsjBz1lo/rVYOZUwQ55DGcX36odel9sszONnZucJuwoDoiq3pqJHjyrK+nWqEaaDDHQ4
u1q1JM+63hLLIBBxVON2ri1o1QNbFGWn9kW4HSEklAH9D1VU4U79mLPRyo7RPjaUx6yZktJaazU0
mnuGYrRX8tBBcl+VBwxwb2HZirWWwjLOBZmSvaDKG0qSe1nUQsGTOzwO1LAC3VjGEH4o2IS7IUpz
hiDN26EQQS40pNSWUoFnewKoshmxV4pXPqq1Ibe9FmwauKYPYCa2RoNWLxf/zd6ZbLeNpVn3VXLV
HLHQXHSDmrBvRIqiaFr2BEtWWOj75gJ4+tqXEfX/EZFZGavmlQOl7ExLlAhcfM05+xhnMu6/d7NS
0AxVey1S8GHAKJCd9smxKm1vnxQMCo247I61Fm3x8uvPUVHe+RVUazFTgk+WcbEifvyCDSUouzzf
1B7h71jZxcqiIt6i0cU6y4QlGkske475NGXaD00Ozrbwqnnjlk2xqeJ7F+bjLgokcXyFMzBYjU9B
kUbLMBu6JzAV1SIY+/zcpD980lZiz8yJygF5ijN3heMnPFVpJ9eFaSUb20g4jUhlWNkjJg5NGtab
PTAcTruvaZkRSNJqN6uC0wrTBfyfIA6mBrtOEMb80oxDcSHSvGApvx4iugtGPtPFiYLkecShrbvF
W6NXLaiyuUaaB1yNkLsBjWzRnfqiInzUpn8wvYUhB/uE6cg+OX76kYdAbkpv0p5Z9r/6RJsuGdc1
5xFUox6o9KfmlWeODwMqd8nGWGOizsAR99pu8K/MvdNXTfvMpq4k+x2cHbgo4yqr9GlkMnLK9Awl
ThhztSVx9OSk1nNCMsyzb7j5OWu//PYHc+C6QJK91GIEew55dUfNQrCqFVKsYyH4JdOc3WJTcpEY
4fBk4WxeDP0Ep6eZ3d3DcGFKKiizpaNkVVRuPR15Y+J4T/XAysoMtfJJTslXFTzq6YZ+KVlYtVHv
rLMR0L5bGQ2TKHP36BT5EVD9JtrObTveX0i0R8/uENg67taM537p6hOsJFIlDbIoLnZIxxkGL01k
jFBeacsCb9pkknT4NChHgNwInHizoJEVxgp1KFjEuX6f82TYjD0Sjjo0nI1o0m+hOk+w2hfLutNe
wha2GSlF4w4do0ZAhOvuhqle01S/ZIUlT+wNtG0tCZqo1dqxannsSx/NniDfpFAVa0FZjCQmWVQ9
DweGXd5Cw3+xKKCeiaEtj7rmMHziOVyTd2ISJ7NOgvZY28RaEVYlid7Ab8bPhCaxG7Zez0AuHI37
UNKW1fKDAWa6mwQYr0Dm3tKoGhcUMHJ+y+ysp0oax0qfk2f65IpWgJBUL7LZRRRViVk0ZODa2caN
gf7ApJsZ68525XQTiUheQo4swjsQtbjTq2zhnkPs99CVGcuhUuUZWRTBbD4xXMBolCjUQjl5q6Dp
0eVgoZmMyLwRo41OOjnlwsReAzmbE6z66Vip2GvUxedCViSuiVWqxc53WGbAsWH/91bHwdR7R0Md
nrmrk9nJ+6aRKdJUk0PxZwCmSeJmZ5Yu87v8CLIJXJEbEZqFMWiBgtp/YomFqb9OLgPzjCW0KEQS
XUIQMHILdprOuSJwcjXTcD01jvk1cL6PodPdebO+xCStsa9ogDpbPeoCB1yfASt5Ewnzy2CVP4RZ
y3MAgyz3W/pnGqAq8Kk/nPw6RxiSx2Zb2H31zXS1tczj19yUxVrrne4yl/leADAr7ShbPjZzpAZL
9A7S23XGxLtnxiEPHNM4myI5utOth82MlTnzOSDB4JfRiEDLkd9sz+KHJNLBLK2dRqf0lIkfGnLc
bdiHK5YSNY9NMjLYYIbLCYzqsSsBEWpGGtzzqAP5hXukMOAuFvUs10RKKhYmCuZsFiFwR6vaFjkj
2E4e+2mQl1uIWOloi2iRJ3dKp3qFmDnhgdzo696Zd15gsSqBibYHwPcFqfR49MVIZjyborG1rUMv
0/rUIFghB23+4aq0ct208uPjM/IYiiMxWfewbojdtcr5EAo+PD4bZyBwozYxS8rak6sx2Fbcls5G
JwAdaFqaJrIxLw5RTvflVWIfYpPM21wMEbLEhOSN0iV1Tyfw4DYRT7+sXWzsTQhSbSyi8dSwvn/Y
ywrWq69z8oEQ67kWgfOtpV+J4OWp5NirlcXV0ZU15ncJZ8/R3KOVKlNBzDCwLeeTSTbqi5V8R5Zo
v3Yi3QoQtAjMehJEiFZpewLNQKmn3WcZ528Rlf+W9QNTXdTrPJRBflPbHliZUX/lMWzx8U3oUP+M
iBgj37NoIvPk/aGPGENAloGM69MsZLhAKY26HCIoymuv2nrRcIv8xHzSQMSuGUO997yQBK3eAjXF
p9HZ9cK2uY0b3VF6le44CHHPjfGKPM9fhUn5kcRzTr6htiImwTjYs30SgVeu2g73ri96Ek8mGkNv
IOVFaEc/yJ+qPkxXssLGK0qqbqvrsWv4JQmq1pcQ3/uBMgn2EVtupqc8HTqCeB462aExz3E1WZtY
KZULzatYB2YdmSIAtSt8dGv03d6mzZmexNLS4ING7JKrW5959TqEPboo9ADjOdupZVIAqk37PFy0
IwNzgIuMFWUXYEtPiV3IIc/2KaDNOHYy9Kn2PjmhgQy+WG3NMp7Tfuk7KFJiN2M2WkzvSMNrMoMP
oaY5J0ZZlP2k48Wtbn7xMvcnCJyd5Lm5zdm85H1bo3r3YlyXzHRnm+CFYioJEmO/KJEgFBGD53rY
WVLXd1r+A6NLuR3K+DliIAsd0mh3beusW0du0z5xP+SuLZu1nGVPakvz7EVEjze2BgG3Z/4JWII0
tHSwVlHqk9TA8+e5HrpTIrAt5+VbzkhtgZ3I5XypqoVZud0GKOohdhFNTH5Rr3d+1uF7cdxxM4aE
uPVunp3Gov8YE4O5ZEDA7eR+qQ1WJLWbaotREHgtulyuuwpECXsLLIKluXI83zjRoLw0gdEcKrv5
Flo6WVptfulsgJGxDE+tZ1ymPpoZ1GZQOMsc2mSIoV7FhQPJ3er0fwc0j/KsCVffN3N7ffgJOmHc
kGiW+66jLhIieYVjOOzmwrl3gryzrnInXCrarzYZsEyZ03qtTb6P3UZi02PrBO3fsJ6KrnsPm7o7
xsOkBKT29mEC+z8iyt8QUUzXcXC7/c9ElGtU/vrzH/s2ey9+/SMT5fd/+N+odeMXNAem4VgcQKbn
61hXf2eiuMYvni8EdnIXOon7ByyK+Qv/Ah8xzBIH57sipgDq7SJIJnw5XJvGg8xu/2+QKI77ZwO+
jdfS81geWLwGXpflKsf7H0yzdRP2Te77JZN+lP9k5H3nynX02+R1JiKP8gL1gh7dagasRR29tT+S
91Qke84eY9Nn7jlZ9mF+8erh5pXzMTbtNw/5AnXKk9eqUEQGXfga8yA9uaW+kRo1cnKK8nLflmfL
jl8A8NLs+9XSluN2YPrr+0MHrdbztm4wX+PR8Q5G9dJJ/LHYXbi5JJ6YINyFOWecjqS7Q4m9MC04
pSwj5QI+y72fT/gKYZGPPJ5qTTDgYO+jJW290NmkDYb9yRzjWGhkPDJLyyL9riXOGX3qDHuFsXZH
Ewq9YlEOYHuVzCyZVNfSuucqA8ZpjsYlzbIdN+mvAyvhhvErOYOSrVkrmE7nJzPkpKYytFgB1E1/
6wTfG/cdsPCfcpquDHzJ0g1/TvbKtShUAvXU6tHwxdorwoWAuObhRIlPocNv0x21VVEML1LPTjyQ
Tzj7d0xB+CfAamudinO6xI171mL9GGNSK339wtzgHmn2zqKVC2qy+2A75ca90doNhc26bactj4kT
lI9PdsULX4u/Bi3KNq+/mZH91qdg8g9tgNml9M4uDXU+pgxZk3fDno+T5MdMixMb42ukB3sz3Ptp
txFxvyGv6wRD6yLY2yQc9n6TMjqJAYlp5A0nJ7YwXBXxqTKIqyUNk3CaTnSrGEi6mcmtzdCXTMaz
JHOrdJ23emo3roZpY+YRNX3VM4DOvojUchFWnlMeRzvaB45xDGqxk0W4ZkYQIrqkR7M88Dh857IN
5kU2GqsYuj9F/Vs6ZO+hnT2Fcu1zcleRvau66JDAkCYnEoxVylgbDlUg7z1z7nROf0CS/LTD6LPu
xqv6NVbafK89Lmox34x6C3fkY9J7aIjZkoS27VSgfPGMVVak+zqFsGDJq180xaIp5XFmgYYOEQeU
5R9YFF/AyENKizH+LFLDPpezfTaxKOKfORqR2IXhdESYCeqC0kIn2yQeLdZXKIbs+a6uybm2VaO6
FHZ8COzxw6swm3trdCQ3J5pomcVbRD7kLI2lVaWnpk7eH99j6tMFOohLS2xfKCEK9XX4GbSeo/wO
23DM3l19pGlu12oUTwe3SodlIbj+uumCgxP7Qfxm98lnk6LHsbpNTj6nPmUwhNODxX2eTzFUHBK6
m+nO0G2Z0y+PCGsUlSKV5JwlXKta88rGbEjQ29XDVWT9rdHy06COA+/HGM13f+4xZQMrGa8mb0nj
ZO/t8M2fiOuS892t57t6B3t9OsJlOuGoeVe/GHU9GqG8urFcaeV8R9u5GsjaGRApqB+JVhdpWIO4
TOxsCDYMHuaLbPVLZ8ptGW7MMd+HVsPXa1Y+Pw8u6DWJBgsp7bd2bNc+tgayhn/4BrHAnAlsZ157
LVqpa1t1COq1ZSFnmRy6W2yMSArNbZIUpyTmKKBYODrIxeZAkb/zfpO32ecomEnEb5JoWiMeb/Cq
N+pi8usWTa55DzoyQ/M7RsStNbhvY8XQhSi0uw47QvNfwwp5D2omLWk2pQWHspgvLhv1yB5vuW6v
OnzF+XjR+unuJnKLVYhTpozfvVD7Ovjhy1M72mfR6B8RsbQxps/BBPBj6c7ZcscP3w6+FETK+mj1
umJismcwupdHLYzX3UQ7SuLoOqy0SyDLJ6scVg5YpMlE7jGnKpDqLGxyvmv9Qv5hPapP7Z1tzUfr
h8NsErnVoWusXW1mp7x+MDQjhIlcEvymHbV4wdTbPPf9fPSr7tYilZgzFzXneITsSp+QnrQ43pT1
QbO4vEaSwZlLq2HDRxuMl5FrsxH9rTa5xRJRbYOILDtsBeqwiltVsSNZIYcoO+CIuqkDWxACEpbJ
s8+TrUvmu5Hk711dfzGDe5+PNytA2BOL8cOMfraxvw9H56xuSXUm6L57jhLeO26i1uQeMwxCPofQ
e+v7qiYViCeNL97q3t7xTMSYpndXnH6qpgygblzI9Xjv+B5ZwelGzmyET3ohLYdbjQmgL7k/oqcm
AsyRnnLTPT/uOGMk45atQKCJ752mEf8aqNzJ6Hlgf7pwEoib0aTilYitCCszOYwa2VzmZJGLGAZL
3QaGm9TvRBXCT0iMjwSF7L72sajBrH6yVKaaKR2W/EX4RIZehrFq0tcY3azUdQ487jAhzNMuQZiW
R3VLg5O+5eN48cuU/T1B9Z3Rkq9usyoPvA4UtsZDr8Cvx3O209DQjj4DAtDqmX4b4UwdjAQ8ZYwK
8bfPHn83zfG0lXm3713nJY4Sc8McziKcPYbboT57fNBE8/sfyZfhZZNsohCcHpbJB1jUd8OvzCfG
1WB1TxgUgoPu49HLtAwylh3F0Dia2Tg8PsipNg55IrpNMAMO9eoFwJzgEHiQOsrsaxSb7ZpWQR48
YlH3+ZASJTfQKOnxHepLtJ/oJ7xo5ghhl1F3DmB8DDHFsBrmFBIBM5S+XfAMWJTam9d+Og048jFD
3Ggjq+lWbIncejW5/E1Hx1tFMANaqOOKZMcCiin140NvjgSkePXMkLE9u4QmbCiKoDTSNEesnjMt
uhSlKInFFndv4Wf2+2z7u4inwLqOvHcsD966RqF0iIv+ezx6y0JLorVBq0GrhsHBQcNdZuLOtJA8
90oWyGgdUl1tIsvUwDQsuLDnxPzItPQwFPbZExXUELKYMYrvymp66ytYwWDhDknD4cEtgPrymvvz
NWRDy822ngIKHWF73zKddBRUEj6HjVG2a4/jbzTZMk+p++ZqztnO5c1sppvCEWWo72rGVbMdv8eY
2GRzFLCH/1DUX36DyPyj6PNLGTOzAwb4z2Wyb5Ia7kD/I2rDfaAF/1Amx+hQemgk5Q5kz2edom7O
boAeboGHUhMFJfObmjpqdOu/AbkZABj/wGpRBbpv4gTEDwGtxfCcv7BafCH7gliZAqg8LaaFOJN5
1z5bOaSEwuZdxEkLgwRNhe+cVan0Nz+4Ynv8f6jO49tblu25vALd9IET/rk/kEiIrQT3y87sKOI5
a4qo22h1Bcj1mhry6ljxe0v7Or7Edn5sBKcahW2UTL91oP8zeuvPZJjfX4hHX0XR5qv//vMLCYkM
irw2KKCnyZs9DlebyiTTjh7xYlNFYZB1VxePu1fby95o1kXWX4ksYOPG0yejYPUFq0Sxrty/YZip
Hu2ff0U+/GoXm74BvubPr6xKQzknk1fs/J4WSi+OVmShzyTSbZSSItQm6Sntfzwu76qlPs+mDyox
RtMX0uYBmY0fVsQB8CgPPXu+hFvT0b7CMLp3PLosFjvORBlCbedABEbbv1UliOMzR0kwxnEDqCpd
JzvUy1DvRcnBy/XLbNm7hvdCEvKJNIbMzeGa9M3aEG+ZpzPysDEDEnYK/7fx2ms9yV3GgoNMdGrY
mFuXKHmn2eiQoGuLFXUe3rWQ8IlZ/+qM4kyo+9K1motn9NegyllI9nz55L0hlJdn2BKSDFZFrppF
pjOjzuj/8hJgbi+Z3jVkPf77C/VfXR7C0BnXOYZum+ZfrlMzi9GfmqLYIdpjYKJfSM065NmPR2U9
3o2u+RsEG/yxf/G+gyVTXbsnuEf+8r770vDoTbkzQ2c6thmjm3zjJNY9KeW15cG38UT6PinN7ayS
g/sBiUt8qEV+sKjrs8HeG/Nr1Bb7ojzN+XD1fYxzZgH9Tl0MOgVpNkwXC/1m45nPzKdRDswLp2A2
2vPokMXTzHmI0Paovi7Lhw0wMHtwdoICVHUFAOEOfpQfDJNxNVHHkzvfB7qqHMUBZnoWp9+d1lhq
vdzS329Fkp2KeMBK94NZHGVK2q98hzSUkZUEE8ldPJkg/iVJ0olhszOqMFMREWVWqLoystW94BR4
DM3o9T+MDnMSlRRe5DXkl+ciHe/SDW6KfjnQglGBW28me04aonVmW98a2tEyi99V0dpVcpvY2Tmf
WgJApg/sMzdRxLTs0RUAaMwssw/3gLAJmE9OeL9OkSfezNLeyQFQAvhNLfnUzIpobRs5SL8h/evd
YAnqmuSmXEbkwdFk76DHH4fOe3MGlKa0e1Qsx2mtcbva7m99UunscO5w7EaHungZTR5a/ByknJx9
J4SnWBKg0q9cY1BMuo/AE2fMYfJvLu0/45d+O/mEizPF0D3XtP/KNZtdrayJsi92qn1TLd3I227c
3aD6qn7kwql2xd+ctv/q1Ld1Sk7Pc13f/ivCrgEHj1Vy4rBNachaGlPEpv/+huXF//P9A6DWZETL
RxLm1Yv44zM1qlklgIDZQYTDQmG3DHGy+QZMc1uHaNIYBUHqra8z6sfJa1l/kXsbpZ+qym78+Yg6
bR0DNPFtaA0m4wjNPKe0PYMp3lwOQrfIDvBnjkyZl22S/PAcvk09pCePik5AyFAHcZqP9z4070PC
Ud007CtABlRTfmrhljz2Irz/6Avf4fCgsOiOJfIO1Ze51nwHwXVOK7Ebka81bXGy3essx51No6Ne
pE0dgsn2PFnODYkRl8x68KovFRMGbG9zrHxoycmX/Q3y4RtagKPnJKeisU6RGa61djqqtqmL4pM+
u6zkmycuj+McPnsBo4+WeQFmrwgAEELhofxq9G69wNOx7kdKL92MP20eF8hcTjWSzWFMD2gDSQdP
D15mwaERO/Xt9IaDZkjst8Lpb4BJ12ntvjG2XqqmxB9Bf/BagkDe1Aku6Nf+7jL4FwUOl5gPyZLy
Qoi/MjXxm3QjgRUkP2c8Pot8WJZ10sD7oW9qXIBBWqofS7K5lwarjoU2QqFtq300aq9ESWUrMQ/n
hjZvoDXshXPuhXdou7sNqR6YwU61bsNwafPxin3vCVf2E2qNbz7L96ogGoKcCyJHvk4e7DWTr++a
/Epl0e9FHGxKBn8sOxe9yZlXMwIYuPOpRlVR0TfjtQ/sszpV63n4KAPsAnqLOVV+uJz8RGW/u1Z5
EmwnYCQcNGFTfIxbg+EC07tAYx/lDVej74ErjZu8/K6aVDdNDg10SnvuIFfOaHz7LVysq5qKkQ5x
ryP9QoM3osSzGJapaiyAtRPSzBGnfi66TWj0B9G013yQH1M/blURZLdqZGG9+cm4cPAqwvvZ9qW8
OzY/MZutE+u3l4oRXef9SG1k1VXXrf79G/0vTjEKN/UfwwLNavxl0CxD0jg7ScA3iJJV6w8LUYFk
caXcqovc6saLcA5BFf7N9WXaf8ZxPo5Pj/KZJzQoIZJc/lIZ1MKaIFH1xQ7zwj1vMnxWGY/HxZD1
a6nzZmTAtCRcS+ZnaTKsAkvsGgqeCiudmnCa3ChWay/62VwVPSMriuyUsWajG0tVixFL6TBIEZCx
VL3kMSh1SeVgulGk3tvgtxsM5wd1ZMj41GvatkUGhNDLlfRD7Oh2eLg/YBKeETqtBMO9ZIKxVWUn
O9cxEKeHhIsuwRlKSOGiyZFQk+iX5KcJG2CTymtI0UM9Udbzh8oQcAvezUQ8OcSlkj8HpZF+PCGq
OZuOucu5oe7h0Erf1c9szfp9NvR7Muunmo1mm/7Q3Ow0Cdo+/m0KVSBym7WJlHEkh0YVOoSmHjsu
+5bOVWEy6uyMmcqzgzfmgSpHyXtTE4pw0BddFPG4FWegaJ9qHOIN43NBZf4r3srtABPU6MqVIT9J
Bd90IM0cxPWLaZ4/cn1tBZxEiFOhKLKAPM8dd6Uq62a7eJ91dgpygnAXOJx+BMtHNVsvMDct7S7I
t8ME8jny9FOVMYlN3DPZf+/95J7V1BpDxFJNm6Y6RAMocKX1K3qvD/VD+xYVS2pcai0+6C7TtKS/
qid8zL2BsukcBtNF/bkyp6NO2jvjoqaPTwXjZFypJ9JJSZ2BmRCnxD0FxKx2mdip01dN1kr6RWwh
z1isH03s1N+8SX4gr3+dGc4Yvf6qHdSp2zMkR5Z/MlkdGHPyLuLkhDWYZjN6FyTcNprNCc30NR/I
TwoS8n/Co43TQU3a8oL/A3dvodtvPMKPScbjg+qyil5RTD6pgsnIpjsJd29JGK1LpNZGOn8MERIA
qgkkDAdtSIDGMkf0mw0xosvQJQIi3KhZW9dljBfZS5c7qttDVU3HxwXP0kOVkdhRd6Pk98npJZgK
iKJYq248I+6dbeyKGeLSzMFock8VoqODtM9DO6yK8ENHbbhQF5yaviY8VKuR3gGEw8Efc1YQjBda
d7hnMxseIHPrAVtaNg/boWbqzHGs5oRzFfz896eWYbn/XKXQbdo41W2HQ+RRxfyhSskmK6lNYee7
1p0+ipZf5Cz3VvCFORcDjx7JiGpGvR7jNHb+gns05UZSs2d1YSEhx2ra0QMAcWObJLNrltqPY/vx
BVzzR51Q4DbxJyk1H4mHwMYezzy8X/3UX+mgJhfE2jZPzIMQT7+kmjks9DJGWU14jRh45hSNJtZ6
1i38sZ92Vl2xxO/7S+7SpIcmfEC7omT25lNRxm+GmiIhfQ5InM+bjWHW71XjA7bFigpYJrs1JbPQ
rmS2qVuVXJwLhgVLwOpYkcqtTCIm4f1r0k13v6ZFHD71xqqWYOo+1fmCApYwxAQzO+x2TnVHdMe1
yeGkzpxXMhFhqDdkf0TvukcVMsi7spuNidh1FapV4zAgCFDPcHAmnMPtBmD7CuvcUR2Bfp+dEA9u
1P3Xuv6rYb0O7DXgdwAgSbGmxYpzTWuMj/0Zoua6ZCegrorUBR/CF/GZ9zeMl9VkQGOdkJrjQXUa
oh1uRurs7HL6mHJeAHP7fCpihk8b/AxUQWV/1Z/i2iVgdpLbAcejU6CUr9vPrOtvFiFM6obu3P8u
/f9v7/43e3fLopP/w526eu/e//Gz6OBWnt/zn//5Hzcizn+27U9u59/+WiV8/P6vfl+6e8Yvju26
ugtuwbJt4VCR/L509/VfLMO2XHbxmFo8Pv6/NBLL+YWFO/eVMBm3QSFmzvT72t0SvyBDckhi9ikj
LHLT/zerd/b//1QSmZgAiOfUGSLovv/XAQJMAwuPkK38ka62fFAKH1E6UlgdiaX3B4awtEzuplmR
gLSaZIz2z2xCDY4gSXiG/B1Y+Bd+4eN/ePxdAY9uOfZMCl23+y006hHvpIchmttHiNRvn0IZ3puZ
320LtPi7jHEQ4vf84KrsrMdnjw99rJK3+j6ZmAYivFUsQaNtIYM+PpUB5iK2ZfxtPeAJT0WC09ew
KlKpFNnIqWGkRVLb18IJl+YYpmvhpXdbZYfVOdhAwhwW3XyUVsrkqWEFoLsZ3PYAyg0zEmMNOPaI
cwjCaVtPq5jTKMGVvUmj8N0YWadPY/WlMXhGdinJuc8EJnzLSWw+Tyw+bHqHDZ7lYBdpokLYxDO1
qrLnTh8uUkQpzlYU4ZPBKAMMyyqGWpD1obWMhhA5YJNsdfZiO1s0SsQW80wEYiOVZ7CI3qrGOk5j
SJSEB/ETlZ9ydxGXgax2zIDoCUZsYjvWM5H18ksaDdEmx1zaSyyEOrBAMxdfEQzdWtnNawfIBhFf
5pJ8Undp5PnLhPtu2brkxgutsjee/+qFxrBhs0i0ruG9FeADMFqMaztILGAjCCsHnRF97iHZn0rs
5C34h7LnaJONWpPDzO+6bVLqMxTOq+ySb9lYrAsIpJiASFQOUKem1mBs2MHKleuLJezcGqmrBs8U
0jETltccx8BOxxRmevEz4cdiw5OE2RCHeEZTt0IRw5In8k6ircYdOT+fWqE5qyI2/UOdVRcrbeoX
Mz3YgNWIMafTm5xqEequ2HggQJDqoqMoDLx/LN2voCWbDWMzhFC4fuLMh7eDSXtsYkJWrfEbjJtw
mWKm2sAUrldF4PyQ6qs40ylNxjcy7rsdvkNU9N78PQ7MmI3MvHzcKPNrm5U5osDxopOggoAvFCuU
jNZSROIj7ByWx2RTrDKXyyZIqn0RF+aWZ8a27ZlxdqZzMBBGNjlGUcITrgzxSBauA9UCYM8sQrCf
rbUZo85fgftLd+FgoX12mgOByxu7kfsZq1DVOONTrHn5KniBCLm3oSEU3jAsnQZ8Tjz8yHoN1exc
vsDILZYG9abW41vmWCMtzJz2kTWvjFRfG0FFMLJmxks3xurQUJhNY7xkCku+r21jlW25ETsmSOge
iJc1iO5mAFzVBkvd9NboVrGONeOoz7taiF9js2eBn+IWdkodbTTci1awvRwRnS08lMNcHQU0H7Iq
dXi3iwnwB/Fz+Lo0UN/WhJBxdFdx3LwNjO+OIts+MswMIuSCtBBHA6Nd301yw+zQWJSlAnijhy9M
aizTS9etFm6Bn+wytPha2TZbclz9DRfQC+oCWuzprZV+viAu3VxP6oXVbLyWvRXCE0KMt8/FLTec
7ymDs42xiW19BYGTCSj9ALYcRq7B4C2sjYTD4v7sbbfbOR7Vb9UEBeZDQYR82n7NuMzIp4H/z9Sf
EwogLCSsY+CzmGvBtlX+yRA6bw+eu6FDtkpwUKKTrRL5hOJo5pigh6Had6Xxaw3pLG/e0rC3l0Zl
JTsOkG0muDWiKMdYUzw76puU+OrnQeI2Qhe0CvSTbmjUeOAoLr0ufkWijTKi3/TMk8Cad+eJsh9B
aBPuW/81GP3w3ro28YlTPBI9V+wbrjG9R2s+Z5gcIpOSc4rDCQayu5gZBtmq8pSD/mGm/CnXw3fI
dZCQQOCkMSL4AoNmRp8cXacw0LZmxMlJbPeygvO9gtMQIjldi8gicjyIl4Rd3a0RGjsVa7FAtYor
0CsAkMP5ZTSbL7UCT5tbuJDMZb13OgTnRAzEi7iWwTEyF0MB/siWk7MepPeTBllsBmciopJ967La
o99Ov2dOsSciaFF4Tf5mi08tB/ViaPZAAxbv0TiEy7L69MrCPKTBsNMao9+FMruNOe5nsiqQtCMJ
WiVZ5FzIzUZn29ILa8F+Njg3+1+rOpx3wWzd8VcMK9J+tEXaygKzgW+uuaqHjckxVQkEENkE0v6a
QGpuNEh4nkFIChB8tHWeJvfod8tFbuQAnZMfYCr4OvhNjkGyzB3z+zDU360msRbCgFQLNIPocxJV
IN8WP0ZfviuWRc5eqdfG53yoetSmPiPOGuel/6y7MPemAqqGawbfmlKXey/qecpExj7Ioy2SaIGj
lrj7zJqznZZN4NMzvPI0v0s/nPOLVmHh0G2B0d4M1rlbtvtogisedaoJO7YGt6Q1kjLfRAkMsgQT
7r3JcRNr1CCrCiwGIgUwzf44okKqFYPWx/iSl1zCy3RGvlFEErl6Gt1qLDDr2ZTBlmVvu0wLDg2Z
IrAaSGGTVgYZdHKX2F3Nfcuqvtr5w3Sq+oqDZpq2zpx99bDvY0vuVxk6WeqX4rPwHY3074YJQ1QT
GMZDJWzxuKbMlJ22Y2iTTE8DqxjKhnoZG5a4hka8TrTZPqaocTinz7FTYbC06nuDIWc7IX3Rks3Q
MkbAIf4MNjhadsR1rK2Se6It2njrCOeqobLzbUgA2KA3qnwBgxasnBArp6Gf3cJ+5c55071sOtRV
haYljQ4+9cxvH1IKibRNvLVrXisbqrrAnmpHUpm7bfb/UdmS2Q7yvJblPp99/VCqD+ApvuOEAODv
eacR89naTjnU5zR7iaqKKy/yvw+QXdYVa+sxtOFkhPrIWSdqbwHu5KYP6AiiYPqme4OCNfsgkSM7
W1R6biI8L96rOAEMhQv5MKQaVMUuz686IzLixpMlaIZwH1f2rvYQz7hlvQn8X4OpZdho0JXGPthr
dkXkUI3M/DTtB2d+C+yvfg67wd6EKonZ0YS1dKQfLVNH8MzyyZlsakXPYGizpPHsTeQeid2+FFCL
/4u981puXNm27BfhBJDwER39QNCT8pR9QahUKiQ8Eh74+h5gnb61z+4dfX/gviDoRIkikGatOccM
SXg7UKTX7R4j9zJ+JwOm/HqBeAsIuVtgWY/mEkM5pIJM9rynuxQCG1sPZg0p3ASWYkdrDQI8kwRA
bl0uVD5+Z7PItPO2HEg358rbURa9izG5uWaG13lZxOpFcTETwwkY/28QM45HeAQ95kg87Y60t8Mo
70azHI4TLtaAXTb9VpKN96Wqgla6cKxR/29hiT4WTTsfzPhpki8RPp81fcEyuP45jt8uI6w8uH6O
YqMnWNRQIw69kBpgLXD3CRAIeDaRXoAOBgiQAQKuLkRg8GknVtLbbiQNwU/tQw5hjHHPouLA2j1a
Et91HJgbIzG+la0hv8nhNCqqa8hLkrWjCDbJQsQ+bdyrtR43LpDormJi6ACXm+TP5uGH1VD2mFks
N1YOS1K9kE31mLdYYwb0syZVwm0brXpJMsXQIIPvpo4QIddq94nRbeaeXNK2dpAHN/pxCcdY0z/p
V3UWzcdS1x2g6vlHHtdAtLPiOGuodVzWUUt6OLHWH6p/yhPve4gZL6RODlViaLtSZEdfmc8jNj6S
uS6x0gQeLhJUST5KMUo6n35M4vpsI/Ihrcnk3xCqdYzFxSq5nIwoe4GnZvCHQ93O/TfWgXLri+Rc
YqbcpiiWM9F/92m4iHZQ8Keg33T5qx2zE35r81jpl8oTcE5akxDcZRNhlZDfnMamAlJBfwZ6wmoU
+kfhI9flNLKtLtoUOmswvSIWtRjTB03Zamfn/Ybqtdprul8fQ2ILwD72ZCcWzXTI/cd6chbWNYch
+sLgPx1Ixsvx3RUvpmkgatZnAwpHGu1JnyoDLZJ1gBiiAcBVHK1Bmls3q95ZUfgrO2ewwazattZS
atbxyuWzRxOheFYMtlsH00U1AZaM1VM/yGyH5aU/ad4YTLNnHKZu7wJYOzZx+8nq4YUQ6JjLqjnZ
PgaTLkGonZKRKKejcLAnpX6l1rDPrWM32btYZeO+sTuwji6UwyrPxFFL4Zm65WtMSBPNYNjo14va
GvIHoUQRgEUh9345C0WtYR62yhRqnktGUVQaCIg/3ERxulc5diVdqwnzzM7Z2DJ0OJrPsCLIWcxH
rm4vKTR2hNE+pMq48qfY29c+hrIuj3cL14TeTXyc7oHSdZDGeDv8W5dyIoYXd50EZzI7h5YYWq1I
9GPo0PD3pfsSgTIm42ZmwFuI6bY6ASdM6BiDyYr53R2Kx7abkkOEo3FVNv6LimluRgu4/3qaT5JU
CQaedOM7724sPmRKSHw/VedEGCfHNMHQ1PMpi2wWQraxiiv0ZMkMqrvWWVK79ghtbDirNANMZX3k
hd+sRJn3a+X9Ijmd3K3loOsgLtCZmw9DPnOOLntXi2Tg34es6hbn5YhC3/73Q8qBa2KCPdpcD6Hj
0uLIIiBkurgu0jezaTwwkTZHAzDR0Uw7YhBb9Ymsk1o6JqRg1EbqlYT2rkluJknYQc2XgTMgrcHB
W0RJwsmR1kmgnkGmqX7bvsYMRsdw1q1jDCD/960UEl2UKkZr5iHkJTZ9yqjQY8KYOvygo9TWbTRA
AlDWph1qtpWWuveLSO50R7n7WTlrV/n+sV+e+3O4PpYltIIjbcQOuLxElXl4dJLksYDBBquEBowZ
P8DTgt1UhNOXRVUmmBZnbVKmTKCl498qLYp20tGZmZfo8BaVKWXZtqUPhwobHNDbYKQtc4OPergk
ssOI9W+QQ6H5jq8s4XLxQPFleHy3wKge2IopjGVe9fsQLrOkAbQE5AF09etBT0hLKTqxNhsnZ9hY
EnhwSxyvB21+UKbmHK7T2p+HIRpVNtfQlNuYkpbD3FUXiNwLo6RDZBhbn2GTRlsjFGjUXU6qZGbw
nTlHMVuUh3lOhxNG9bzcdkWCmBhWAVv1bOsX/QELWRAKf8sYAL+ALBbOnNzCKM8Bq9YPvSufbBhg
Adm6z4paLBNniDMT8zf27VNZ29gyRFvt6kYcRxaluyYB0Ysm+4Y2jxtYBtAWMyXpUAfht8qSF9yJ
0ftYPBJGTV8OrHVBApZ0jfjTghtBxgJ4p3AOH2RRu09VxdJAx8u6GPdpE9n3oR8zrsrsZ1tru9Bf
pI9VB+jVgsnljMm0cdIUtgmriEsnzZPtRmhzLTYGVMKjUy0+Zj0HK+V370WT9BhFVmWVmK9NlQDE
FKEOEBheBQIG/lkRZKSkGYKO7BtY7PZ322UXqecQiFCtb0fT3YFRGPehLMfHmVj4uSg+wzw3vgpV
HikKvE4Ilx/rzInWhABYeM6FRPLTr9g8jbdVrH7qGE/X8dJIKjGlUCtMEKWU/sFuhXtDV6nc+vk0
Egg0+Oe4+mEMmXmq7sYstx7ZgYh1XebDto79tSUZEctprg4J8NZ1RPJTMEddv4ki1hOTU2AjGUA7
srtd16pQMIbq+jyEY3iOrOTRHtA8yfRDWOOC7XNIijcv2KI+vVf8//4ts2K0vlqzpa2t8tYnZKmi
2F7JYjq3ZKtsZ823d+7U+GdZphaemRZsQG5CTMvdXS9Huk74vPsqRQtn/qplMR8cGz37zHKEDQjy
2qwJL+U8sYrVWWAkrjXeKOwuG5OworX0hh+ZFjd3dtG8ytKzAgmqdskroITqR+6aqiXrwGUS1lhR
kkOT5nv8wRh3UbyHvjGQrcDwjxZgPno1HWHi0C/Xh1gLTcd7lfkddS0O09QtVDRTrTIBVKFbqrRE
KNTYJDlopbf2G5uLjx6xCYonKA1OwMxY+JrEtaTLoF33/kLCkVuiPEgLWA6TqO/Z1Q+/HxLXomsl
nGcg1JgWXLJVrgfUVwwgjtqWrcqCeJlxlMTpUU6H6/MmMz1s7QSeSiFZK5BERzqSaFhcO0tUSxax
jrsexNisp5DTV9f7ZtU5sgYXSQXheF30hA0f+norMxLIeYXxct3plGxr3Fwau3E0iv3IieIYxk9D
Adur4hylNElqmlP5J4FRsix7CoY+ZZXQEJRbpoUpHvHlEa6EKb71uz0fj6II9CcdybgTSsYP7R5p
mok1tjUg6ii8uaPzjcvVOE2Wd/LINKP8NxPLN3SbrHyUEX1NCBVH3r3DOpCS3msmbF6oHseCjCk0
/em6KtVdovhdvQLSxNd1H4ko3PShQ9LeBLaQsxXqJNxpdj1iLTcakVO1N8s7VO0Io/tdaWJP9zKI
gFV5pHw0rP1qGWqi+85075PeSjeYq4j1EeIAT+YxjZJfFLXSHd93Oo7bSuo1FO4YhV7VP6dJTq8U
2B7kdZwENjWDmq9gVaPsQYMPmtVrjIlWNfp7IERTQe5gnBIhGdFmE+FdF0E881MqPU2ICcJPAkFx
keERQIRiinabEcXnjqKGiYQKwDDVxX5j2uG4srpxOCJOZiwn5G5dxfyz3Vnla7dJ/VVrYvYy7ZUF
AyjFwbjuZvcHaJtD62eACKeBlgYf359f7cE9JulGCVLvlJ9Ro3PImK0aqehlriuKvGt+M4ubFFZm
2y1j2IyYZyKE3e3mp9Eg34XFa7LBOVMFjUlPVJnVefGRB66WGHfltOQULWB9LyZNnGIvDEpircSA
HoOVVuqrG4daaaYl36NOTRdOwnmkHxCYdU5+LyoMkYfTSl9i/tr51mg0kIMeMa2t9kSh/2mjQvov
lfFGTlF1WJaxxfCps7smzEBHazPHbxGrosem4mM3uJpWGIkpOLMcjLMIyEmQmLjXgF5EsXwCUEra
cciMh4s6KKr84ojoxmVN3DetvBmXL1pNljq7STBirAEuJ75c5UGOaV8KH4RZlrvPtH5ebAuuruws
a+e22Q1qbWKSnJCMLq+6VZGHs2jQcqYMGJAydA+NNMS+IO05S5jNCg02fgdnqh5fuyR2D5oxXTwv
2xrO5IPgFtQe+xrICUgrSMn71ATPQDOt2nZgM6WWhHt4ro9C0BCIIVFsdPx0s+HckAGxahp9yRqv
6mPeAJzIs/AhDfEFat1qFrWBXNnd6uHQryeYLOtJUxQCBnujoTgMdKMNrIhWT+5j2Bfmt+a3P00h
b8mfqwJwKxkL4/dI3ssuCg9T1JP1SaNcZ3kAGg0KS2gDULWdKeB3g+QyQVM1qC5yuB8spBX/rCVD
Jzx6Wv1h19YvSPR0CVdZVNxok06UXCRfi+SLnSrRlEivNi2k/rnNaMgLtmzV/RSbYBt8qlbkBo55
U10aixPEncHu6R77JaQ8CHNOXfyBp5crbXDCYHbeEgN2uAENoAVCgVQlqtdd5hwroqL0qpy2/UBJ
wJJGwdRlGuuQMkut+CiE3Nfijd56v05S89lqxY/YpAdNIBW2nrl8AaTbBUaHYzU25Knu6nLbjiNL
ZaqJxWRcZsrh9QSqkGuu6qxLGPv1PnT7MwojfBQdgUEgjNdOz+Inh0eAgl8yUBSfkUGGV2U7VKTq
GVVs3AeGeoS8uB9Y9TStSdxgkZGxyoRl0R6KK9zruL88V3vU9bB9givySsjue5FWI1U36e8A2m4b
6dyKMIbtZiXBBF945VUkV3rw2zKjYDYC57ZKyORZNR7WWjdj7dFMEswCPYWNSLVDN1A39qcErjQZ
nkRdYeUbDB/adg8XPIu1H8A8dzaZC5XRoF6JYS67o2FtvNpCfdXvWH98cbGvZa3zNRajQ1lBsLkm
wtoVd8A7eoMrTSXPiv3ZyqkrsP86zYomQnybgf5mz3yYvQo8vI1aEOatK9JyjRDsnPozmJdsy5oG
4bYH7awmnsKUDW9zg4kZe52RPqnK/CVqLDu0TDh3hvfBBfwbSr875Cq7kRcgzYyG2ASxCxHiwr/B
5y16WakbYlhWjZZ96GnKYiVuX2kiAL82xV1CcfCQlBreN1RmqCO9wCTrM8vau1FK+J/9nAdpDl0G
oSspL6vKEtqaq76u4YW2bmFuxsKkM6hKGIf+VxuW/GeIwYXwPh/65YJqqBGFWg2Hsl4hM2E7ABm7
TZknGodSb8F8ubJFhEprZA86ddhHU93deA6pJ0XYbdiWcxYWOKXcD6qbX4rgBqzD1WocDq7h6xe8
wLSD8PeZyyIxMr/iqT2lU6kfGGvWM8ZMR6dHhI9r4/10iSjJEZwULol7yVIy6qmxA8yWOmxkkXzS
YVPbuG2nFdV7e21pyVNdgoC33fSxnzjFdCLSiLI2TeJHpmKTAQhcpQXyd6cZL5ZbHnMAKltPjSQA
SDqQcgl7BRbC1SUZVF2v3JLshjw/mOkbHaMaco8b1itrYl2ps1xXY75n9fumMptTUwDlU71xE9Pg
HLLi0/pC7G7eiqp/17oaJBuBvgdbYSsaXGeDJAGGIPEXG3vEmNthEmOMIbRRd3Fpjf2pjegujIwZ
O2PRA8m523i5/6OkROXOtIKTAXqs693Sy8V9tpQOy94iM2nX9pYkPpk17p+DuyyDE5H8P4/9eYk2
Gy1ytYjwYwXWPbhiTorWjFBULzlGsV4uFC87VgEtHDKe8pynmNmITF0Sj/7y+joU9L/z7Lm6/vj1
NX+5+fvtlvcsl2KCI7g8jOUtPLMDCW+Ay77+wuVw/dk/d3//EX9+31/e+vqiPy///fsmNEubyJgZ
qsNkQFvLbxmWak60vPlgJygbrr/aAO65z2fUfzgfnvXZjHdupBdbK2q/KIpN+w4t0w58QbkvWF1v
qsT5cqZ03/evIH6ZDc04kJMsb2GWk7VZvCfzMH1IYM+kKbtnD2DeXhMzFatlV+IPPquhv98slkBI
5bHBaclsuuZQsn7i1dcvD507q4DlJqoD39hcb0rhw2283mx0TNpED2Zhbx3wZf79+ev7uQUV69/v
co2fvL7oenBE8n/f6feD1sza0sHkXTEH/3ndnz/r93v9uf9Pr/mnxyxiHQ9us1NLAd1uJpLZKDWu
XGsy19e7cjlPm/969nrr+tj12evd6+H6Bn/u/tPP/tNb5UikWbfxXdRLc4RGG3Ul+gYRn5YTfLn/
jw+aMO3++ny5/FD854eu968/6Sh2P513wEkyoCTllKZfzc2wdKd/37w+dT3YkHc0pR3+/PifP+HP
Y6aOtO0qrfofFdp/q0IDs/L/V6GNn81/KtCuP/FvBZpv/ovFnufp7GYE2tHFOfhvBRoKs385phCu
7uF98Vhc/lWBZvmOBXdCd/3/VKAJ+1/eImXzLDYyOILgyPzv//UfFsrmb/f/amqlrvQ37wWCeNtC
feMKpG6OaV0Van8Rt+r4xHtVMq1aSd3vnaZ/Un0DAQy8OFQxFvI+WC4RVo95xHTmz9O56HyqTPam
n3iJyDCGhzNETlaMtkf3zc4/6wZhCLjzfVXOW6n3F98y6MT48oHm5tPQGue6tGkhz3YQojomEMZ6
TjWnJMNLNGfbrD8LvaMJihBsUusxFneOwUIgNo5GQgelq4BMs1pxu+Z1LlK2n7I4pxVchlDZ1D2b
W7vGvlySexB0/ohURJk4u1CwF828AzK6tbFKiw6UQgRRt9a+Et+Ptk4q3NVQA9pGciBcQ6yHMmbR
ROz57B7qmBWgGxvwpAmUhUH9klN8no104IMVO02LL43PbnJwLWoNCY4/hbGCih4MnWjJG8i3Xth8
KA9kTm2dO9ctkbHJg+Py/whMcIFHoz6W/ZIgzHB7KgeNP0AAt6v6SNzk+aSf3ITq5XLPGpW4ud4y
aoh0WKhuPHietzP7ZWqgsb8r08jkU1jNWbcNGvfkdKP8mY01/RjtrrDL6D4k3Pq+JKCEvPD5TJJM
wiKVih5tbP0+mgk+9Bj+ft/tylDdTxaoidjfmmKSm9iOrYvbU6kt3d6in9TLm74MX6Ow0O50P2KH
GLFRcDUvvLse6gUCWonyqTd/5P7oIqZwWwHD2plv86jsTgRh7Sor5zG9hnEV8i0nsZbgcskrZwWI
tlyTGGeyjhfsb4i6oRLB6R20Wuqdia9zz/VkryRl/JPdj+7ZH8qa4TKs1nHWy/uxduPbeCCFnuBS
D2dC1wW1LghLGop739EXevjUPeGpkrspihtgYXb7VNS29UAHv/dpqxj1s66VHPSPyJzDp+sdYbNw
Hcr+HmwA8NPEIXHPg4um0e7PAOCbOuW01GmSt7nSKwR5mIGTxnwby2a6hGYLdLjsfyRkZ6zG2bIe
eic0jjhoxw37nwG9JsDviXPa1SLtW0FvH7yxuu2VYeFfIcdN1yOqgkVnX4RjYkpM2ltHH2LED+Jp
1Mrpp6eAmAx0GVYlom9DcyTRG1zimY8KgTbuCg/roxzS5MMIUbUMJNM/TQnLeeR3ctsMuOC8ogfK
kJCAoPieH+awAPuXevaHN0eHitboD+r2YCfGO39sh+fGLee9XCSWXmM2b+mMvzN0xB0FJSyhQ23u
Rs0O1z6bvpc09SwkLSWbskWnlKemt+ntSGdfx7P+QJZIZ6VBgj1yn1bd9Oo2xuuUauV9Y1EFGklO
PHgkawZ20/Q/80/NqMLHdG5MNEaKyODev21GVFmR4fi7bIy9MwWQOKCKX12k0+3shF9N1p+2oWTT
X7ywbo5OL559YeHbyqLPXIvVqo6s+b409Ak8tyQWgmggZCjkxLCBc4+jN1PoyPzxqdSG8akQYt/Z
fhYMDSEjyfI4MIt508aTsbm+wm1qf1/32AeQZwS9m08Pae2OD7bVDhhw4+Ofh/gu012kx6fYceho
QPZ91SsTOZhHbvX17oRYkdr5YqvI6UoMffZqG+kdzJ3mAfVc+gy5dOWkw4dD+ehmQFR2aYrsNi6a
6O56b4wGoDIyi/bUm2lgjt6FEYg1aj5FZ2rf+isKsLVX2/YFAlZ3X9v+i40o1EWl+lgaIntoy2JX
DEQBW85kb/QEP5VVjzCAqOSAoWHjFAm6MxX9kFMoLpYwB9bznrst3dB+qiziMaYsVN9UBjq6Fude
YdN1NGIJ5gz/VcEGhTwkn31g30saAzAA4LC/RJbWPGmFkeP609mPhTFR21UV7yvHvIsQVP70POPO
y3Tta6RgBTPBjaZXzSpsyvwAZa5312UvrXXdKXGoyYJ6y5baojTSVwsjG9snFGRsX7y3AXJ6oHN6
kRVKqp7rROVbt2HKr9/0GZ1aFiMpMqr2V69xPQnHuKuGvH9xNJOckdjID3Uf2lskgMnKirTwoTBs
iFsNffqwdWGm98q6r6emwHXJJawKIlc6PyeloKtDgthk9eKWfCm528anMS5uw7Ly74YZ+ZyM3OjI
n5w8u3bGQjybyNxbbBJWBJtVL7sHr88B1ejySQ0WYzXpLVgdKKGJpD2nyuvvrbRCoekl3Sv4RQol
ZYEyh3SisamHwCIS/lCpOH4WSzRRrPOJrs/Ss4GayIogn8Hk61jg6A/P97bTPRjR3J1+P7bcLfqk
hDykv4RoxG4AYLc311tDwd+DrUpu2jHtT6Mr2Mwut8DGIuGdK4q6Mhw3ZsTsOxYMT3rdOOAzY8g7
QlSUwijA5oSx3GfGsHfT5peh68bO77sqyCyyTpCeMw06GVSTkL4musXVzD+B88fbm8g9Ak58kxSy
d9MhrimNo73MdKovZbydCG/YaQPabFG74bkK2fIWbXIrKNbVdDTb/EFjlF3ck8ZWc76NmQWRxaSw
y/V5wlzSqFOfVtB5Y/1pCOMkMJLQ2M9mSC/aI6+uTKuDaar3yAdFGvUkXvTpsLeH+geDMKFgSvPv
osmiZFR2rwAqk5veGj8tbE9Wh7zLtZkfupTOaDU9xX2GVasPYetgUe5TZMeuZdGRd7/cKbnMiWJE
pQepSWoy9fgAwQ2EaK1+kT8WdF2tr+n1E5zVGveURRfCcv/THKdDhn9mhbw73rYafLrSStTeo58W
UHd+mxHb6gna1VrPliTbUeFwBGwmZQIatfqKmhRZUli8aK09E9uEUdtEmB/lRJ/5L6YSX0au3bSu
TvJUOAad9e5VcgdV4aErAYYm2fDtdnhE6cVAPIud56hrXlLXBukZOjtFCjAf/TutGio5mRZ07fhq
h9UXsXt94M/RiaWGaw7GWp/0dUsze5DyIZpLAl63+qD3m7APP0qfwJ/iZxc7nMxtB/enamAMh9Sg
a2PXCms7DRRCbXrJQR9HiyQWHHpuPwAtp632hSLwDdzmes56jLY1kL04P4dGdlRDtVT3jdey1Z+Q
fTyiufe3hNSC//w1QHMappcQ4HUl2DdHmECFdoz69i6c6fkBFORs2sys/+b+fmy8AF0rJGCpPfam
9pkOzYMe6YeGClWiOfvJLfcpI/HKE+MFMRJiV43UyLSDsiG7Rq5QMcNOg8qRPS7QGjDj+Rohj1zj
bVtz9SNT9qhSDLHceoJLsk4OStjNykx0NHw5V7bpoC4x15GlnkvsI63PXG/SMFd3RDqg4ZLNmfVT
umNUc5EUrkZoVKIYiIy3iNIBHilDZMq+HiqE0O5dQ4aNWZtkcBfhSShuLcvuWGeAySMoV2EBvbZ/
d3N1Kufiq2j1atdo00Xnely39ZDwbzT3uZjPQwUXyFZciD5+XDZii9AKk+aE0NRM0iJoMcuvYDYS
YNY9TWl+yvUEwYCn18GVphPWxpZTXVJYc+R6jgjoK8lz0EHJjOTmbEjjeZ+VCWAbi13beFHgx0hX
fUFhrelfmtx8bxYqj2HY72iab82OThFucpjh8ltZXCOmpr76KqZe26GbdJ7d3P9wPeNH4v1kBrin
e86fWsX2igZm0Xi/vHz6QcPnLFpw75Cr6kDG3X3awF4D/bOOtemzN70XsuG+e2f4nmJ1tirMUsh4
8zI/W4U82A1fuZ3JL2nHkDOpI8Og/jRKpzy7cmL6QvitMxf1cfXhJJzLzAM7zx73pZQ3LJjf6JIu
FeXHxnFuCQh6yMR0X5b0xaeczFevuylVc7SUdmJphPy8lj+lQZt7OQHhb6AlLJtt3yX1irrxXZ06
p25GP2OTxkSVzc3WxA/fE3XARVkXnCQzHnuTRt2gDfeakdzj//yw9Ri8B64HwMKrciQPu2+6c4TT
VPWm3DQQ1dDZJ3V+3/dhtaP5iEyhyJCyEWXtdAxZkpJ2SvpiJyNchJL61IeVoiTDfPPdeUOzqlN1
apD45smGpHgYaCRPrubZSffmEN81mWh3jtHfe4RCl1n9EVKYJ7Iab09vqCBr4ACM8U2n+hEPjWHs
nDhaG5bS95OycSuUsEwcOAI0HUA4azaBmD5lwqpmvVEKVkvsjw2P/4E/jxJXOnwrv5H3bg0lpax/
pRPZW11vgnzPtiH41q/oMXnyOvPJ8Yv4kpbmaxgytSO31+BrD8febvItq6zmYPucUoXfofeHJ2Op
9hXDbXYeasyjYUzuSTrg514rtnK0fIcbGpb6o5ZdYiwxK2FX1jozJdaJ/o6dn7WOJkaTqB+ntfLj
I0B+nw6hFwaqT+ydNiJ1x7P5ItuYErVX3LnphGbaR8EOt/qU8q2dND4pnc3DZPbRptIJD9AGsVa2
dzcMXoO6YiHnEK1oWDWNR52mjMfQH5ja+OHUbndgn0iYiww3s+fl+9pO3+GEi2Ods4svGv0neB8U
cJlGf8Evc+YamkqCaPTMaNVbg9G1rb3NxMb/iZbxYiNzPoVpDkFUMvZ92BrKeE9aS6g7+2aHL3+l
TFSRxJU8wBina1Z4gaq9R2fpIEa1+aILh+myzsRKq0kVa727xi4eppAB3s30m6bTiHFLQo/i6mlg
eqUg3yIWsdigV5P23MB113o/hhsbvy0hZNvaHm6GQv8Fog8KZxvj6U/zaGMoi411hLO9Q61RO0g6
MCkgWPtz//qgST5pKmZ3c318yIvq6DQw9f/+uuvTiR4f2Y0BLV3eD3QPH5RixN/e8vqkHrIiJIjz
fH3L60ODwgGhwJvPFJoDIoNB3aPWWaHzZ1gedo1pH4a6vE0mCknF8C3zJT9w0t8oeNzEgCp1xIla
eyib9s4Cy+RR9qF3gpSpA3CIvSmt5m83mb6ViUWkQ0jf+ObBHIbvOQ0ZCUq5kNdOBL8on2Bu5MHI
/4VFOKclvqcpYE8p13Vl3JTkBQX9z3m+BikwC/S2cVYV0ZsxGglatHrgtmjPGw8SbV4i10uXQz8h
1bvemrOQ6JuBUFfRud2+G0hdXJ68HmTb5tt5sJ9VOmqbXsSfaMmco95m+36wUEVVLtJ39DyjaP1V
UgKz060IB/GCIlSiG5muPSTO1/sVe/xj1e0B4jyUtqGjfUN4R89nICEEDqYv5TF1smKRZZT0z/PX
zJqJ7HMXfyWeHnoHycfsEWV4jaXUexPX1nIQ/3XLof7HUiriIh7z9OT1OMtoehDglzxlgN5h0d6S
9vhTONTg9KdWRC/ZEJ2aNF+3sXGDr+ILAcmzi0qN1CBbjLe5QzpXfh5MfSM0JMYGmrBkvjGNoYTu
JM6RpjakRq/I3lrHZb+LR6J98WsQlRlybrBJwXYiTmFJI2mxDOUWW303frjKt6du0zrupvW1D2VE
zAxucRuP/k9IKocYSuayRLAJAiLgHVdi9tAZ9sktFmXVw0ikXlUoWMj0h2OKHrr2AaBxTe2PJT5i
cqR6qpMfBtALU9HKauaop0aHfkGvW4oNOlm3vlpL0oFEuCcl49bHcwpSmIVUtp0b69RvPackIFer
zpi9ACOjiOqUwbwv7gShOWk0qmBMOhjABOb2bKjp0aZ8TJczuFDZpewoXJbZ0WYX5WWXaaJljWjw
1dD6Xagl7C/Goy/uLLcetnj7fxBwBlsjCW1QFNm9SA6mvoT/mdWvlDQfHzG2ByLpJNruaDtUBLyC
zc/ol7cVA/9qZNWCRpTwinFaZVVfHRo734xehVq3O6s8fC4rhwgJK0X55JZ4pe4mq/B2tfU+heGT
lkk02I08lsl9Z6NUbZvKDaQtbdaNBirSdpcXuBAxsWyHMn8NyXUa4akFWSypsMr4Ulm7LncXSRW7
ABYcnPpNt6pqwBeGt/L8lvQTBw1AY03PCMUZR/oap4Z6l5QdvHkTsmNakfn9ZZXuscUfgxIo+UpK
wrYp3FKZnIa1GG5gNH+MYVcfzYaTs4jqjTVUe+gLMsgrjMwgOX5Ok9ndxharR5N+c8o0lnn+awJd
aRV23SUBgOY63UyNaKBdS+RCm30PTvNKKNYuAZTRohJGIpXS8hUuI0M44Ml5ykQt1r5OPoxF5Lqt
a8+ei4vOkuVRTp1Y1Z19IhYrI2E8B1iI3BjE+PTQR5V2MNo3qB57rX3t3BhbT7UZOnXQM+txyVcI
dNe4HVB2BJmKF0uA/avWzBvNIL9RJXelmlas0G+ysAGBAuqGGsot2q5v4uDfo+TeNNQr2okK0Uqe
s5p0MDg6jGi23SI2kWe/D6P3riq/DIc8hEY7j1Z3F0YvHhei2bMK8UwSZbzwYckmXUcsRRyjeVKN
/mrZyckei6eICNcmw2yWpacZpWFTuxg16oPVlp+pAlanxyF2ThNNept279LyEQDO1o8wcfIVNgZS
7ezyImX6lM/VL8lAIWb1q0IQhHrkAXjgM9zF89iQcVMWP6Bm/QgZFAwj/7XkMrRddZxc92NKqo9u
XmBg9bqxipL8UWr/vVESREnKngvCGyv1SrzXRM7s/Xm+ENnwhH7ZCq0NV9czfrmHzPM+qvD/EHZe
u40D27b9IgLFTL6KipYsRzm9EE5NFlMxp68/g25ge6OxL+6LYctKlknWqrXmHBPge7P4gweGp7zB
+dobx70/Xbq89bbRpK6KpVQNy+JPq7V4wREimKF5qVkCuki/sXwGhqidV/pUbBWxJ5NkK5jM0TVL
35Zu212GpEazPw2WsBKLIEfwq6mfO6o3ZyqAfw/gNKM7FN73jkVRNtMpJjDaswktHNJbfCtwt6V2
M7bg2W0EjL51LXUcltJ0H6rESYJ6OtjmgDsx9OhO66+D8MlhxlLtSWI6qQ1FhLZrqDAtuhl/rspA
c+Psoh8yUUFnZKtT8MxqvFs+4i4vH/0MQL/DFSF14q3Rxp8AtVFtlYoyhz8hZoqt01NuinU7gdhu
Ev9ijPr14PBDoYNanmuunvlsH+yMsAD52Tf2dG2RZbSybe0lk9mrKb1la+WvvTl9qiMsTcNlIOiP
h8mbnxOpzTj0yz8UH5dc4heFT75OWsQ7lXdbObCwBxI2AxApRuAKEpS7WltNYnyGFZAxxaJm12Y2
i07HMpnO14SAp7RGT4zHeK5+Rfo4M53BrgL0K/Uu7sRHGJc4qeNbOegfWG64yPvVbaS3nPfoySZV
clYafIB1Qgd72W7j9kHSGOknpxQ0BAnm5b9/wGgnA2IpGQqP+JIji7bR4tmKPCCErB2B4zr1OrQv
dkVSk13R3dEvYUyDox/+UOM+ddmDjU9sK5cUqsGBmrT8n0KT5DjGTqwr0tPW3RhH1JHTVVhbXBRS
7JSDI5CIeRCFp/uo5PWzDto++i8WVMP4yJEHQ1K6SiY7vLa77jJkI5I5UQGU9wk3wBKDN+4IlQ98
vsNGexEj5Lh4aLlSlzY0n4QHBkZn6DYTdoViKM4MRodFlNCh019n/R0hztPECGaVpyhK/eUKWTWv
2ELeHdNLV94Qb5y8109eRh2aeTmBWzVvbyQUlOsoAOSQtbUfC/ruBqA7TC+k5TXIX1w9YOy1dTp9
UcwkQOwy7Cc0uCM6bZjnAfrrO4no1tViQIETNGQrSj1AMR6qG3eJd4gvdQcfuqlrkEn+8yyIgBva
z65aspOseeKci27czL9rDLqkrfnQVuNzafrnPmKWkVXaCx1bWxTQcWJV7LHlaWS/StZZFjQppw8Z
T3s5VymZ4fWfGe4OfCz2rMz5gmk05Kp1WQgGP0GTZvuHUH7Qtnc5hebFqRsUpvHaLN0Ulo2v0RMb
K3f5x8VpCukInLju3q+cBnUhjrunmKxq1fIG+li4K0gK9JD8jnxFFZ00XKVI23uinJfpZh9V6yo3
dxX+0m2r+5+UN5cIrDWVkLaOurmnJpn+jHH7uaQzttKldvUl6bw6GrQw3AKfUmdc+k+6z/6pa24g
NPHvPboR/SRyqm80FZvrrl8IAR3IwTq9uDMipXhNsdQByXSq8dgLgy4tBq4TMlq2D0gTn0RpRLRB
In/DhA0HffNOenYVRH135Yb9dTFaqCO9mQ8uJucTrwCXZ9JMB/bpzKCuvAZehjY+irQEu8E1z1ds
0ICVY6ks3y2DcVIcHSCr08Tqv71SEIDBvklPjBU2ycs4pNNWVuiE+5hERQe+A3T9jdKn86Sa7wKb
3laD32DR59fLJ71lLu1Il2aelB/lcWzyHqiRAGuAtjC5cfKU6IjJ++4aj/4/cz2iIleatlwBcosR
9EDO55Rv8yqvycLLSagv0DyWEbYmwweyyydeR/07hF65CtuNry/uY5NAEyb2m6Zx79jQPhIf+W6k
nruaWm9jFl67awU01ZzMy7DtoqAfIedn9Ld02SECHhGf4zRjcdJvbAaFdihKMmi58pkaCP1Sbvsx
tmiqJ3CTUEwaIUs6JXsJ/8pniFMTuiozb1/OzdXU2eM67xeKhPM1WIIdjAtrpIM4BzbEWScI/tcI
pr8qRmbBUCSPbsa22aATENSFxpWdJiCvbDARII9ZyPWoNW92GEu8MxTGAjaZ73oy0Ov5CX9RyLUH
fO3gIZd0Cm9ad2L87FxusnPj1uviJPBGzK5DvqYxxq3jfWt388aNkRnEZMf6zX7RoxNgT769rtdQ
GlDTl4aGplXN91hOwvWkz9G6rIp2Y3hOvh6kWEQFFJP2c+iad9YIwCCUdAk9HfuGW7wqMhL87qlL
wH7FQLz2OHf1o1mjSnSrLanV1LaPboluuOcCc5XPGZRGYysZ6zvnMONMZvJk7hNXs1daZAl8Jr2J
k5dFpnTqifVH/5Zs/oIYNmDs29taoRACqjHk2SGdplM8NMOeHMhsk1nOYfBZ4pKiPlBL36mOYU8y
xNeaybRBZuNBpj4zuoyY8UxHeepRhjhER7vGHIx+E+60LkUubspt0VAiWAtHvu8UC0yLhN1hQz43
2ouqIcJVYQo1Z91U6igipL2CiJPArD19g3vbuOoXtm+YzlyLFP6WqZ0+gHjMpHaSDBEppNT5Pfgc
IJ2aex12KenIQMcYGhGhnaSnIpQPYTdQeABnoT1L1w5a7YpR7V7G6TZhOrlq6+6efey2E8LH2cyk
ti/cDPq8Ipn2qjHINC8YLJTss0mmzO6HPvKfw/aKHo4qbe2L7txmbp1dtkQXTywzlt/chAa4FRwQ
csfrvWN+5KrZd1ypc8bxZM5uzb74EIDQVJNEgEVcrrGaSUQSHRErSs42jAmWUJKCnUPvFojvW1Jh
RoJJV4lDvRkCDAh4FM029xP9D4zdLl+wgQAAdNYoRzXGRhkhQwc6PgPzyMjVPwotao5dqd1UaX1E
J3jxJsHMPcxAnSWBXWfbkj9pH6koxt3jHjX4fswPaIcgjTikpEsiOZoBKuTElM0n4jKzNcOdlWib
27xOGXVABdXxBbE6VJgq+jZiuMSOqSbje07jB9MrzKCKim5HTqC488KIUaJmXipf3fdxu4Syoy3u
e/Miw2o7WzNRagwdDz3RQkHt4wug578VTQ7BBMJzpp1R9xU7jjvCi7UzogKUH2N9JuaVvgR7OMQ7
EtXfrL1XcXLxXmjog3t/GqzpYCq2e0NkO4Hhs/SIb3PoMZs12ROi3Z9eEBOHDnsGhIEShRDyhru+
BxXgp/wnZ3OkcvVyMM+OxnjQHJ57w2P8VphbXG8V4pZ5n0zlXT9FRNxHPqE3OSQXUzkegZzeeXGt
bxtBtWcU8TVEUWKXUvcYJTYiKFJ27LB7laiHdlNJsqHIQxoV10KLX+kOshNpyehwyEk0Om/FjqII
rDreMPmwzlmP67gLWC6cvZvnWPwZLpOP7hCp0Rp0sllujwhX9aBs+g9HWeC+rQpXZP/Ctb1kPom/
qvGqIHETucpN4W1yv7vOd17Yr4c6hjkL6GdMqX/Trt/5UOGpDjdTJ9lS0ZSvTLgszCwx/RnMRn1Q
8LAhuWLbSEHrnsa37aCvr8JwOpvFkr4C4WIs4U+lHZJQpCZ7y23+RHpCmyv9gxDeWy9Saq93zI1T
ySv03ugiiq0bWx+THG58WwOMmmzCCV+0J/tLCwszWdDM8ZDg/B0uE38NwZNvk3xv7bbcZOhQNsj0
17HjorktimyjgH0CF4DGkubJfWvmzi5H/wMuCounvy74r7Hdzx9Sa2xX5YybvVduFJBm/bVk0q6E
ox7DEGqznr52jN+JK+NC5FfN+5zEeypp4RIDTJAP826l/jCoekIlzKWc16driwe9e3L18bqZvHAb
TrTrhh45eqHgtMjs3YE+y5XTOPqG+AqdgoqW2p/61nuEAxv3JnFqyXA7TRWZMK0DcSHeI6zpNiFN
3GBQRrPz0uYr1YeUzScVcCbc6q6rrKN0bX+Tt+m2cjXynXXjoW33PVMVBoUiYdEOnxlM1VuaFfxv
2oWfaiTrtMGMlLN4WnQ0CJKCgOS57UYty5IXj1z3QcqwjiPOT3ZlThKRxoppj+wnSwfhusqbb0Zx
it0HwquoYIhEn66YwO1HunnljEy2B4ZddDStAOJ2g5cLe0ifNNauPjpuRaeD6HMtzmzEF80X0i42
UdgpVoYztbvJNLHZLZFntgHeAQaz0PWnWWhfdTRaV02pDrXw03vv5D3qY1wcmwjTp0oc+p3Rg2N+
O1lCrkIy30UdDCDABOEYj+eRNE4CVhmWpDV6OzvFyDpD18FIAXr/WrXgpDwT0B6gU7GqnBYwRqOe
4TGIF1gO97Vpfyg7BdJNbraVTGLLVa13720arDsTAMcRaVTFJIeCE0I48dc5F8jU8gLaTPVauEA+
ItvD6vqcNvMIqwD8ibCrD4WX4iovzaALu9u2NJfQOEpM1dHwKWut3tRElkWRvYtbJJJTU0abqrJW
hZadw0lLD3o/TTe6m5yyCEpPKGtxcGZxQ+OAHnYy72q1TiouxiLuKtLqgBFJOYjFJM+ijncEjFVD
gT00JyWT8CvOGbGNMPsTx99pTpgBjWnKtSAVtKvGYU1zZDfa4VkDELbAfhQnd3KeJudBV6FJdpc6
+ENt7cZIf5DMovajKCJK0/BK2Y5O6G5x1TPYv9I9/1qDU7SGSHPR6RDaVj9v01BoCwtIvzJM7z3B
EhxMtZVtcawzPMSxofSeXQtkPN3qWs53PCTou9Kjv6TtzE28JlnovcksOBhcaQoH79tU0yEL45ZI
+rEJ9MxCswYnYWUDSTigAxFcSt4yJBVBPhTaltl7HZSSMRDfTaxh4rapcuAzsPfnDsyvXek3Om7o
If8IhZ0+ZWF2JzPzw86cTVvmEIgy7Cd1CEfd33bxcJ9xKKCoBZKs/ex+tXXoOpjO22etIglbOsU2
dOF9ZcqwdxXrsijrL9hBFKY+dnmrLW+G1mCl7K8GVQJ1BoPAdYrdVBE/D4nG1ddE2pf74W5cdpxf
0muLsyXla6lYl3Pa1ZC3wAs0wIE5qPemZ10JlEkHs6K2HtQIFnXjmpRPUzS/mWyGAVoFToljUyim
GLJ9CY1abvy0fW2MOgxCWnhYP9rvoS6zXdoUceC3LdGGkqZdRTZ40A14U113m2scr/PQkTiIkCQT
NW/WKPyA0Paa958whnCPJRcbV1kz3WHxLKju1y6eexHVpEAubWJL4bftVPuYS7/FOOdM9JxsLABx
N+GI4nFJGl5NNiHISRNfCsPOA0OBKysNsw/qWSu2Ank/ks4YcLE5vddt/qdNxxKhlHuramHtHH+2
t1nJ3RGuPKWSEnCYi6du4HOzzG6G+KfOvajo8RrziK93eBQ9BIZqnevrKTO5BXqUnQaMqA7450f+
UCs++vmYc5bb+dXPd/RTEGv+/28z2L0TF/CfO07LM/w+TUkpFDhV3BZHPSmq4OeOP/cpKweh3c/P
9PE98NP/ecUwLfnVz89yivnVzwP+69vf5//7GyAXONcO/8938fdN/n1F1rtm3vz3LZEVknhe4SE5
OrXJ8bH8MT+v/veN/LyagSUi3/++cKmllBA/d61SZ67/fn5/n/zn1t9n+flOuGPN+cBBevD7t2hh
i3g5YURFPhqHVgcLpXvQoH6+w8Sm/n73e5s3zxJV13/ukyCyoqv2n3v+fBctV+rf2xo4jziEyGRc
bv/7DD+//fvg39f6fdw/T2MDC4HVGemB7tBH38iOIFUGYje/b6QyNCYQP8/1X98qgizE5vfZSJNc
QgrtS5oPbM37FJKE10Ep0ypMVsuXZDEwxcuXf277/fHnu6J1T25a+Nt/bv95/M9tP0/y++NMFcre
hyiMn9/+/uL3xX5v+7lLRiOLDvzyrv55rp/b/nmanx/9toKA1dhxsGQU/T7f3z/35+efpyo6ghKC
f57m753+19P+PCad/Su/6cqdA2IaGBVlmW5pPbsvfnRD4LT28uWfH8XYgkH759eDAL/qbRN/6bgI
YGk/D/r98s9tQvUhxBrgdb+v8M/L/D72n5f6X/fTCTVnAP6fd4u+sLqqr+afm38eYJUDM8B/nvS/
fv/Pi/z8+O+vNT8v91PSbf7nR/C/3tf/fJqfO/6+15/7/NwWoyDbDC78AokVGZ0vMkKdEdqqGFpG
H1i46/Y2age5/Xu5GMwnzYYxBhzGKC8/VwO1kM7iRKmDRSIhzLKl+5BjFU41Wops2RxTWxYx4Au6
TrxipHZMf+vjhAzpaC/f0a2rLbbYTrnpdSjt/M1nI6V1Jrz8UYS12PtxsktH8iE7SctRo6XpFgVj
xAb1X+dE2zLsbxpdXdvwWxgnUjM3+XQ7lf2XhQ85jdETmEnL3oM5LD1AEOrZNAHwq1CkGSLc5br4
8rPxUS/9dBtXiCLyUSEuqu0VOGK5MXKqJOI6clXFqxqPI+6ZMoY8X+fX0TKHUWbDFCQ/5zpaAIbY
NglOhXEUlMJM0Ut8uC1BH1V3GMXkAiGdxR0J1AbRQrwzh+3q6D5TmrC1aVMdCTuFjuHhnpYweWvo
rlqfs9XnM10r9irs9G6IbHRgJU/aJsSuRzmIFBTvixjmi2llh6Isr1HpYnhurNdqqK6UmgAMdL3c
2KztVCinOGIiBVU4WrNjV2sCsaa4O9GVYI+R0AbUBADEKNHx9zMFCFtLboeKz85uTRLM4vgxYoY4
lwb++9Br1iUb88abbtJ+/NO4fDBe778yU2c82vunCNpQIDOeZ2G4kBw/7pidnYxexIieEvYtdfxc
9X+SkAJSCCqCcba9HfnBrla2+9Zg/K3VHiBnh0/aop1eNoO1oTZ+opYct00lVJC1zZcrb/NoMY2i
tV3RCyrSnamR+2xomGGhMlCZZ3Pghulb0/vxhvF9vi+JVESIEJMiMhMTY7XZloQImrAWf3iErhEY
4d24OPdBfojTOKP5jLACgCfkH03+V4z7mRkkZvrIE4wNOJdag519rP1pw3xe1+P1cgQZidNeZ/H8
zQibMrlhPFBZhIa64VkZ3WeVG4RmcvoFyAB7AoKRysWxWwaWSCz2U+6JMcWwrvGGWE0zrkF4bk0r
1XZzKtA7txNDkZzZIsqX51CmiPkdrKREi6Ee1HnDvJaDkmxN2HYfdGM/YX200dFp2zxqwrtJByhZ
eR9lVlhQoKP3qde2rQdfatCpy3Tzmn5CfIwLrFx+/IWhGV4IyKGNPs4vfjXh1SflQ/t2fWBvhjTl
wdRFDt9A3M1tiBt+yoDX9o+TDuYAQnbnUX0rAqO3aQ8jR0s/00rvtnNFYUzjsdxqHjnanNB2koe4
pIpubfUFvRBNnWZO6WBoB5riun4TjXQncqavnXi3K4uyB8M5xPCHJq0uiOmzwKdT6fjlq972BBVZ
eeCR+ZO1/ZMSIZTphlS2OoS6hgqe/YY+ipUfqRD5FOOOxI33tqUJ6mQdlKVFYjlNUWxrWcYeqckr
sS6S8or8xGgjANzqJoLLLJue4eq8h1FFppJUX8n8MhtQDF3UoULGzO6Ni1fFF4zwxbGQLWDwI3Rw
4fT+ezt23pp2FfQPYKyKgtwJjT9Fhp5aOK/JQKbJOD8DCThBvYyCXIedLNDftbOVbBYKQ1s2pxB9
CK2paZfGsbOScxHvpw+H4I4we0wJGyV3l7kQedJWoq2HDs+gQycRkwTXbotBWAXyiPQTGqz1sI44
JoJadajjkveeD2lVlwhhsFkcyhELFjatKmjZI8aCmt3F79Ooo1luyc0JyYud280QQsBZRsjOmK9N
YnWwrNFxyLKXAWzgWvezRRlPO6Jp8ufS1s3Abqd1BphzDfxxXju1oCFD0gMEx3EDguHJSYy7flya
08+9w9SXvBeslAgipPGltPQrl8ZnU2H7puEadMKOAKfnOGY6yjWi8kBBIKTx4P2Q1Bq9kBS8GnN0
ncOkHkRSnasGjAlsrLKj0dnQsDIG3nBsbP0G651ojXozag59TVHeMLdaSeWQOu9G7Fuj8aAgE/If
KVKnJBw5oT3aAtxP9EPNVN1tXMxDmTrnKY0t0z1UlfPeyHKjRusWSF++tkS2j3WXdPCQTJluCNF/
eANJzbhxnAVswKq76cwEXTswv7WjMbtB3DehbyhGIjy0T69iwBf2JFZLk8nAgEbJhaw71o+WPgNi
ya2dsgzyrobrNC4uxSi2lp4hRI+Rh0xV9iptDjNNvfhLaE8fRLG3ssvqHg3wI5zGp2nBslh1Q6jk
/KlG59lQ6GpoDedAH5xovAZs6aY0XPUGKavuONeqREajGiapiqGMYzWHNEShIp3dIAFhSJRqr0zt
3/woe3TK7jQ6NilhAwLXbN9Y2Ws6ckwkbbM1OmoDsz/FMyIieOwbUdPUSkvjVhIbYNacnyly2mzP
rhv1YcasTw4OEns1BZybb1M7vkUNM0E3QxLqKdoEkolvnn4OrryY1fgKavg7YUjbRyYIcHnorPyR
+eoSMa/uS1ylndSYjqc6X8z4wZoRpKhZ9htgTh2Iinln+dF74zWHqMOWQ3dzU3g50o/W/W6sZl63
rLBA15EwFBbjJ4HcQrMGyOmiWIeLR6gt7tIIxoyOMGKDKWo3gmh6zZtkaZB5BzUypsekFgVEKalV
TAQ31tVjlXXsl8OFyOUa+0VHXZVhsSrd9NjanyLHeCSGl443dRDlsyxTQFBT9uTX2pEr34OsQyIR
OpePPjrrJWWCbezaZNiPKtw2e8jbW5B7NhcJpBISy9VqYEz4Fk8MBju3PEtvUS+QhyqayVmP/ilV
6iHrAMIyFMKkwtk7eOF3lgFqTgcITGP9jCrkZPjtbedlgdsNd2Ubvdk5YoLOpw2VDNmr6/voDzB7
Bs1MU8u06A3PHBsL+2rFRey5qnVinNsRZIc4cUrurG6aDzAfQ5Wf8QagtsEMhGeG06V7dlracnPm
jQBl1E2W0CDB5cOnaaHnNHO4o072TTYewrc2G5BedxdJI35fx0xVEPS4uBbwGKA7L6L+iHQrBuwT
vmGDWXPJNbZOXm3dpr82a/+6VSVMqBAtfSbxfDFaNzV0BVio8xR1qhe52sqcbZr8Jh+yy8foujgI
clRW685w/VWDh50+C5PV/AE9dckxh5gJDfXKbmp53/abNnTaRxY4Ksk7/0uMXXcCgxxA/bD3Xtg+
atbEbs7v3tD8rqZJk9hlu7e68bdR7zHVkBO/RTKX0aSpmYpkShHeIDROHoqwCk1gFTE+Y9aHIDVP
QXD03sEDBO5S1Jes4F1fogOnNobAha8TYk4iTxZ+rD4abkY/4XCp5L3O5WfddJxrYZgyJqxOkVR/
3EbSHtcZl6fmJWy8M4KTD31ElTLXDaU3JqFQelvGvdddBN6VYjGiydb70ZkSZJXU9rUh0ydq7SfP
McvAhiSCTHf8pCvFsIXgs7NHumvoTGtQm+9RKVnNnTstSmiPOxXSbUJzy4GEB3q3NtFoFOMZUW3E
cwZOZm2TSP7ptz5xSrbS6xVzd21F0OjFVsNGN4CET7nG2uqyD3a6W2yoDHu19NakN87M9YOWWLFj
zHZTVTNTzDnud+hyTdCha90rLiiIPtgpV4GdVshedSb+LgeN9scIjXep0kPoMB2UMVnj1jkvBayo
GDFxllOIzjYIqyb1Ah9TTjLb13XnP+Za981ox/StkxzDDZJ3MjUQWGI12rR9tCDwLEQk1etYJ1dd
Md/PJs2Zvnwj5xS1qo9oDIbMpbSQjI5lePEIalhVIqLuxJSPVhYDuIeWQ4AQQJzCeGXekwmwkoX9
nnR5vOoHIsUjx9ha5vRoCMxLCWdgzCecWjJaJGffNoKSdQZQhj1irDsoQcY3eHXMfS6Zy1ma50O1
yXU+J2uwztFI4B5W5mWTZFCONddNaj9rMAYsbGTIVfsXozlq+tYRI2MAW3uwFDkFFtsxLlIKY6CH
D3R68hbv7hDCZE+5sGnmESbUax+bHyQ+T9vQ6B/gUxP1rgPFijKwjTUVIeGZCZauyd9QmMANjFMK
KpPFAkmfSs0/JuOKlTN23wy1f66bZCfYRjAZ4k6iricdj/RQn9m95nOUuLbxTu7rt2S+hFVQHUxj
2PcTWZqpod9Xto90SvcRFcMfE6mylwdspAThiwBrP3opg3FjCnREka7ee9QBSRnoPhIexB0AzqpD
HbZHDYEiuBugXVl5SbLiOhbOVV8Db1LUz0PrM4PXjWrlZIvlL1mvVDOfaQW8lNbXhCSpzOcElBZi
MrPp7txieHWb4VPm7X5mqO0Y+hv6ThiCZA4GBfy5cKyx9c3k0jccPKX10KfuXccwdDUl+XWPY0lj
RrlSif+a2OhP0D89hkTtWYJBKFt3eL1AiQX0XoZK15ltnSydyWcatRtnHjFqCPeGAPtjD1iCSBhx
61vDxei1i/C7YhvF0z0Ot34N2uAuJ7Wn75MQxOX84vn3Hr12RCa5CwVvMSy0CQU2Babj4ktKDLWe
BvsK2diqr7td68boh3A9Z5cKB+iVALLHMRnUZWxuxkRnJ9YjeMNvQACO4dB5vmoiTJd6g88vkvPG
7/CeEgYwVOJFy7IrCKXGLhwJVx7JM+0zTC+VS5hk337GFVxP2zxQX+AJp8BYgjaoKtl9DTciPVBJ
2wdtUZ700kch0zu8DDEcmQ/q1/RfispEg+clX5Mbv8RtvIF3Sp5H35lB4huIrqZnZclsExqkmhje
qiBccNXganESRntW95IWTNhDpp3rMOG/5js1Whh/wO2oY+F099wtWcRXTnoZR1ZvWyFoLQHyBb3T
Br7XlOD+ugKRkH9lqa8ydKNVGpfnNoq3ZmpLTK/jsUwNeK8hbN2kY9OGHrlqP+UwXVJUbDBUfX9V
ccaDSYKnZfqcSsPQnItp60OankhGQevZwjtLCULXVAj0KtxYWV8CpnUYDIT0QqT8UmF2Ei6aJrZg
Ntt6uyTgt9nHo2pXHnU2MdfG12Bi6sgugKWLHcK3Nxc1izsDnpv8/JCa5ZdiBrR1VfaVZFh9h37Y
VlAP5wihasWXJXFiNYr5po79vQsEtnvjVCSioniXRrg17P4PSJZz6OPzklyjdLfe5L375Ovjcao1
lBwVu3hFEEdfW+jKmP65TK9S39hpSys8LqdThuhyk8mi20oEjA7DZgKlhifOUdQgeonIZbCcTU1e
DI9bQR2M1lDQDnomLnhQtbVk+vdkGWhHhiq8a+Mvf3yuPPMZ/cyjm3dUm1BXbHQWQROGcoWoA0US
WkqX3QIFL+cmml1V7ara2ZqvglSUSjefxrzT+EDre8WHR1PQvNOydFq3hIj3cD/0CJDkjFaL/4wf
nbAQPEazsyfokmU9iklAbQhRQTDisYfFpIi/qzNz+nC4Hnvj1o+ju/KbC28Ia3OozNMY93eZxU7N
qeG3JwP4OEu8xKCpV5OhznY2PI7oFLaEMdwmQBRNHx2Zx0zWYgy7ZhMID5nCczIf9Hek1O8uzuVG
cGCm9pMbOw+GA+M2ktexP+/SFgsKySBNzdkSYZ324OOb4qVrbcJYkYTwdx0wVW1x49KMSVj/Qc0T
ZGD0h6o7p5Vz3XAB8C2CYepWfw2XzatH1PFco9XQ1Sk1nJnGXfNZVuOiFXjKugotQ4xcawCoI4SN
WCTkaKGK6Qrl72eBm8pmgqzC9qOw+rsy7mb4ADZ7mu7BzawjIosmYEhBTYXU3mNiyRvTiITPk28K
AJ2hjEH6Z6I+4zzeJzbxnHiLRWp/xV5Nn6quy7WV6dGWMGdjKs+pk45BXWWHsh/xkwjAlsp+T/Xm
qjaYxPo2MS0p/tukNT/isLirpb3hLRy7+MaFhtDMw6nQoN+kDtINCf5iMO/DVsOdEf6ZC40U+n49
4th51NK3Ho2DPRsEJAiCmQcDbWders1W/3S79mD48gEiTnRQRfrVhsuHHWdvk94/AzbmEmbiNG4U
f7MczlM6XKtEPmCheKeEeBeLzNlV/dYup7eujIaVJ1jItdxPASiSRTUbLvLm7qdTOe5GLplrc6I1
K6RxhWqdbkL8RmCUXGaqpzyLjqig7yF2WytXaK9zNJxE5RPNSigxl3CgKLtWKSQGg4Gqpt3IQb7I
rLaCP5Vdftpm9hGWJTEchrrLtWqFhI2Li4M7JsT8AXpsLgaSvdkV0NHLUr08mln+gBhyVbhoSArU
L9OAhSnWw+ckQRVrd5BfYBISvGeZjKkR02sq2jlVARo6aOcxWbmuTLdz5B4zVbw7VvWGdPymz0Nv
IzlOOUOecTu4G61b+4W6lp0X7Yw6CdyBTAxXKwIzmc9aSNBg1s+7yjY3dgfphyVP29hZ4BmcXago
+73dozBf9NSjh8Vu+aNK078fXZo3YJrYlVPRcRQX12b2BEFmHWfqto7bl7hH+7ocgvNUGauC8mgb
ORwo9PLP2P12dMRfQrc907m9CZtQsEsgKCKr9I2dlMfMyh/a2HjNR4dklTamrB3KnUfSYWxBOu8L
+YB6gXVY0JSheVzu2Y09gP19Kdvkk93v4+C17cHFD2IW8xIUkL3Y5akuw1fKg+4Qx5QoIY36k+ZZ
mxodVYDYPgXFZOxJeaWtl4C+S4wqOuWTdlJuqZ3Zaz6POb3duXO3dSkJpbKdJUgNIQ6GGjrjVpbu
i5r4V40BAU8Aw0r7ZN+7mrr+kZRzbz/O2rlkV04cWUoT04uuejmwaSSo0ZwaLSgTRPcl1OOpyfUr
LUPLXM3AxqPUZaPmxWKXh/pumvzqYGsecvzJ9wIcYPm9NjVoaiBz7H5+/HtbmO8TzsslIsbNyDOs
i9JgrWpttvG52mUxUSTF+PJ/7J1Zb6RYuq7/SquuDyXmQdp1LgKIORzhebhBdtpmnmd+/X7AdcrZ
2dW9de53poSAIIDAsFjr/d7BVMMThZ92rRtoqkpr3OVGGqM4MF50cGQJAfXKUFphy+9ZTxId1Vb1
QPrwq2do8zAlVb3p6KFXPe+wrgKADJvbYshf2wYLqFDn7TMRyaVKnbUxvE/DIKllTCgNleDGU112
0CVhEdRoU4R2bJAw0bXXe+kDNTAPDT3s1PPelEjFNkcHQsdVSbWQyBPmwW/SaZZMbP/6ucsWCJA2
za3hGT8CS0b8gq39SCPstd5OmcIjNvVYr1ryoxVftVAR0Aifyvlw4VyBUXRyLvvgpbfMB1PFEcPM
tiRLQlMfo+Mk6jdpcS4ibBhg1txmPgp3hEy7qlCBNI0zGsZVZZjv1YApsurj5KUl1wRGzu6OKbDh
UB1UjJtRQSg8EVY2uq3Y7NsO3mPpl8MqH6GsQXTjsVZ2Wad+WESErUX8U+CJl3EAEqp77Uoyipo7
SzFW8ojwDgupcxV1T3gj0x0aImSNSvrZh1N9auJm4wNvixojZcW3eMHihWyhqnKtQHwKR+Nk+Z+w
oKKDWM1aBAacRWhmNI/Rbdo/eAqylM5kjBb40GNzpN9Dk8MSzmFmzAn3GPGRwkxmVxSK0mNs0VrH
DSZ1MRALblDaRiLgpAV90Tv1ijH2nS6mj3VqJq6ANbDTSVhQ+AJeYaa8CWcqXAQjkz+iz6Bd3Kog
h4BU8DSBPRH+Tgm1EiTNBck0EzHAgxbHG5hBfEs+KNTC1qKpv04IEtMeqNLrKK50Pt+qZ4+3ZmAM
Jyg4LGWJace6LrneRB5xktNRVUqUxTj9rBQAK614j6PyUllZv03GWV2UoBmR1V2TNgSV+hSm6gnw
yTDIOgfk422TC4hNQcySPNj5UTd3oOVnTUf/Clrpb9i6uogpnKVeht42l568lxKEBeGSQN+1OSIc
QDSIoNJPcNOjM3LtYfOCyRxgZysK1qa76sjTsou0JT4l0yr6/JQ99K43d20J4hdObU+9jBvGUnyS
MQNya+jerYYqbq/LlCJQrdX8afqcCMXo5Gv4KmBFfhwS6Mg9sCZ9KYIoOiQ0jKY2QaliO0D27Kmh
7I6ilEbMkA00NoSwq+LZKlRlo4ptue5G8krKCIFGnLnBHCE5+bwcfF+tDz14e2wiaYji4UHP0IGK
zT1VM/7+2YTZHIisF5LsleTA6oxbU4Sv+qFSunUmKpXdl1l4bAzqp2UFaF8og3CouIvxAMMssIHu
yQDiybKIUdXm/mfeaIep22kxLWkSYtVN6sAWzVlEE5aPe7Wea0KVKKxaKUW3ZcQV/dpEW83G4eQo
clsIvSofqDemDQ8awyxde0gTZGOGlHk2ARaZjEuE1hfoZnlE64IUP907JwOHiEceYSWpSJ1VVQUW
XXlEX/vY6FxbT2p0XPZiODQ89k46PFQ6v7jUOKQcIzAbfByba0oyutk9apYmQQVPjyag5MHPr0Ug
FO4oCt38VdwgrnF5xBLB9Ti2VIxrpaQJleZelkGtx9VJQ7Ajv9uqDNxXopAKrtyq2YZiMS7P2dqC
hhkEHccrX0WdcPiUEMIuGh+xYzgWndHhmhDl8CmRVpCChgweA4EhnNhI+FRTQr40zX8rFAILDZN0
GWqoAIeWbFUYWACb68W73CRcojG6dLNS1/TMhyTozC06JdJNSOZbNXBQHbkst212qDLuZM1DNcWD
hDNLcVJH4s3yISO1QUbZSbdC455TC+mdeL1XUf7shum9zcpri6gCTSsvU62TdBYiLK+9V7h7fFuV
dQTddx7OUs5Q0GQm9Hh0oe+uemrMOvqpKOjcOhCerUo1oSpUok17B6VAFQxCIcwfQaxS06HshU0+
PR3GOaSy0GNlXLuRc9rKdBhjh9f2LlK8ca8jxVmFDH3UrKUz6+fDmpzHTVKEt42QiOvKvMiqQMdQ
HB+6AYOqWgQVHqr7pqMiovfo7vysxgaImFR9SCbO3j8FdfOMN3pdY2DehReT0T6DYN6KXTc8qjLD
gRa92iqwBPrs2yrXgrOPpbeQK5QN6Kv0NXzevHvGPAJOt3eK27gjbeK9NwH0iwgIvvOFuwZQgIA3
a+XLmQ74odyT9AHamjSpCxfkVWDoXgXGiHNYqO7SKLomznl2y8fdxpgKYict8GupY8yHaxzgf5F9
iEr/1nQiPRa930q0PZs4y/H6TN5QlHt8F3GJYDIylo3qhl8UcVehK6oKLdkECjae+I/HQrRNRbyF
Kk+5lLUV7XN4ybZS4o+EFnAsyDRByYtPPlqboOn7qwJpllpBZBmwzgra13HMz7xhI3rBhH0WeYgn
agYPpFiPUV6Trcu4AwlWcRGn4j2q4YI0QXQri5ZnByXQa5BrOPSVACcI6NpzptthKvwAa+9fBH9L
9RUau6BedTVltmnIfhgG/qCGytCoqq/KWZlDMOW08XG1O4fzRAN9SwUL7/J5CZ3Kj04DeZhzCXgV
mHcYFwzbFIL4KoYCAUAUr03Bwlmw6kanKGmHvUK6i9ow4j4QH+si6B1Jlg3bV7amjmZMnaxHoi8w
lanAtPM67d3KYyCT9hN9oVU15OWuHOq7ziimjYwAye0wUxpi1ad2THUOL5Byw8ODithEotSYaH8l
KnF04WhjdVj2jLzi3FWqur3qCvMmybig2YRetZCqq8ZqCAgMsaTk+xDghYbyRtlH58obAfmBGVEU
vvWthCepQVk+aqUHRS8N2B0vRZl5m2BAYJ1jXVYZ55SKGHGnKnRimPNeIaw7SqxSItROjmlZhGjL
0zuk4eSeV+2AwXmJeZh3hSnZydcZqzAsgwdb4BcrEAWQS/ChrYKkv3D4oMnFjM0wL5JSXZdtDAyj
48QxUv9UeS/5ScNIAG2m110iD9V4qCmd02QpIawJ9m+lZH4aWof2sHkYGphmKkl6tjHCsK1H2mdl
elcHQu8U3FmjT0PnBp3S5EeJfTzgZ0PfT4D1n40+yevFfRVDpmi4ueT6bojrg1XB8EGn6cIzv5di
fA2IfP6hdhU6eUXCWs6SFULADFLBi1VC/cXtfH1nQfnZF9FwL01I+HyiT7Qk5wIY6ju+AZuWvAWU
IgnG62bk9FFyh0MEdVMDJT80cuh047lTqB5oqvccXGCg0KrYXj+5rdw4QledMB5LNtAydmPnnYua
ArEBFhFLxF+A6UU0/+Njmmkf1TScVOwN6KWShhIcECRnK+5OAUJQvY5VdFrx3DujjnLWowBJd1wj
2OyUbak1OwnHpDYdboVxkk4tXCC50HgNhFt8KTQ678qHHCvYGeMVIeTNBM4V8zLgusmkZpeQnioz
ODTU0sDcXmW1aY7wP2ntzXEtNI3l1PgoW+pshx9eJ8SX2z5tfU60uCrt9C7hVY5BsptIBWnHIdK6
AbmSLHz4Wvsaq/Fbg6Myd7+86Uv+LmrY23jixGt9qrGrBYSMotQVhIgKmoKeT86xBFFRsYEwULHV
uMwdnGWIT7Sw+6iJ7vn73xhvFXpJxwcvAKYF9K8tEd0hwyrN/xjq4aaWjY8iaR7Nsb6lCoELaSQQ
Km801J1Rl5UewwFVmtk71FEFNNe6ir2RGFjmiizFkiE/qT/QjpRDUUpvktdjs5TBE5urWVlDigQj
NczCsmLXDfqhI4yLfGGDJyiDvZfScHu68KS04Wclo8TGy3ogogNam4d6vvrIjPqRkGjQ6Cw/lyq5
drw5adNJsrW2qdqdBgwl0M72FE/c1gyh1ImkX/p0VMvCSFxtlrnQ+Lwb8gcFTdMNJus0QElzMkn9
kaT+NWLhYI+H0H7QpkVQfiowCKPjnh51jALjjOjuZtREF9oc2aoAP22mb6R+8I91U5Rrvy5v0IG5
okauTRGr+4pBqd+URD63WA+kVtnQwiMkiz4CHNcQLTQ7JRP43dgpqjooDt1bBmG67wpjjwQisA4g
G/ZQZ/N7MCTR3cjugqK6KCTSDJg6cBqh06OjdUzQcrsC89MxzF2VlMvtcMRDz1DiY6SX1z5etyt5
KKhYDRQxBiJoYE5tSETCoKQ4N5Mo4drcrVFNYK8W0ykr6m2eYfXRggmHGc47zZC5ZjCdQvyrbZJn
Mlcsmr1vRjuiiCGqwziSMGB08a95DBksJgN6l66mC9D4+MDR6ccA4t2noFdGGCtYvhA6wii/6k15
VsVmmxIY7DYS/d2kQR1Cv1ogcjPHa7u/NL7yVqgHX6HVHMLeoBz2acFxyFUNx8rO+jDG5hXwSy3N
ByoomyHzqZXEB4VBaeDTjRh8+WxEw5nI6nPYE6TdSrvCT9K1BDygp/plkBHDAU9Vm6IUyXpTsDar
5Md6wO+mBDDVUmxWmi6yrUy/yibl1lOiG5U2ZW0SnxdX08YqSLrkTa6akd3mFMjIRXGjCDQSCVyE
REIuB8WBRsmS6dPZKeDFzCnzYpPuwhyr6o7EyKahVwLYaGUDFAAhOapD9e5F3XtcU6sgikoqb5Ky
bXloRqQw+RO8+/dw0D7aLneJW3MUMSk2ojBQLyNaTSoZtevBG5AsBXsEZIBnwlnJp7tAMx4iY9iK
5N0iyiwdoZGPIQFT2MvC0Wl5IWo1WtvjJ1xqtxQLXhh1ZXeWutZK3rBi/wZl/ZLEb6oyGxzEO0Dd
ayRhMn+//HHyLKfC+gCpk3Rv5RVsJOs5aKG2U+k8CtgkrCDatRBnh6OWmrdorQC4U/NerLpj6+Xn
xcr/f1MP/qfUA7wl9eVSfSULOK/N6z8+siZsxqvX9OOP3+6b1+CfQg++vvBn6IEkWr+Lmvgde6B+
hx5I6u+iLsoMFEXyDUTV+Cv0QJV/FyVZ102dKp9kSSpJBTUD3OCP3xTjd5F/iqhJhoYvpqz9/4Qe
yJqp/PaPIk9GP89273/8xqmBwimiAitnTjzQFX5s8eP1Jsz8+o/fpP+Tk1Yc5KM5nnQJzkwSI0an
xm0W+59mdaNl/NuFbbn/mv11AzXZAPUZ7bqvYZnbuTFdwmDmAFp5syHZ2GZ8YT10ObhZm6vQjsuQ
UatwCQyciqvWPFaV0O8xHzJdQZo+h1wIL9k4zdnhIwGlQxyt80rQbQGfN15PPmaIlYwKwvCvUgRV
e/Tiz4EwPWH8DAGU2OJtocI2jvthI6fgHyk9M7oTUr1JSj12UtxyV3XYY9Oy/BL8CHknLrMClu/T
7TKrYk7QHcwp7x1GWuCWQkE3efkonDNpvy7FT7tZPvrpKi1bLStFzILCepI2pCF0omvMiZIStaru
aZlF2p+sVTW40+YPllXLJPYJnSRsvfjbdWrfINBZNkwQGP05qwodzjbLN5ePlq9/Ly7rvg+TLV9c
lv9l9j8f/fsElzk/LLTdGFbDrumrYi8uMqJ5rpsny7rvD+pY/HPd93a+VtCwL9t8f+X74+UryyJ+
jwE1IjzL/25jSdOpqC6f/LTHr7XL1zU6nFAb5vMLcWOYyuDrZH85p+/jLfv65VDLYjDfFJhlAtL8
9XsKHEWw0JuX4UKTUl8w6ijGebydLdNw1h/1kHuR/8yzSOizPeQ0skWrfLOs+toQABSh0l+bfO1j
2fpro/nj78WfPo4XbRFlHsZby+yy1S+7Wxb//cfLIX46S7/xfPCLEOQHHkC5imblUjyf3LJl6QuY
F1m9UDjUXPETXJbzWW63bLRsvixOQhDt+5tl7bLie0+T3rCTZZlgH+Raf02WDbNF1vX9HVOgGNem
MqPlgBfyjDc3ROUh/vmexRaRiCmINfvl8yFDulpo9Nr7WXWGxF1xutZQnV4QOidWr1NN03aLBaU3
m1FmYX2kDCLQqSDJCq81u5gyXsBm6KX7r1kogUScczXBp+c02q/ZZW3QGAc1InR7WVomyxeX7b4X
f9rlsnL5eNnw+3vLOk+eEwSiLFiX/gQ7h+Dpt24scWn2qsPU5gotRQIgoBlUUpLmxZwb8WWi1AON
OjEoTCnNFHsJziK2ORW5ku3Q73srHPaq4enbjFxeMNKrSS3vci0B/ev+El/q2rFK63GHN3C6R4OE
dG2e+54s67DUK5wc3wqKoVyPqaK0x4APOw+hUh7VqCTv1JD0bVCVysYP+mHv+UwSijrrcJLuwq9k
er8mUb7zGPxq10CG9IHnAPEmrBQiB8rQWRZTwiDhT4LJdS0MsSEmDlzuGzpgpkSAThfhJhfOobMy
4kejKi0gnhYDp7LfSe0DUMGrYrbSOq0hMULxoINWV7GN7wBvCFHx1oM03Xqgv9CexS1kwXpviRg9
a4Lx51xtVirYdWsrcxtthlhXaHoNJw/s6SssGPQZJsmSG/y9MuzEs9IHE3nqPEHLJJhz1b4Xl7lq
hEGnpDNwxYO0TGJIFxsjk3YYVIzU1nRR3Av+uRQbYaNXeuEIRc8jMKY18KRf17aAv0xWtRfZ6vqv
G1GZ/3Lft98yt6wrkwoBcadihWKIgJN5ssEqpt4vbqwapiV/WrQuy8snX76to1WNW1NJHOgZwx6j
1/kvrBQ0eNiwuuGyHMD53A+lx1+llzvY1UajurU3x6yDSq2wnxaogE3qsP+abcotjsnyLpimtddX
KiGCJqz7Amox49EV+fAWgn7J/Jog4FL7kRdyG2FoVtWQwJRJdSiSVdSl5yS+YcK0iIBMgdo3CQo8
yAMgGz2arTRe49M53qIgVzD9vR1eSGQmvcEkwzOzp4dkK3wytPAVPMJs2IPcivF7yGD2AjO+8J/A
RguSv3G5bp/cHwo5s0C39VZGxBG43SDbroG4S65dzSfA2Ngy6AynK1+8SKNbqu+t99ql864jjBhg
lRG3ODjNA/bcleCKwWuqHFsMsCCuDYfW3CY+IZoOroB6/oSPVzp9wJOIqO8VAbXVtebvqJzOrgG4
QMR2ZzIeVe/R/6ga4QqHzn80PvQ5sPcer4y8paa+raJTjls19mfJESgLOmc6HlQch4IT5gmFuDUh
tGKI0dmkI2J8N+E0UCibmsspC9AZ1ZXKaVGaBkqxdgKcsckWPgcssg1MYvv2qRocHA/Zo1ec4SWn
GSojW2iPo3kDy65vH1PoxK1/KZp3ZDDV3jwYkLPxRIWVG6LZpVzqZMkuEDTIdVtEzfg8+vGNgWxM
tT3xyu/2urmtU5vKvfLa+xP1uI3Ykkuxk+NjWu+60s5FbGpsqHwB11fBa4hy+ArvH7AE+CsW0OSq
gStmi0/VgynsB8q5nxH0PvprZ+mU1o6QbD3N1Yl6gvZFds5kdw/RYbDc/uyHjnTfnEKHsB4fvwpo
hQqw8G7Ud4OyKQKQ+JVWfeBfNSXUiU5mbEvhFua+PhFv+BZN9CNpJme3uaNoXeeCk+sbE8PFaV8Z
l7g9RETgTDwXymoA9oriz9x/UOuTz310IBWG682gVvQ3Eb9NXwmfkPENzaENE7hNh2Bf+MDOLubU
areZyIP6xGtZhXoETWNw0PCbzV76zKvrLN7Bj1Cg05c210lAhYk7FHcnFcXS3EWCi2Uq9qeY3rGz
5oWYKg10cFjnGX5WNpQajdjQCBqLi6dBj4uWeQCVkAZHPBY3moBLBf5V+4maceDUO7irHpAmpnX5
IZncHh/45gjhBLkR1ir4M6zU4xSPK3d4Ge6DisKJZLmJdt3Iuz7A1687QtvBWh3FYgTrFhpzAr9k
108HnVH7R/QCkKljhAQ+J4ukh9306dGg2nQHK08VniHDhMY5fIItrkz45e0lnR64nT5bCqm6R89H
fXop5niL8IaEVey0UWGJF7IgxJDQ5QCB9FptqaTY6IJ6dDy+gwQDaL6K98xLWArgYoJTlnCMqrcm
3cQ+yL5015pnyt4VJRNrheWK/g77xbrHgE1zlSt8XnBEnkmJ1sqr6EG6BZmoz5BTdAPJN7KK9QxA
VXb+hMoDr4cWQjBZyaXDXmrooWjsEodrfsXNDG/gSjkgrdrmUDWbNfJh0Ai8N/AjJUTWHgybMwlh
vudu19wzcII+UBzaJ015KtstiF+zbW/kd09x42rLqWHpVQCq4/lUFRvOycOLJz3KykqHr2D798Uj
yK8aYgBzSA4ilj3Ywsi31GQbojZpiqX+2PVHXVwHb214NVkOehfhNeHPVTbiahQ2dXgFrAWljKDv
8D57TE/lPjird4LbTDdBiME3ENCLopwDaFx5u9IhYRGdHTlduVGSkzQcBfVUeQe/pMxB1NO6NMFU
D/hhw0QbqJlfhxQm1C2iQTQbI6KYi/UIIGb9yB/gaEHn3sIzuiVgoVB3/vV0iNXVBGj4aCGRGjeI
gPrYheMNkoUzZPQkYvAzuSFeXZ21rRPedRDwUQM48cwwXAGaBcdCuNNIY5nu1AlQ7LpnUFq/WuKx
wWSEHJBopWj8kQFr0VOufVI4oJTmt3dtcDdOe9MEJm3sEFlAQkwFqupbP/rsx+cO63zGk6gQHtOa
DOTmJPvI3bCdY0HElM0WqQGYN7j2J5ive0d92Ha0LOG+wH28fO2LoyTgZr7hCuE1V5krzAVCXJjB
DoMVWVwWolPmpVX3ju1btDoHT6F6YO/xgQFNoCD0gl64Cu50u9z0NzkWijJZ8bj8Y6pKbscmcWD3
Umxv3rCFzDdBtSGe5U6EMmTre+iGq2htQLJxfmiRXTwiidAvsYtN8rUCY24dOdlhvOiVq7x42wa6
P6wZlzvNcNFqiu9UVKMHH3dqW7w1rvrI5cwlm4cheMSW2YMjjtDgXr2Y78WWItPpo3qEMKtdRSgF
fNxobMqRAncsC4Ir2Fh63dTOYHvb1OaargJbWgVr7ebH6qNw2x8YOjq7QFzJF+Uq28qXkUaBDsA9
yjCemOwxehSVFQSC6lG7Qf0AyJ+qVLNdD70cgg03SE5s2ufrutvp+PRsFBDri2fAlrlPKMJFG8Bm
zUMlTAbzyh/swCEnxcgdvEyJkN9Bz4I2GmDf9FJvinPoDiTHiRu/vmG4NEPyk+1X69EN96rT2YjT
ZCBd5BbZ1bRXDGRLzhukbhsbN5ki0Vp63KloDl7gbitHYki2pC/WV8IP8UHCmAql56vPYwDL41rb
ptfivb+PT4hEIdQQ5+BFV5RL8/t8E3FWm/DafKbEwWcS2iloqvb0ZnDWLhRtpHRBvsPoycdRk24b
UQRcWyqi11AjKKEQnKM9ijxhwESMnu6lOxl/zlv5Abq5k627iwbxeNVd4oNuK9SDVuuWsCcumq0d
lWN91V2qnbd5wbRuOk7H8kpZ447mbyGrHVGQn3i8kfbFiMqOA5E8d43HO2MFbYswqeyWLfIVTghX
01FbB8/NTiO9/XV0zb23f6lfh2N6NTjE95gbeh9HeZ8d0bZPayoDdmwLbuJA9l61q+jk2QDqDjTD
U7K21nibXZqdbtrFXXxV3AlP4c3gtK/RHZkHd1RCPsuH3i122qrAqX3VPPuPkJERq9/hWw2TW4sc
pmmzqhxpzVvjkZaMW4crjHo4Qf0MgQQkfm7D+8t0Ux0JGyl28ZWw1RzjqN0VDrxxO9tYl8wO18Yz
qehC4wQnlATTc2vLNk7bNi0UZqCQuZ8FZQsZjJfLMxHo9sbf0CnZJQduh4forjn2n/GVuemO5WtC
rwfk60n8fEqvwpvR9T6D5+wdtxquBG2MdsAD+YQOYrb0vc1u21Mm2+v2RbwPr/HpwlaZ24qHKlzd
iR8ZFUtbHOzxfk5EX91Zb+0LBsGqS4Lgdbo1X9X76hmZAz4B9Fleq+foh2r3V9hLDrfxIT7I97rd
XcprclJdCrkrcSOfmNqTI3CAtwJdwAYBuJ1hybLSjsZWt7Gdf5pvuq3wSI2T5q0FrcBP6QXfhPYE
Q5OVwyq9lrbZmVfivvzgXs3vUTzspkO0ru+ng08b0zzmsZufeDvFH8t93zxG5wCZNW8XniJnOKT8
vSKnIRpJh1dsk7hRQGElLoAx6Qc5Ls0jn/Ewha2jSweTMQqXBn9ZXlhcJmEFAX14m96iW8Gzo5iy
7go7QUlcqeNGo/YMk+leeBNPtMu6ra2HHRVknpaLvve3w27gDzJeDe/VMzIf4qrW3O8ZHFtb+QGR
f7TzB+FM8sza3+a8kSJpC3VPfOiVJwh6O38X7gaXd3GHX6Wr7IWTAuU1dI2b9AOpolY7gfUeQzz1
V6nMK3O4xI/Y7OrWOrgeb8SNcZ6OLdGNpwp/LQzyYp4V8ZkartttvctHeN1zqbHTxgICwgtd5X10
Dq+nx2FpAJdWAnYJjQp2bvV9/uFTMSerYqW9tXwRujZu4rQfvAbf+pNOQ/DQ7DJn2EkM1V6bc7m3
3lIYa5D3buCXm6/MVc/Bk3ak+j/MZz0d/ciub7oGzgVlrlV3azyK99UZygEhtun13D94kd7KF06R
mhNqqvKjG4/TIy/E7m3izwiJJJsbYxo2ugjkBNEsjS6mCig496P7BpcLNs5quFGuoOyuqMbYge27
1Zm2lNfky5Se+nGDoO5Mk5ec+xPXNd6KNgGvhxZix1neBzyhdIFs6UXcIZDVj5Zr7njwVdw6bWQA
TrYdaG70jXUWN+JVjqzX0e78x2pNmip4FXIoHl5/+xY4havBqeedNlzrx26V88KLzpz3ULoSjSRR
ZmtGY4+QOvw34316btCJvkvP2tnk3R2travssTjou+YQ1LZ1I0f40bht5PJKky90B8FhuGnvh61C
81ztehtDt4N0a27KDT1U9ry5mI52Q5+i/zDnXw+L+oAT7bb96GgntumWcpwtbaN1dBtex9faASny
zbpCmf4ocwvEq0Fw5PuOJ/OaZ9Z7AFvkD6h+KNSbQ1d8GF/H1+JS3cU36VVzzGgFMZA9B3fGrXSu
EnvaeXusL6/Ma9HFY/z5LXKEG2y2eZyV7fxfH7DVXIWVrT/Ir8lF0NyoWPWzOn3VdLZAYO1WCVcx
XSgbde6TGZx404gPtXc0mzX94r2+J/9xg79wsWO8cE1c0xXdTO5a+Z6kBAgc8Nv63XDn79WdNaG/
XcumOxkf4ji731/H+shfEatn4665w5nT3+vcRxVPbH5jPXISb1BSV20Udet2RkKJq6PHKxsKYyPG
RwvsJsxA5OL0s0y+1hEHo5iyDlZA8cCcCwrLnDRDVMvcFxplYuqR99E1oxBAKHWGk5fJgkR9Ly5z
/tibK7mnTLmgUMv5mGKybwOrcHpDusUKYtgFVF1LryfHEWWphCv9Dk0zMrfwUAsvHWCONDuFJp1b
otfbwnulxMxTDa8VQy7oZ0acb0nwPctg8psq8RkAzxOGLiQS6zu/xGIM/k6+X+Zg26G3xVNIHigw
1NGM6iO7oq5Q1QRbLrMxcQi8BXqay2R2QsNxQw5NEEzz3jcr6Kk+LFZc7W7yCZonchYGvFNEPWlU
oBarYIOhDuIgzasGcmv3QSBhPjvGb3BFQV/k2amHHnUx+BSohmHulKf2ECensdDpBs1nDKpFRUCM
RMrfcUhOoldgGjnlV7Ki0OCWwhmMdlshiKfh5JwUX4Hckz8OHXkqbQzjWLNm2zZjLo8ss+2gA2mE
Kh6NC6S7YLwLrrvMGUuxri/LQ+r56SZSgL+XyTjX7+QKoPx7XSG0IRp6xAvZ2AGpSP0cGqRV+26e
LIvLRERiTPwCI7AFB10mhSCUMv6b4KK6h7ithf6w4LJfWK08k+rlMmTaBzpG1QWBrOKc0TTMyPD4
15zW+mCf87pl8svist3yNfKFKKNg/vEimTlAd/0RizVUFBOTAIMGIMYlThB5zzRSfpAaWd5b1VXS
FPyuAZByP1pitUc+BxM+h9/n7ZDZRI7cYrFaqqDixVy1GWoqe8tcbMIeyYLYiabhAh0hg4tOBjuu
kVC/DzhKnFssDtYwvmG6y0W5x7i+ACPVHwzZbHdfS8sHFiINJ/TB7H9auXzva3mZ7QYo4waqownM
FbNrXiuAyI1fgR/XsC6pjS3zy+plgsaLZ3uefC9+f1rWHohrl2yWzb7Xf+1Faatqsr8/0vvs2myN
BlcUFEYdIb3IKUTtFMKzIwQPthwoA2kHg6pzeXkGF+M9QSWoFTnlc55o1Sa3YN//9dky96stICRC
PP6Wj5ZJuVj7qVDy8SDvZEw2eGKWL4FeN5P9bQKImIk/768ehV/L3+aCy07/1nvwa8vl8++dLodb
1n3t/vvwX5sPmp+Rmtjd/vKV5YC9UcF+r8C0v3fzvd2vZ/bT8nLAXw/1vVxq8PdkCzfQb0PGr9lf
f91PDo3esu2yk5+O9DW7rP36gVbLOFPHIeknX8d/e02WH4MXBDfgsoufruv37/zlx/z9GXwfYnqZ
GvWeMt1zPRc1MLdN99Ns6LlMfln3y+LfbUINYLHF+6fdSEvR6nvzZe77UMtu88Uc9Hub74//bt2v
h1l28ctuv7YxlOmmod62buffZy4FWD8a802JhKKZX+S4oDCZP/1lEf0GxUXa5z8/MZcq6rL51+yy
fQ7WJJsavnN/s4tli2XyvZuvo3yfzb/93i8n9m93s2z3faRlf9/rhrkK9r/co4VB9D9xjzRRlv8T
9+jho0rxz/4n+tHXd/6kHxnS70T/EnepzHwiS1MgEvUfdfPHb4Kh/A6vzBANHesGEQIER8oo+cIx
UjXoR6w2Vc0QlZli9P/YRxCTDNmSLD7RTEnU4Cz93//6IkZdvkhF9S/L/0A3f8nDrIFNNFOLfqIe
wXzSJMsyOEGi4VVVhBv1M/XIJEliCnNSn3zd+sHbZ6UwIoQOipN+qax+ujB/HvvnYynzzn46GL6N
ksIvhWmlWHCdRPOfD+a1XSkrue9tx0qK6YrPdO0O7yqpnGONCeYT3+ta3LWgWOJ4sjLzqRSGXZLi
9hR26Qvqqn2e4P9R9Zj99U3vkCLlO2oMEdHMwnu0s3cFInlb15VDiBbNKeSyd9oKswoVQ5hhMBg5
auEx981tX8NdFhBlIdapLv/5hxrQxv7lh2q6aIqIeSSMiX65qgHNO+4QprUdfRDtBo6/Epmx04ZE
WBN6EUsYqWiYsGFm9pmEyraYZW9hhv7fQ34SFg0Br+k2ENPPVE2PSdL1jhnj86tXmhtncmqPOrGR
MlwCOa97AoYRFbYBnRAQ3kTdyaZCERLy4+SrRHc0CtlD8SmJCjT6CmE78BQEWcxxD4oelt51MuGt
BoRIogiuHqKtJnhPVjgGCYbFmaqcdtOhgekNEQQsFnAZ9ZunsUQBFvjlNjCl+wyqLtr7AANBK9pG
WHSuIL1pfCX8lKJxmxX9BV9+wrlqJXZk4n6mjzIpL7Hof6LABiOMw9uihe7QDx1s8P9m77yW5Fay
LPtFqAEc+jUDoSNSS77AkpdMhxYO4QC+fhaypm/3rSqrsn6flzCSyQwFh4tz9l67C6LZyT/qdgUj
gQtkM5whYYM79R+u1Tro/nFQ+sjuLEQnLnfoPwxKUzmNXfZLeMATG6A1jZ8zO/8R9hRiQb/BqQNl
rqoBQIkDbwAi+E1ew/2Ds3XoDOq28dDvwcMdZG4HpPol5kH53jYmzSwSqT6BjPe2bhu8Tx3cEoFh
5MYcZ84sGe1ST+7Rs1P8L3rcYfOD9TaaANsEcCU3o+PRpLhN2A0mFJkZ9+1obJXW4XZxwp9FQqve
Vu07WZgXwlwCAj0pXgYphjw3P5eiWWnh92XNwPM5FuXzeEkt4J5udR93MwD0Uz3q4yy8SFjFbRYb
d9gXLq6/KSBj22ZHg3FsYF8IjunkQH45lUlySRA+mJamFDOvNuIsuwvDOfJJBZy6/Au58npqeSxD
Rsx/uE7/4jIF2D8sdJyO7wnzr3MHgUTDMPs6PKQcbWn20z0OpDsT0EzjWDwRwfn+71/Q+lc3cRCY
tutwZnPBif31FV1C5HDq8Ir2hBvA8+6XAKCFs94MXjW8YWy/JaEKukMAN2ZmBMM5pOVXC3i+FW7n
VH51Fi4+eRiHj3//3v7VmA1NP2C0OEwxNuvG/5y1hQUfujQKkCviEnZoI/yEt8ZKhiPT9V2k27SH
K0pA/+uXdUzLsRG9Ur5Ar/rXl6UtKIJCG8EBzOHX5AbPZsN8ENTZV9cSViunHE5E8PzvX9Qy16f9
hzvUFfyz763L1D+tUZm0RKi5cQ8mwrZNKu9QKwHr15R8GnPc+I1FN30EVOdASvOfczgoN+2ExqX2
zS/LCknCWPBdsixx25VXL6vPbcYkE5s5zBieprDC/RyC6qmymTqBCYK2KdCoEpRw77D5hqWYvlXK
eKgc70QxhfnXl0WUezV1lBw4zURVg6irXdbonrF579kIVn0P30BelMfQYwGQ9rkyawIjfsiZ47hf
STr5CaG8SDdv2hpitheoP3qYNU1OqsVAFk1MviGp2CRctf6PXtPvcnlnOkeckbOVZVrMKcIGztc0
uGcLbVqUpdTNmhLeX06lCvKWx8FhXieeYloujmQxMB0AwjOXDbOH4QWSlqPnbuxifrbH+mWw1v/L
0noTQgb2e9ac1hjNmyENnwmK542FfLlua797NAfydl0dZh/ucEvqjwgxlif5QVH7wXJhkjElMSFj
C/4PI0Ks4uu/DonAxEvKQBR+4IWhu967/0MxHYu4GJJFTQcZCnJR7V1WjXdsgJe9EePeHsMH0Mcz
oJDmatvABRECXhe9GLRi5XGenDAat8WIngM0gsJJZB6sgEJZUUJkKgGokII64gGHRzNQizbMAdKb
sF6GDFGXKHM84buBCT3qh4yMNWcMsbXT3iRDNfVhAs6Y3SFT0CYLtIzKgt567btYG+i32lSec1Kx
dkk5f/WVd/JFakaOG/6szaMiniOsV7rPaGHD7/q9yB11xdr7C9cjcLl4foY/BwIucIklw/AK66lZ
nmwzgZNUPQYt5TxvUuC9anKmGku8h0Ohd8Lxd7AjEWbjXtj2cG1dypLkh7DFklZ57BcLO72F8auC
s5SMxpsHR3JSyYy+wH7BCfYRkxANDMt9UzPlzbJInzLkoehMiYOKacXHPomZVPK9zrhtF3jeZQy5
oPcfeN1uE/vhQQ4KNEAw37SJfrKz5oBTdxuYZUojTl8VMPco4BvyC74qegu6wOTbjo9V634hVsde
BSWlahRkhwajqufzvskif0jYWCMJ7ylH5dYuD4G/FYvgd5OZYAR8wACtIr6rCM8isA7D5duDArAF
GHY0cIM2yJSmqWQk87sbfLKfbM2Cm4WGUdbPxbo7tXaORRAfFhbECMBAgqQ9DdIDrd6t+YQLMrU8
U1Gb2fVx8sOE0cCQQPdIMRqAw05nNltAG+h4nlPilrnAzO2i7VoXZxtFRFAk/TZwGnQLVvmOP+sm
m9rkFULAU+aijMxADniJ2LQ5KXPEhB5Q1B+K1gaX2uy0TxiPw2CY4d+aPqqMjOYPw+7QmhiC4qCm
7ziHD6H0qFca4xMmL1oZlnopuV2JJLYfEu0bx7HLzxYhe3C4Tl7O07CUeHv0Jq9u6956JIJtOysx
mIbsfWWyurRTyywopNibCYw0l+DLGtFIPp0za+xgOZn2TQ1tbxLAtJawwFc1ocwqB2vvg+M+ODlr
aZLT0wZ1Nu3oBRDiAyqqonWmZzKyx8W/I2vlvCT23TwOW8qdnyUhwGxaadLnJMHYYlUR0ryz4vFj
FNWjNLn+pTLNs6umU+ebRzGyQ3XZrdRuU+6qwXiyY2ZmWEN3oSOrA6TNTZGlD1lQcT8F+rEDGLcZ
BqwYjiGAVsGx8yzuahiIhzlPseneTBjFkRtMeYkeBwGbobNrnmVM0eW+besPZSPH6FKU0R5cHGK+
4WFNhf0Z9qc4GX5hitVHpbmPw6nbd8QXFW37VAXu8WGnw+SKvhPbr1FdCaDbeRlyPz95zcvxd+vD
aBnN+MDMdtuhR/Taj74dnsNO/MCsl7fLqZ1FepOGNXGZs49BSVXZZvH1W+G60dDHbLr7PVjN22Wi
uLdU5LdmYIJA79QoGMsXVYxIfIrwMw/o2EEoeSpwCd+UlCQ9IFsrTWrcFUz1lUG0fK+KJZrHRGxl
jjw9n6w9avwcWDfixKK4jFX8jB1royfKvWMHIqkRxQfuR66789qYCMJKlSIDIJ0YLI5+CwWriZGZ
+UNjhBUd3VUIY9Fplp6xqzkdgHY7GFMPBXbexJwbIaDMtGIETbHCIa2Q53wJNIKc0B4fWxQD2Qr6
a2qB/sLpX0CwPxgEGOV2j8CFVB36CjQEgmAL1RUC3OK/+JxvjktVOjfNlDJHLl0DexM2K06yY9An
xdYKCR4geeEzTp9VF/YbPTNpJvZDJUGVEJWGHGvfT6g1rQTNQctMmil6VWuaWtrE/aEhlXPb55Rh
x7aOXN9BiDLY9PMClMNavzQhCLlODHStl4EWwJH0PpZb9FnpxLXKw/mnkf7gLu+2caazyA3D16EL
HyaAyjcyzF+6Ru2dyeLy0825eTBVKY9ehwKuTf2tncx1lDQtsVJkL5uleTEDTn7sI7HoD3g6F/u9
CZ2PwLkRcFTY4LFupiNaQ686Nbb8wyaUr5B/lI5Nx76FS8Nu6qVvyhQ1WwMvztUnEXdvphH+EZfp
wWsgUM2x8UqEjkZ5Xkec9cd2W0/5YTCdd0hIzyXTC3Kw4A47XwUYrDiEYxjlmmNkTpMr9L+yjFaP
Gyje6Fi/6dA2gBdbW10lt7WdvMfyHbpNUWERNXMHrocd7q1mQjGQiMP372rIibhAh11HKvs8wTOx
Q7YG2nLnTeJuIAjgS5f6LfE0hDcjIEcug2uufNS1alhejKGAlj0mhyosimji55XJnNvnX+7oga8r
chpos/VWL1A0W9PditZBGud0p4U5jlqECe8+CM6TCkkM58WWoOZWk8Vr0kAgbhtiyVr5kgiOa3ZG
ZLT+6I0am6r/LqTlvhvqAXzQI3wCtcXQTNPbWFaRJ1N8pcryI6+NPZEckZ6zDDVlMG2x89AwD63f
SUbbZZg/q96719ogCIkqwtFopvfel5c+iYkoheZbGQkyL+Nlni2HPA4iRHUD4I8ND8JR1NwsA0WE
WeM+b4CmV0dnbWQZnFw7Zxd7Lu1wI+n+3rbiFKjIykRj5NQlPAA8BGxXF4S5KL+DtaU2LAZ1HUy8
cAPBdP13g+/7T//9INf2X5khXTOHUd9MfrycRiht5I0H+++Wm722HL2W/XdPT+/bg0BSCUaEMsXq
WizkGq3dw6AX/n4AwtS6qKvoLMmgRARQ9LeJRWsqb6tXFZTkzK42hzQWrBwaskTiJ2gEMnTItrg2
rnklazqqtEDp1otrJoAw5eULQ5xl18ltWkToNAeUpp6LTKs18LuYoj8vCMHbDiIgILffg0rv9VLa
iC2q365VXP3koUk5eyyzvCf68co2aYI3mtzrunupuvypzdNzOdS/lZ7OqQAbH4jPYPB+OAgUOX6O
SGmGsv4tCnkv0HpaQq8WQMI3Mtis7DKu4+Cxrg8v0wDDWw3nsV23KciAM3Nh6aMYBjQRThpyJmPO
mUx7XmVJyblrwvIH57755JrDTP4reNORlgSYaAvhputyu4rKOY5Q2E4NtuXv2vpaQfcEqGV3qF+/
HSBglnFDcaHzzj0TNYMaIiUMcQ2pPH0/VLogNyTNb9l3k1tpMGSXgWms0O6eIg0ZQmYeEqtUKu+m
VfVzlvcARtirfF/d7z99j5V0ca0onWP22bYckn38p0/m+0+BMyAVbD0gy6sgXYXPniAW1C2Xn6Iu
LYhXyTFV5ofMqP7osXqNg3hfrQUNE+F3hiGGA9OBXEHcjJV7Eb18CTH872cvXEGR7iGdWN0q4HU3
4LtPwUx9R/aag+vYA9wO8RivUcGYpXt4HxzWHSIWDfJStq6AhTHr43cNs89WvjniHdkBBqqR4TSp
u0Ok/s6pje2RaZhwgK9eDKyMH9jMm1vtcTyJ+XpUn32NDgW5lSs9jRlGbcUH6LELuM1E4smCg91h
i3nyOV4qP17bszONZO8rX5f1tfT3fUiMITg1HuAaB604HV8LqgpH7oXGJPHdAK7LsT9CEg6iaX25
NLZfLFwVYUBmxFrC+y5zgZt8bs3iR7sg4cnISLwxi+yPLs6/nIks7L44ehOfL1O3iWnYGy1BbQkT
70bam4+ZwAYSwykD5HVnjCQZhjWrq5dYFQIq+KoYRQgJJ4F2kstuIKF07JE3WR4aYE/cx0CDWJ7Z
wmVp8xn08ZOrKsJ0HX+j7ByF9fBZeqhJU8QRBSXyi0gvxVAEURkjKQ7Q0CUeNGqfeio5jjUnqHXE
ACz3onatY3qL2JbJbrSoHqi+RPFDArmj0JdIM3ApI1COxvwP26Qyi+Pkco8Pa1lR1wn6cj099D7W
eI+KQKXnc2NJ9usjhQov697ioNkDSuEgatavFng4NFMxNYxcn5VDUiXUIQ6oytnWNpsmau5VVCqf
IF+DN+UZ/f00HmuQpBY39/flSZhp0oTkJC/OfvRciO24VK/CZCnLqAxqt77LQqRVZMzryIj14+JM
aMyXhtsjt28NGyWPS+EkbdlNB2HwaKxkywkj1KbnW/EzqhigQD7SIX0wYmq936MunxKw5ebauWZ3
oicTOaz5tSzsH5BKfRdCcsXgWWAvMbxg+az1Raybz0XmdAwLfsaprWVAHQMXswgvZSfrkXqtxIAQ
fVAK+EWzEppJaaCQ9Ds1zNvKeUpGeGNzEu6+v9I0I1qY0JO1UIk3e2VXpMgfebY6/2RvW7PxGZOL
X651XGPJUTeYiKhGElr6/KmcptsM7sd2XBOtytQBGGIWIgIn2gMAsK5FA9SSYsONy0IB13hd3Hqu
63dxu6IYR2Vb48xFMJ1T4TG8strWEGuQyJbsF1BQC4KH6ME7OKJ68qCKGeWsLN3j0GtSqubsh3So
wljGZbQoSqgM5UHpPMYB6CPK9yzHiX9utZVs4XGQjT4SD1CmXdSR1XQI46eEjuk+iRduWpicHL+q
oSYMPKvzXaE5KSwhUr50PirDfZe0HjgVIHerYgQQ+U8t8/FIqDIa2GD5Kk2CkRnAbkJhzQjzH6km
vEHFHI8rXiSnbgYm7EE3/r60qc6ZBI1vFheXCKfKbh141C9IucjP3z2Zwsi+KK9wmXXwnBbitliw
HMYMWzZQXVH2W5/IDXQKObYExtjigDyHvgU/hSjVdFRiC2HvoetQRiR1/mUuzLSDutpMlZhHSkQN
s0s1zBJnIRwjomBvlrDJBBDxaSxwGnbU1QxcWTlIQjPh0oV19wck2utaxY3zS9/OjwneLbPkpp48
/CtF2GzCsVvraOyCJdEPXuwm0cz9zCfsfrcNub5zmpxdiBWcSmx0dg4F0pDQEIM5ZZMki0X9gVZb
KcfuRoVNvNXpY+5Nn6odTyyxUUy0OAf+S6hh2hFbW6LdYZc4cczpnDnei964k4Bj6vRYtwdlihZ6
DtggvZcNscR0Ct5Sp38wO32oqUhZIkODGaTovjl27C28gTcszj2eooGY+0h7H8oqaHQU84tHwrRV
+p9jYPyBCCbdKMtwYPAtu9Y+ehbbwjRLKUW59kZxvmlE9tYQAwCwZfoB7BJbGqnpo11c8tLiXFPh
SCaGFhmn16008IPbi+dWVahJ0luzLW7tOX0AOJJuizK9LCHOr7hQh1CZ8tzW3k9rKN57yWExhYkZ
rqkxWcF49NdQGBOjq5W671a8SOAH7a0ROu2ekm12BtkfRobJWtcPuGHDvD5PM9sUr39IHeqZRDAf
5qWct8K1f8eLaNExxe2COoa3GkMYOX0/SLMdgBP++fdvtiJBQyejq4Ozai21tw35qHgH+HoL/HIO
c8g4GfO5W8AJLXkbkfhFQXTBLFon9kyQEIDF0/ffwwQ6oQ3VOweSSXXRri4xDdlFAxi1Bn9rUiwg
x0bIbaXNvacLG6OObZ36PAf4wIppnRpXitP3n74fCBikY8ravS36WZy+H+KhSDjjAufpk9z++799
/2BJ0gs1/2krM+qEqiY4UtpPcrBhHEay1W3JnZfXqMMpixyqmP4kJVOOxt0K1AzcsxnyQjWrNirr
DMvwnw9uSKqI7QzTFlRQdTYcdfouBP9/IMp/FCXYa0v5//xXn/+fgCivqZLwjD7/qkr4/qX/UiW4
fxOO59qeoL0VCCAmf6oSAvtvHvg93wl9FAZuaNN9+n+qBDv8G6oDh6Fq2p7HjBz+KUuwvb/xbHaw
dmkCISCn/G9kCfSw/qnHxevbCBM8m7dhwkj5a4k/GL0aTJu0Dv3SPtAXRNafV9kWj0WfspWV5D0R
dLH3W+71xT+jnc6d0dp7JZz4m3KVkc7rqU9bs30U/m094ggUE0f0Ca1q3aj8MOYo5whCJ+2ctCvy
pOEMvCwWUEp3AAfO+aiwizUgjbQ1b4xia3r0qVXJITi1ZvfkiZclwNDawbqjLIYjwBu2fnKbs7dR
b008we1uMIKFLICznH7o7j59ZRuOP1GficSifiGaH1knf06rKrTkNIKo7TEV3iXoOisitwdtwnH+
SvFo0RKNd7Kr0LH6/jgf/CDcpIDLT9qUKPcFjtO48u7YoIpTVzswDv0hyt2YnEMnmcjmcYLj4rA+
ej5UMdkscxTO2DWq6ssvSa0p+eVWEdXBN62jGeJpNmE5GfPsUZmvRfjLdtl1peM1S8MXoNl4b8TU
n4qOdFou32Maj2onV50rJVk+jHtTGhlyA3cqt6okc7smW4tpGHdyndCHEWYFgUvkhIwYZoxXKzx5
gKQjpSrnPTO03C1Zuu+X2NnkKe8fpS4ZDwx7OGrte00p0ynwp/ndF9vP5tKk3rlo+dgldduToMzk
EvRxLwZoT25c1efRNegbsITvqlAe7Fmmd6XZ/2r0OEBSzBYSVOLwdXZmi/w269jMFtRVFg7O0RbQ
+Zhq6iJJn4PnfwgyHHI+Lu2QNIwgce7GWcWE69GvsNXQ04K4n1el8mCwU1xWG3xTvTQz31QoSXzn
6MJbceR5TCdhgRFHwDEF5N9NBr+HWrQOIyeBLsbg/zHE1GVjletT2YlXNwU9QaWsO6VUkY6Td0jh
p26CwqTLtNZEsuK3q8NnnVh7LetfS2D8JAuu3mmR660Zz2zJHZZOgAxdgwNvLeQH1UWtkmNhVfUu
TYJTQJ0tXTo3KvlYiCDyx5pW3C6XpK0YhBBB52KZ1A6tjhlkoWKPDhnT2tRe+dQsWberrfnnNAm9
zUSmTuEwXmiV5Ht0UOPJnRwdVQIXoL3K3b8fVEmu5WJwqhWrQN6gQcrCszrhrBzgxPrg0FwrdeYe
4KeiUSaDT4UfjlleYkU7pyf2s+z/yINgL3uS2zJFenLnoPgt1cRZHLUAK3zxRT1o+PuQTTsaejXl
ByepfxV++aZKk5pDsZVD220ntCYoLugd6Ni98VbWxPdDbBRHYCt673aIkLvEb080BxfSxGl21ZFv
0EnNEoMOCdW3Q9j4xFPwxRhle81K9ZJn/SFTEx53+h7bbPTYXnwvliT/Usek9FunsjvXZvegBo8s
sMy7DbyMslbu3ratC18Ca7HRZPd+q4DHuthCNNEavZQARGg5n4TDBqovlmNfh7temqsFfrhLsrDd
NEhPbsYGO9+sSzxjGrBdZ9QHfzDwX3QOQFCHqGhODfZOAcdoOZHcQPoEvzckh7+/z9R9SuGFABdF
B1yZKC/sGox6OxnbRCefQdJRXOU/Wf7YnFSZzwedYnr8Rd1mOon1IV5IgoU9o7HU6oH2kNVvqlW9
bvvBbSN9vlocxXmdlUfaJZtu8mcyUxgorWGxT0e3Qgpfcwq1knvfQD5mVJ+6hII7zNa91CmbfKYC
+P3dTzDc6a6p/Rl+s3AZS+2DC28RRAZXiURM/wRXEO6kyOZH6PQXb1gSqkDGsu+PtfTUPX0DXEQc
AYvCXwi233oM3l0wKVgBjXxWyVTtixB0eay1z4xAtUPP5BA4DtWJjovh5r/ErAkX8mQVuaRnnvuu
SKN2tV/P+fF7IZqUc6UtgnVIVvqCfeGpIvtxH3f5AzIjdUthpH5UpBxKS6nXWdXMW2338f03mYDN
8O10iez+TVfCugqrc245Z6lNWxhyX1u5dYB9KDcVhJfHPPZIiQtNTD255VysVvzux+RUKsgDeXDR
jpPCq+iXT5HUt4nK17aHjd5LK44ibWgjefHwr8/9eTab6UJ21GYSeX8dktTeVYsY1kNMQ+nQxnLk
kRoB9VPD95RYa4JZkEtBzBrQ0J5RN8UyqhxDA28mCamjs7RZaigMDPxuF3aYe+k5y3uZ/HTixT3X
7ZptoxoLYMJwr5YlYMpvU4YdAEEafcW1nkBtx1mw4ZClD7kVHF239k8iNLw1yuqikH/sCWyto2rK
37reMS9uDGrUALd+qXs6uxRY8gjxEURHsne3cRHTDpRkNooue/VmWO10cadIu/FwYk1voxISOvFs
yZtHi/siB6OnRhf327zR3mGaA3Hq6z64mSjOPtEbdeKiu0Pfd5fAnz1C8fdI2kGlknMQ3MQWBpOy
+FXZrCJkkS0ALIOzTp3haFE+S7VlHjQ7MuaJoaaYbLmHwqAYZlWyuJo8V/T9A77Caj0s75mUaLqk
+T0Hh/tsGcanygb0WXfycTDintMbcD0vrKorThFieM3ssRjMdBeb4bOU9tEw7Ne4z2PkYjBC0zFv
rgo/wpjlT6PNKcd3RngoyxCRSdifAj/tP9W8L0xtnJKlw0JDlsY+gy2ZbspioCgM9d9U2bkfHaxc
Y+NNj9rujr5v3Ge6Dh8cjRiDbpg6A/W1cZkNdAsp9tvdgcpHgFJBsY2zwgN5Jc81OGwAprQEgrn4
NIbwkZN+eZfjsR3ckQDFwJ8vVXMh94ezpxuL0+BPV78fvShRsB9r6dwtfqd3BPMMky2PgTNiEhz5
T4vHvqyJ9cewBPLe6qt9Jdpw6/YBHDGGbDzaT1wiWjrehd1pT55IA43eMt4pRoH2DqvypZQOYsts
L9EEXGKdk6A8dQvREU9IVgyCcjWxTDF5wHOJS0Z0zpNrAs+gsG3cJeaMy81jag1+zJWU92wiTFQD
wK4H+om0mMk9wXIEVtMfXkaHCtiwVoKsLh1ehiB3mTMJ31mWFogBd9sc1O1Lab0vg6UOkt7PCdtO
mSj/atUuR9Ngzb0UvkNmNuERBCMtT32aWhcCWPN9b9biLRX7wB68c9iT72H5k3tp+vRshILFd+jL
S5Yt17gajVPTCYqvBEjtAA2z7uNKurGNpNlT0bIvNM7cQzyFF3MySQN2e/ulZXyBenLnbeLJT8Vh
5C7NNOFpsM0PmQQR3Nm62us6ranNlsHDNKq7MJsfxiWEIp6IaYs2crjmviFPyS5TRnFuMngkosn8
F8JDfjD13dhN2r+kU7+zge7z0Rlx7MIwnk04u8skLS5+W/6RZRhybaNB95EN7jtB3rn8QeTACG0V
4QGhMQmqAqePLFbIu3mwH8MZVDUTPtlBdbc2PRNv5yLd3bNvVnuj8+lnor89yYl0OMPp1YHibh4t
OXEMmHmsJyp9kAgq8sWJZHvrOwIETOk3L6YAc1qOTvLLHUmpBx3+ohbfuyFpxph89VJllgKpPzGr
t0vz0WXUlyrLkGdUedDu0E4S6VH/9Es1nuQMJMKrK3dXdS3KjE3QWMnPTKs7l9pfSmjBrVOjAI3n
Bnp5SvN3CEjPaAti1aaeg07mDa9JmZvH2K6KyHWb+pAvVCGY7Zim4ITEZgdOd/jd0cHdzBhU0a2w
nINSJbfYY3TwvRoGNdiqZJMcq7eZCCukaJKj3GCMq3fLPrrlDBKEVGuRJeRahEseybIiu3Xwg/ek
jFFz00Cc5xHNXKAIz+0og4dlsc/9drqtw+yTZ4nPVYvt3/cJ6iIHVdzZydht01DLPee+7RJP1jsx
FjdA6h/lJAG1jxVgljIhStU0u6Nl8b1n0tk2vT/fQ2tHjlJ1khZ8UkZmg02xgJW5d4v+a7Lr5CnP
YefbKCsqhT67tNkcEpkeOdz+x2Wxr4GV9LsS0QE7NUAzOo3vxyJ+GBLX5c4BEtTY2dEzjgOlOpkN
4RY0njqALVt2DDSq7L1BoI/UziGYm0MTd8ZVGPMlY/nsmOxBAVPtzgIynwhSKs4oQNsI6couNT3j
yu7rDl4yJyMEZDeKvGUWCZq1A7XCynV/Jnqxdl3m4doPG3oSsvP36Uhx2qCNeJ0K7yEd+mcdUtRm
+xtsp7EhCdeTl6alG4Cxr+aZocop6o/dwjP7rf3lxmCEW/rcEQKJDJkmDC3ZWN2jygiVQdAzbsqs
D9FPkEHbx1l8qmwfYIIsqSKzw4i8WN5OZTDcxh+UIIjMgQZ3KCliwAZAH4Amwz72s/+QdkZ/mCa6
MXJMEaN7INxRgJIOXVwXF4kMK5PYdgMpM3Hiv892gnjML16q2LzDMMdYTEpCslvEfm2+d5YMsCJX
LSPoIerpcES1rtqtm+N19Cmrnqq2Phty5FbXLPm6zC/h4iTnIV/4kmMfwQrhMYbPwMwsymMUru2m
/70MTnseRc67r7xPJXN0MM7YRn7Vg4xDf3OjAx0eLYDMMiOaRnXe8JBPzYeVQDYnD0Oy60MIZNWw
XY0MDsmI1OZQolzI8sw+zLFrR0EzTgcQswQIziXE1zHYNoQ27iwPqFRDOkc/h/XZnYnaGipxjt1V
FNLm+uLH+o7OAJ7yBWlYkQ3Xsc6fjfLRtYfkCWVoekW/cG8a+H+bsX40FESkgHYk7UUYPyTCX1BK
4uB2/EudePi+XWJlVxlBCVl27h3nbPi/zLqfz4LQUir3LdcSZ6dZP+mhs3FT86OYsubgFfKInDk9
BgIvcSvkuZOGt5s7O352ACYlflhvp6X50ZcdI8i6r5SfoPa6oYrT7qZE3HZjTDxPrapbUZsZBC1V
7kKX3JpgXXH92PKYMcvp0GN53hRyeJj8jtGrM/MgA+i2DumBieejiFF4YCrCbcY66OF+2ZFVW2wQ
g+55DmdCWXp4D14RdpG5qp4EUYXbiobGrreLQwdLP+vd7AdLNW1BqyLsZNBQ6CRJap0TZZwCj5bj
vRCNBG97RlfjiapEMWyIk/dSGFhUanYubYF1PbSpCHc+2rg8efVUwbam4H4SfN87loCb5ich59PD
tLgQc8bxlzWNz0k9OPssdw+2bt3tnDq/UQD+dotJ7Akh+4OsUQXPr99RsfWuHIbBPnkVD8oTr7aD
OzwMX0RYfeYaktsS0kGfrAZ9x0BJxWuvPWGDnLSBpA9WReJ2NzTEDHZPfBPvTlfqY52e2QomD9UC
8Irlh1JC8Z70t62o5rdYLi4JSGDf59YpH2mzEcQg56PhZ5dxHF4tah/oTEKWg6Qm/8Mgs9dYpTgK
JN+CROuhRpJHosNRul3/Bw/RAmkkh4z/lGQ2erNxZ2iwab6vGPGjRrsDA3Biu3SXpp2InHFOd5Ky
k2d0+9zhG51ROuPCUB+ej5QhIdtju+ZIS2KrHysjfaJ1HmzIKY33w/vcZSPHd/jKyoKxalASotAG
3rFqdqaxo++piZ+DVyP7htmtJ/mWsvkhEeAuSoorUVwCG6so60dcJizqHgW/0fpsl7Le3gt/ehs1
eA1/qlkKB9pzw2LSitHz7aAD556p370vSo9eB2X7yBuaB5TOAcnfoJ2FEbAjo/Pcqib9EMl45EBV
/EBnsHV8ImCHtE2uZWin7NQ74CwTqt2lBSGlFJWYbhq6O8uk/hLwsSIviX+BwqRhpzz8DmqmkmqU
2XHM+ocqWOz7zrDtTRsYZTTZlD3MsBsOS8aH9ui7RvS4O7Y1VnJQDDkSl2laOUi0m9+l5NRvyTay
nG6MWgqs944c9F4Xqmf1tzVrUepewXE3W3+m89EjcikWxAutvBYVyp2ZBR37LBS1/8vemS03jqRL
+lXmBdCGLQLALXdSpChRa+oGJuWCfQlsAeDp54Nqzlhb1bHTNvdzk1bdmVklUUAsv7t/DuRK2gUJ
fsBacIirO5w0+9bpC/jNA++/THZ97z4lGveA6rDbgsQbAvFcKVoOixOkkVGq+DYsv8Sy/FBeV+BU
5gHl1iejGkl07Nb+ELA3ttY1MDZeD+EA/CsIzWkVIXUNU3SxFys0rZvAZpAv26VNiEgItoCA6tOm
plfG4Amr6uTLGIB7BOrN6t17hRVrTOyPJur3TYgxY2zKa4Ozhg4XVqwAXlA+OC98ygPx5v4q7PrH
GLoH+Pd79LHHmX2Qcw5OwNJ3LgJFl1HGF+Aq9s6XRgQPtQ8VzNbOiowA0+dItn/cBI9aVcXYfNC9
ck480JDtK1omLdti3+v+jrF1QxetB8nLhImRxC+Rnuh9Vi9x7kaQy4wXWjABDKo+ZnQLv3OOY165
/ocz0Rc3iAvVp5ohlk6YAUhKnIMEhkhavOGWAj9VV2+C2YjBeUNofLIEkvoSLhW1KNAzq/mHnTzE
MSeFOn/nmfxwCxMUS+lEu1q2P7oYrp1tha9BmP7MxszdZ4Z5V0+9pkjZW2s2AHIEK6Ol/ni2J7yL
qXUTE4NTZhQrKUfigrnHxIiP1Y0Zrxg3zwJyKbTj3TF8e40m6hsJU9VMCKBzNYW9d2lOWtEO8eLi
PbBzgIgMtLlkVsa8cfkgN5ZBT0drwIJgZlk1/PjMMv3RMx9cZa4MOWI6gLD5Zrti/pMb/jmLZmgZ
7JMWIY36LP2tRS00HRB1f/BaeDPML796f/zygK3UJeODrGapnSZiZYVBzANB3IrkxuvaYE09EVdL
9Vsm4ccs23nTjBk/p/y+T32POA5lE3pL3djJC9TBcsWdTR3u2p2zcx/ZsJimcvFieA8VNX48arSx
DZ0++Bode67ajzDzHz2LHixz5vZuBe3dhBwCI+TgBielB0BMjFm4TIOzShEI2+SuqeufkcdBbk6S
HTJ2ebG8u0DPX2ZeGPRRdkREUoykOvmKXN0eqTpZM797SM3JOloKmpGisMntWaN8zzlLfsuRVrQJ
48pZZ3X7O1RCX2eYkIUV/dS2O7xzUsFC6JUXkXh7HepXjzM3YmUUM/DmZFc5fLRNPdLlWffqI0Mv
XtH8kl27iZGDMmZ/5/O9AaMC6iWYeJME4skeaDGy6+YIJsQGCgatSEe+A+bCvqdkFDgreofh9K++
smiqOXooxB+mg7WyMP4YqY1rd+aJIwYaHQXOXkyXycbsiomFitrzuYR3NXmo4mLoX+JgxJVYtw8E
dRna2Pm5cwz/ZOcD0CAQype840FA3lDPgiPtaBnsHCW32Yq/4w4VprUWy3qCj3RfuuqNKxnILllz
bx0HA2zq7GyEAYp4DDFwUGWDIWEY+4ORUXUVFN3Fd8Q5KGsSAhjI+gdjKb6wDa32lscUBhsMfScB
wQ0Zq2Mbc/EcIduV9XSTY4cyYJN44e65KVv3UWqYO1XxbM4Nt22MYOxhkDRi7dOuZzBhV5Xx4FT3
VsvCa+Ms6/vqOuv8NptdvU01neLpfdHg6Bck0DaxpKOoTWlrUxQ3tcP8gTHzq7fB2zTUSa25x3yx
3FhdWO3xk4IDbL8ibeW7Ib5gWV429WHaeZGo1m2rqXZrVbSlBajZBTL2sHTrdZpH+Rl3VnksOR+A
Ww52Li7gKeTH10YYs+f06GAeXndlw+NeDmBBwj9hMv+ZMtd9FCZyDiWfjyRwyQBmbArL1MqVVPV4
dLry9hDLEI2BEfxjxExJ13j0HouIqTtsQjU+WpOvtq1Ni0wTibsiMR7KrD12Y0Xho2l1G5d6F5wu
zn1g1188EQXuq4HGrotrEMKg0Tm7lAEnCoQlrMBz96KHJfbVz93ZyeujpspJdz6luYmaN0XVvKZB
d5PYKta+QpQroHWjBHFCl/lnmZNoZDL/OlVg8cZZWaSWJ3s3NJM8e3UHYNJ7aZVprbKw6rbSrNpD
k1AraqZ79roSI0TwFVSFfs/NjyomK+AwDzhMCt+1AqZ9mPFYsTS14UEde6m55uA6yLw3RxXPHjPn
bRi045vW6XrE3ZyECSQr+0NXIWa6OX6xBoWVzzJImXleSyO8HX1Yjb+VY1FcvSI6IEuu+EGQHm5w
aifvA8fKC6629WQwg51lfscMfiEVN+e5IIFjccILajxRodNvlYNKqP2Q/4J9M1gjuR9az2kYsh/V
5SkK5WmKFUTwgFxGjXVSufyXSC1L7IfV71K4AJ3kL13jcSxqzLVVRjWSNXL0VwWsGj6xbsKVaqPf
west0JIOPaUxazH2a3OY8QJR3oZ6098626TkO/XxrsFZdj39q5BxczIKc3qUpKqGlnWLAM7ObbA2
Cblk6Q0NbIcElT/dmbHdP9IMz6iKdjecnrsmO9I3Ph9csqmM1OeN1PY+QnvDcFlMR9HWuzodihPA
qLegSf2Va7+2LY60bvSeh7l6sbv+SaYe8fSWsLM8RIUujtFgZg/1YGQPKcdCLMLBU1QPJlw95nKx
HO4Fy2rlSOOK9iXrS4GZ6Dx0bLKmlxy9mATZZHOVxo9QvpcEy2uLxZsU6QOhngeO2mqjY+dIe7x1
b2Rmtk9q9qoieSWEZJ8LpiaNCM0H3mEOwAuIn41m3bo1pwvS8Y4clwv9hCmv6VjOC6CbJrNyUd/7
xH/0zK2bjXWqxyMNg4+DY3IudNV7/zMpzAEUv/ygZJSeFLOYaJ3NnyZb8Lkl0OC4p4MPGPxNzxjS
rxhRAD7Y4GfNNF4BNQXcfuYCYCeV2aGY7MfGSkgpEkEIBlgEbjHsfYMfT3uQYfCcuSPwRiSGounN
nQ5D5g55ffIzw9r2xL+TlEqv1kP2p+Qor5FHVOy+RAHe1prwZ5E5d6nH0cuElrcE3BSljYx1xw0i
ZL7vLJa6WCyXjiCjnW5XsKw/dt2ytifxvDdHdZkDG+LlRGRxRgVAPuAMz4MZd19pbVkbLy6ha+HL
nC1W6Mpq9b0OvoY6Qsicp2dZ8aBEjtargUulm9m/84ljbDYjT8aGfBXpnz51fhNdONfgErZjjrfQ
j0rqImuGemD7ucSm4wr7ovfoRd5xwk5UzExoA/XKfK04dU736tXWcBqFuCbcStFaCucaFJASdfgr
82yiBqUwjgrsxmbUVA4XtC8SRrcs1tGWBjZ/9m9jCGF/og79XPvj0Zba5WaMBdBqqp9zn3J1mDMC
27T+0GHb7WuipTrkuEvPHH7kfvwcLLmxhpo8h/c5ekQi2/wzsKbD6KsAyBbNO15ljnRakCbqk5ne
z95y1o4DzLAyILcW8KHtdkZtuPpm+MgnuIPc9SBiW+3JEh+GPtw0Gk9pGOFw5vklhjx1DxgFUa4E
1XwDxkNCnDZyGB0Ks3NPdae39/z+t5G9ESJhAkxrZyOd+zkbk20/V0QlsWMPziOz33cg8W3ocbls
na0/JsYmyCX/VfFQEm16H+dGwynHbdnlEPwIrxR7vzSjdSFGWhvq+5RCWYMGjJU56V98Q/TmUngO
W/hWmeUteJzp/XpB8NoJ6dcX2Yl7gYQ4ZWKgFpgLrQjDW1Z4PsPOartIezAEYHTYmYLvD1VSNVAI
hNpQ+nezkujiK9D0ljPSyy28U0dbM0dYrLJJkB/7ZPFI+1t0Dk0tNj+gmTMJSmuwh1www7NAn48B
5lchdElJ94CfY0Mku83Ff5SrtGB1rUglWhIG82IeTT0Mo51qsGhCQccRr65DFb8j+cltknxUWWBg
s/GueSgelWWfDdO59SrjkOnmFxFhY7BsZkF9ET0H48+iiJJ1Pdn4MshRW1A81tIcug2smHJTW7xv
JduRMa37zqnfs3gSd4u3ibMrLK6+1QPI/4V4OTW7nidi35hmD9K5rzexp6396Ofca2JJZ72nB2x9
eCZxPO8Ymvgbbnvg/uPpvfW7S0W04k4VAPSiDoc2YNQowY5qce1yxxELSg6sTXbtrk8acKeWe98X
AboB+tN6TGkrj8v2o4+5PMUBjOUccSUErR/iS6KpZNf4QNb1GKwg1H0uv5toai2pJVVGcMfFa8to
bxVZrylfucQsW0smEnphvWPOifXj2LWvJtLmHBvPVQefPK/tZ/OAT5idvLlYDlJFmwXlkfg1Heby
FtBQ8hzm4OzjjDJNG66jUvGOPM8A5LgCxR4NzAeGiMlsZxlwH/kCvam+zFStbJcjsO19a3nJhqv5
dB1kjCgWfVKMkqydidZNmWzyXvi7bhyeRotDUhS45hZcC0FTU8L1bgXFWFkabGsXS1ObRYAji3b5
sZnu1tKJsWWoMj9kUX/xNEPREN/9xrafBLaPLTNxtanC8hLGbYxeZBPw49hVWBAesWqUAwYpnVVX
08sCthQquKN8PtvheJfxM1lC5Ts/YoLtlPpTT8jOVDHzEfljdRx8WsbpUgRGsgVKVO9cAIFrxyLm
Sj5tcX1TEwQJL5jrbfQjzMa3PsyzrZO6BmeiLgAxc8rjXrLL3UWlf4mnYOR2FYf75a1dUxqCJWg0
S0oBw2tXUjLd8mMQCcjn5dIwKYbZjdhVA3wCogvy2MChbvp7aZ3jxqQj0G8+R4vqL+7r+TZzs+bO
hjfZp0x26cH87U5zunPN8VeMR3zgquakA2UPEXdkh7TiIxDDGpPUobKncJta+SFFhBmqpl93FcBl
j1b4zHA0pHYT1xER0XLwbqYr9gknrk1MHTB/uh42pm8lONK7K2bG5GiHCYdvf9p0zbV0mIvx5j/Z
zjK6icuD03V3vePv2xxRYRhj3hO7dikBzbEh03uMj8/IToz3ntKwVXupXvqZ9nJz8uD0xSmD3vZi
ttNLUIiX1GZcOKXdHkPBZvAYGuUUCK1a7zOo7PgwfHWTfJ9QH2ASY9/RiXUDSgBBZmIuEiTyK/Zz
0k2Jou6+UvRIrEdjEW9LahlzerdWituIVxUv7cgmm17gnSrfQquLWvPQB/MxT+S2RF7mpFXO4jNL
R/i5bBKnFMWLbuiR4FpECzIkH24amFucvHzPyPXXZfqrhBLX6Mi7cySqU8AhcGS7apmDbrkTEzYZ
ptdJXdpmGj5ELODEZyY2yyNnsYB/Hub1KKqLMrMzVUfcBYKnMqgend5uyVEBNGz4BmBGUAAUOVw+
CUdzSfb8Q9XzOHHsalbOVFefjQH4tsL1L1i9jkYSkM37k/qpe2f+LLmfbszeEEdRY9yUhR0TGct7
FgG8XJk976JYNOdYZRxlrD/JSGIS4fPZMkPGB9J7791+nxTSerCM3npgOgeAP2Iw7CALI+3N6xBJ
jk5b0WxHTUxjHMS7mRDuQ741I67cMQWVrhY/CivR19x+HIP7pCvtN/YJvu9UjqTWiXqKuWem4pOc
9nBTZfR6bd1OgRif9lnFz7XOmMVabc9tKWAhw3dGkUDqvHbDR4hkeDebTb6fxv6Rp6jYD12y8QDj
5kbD4ZS4UtohNLU1FTmz3PpNRxcC97tV1iRvlFtYRkfUeyyuHXPiXUnermSb2cbIeetIdttkSi/8
CNQTzqiHKZwUOUqCjkV+m6R/GVT5o/PgQcmgWWcC1kKXjeVWKo7ENjUHYsIR29X5hIDv0AyL4aoI
oZZ4zc82zVGnpzXH8JOAqcnCQMx/mo3HYaRpJKoDxO44I8fg7MSSb3JlnoCDWm4GMCr3JcgTHu+R
5iLlsaducopeuetpgAbhfJkL7Jom+CrePMWDbbLuTeIwecV8LOKQw6otGC73rKkDhsN151HgxYZ/
mknb5UaQQPtlvOva5Ru8LZKbQXjFjVKRt4unA1ODtikOOb2xB7lQfTPJPEMGWObL9GhVeF+C7mq2
vBPOvPSuK4G0FhY7nFdfRUxFRmZTTdAUA+syH7fTMG6yuagT0Kequ45pt/Hi1Lun/2rnz0TfM/xU
m8mvGbDEvIJT4F5KWBCVF4hNNEhWAmFcWlX8DlMgxdykR/MHtcuoczAvmuYm+mm4a7ymOxo5RUPV
wPm+mOWatW2bOHToRIHvHnKMMYDUhnSoNhXco42gMGyQqbiPuwETI3M0tlQucCW2PB67VT7yWBZd
vkUC4jZGoTDtZ95qGtNbXUJ/cdrwxW4/rSUf/O0HzvOpXs1J623aBAU0djmsTLUA3OwpvBOL569M
kmPi5j1lItbveSJzHDmLVXkpOJuYU6lJ6qNRd+JYNDGV8QiEGLiBfTdm85wHdr6Dw2rDkON5+RbU
BgyE0RhmJ1ONm2wIFTtIl+zyXMVHQWhfuTXU2J6MJT07yWaMX93kybOsGUU+vDnUS+6+LZ6lAigS
tmRWfHA9o2szk1/MluwEV3fGQhb42Uk69rBn3k37VpNcGD0zXOnq53YJvQ5TZwFza7FP6CuZ9XYf
hgzAV22nzVMjJsboYXT8/nJCEEhc7TDHZemTbsg1o+G4m4Jq4NVf7u95sa8TJb0x7IbgUwNrNeyG
SOUQmpthAHKzpgoGNRUlg/4h0T/2YQ26nkPAlOLsUH61NmkpXrUFP1U5xclaWgEj8YVwHJW22PmG
uroYAnbEcX7WfnXQmpdDGtQC5zHhoWBq1TYIfg0tnHqoHMAx5EEDJTmOLaiJjAexLYpbzz4MMHcx
lVaL79bwys/KLOxt6MeAngcYPGSi020UTj8WJwYyjfc8m72P6xA359pqInfvierQx0WxbWfjw2IC
gbxSPnZWKDa6L70tr+0FHzoI4dj+KOfAPKEX8YvS1TFRCMRx1W7ciDNMYM+EV12SOJXwN9K+ZWbt
b1MyKT7C4V+/qCw+8cKNe7r9SDpnybsssbxa5r3ssjs9Mdfuo/GUJtZuFCVaHZ6TiP+LVOF4pUz9
ZfY+HT+iYmSxDOeBu3cESabaFcfMsv9ExhCwzU5Y/oLQArJHnwKe5ZQZmHK3CovTwm7gIBnClMI+
SOpWYNvuLP3q2Bb1YCxygTeUx5S5+ynMQv9EiGNjl55B+tOy1sykFi9tPMmvnKAbFsYS/v3EI0Eo
fVzbXf3JFffNHy2qHwqISBbhcNfsJ7CKqPyAvNyd6tQN67TeJoV3C7gOCG4khe72ReSH67xkqjlN
FFTUrcLuxNsH/sF6grb6OsOggflivMuWzrWeBP1qyD+/ncMep4+/vM4TQ9S9mwaPXBw4PMHayZZw
QDdn+8rtr0YQRNRTQWmJ7nFrl5gyO0UNQ3WNojnBmFeOa4Rm91SWRKn5uWE73ZmCN6Fni0besjZG
wCizFqLZNU7+9P1WWSHTELL87bY2Y3JI4YPDv3v7/Vh+u56/f5mbCmU/vEYjMYjOeAS1giqwfOVV
rQpwldMroLBhx6HjTXuA+dh6ot0koCcYYN6tsDf3ui2sUx/iu5vMM8s2xuTlq20q3CtqeVLM0Ezv
3InyKjNlNj5KvewO04/YctqToSL+FYLIy3dl4Xepqw7VVcxcV1QVvpeOcQllmhwc1iQ5FLecfMLO
iuaWNTmmt7weot9BqdnnGrJ+EwZnXKPFDhjk2k1t49Cp5elOIcX831rbLoZRacM5MiXij6Z7sBNR
uFezi/PSgV7GeYrB3EgyjgrxIOw2MPiWqsSmH38xIGffBwEQLTWI3y8gPPd+ZdgaJdNgWJ1E7joa
lkXOzp56q9/C7cjb7L63RL9upxFjWBLdhgxBNQAqgv1j52H2WQV1y+vmVnivPLAy/xEh9jeAWGA6
9DDj/2QqZ5F7+RvcLwp0z8V8bHCop79n4YabVFAgWkrEpCkWtEgMPL9Afl1CerXNCAXVbJKfAWO8
/b9Fsx7+Atn9OxaVv/SPL8Z1LF/Y5Mu5itjibzi/PB4m6Bntgt7HPu0Jt9lRLYnlKDMvdq2euJFs
4rABx4n7ilEQVWxW55Sb1vJnfMuU0VXVU8ardfaSrDwvTmhGzbc6zrJ7yaSsHNpN6k4x0yeIDDr2
y41n09jqcpyEKM1YPEmcU0fQdkOwoD2HroeJskPptJKuWXd+Op38koOTBm+UWG526zob/MF8X4dh
8gfl/sscTP9g2TWFiwVWI7acnhcePdYslvYxo3dfJrEjEhBB/0jMRyL7rO56EMc8QzUQFWd7V3D+
iaDFP0du4690alGdmBs/qIEUjjpWyxRFK+PeHhELi3hMMD+ZydsccLSUebnFOkJCJY6OqfSHY+92
x9Cs5dVN6ne7gTQUxUZ1lzhcbKawvBl1458YQxAraAbrvvR5zuuGgll7weoMzrJjzr5zNRd9sRzD
c5Aa0StDlDxCM+fWTdmRSO+15zGFaVElsNw6+zwPMbRVqX80BcgeoHbB3mYp3TL4IXZMrGVXGeZ7
LubiZgj/5qp8vlQMozddDatVJfUAyjelYRTjMIeN5isLy+huxO1LRqKkO83OjTOTw19sFRbVvnyZ
IMUIvlqFf+eGzj7x9Hj2ShbBaurGC05BY1244gqVv/oa4yxa+Y/sEuUnRoOEBHd8QLUUkKlISvh2
/ZqEY3Y2UClxtbk896SfY3dmo2e0WBW2/WwDxeHomP4gdnKgEsHf4mrrcAi681sRkDynZeCPU9tQ
wQoeJvIoE/7prHkNvO7Dyi3N7JNRmJ5y8+LKpji6YfHQL/8rlYNm2LH8Y8kDdXHsLt/5dQVt1IcV
y/PizUwEUfvNsSeQF3k21U7LH//+OxCQmRhNZfzXHzQ9w9vIYZoOoWQqgf0sO7kdkdSeLNtqprwc
3STpUXWEc4xFMN7asQFKZmFzG1tGPv6rm+IfKBGiY99z11XkzXhm86dqqtSlCqS5MbPU5K1kljpz
ksIFQr6Wd7J8avUd3qHiwSy86FBLeghTfzoHgQ5WOWwsM+4kMWrV7Gyj+a0M0G6B17IDVEwxSHvR
YFI17o3zJq7q8JorHv2+D/H9xra7i6qQOBQf7LXToDsCnfkXc+F8FZ1LgxXDwhv+82pVgOI9hi69
XX1Iam+AZmHVKfAr8UdFA5wsnDTC6qJtS+p8izNTQJozd3lI8CXzu6WyA4evJ1NmgZP35UdVc/Dt
waWasX9qjai+jINEx7TGXVI7etfVDbHFnr6+uWryDZ9ZswvdGSmXQQ5oKTw0VF6GoyQLzrk4Lp37
VJr65FTVNgc4d5c6zfeMqeOOWAA/qGJ33Y1a33n0RmwQp5sdhtFk78n5ixEvJYxmmu/NqTr4uZ9s
RMRY5n9enP9BgSUAKqTrQp0Vrkks9m8bRdZYdihbszrgKFhz9KW4yCrTk2kX6VloO+SCkv1ueI5J
zORYBvwE7vwMfi8QZnK2B+NqKS5KZUmIBK3lD9PE//Al2ksS9t/5qN9fYiBdUryu7/yDYOw3kiEf
HqgDwC9n20YENbSPgIfXy74zc1A9fVGkv0OWcjcr4NjlNqdT4RgPQ6o3lvmYl4zeY8aHAPf8bj80
o3eRmNUWMDhUNsdi0I1excywXrUc6Bl1VvZ/2AUtosN/+y5g7foBMFTXDJxALKTyf0N61gZWenMa
K2xjpbq4kXgggLeSXD42whLlpaXvuxrOEWsgMyy1kNBcFE0Meaw+Gn97/eI2SbIJxk/kJFxzlaJY
UBdkwv7nR8J1/puv1IWKEtiW5wT/+LyJIRphFTY44WEyrm0VETasTUklgN6UkSIh0+qfY9Q8qs5v
3jv5EyQSvaqybfZdSbDDD4s7SV31ZgwHY18VwVupvDtKVcazj4l722Rs9aJRAQds216NIXgdWdbi
BNIHYyMC6KqGx7cfdGNTU1jsbe4Ub6Ecfw/z1Zj88bGuIzzQtGlGSSBJy2L1N2m7jDMPYwST/YRp
ErwIlLzvj+b/B/L/UyBf8jj821P0j0D+G8D///XfpvL/+pv/lcr3YPsLzoLU0RC0dk1egv/TFeDb
/yKuz+bjBq60+QP81n91BZj/ko5pmZ7v0TJAPoPzY1v1S42A4/2LGSJnb08GWJMCGfw/pfLFP5ZD
35GetZQSMAjhPGX97S2NJlfnZRrFR21Qlsod9XcxqHZt6+Tael1zpx0n35IvNleq7z9JkBTHyThn
2urvh90Uu/Koe7SZMkKwm9N1SdpxI9wCXgiR71p6nwm6Qr8IDJUcadaLGEji8A33eRovOkh4Ield
TzMDK/NkO1OwZmRJlZ7dZDDX5zf9KV0OqnMPcbSfD34Ps9iL6oM2GX01FXZxU9KH1zmbWaljs0gm
7iKeDIuMYqOneIuwwv13ly5Si4XmMizii2ZiOC9yTBSrKzxpHDkoNTmKTbwYZhYJJ1jEnBJVx6iQ
d9xF6LHsJ6YX9FJn/bAz3eGSm878MMqKIucJGVyBMmQMlHKenxhs1l0dbEeHoaqw4mLvkt1aVRGg
rzzJwDnblC8uopRINg3DJ3CvitFoT/BuqQBPugl6E2Vb+SJu1VxjFrFLono1ekQTSDxjIxXMVDyL
lA/nzIcjpRgL9/Bpkz4FYAm70eYoGc/TCA3avxVMSFsaF+BWAdy0RUumhRPooUCfqxehzkSxs1Du
JhQ8iZLHzYWGKrlTKHwSob1sGLdwQv8mklK2bhp3ug6usprh0QUv0Gw+XfD6A7eFVcZ0tcsmOuw6
/7j8rpPDg+pQHSPUR73IkGIRJLtFmjTRKLtFrOTS2u5q9EtnETKTRdI0YuuQoXHqRewk/3SKKpHf
+eZwsQfzPana7DxPto8N06p2MVeGUgGnSjCnbfIKF3OQudY+HeZ64/iiB/sgO5KMjMMGYLmk8JFl
ecBXnUCyMpVH7WaSq/cZEE5X3nWYz3ngIhiXPiba2pr1WlHYgD80wruLIOyPPzv0YQ4QNfD6BkcK
3Qx2A4snRE1GFj5nqMsQWK9VhtVO6Q83yr1tY6Xvqo4bivXgyCQYhwwHGFjG2FUko7/ti4aKabxr
SWNJivuy+NxSqAqnOd7p0tpnpj3zSRJbX6RxF40coXMiZbrcuRxD7/so3EJPeMPmiq0nhB+L+Lph
JeA1Q343GWmRtwhJ3DOrXyR6QujXmIMDMvDeaolAgZ0QaEac5RaB30qISLUuobA5oEoAGQWj/n3n
Eob3kEu4DumX+Nm161vS3PzCZid0S+wE9fwr7TDOlJX9S/jqHuQ1ZEosCLjGC/iN2BKIl3MGWawK
hDQWef4hXEwMwWJnGBZjQ4fDgbARr817mt6gVnIE0jV6m51sHUvce00KYjsimDm94cT9PRkDBpmB
lL0cjyQl7R3WYFCY2C3mDF5pPA4P0xQDv6xEuR58vCZND/Na96TTAyS/MHpsungX4Ohoh2v4bfAI
Fphmfu+V0CqcjCuAXQONxOiE13bGqx9VTrEOBPjZODEPZvsJkEOsLZpvx56hh+kxkzc/zXn5AUUz
hcic/L2w33vELdYN3BCk3BI4XNT87MlZbIrCdfd5Mx+VHdjnXOPIMZ2QO0QQvsRFflL5UxGjG3ZJ
+YnGjYDpxNGJaBLfTBX/rmuTYJZ2rskCXc0dD+EjxG4T61cvcIoTvF5GT2olsb0N2l8Uax/H1IhG
gYNnHHC++EGDvSmqsFnGMeHIujvDy/ot0z8JHqB8MQMViy1I4A9ifLsCRKABIRHhNoT5TASj3er2
Z5Q4+t4RqIBVjkt9KKodh15rE3ADYT6Da86nndlhweow1qQ+IZ+alUlV857yumhFA0r0KPeWBwGs
M6YC3yMcsrhJij1GrI2knBDxByeHq8xzhmuqxD01LjaqGD9Vg6+qWAxWTlyTp0uP05wnjDLAUlc5
uS7gwafI4vrFWHgX2xGfsddfVBG9KCwLvrrqQe/HuvbXRoq9aWCXDJvQfiwCYrwuUU1VF/rUCmPY
WCAfgTK3ZGlXAy6ySGMng7gMdS0rOPriNPKn8qnJG9JgQZTu5yz4kEyAD8WfIO/eU9/NoKWrx3Yx
sFmHcbGzwVa95ua9m0t6PUaWl67u0Vu4qDSdgy9kkW/MCGCVrHFBLpa5BO+cWkx0sOG36WKryxOQ
tKlah4vhjnDt0qpJo8y3GQ9XnrPY8yp8egWqHNSW8n1cLHxyMfPNuPr6xd5HpqM6Jzj+Wqh42P9c
fICEO4d7D2egUWER5BrwRJDPoYYE+6DRYyQ0ciyFBjnkGI+hwGto4TmcPfUiIN8xJkUgzN7iior0
0YcVbfFYEtrc4YGb0MQUJbOgIYsId74G7s4wZT4MLVMgB6HCAJoyq6sPmQXawV29lPIqr7kPNPzu
avZr7kv8uWYOmHVgZHKM6THskQaxJPzqmT3RlKB8pH/zo270re8m49hGPP+BItZY82By5tAHxt7d
ep6cE+hpm0Ma8zDCTBr3V5XVm74ES1lp7lFu/bsS2EUVvlHyIFSyq8lHicZfwzR6lwjNpEj7pzab
ytPQxj+K0XluSHjvBte9RRxAkpx7eR8E/TZGsgz6CioLjtZw6s6olCRl2Y6Sxpg2WDTBt8nh4g3v
CbWf4YwrsoCcJ/HLAugpriYO2nix0qpvU+1irzUXoy0o45dhsd5OeHBjvLgaT+6ANzdYTLpyseva
+HYt/LuiH7ENjmtJGSp8cgev2VYhex9k0PVUfvMDrSyalMfkUxizfm/M6Cfj+nLf+LSx286dVLrl
BeITWxhmK8cOaJ5lZJD48mxz+d0F+LqZRwVsY8J+LRajssSxnHZmh6eJtvbFzEwGUZI3Hm7F1L3m
/TBvKsVgr+pwSc0KW2HQnaORGs/ZG15gWgDE+9/sncdy5Eq2Zb8IzwAHHKJnHVozqJmcwCjyQmuN
r38LYFYxb1ZZlfW8BwmDiiCTgQDcz9l77ZA7V9Up0TkL4alZ1pgDkwBqA/gavTU8OP2io8CWFsHx
fdCHh3Go90ng36JClMcol295G5RrrRxvAwWk3KTsRuGNdYQ7YvFqovyG/ILn3UfWSQYHPJ9eQRJt
+ecKpevCj8fbOJDNotBDKMm29leS0Gs3sHoxfLD3JcMnZuFWuM8rfx3bIWkG7jNzRGdTigkAUqd7
RivxyaatI1PuddAYy00yKd3rSfNOTk4GLAodfDH0XF/l2XOZCI7WewiqYoGKIceDtYgj8a4o4D3b
SV1PQNR75YlXQ2To7pXgJuYpetQSh27kmBcL5YY4k2iZdgiJlCG9c4viBrcAEM0mvAvHS5H5t7Tb
knVtBgwpJw9AOrkBtMkXkGMQsCajAIaBIWUWqxIIPRQq6JlKvcsmdwFtiSXk5X05+Q7UDiyoFNPN
PYTtN06zhuZOqp227IGXWNgXbGwM7uRnyCZnA91hHi+T28GYfA/O5IDoJy8Ed6RmPU7+iASjBENe
xnaTd0KfXBQpdopm8lV0k8OC3sM+nzwX0eS+SCcfBho+eF+TN8MX/L0nt0bOa+gv9lsDI0c/OTr4
D6WAvieXx+T3aCfnh4EFJJq8IPXkCnEnf0is/MU9hhyLyTkiJweJBm2weSrVaqNQlT+NWE3ayXNi
8H9edJMPRcOQMrQ4U4Be9Qs0aCRvc1+1Jv9KPjlZACmD0ZjcLeHkc2GcVLzS8pHk6uKCGSc/DKRC
f21OHpkWs4yBaWa00jNRAagYEVy8gA38aCHCumHU31R++7PRK30ZGiYtqEReVSYbJ4lBp8So09MU
XOiuqe3hlF5Vrr+McuPexN5T6e1RpcS8gcqh4GcT7358UhIKOYOSBRu/K54HOfwURXRXhSpGCBq7
i6YXpwpbg9ymRXpONYPfCarnSoYT70ixF5bqv3uEzC4YibwmVbm3TaS347UMg8PkRmUWdUvJ96lT
SkyZKV4rccRz/FordDC9VENWNTp3SettpUsHz68JgKHKTc4GUOM7M3fuZO+92bbHXxhAkiwXsVCz
Vem9uUqzp/mzhI638ZjeWEZ3FlEMAEGDFddmtFDtgxpb+wCmxEK05lai/zcrE323/+5oj/04rkdm
by0G75xGuWY6j4bVB4spFcN5cAfng9HnD6vlHmK46lLJf0D0cYxoVaLbQd29I+6ZuUF6HWtuf5Z7
HT1xTH0q9kq7zpUOtGd1hQaPFDS27iRMsxgUC1MlvJJ+CBarD9EkMN/0aHfzVmGc3OYgKFpTh1pJ
Fwjk8cR67G+k6Z/yroQbI15S6lwhQTiyrQ+pyx1acdexzI7gSC+ZhKus9QJRZEKL3UcbaJsYsj1x
m6nak47hOzYm/2Ek3yPq9Vl2BvMFXayIHhxDP4d5eTPA4yDNZ12ZP1A1TZZZ8C3u0qoUujHGmpJj
cHopAySemq4++CkqtpC7srZ34VZw8zZuQCi9Fln+oFbi7BXuhfhAoSgMCicLXDQJ+BnvFYTYJw6y
L3xqkd9jOjSaj77AZM4QJ3L9JSFSq6joeRQwEECjhQudiyy9WKJZJ5X/gbv2Nnaxv7mIUFVhXaVt
rpAkPmBBWRYTT2D6aFKSYKSTbBLYpT6T94TpKFLCMIP8oXWTuxeLOHXCZa5gQs0gBDn6ztdzwlPE
sz02uJG4t4OGX05/c4S8D2VmbB3Pf3Dzc9vlb5a6DVIxAIk2yZKSxKoMzrUR3ZMHKySv2jXuSOyC
KMcN+ciw4onqBa7qmtmz4rvXyCQSOwSZgGZa3t/lWEqOJBA3674G94Ri/hr1SjDZnfYZFZczHUj1
FMhqq2YjlqSWm0aOXqsbmUfRDFrYfEyxSjA4cTehWeVMlJUCRke75dlPa0Wvz4Gn3vQNFQAeXFCd
cgK4OuU+AFGg+AFyVNe4klxZrpgBkngU1z25JaA8vP40RiCkUweAYFb8xI7ESA7tBH3dzdhb8U1V
WM9O0qIFZRbhmwi2kdzWXBK070dlvMShu0BDtxNNzvRV9d9KhnUBEQJunCVrqKon3cu3VK4Yxnn6
RfpkP1kX5G1lwbAg9AWTef/M2PHdavV3pdtXJcO4EBzM0qwxFHH1oL3XG1xSEP9xNOzGPHvPA1DA
iZG3iOM0MtiTbuM71TX3Cn9ZK9mzaYbH3sIO61bqe6l0w4Ma3BQ24SkOnMKlW8sHw7MJBCiurR4C
CFAR9w/Kg0knodG7J1FRgskwxzNTdjZKIG4siW+kycZXLSrQOOm+samRspLXtOO63IhSpYuUkBLR
pdE5UG37EnjaMXKFT2/NX5dj4B+UiMKwi8ozK7oJDmc/SKSHWz8XrzRnGETnH1TZ3WVfmquQpOm9
rlpo6UATZVH2RrwNsSU1LGwQGI7ILqoX1A9pEO1dJwSzX9bHmIrnSqr+wcNuQgcaajNaT6tCImTi
WY31/JhqrrPtPfLJ6BF+JiGEwthScPCNUFFybhtEudnrBHSF3rXauregOUumHFl/H/rtiuGWC8aS
FqNN7E7NwAZf+aozFLxNWg4jU8It8ymw1Y374iH2L5CRkqaG2MSpQAmUEJq1srtkAaIYRVKcDMYs
Z0bxV9LyBW2sgpmkxG9aA/TIuvs4VpKlV9INCbKQuzhxpfxESz865WhuRK7cNrFIV5wdrTE64gSS
1rYHjLMTwmV2N0o8ggg7Yxv7ZNtWzBIYnDkhD9vOAncfSXSLvXkofVzBBR1kw3DR8VaUNxJtaO/6
5jPTO3hkFRb7jDBU3dbPRWPYe81TOwgs1ToTDeOCpD/VOYXKOK8uXVheIQxsNUqxC4I2ISgpm0gr
PqRLKTA0w8+xh/8TMaFDDq59WK78mVhauuliWo6NbYXHNlfvS6faqbQ9cep611r1bvVAubh2y1Xt
WDADUDTnzHIYC+Jr02xiUiIvvALD/wgqorvgwJ2CzEN/5G4izJR8RXUoGEgBscrDC/IiZZ+KB3eE
+9BavPGUBDbEl1ilfJmCIYgz/aEhG2VB2fY1VYSOQk49oFVE+lbQk/FUdDI6IxMln3A4xdIMGLep
erSVSasuLVz39RMsNOqxnknARZisDaz9hiCHHqxdQRsHZlgFXq50PhVVgMOmImWGXoQRph23FFR3
dCh3rsW8QwlQ01lljz+wDrb5pBZFkVusU4vBb9/YSx/P/Cj2BepcnJt1WXwAUEEHx6U8TZmArwzi
YE0Lr8rFwQ9juUEleNV7dINBCEAyChlbwHY7dH71a630ynHddXBfHVdRDnxRmBEy11lJm9rnvIBP
h1/REOZBDAUX4LyzdoIB+Sdf9Yp75qHxgmajU7DahxO31Wu0CwUZBPxFUh3yVPWREKoCPwTIUIQU
2UH3PB9Z36RrHNKeVR0XGhiikslGqO2MIRi2lJML2DPtrkuSYUunKz/orcFiWutqBjX2sI9zHmAx
YRtNdpto2L7pQpdHt3OYisw/HRpJechR5phpBveSmrxNIik/9ztOhJJ4xsf+t32MQmHD52JXTVDs
NkGX3TmWu+rK0V4Kn7oPZWiQPqb4tfBTpq10Vp71mS0q0bj7CQFNaNVZteyAdPNizu4OkKIGNc8f
ZJKnIsCeQTtUgooJwi3fvPxQBwTD+XnrAiRvjKWW8kecFw3fmnUn1LfvXULacIVSnIqioaT2fYDw
r1+vmveFQ6KBlefW/n2gy2hg6AWDuSzn9uaVhIgZSLK+F06p46Cbt4OgXhelIBLJ4Vtgk1eF/wXP
FvitA3yrelVjdF3ZSXGPeyI54+dfja3C07SjgF0A30qsVAWRB9QBi+paa7ADqm2ir0oaynFDc9JH
+g9WqEmaaplhQIfNBQQ1TyJly5PgNkl58BORpd5BRrsEBKfi4qF234tR8DztgpMVeiN2P4q8JkCP
td+aP0cB4ilP2z1zAnlqhmBb1nayzqlKKf298Arss4xuqUKaC8+wSRkLcPEpVBWHIHkcwqrbkqWy
sLgoj6GhfwRiCr6UVCCiIXzQ3Dg/KXlEgd7ySeIShwFPMg8B+qYAD8nJdJurAebnqI7+WsuwYOVp
uhltIjkz0pl2NaWhZW4hVsTNteQ2lwHhwYPrNGq/THA9pCoKqIxQOhKAHtW+EuuQehBq3aZLoA/h
CfRlbu1jt2G6VOLZVcE9FxWcp4ZFxiBOeO/MfeNrruAcNd3YoWkDwwl+bpnmnwXe3kq9eIbYFTpT
FR36okXdM5FPkYbaPyr1nzj970sm1XGRH1Fgx3sd9WaL/nHSnhKMKR5J8ISfCaw5svfkLJU0TwIJ
VKt/qAbrEEYPrUipt+jdjdsYyEFxkzvhRQ2GFQqzJ4rxzPfpWzOVTB8HgzvumKEcb9pXP3Gu04/N
bTi+NVoOGF0qkGU8JBleRCr4NOKGF7dQ1zivCR5Tk3tpWM+GQgenpSgb++pL2nBnzcbysyv1l5r/
oQwpjNQNNx0sIz/8gRp2Ju7L+pQ1oEkpVFoLY6iep//d0qDccI5Mc0S3UL9ZrXd1FAbnmeS39LkN
MZ6o20vo2czccH+p8iF3Gf9AX+FJGadbN1chFPbbVmDG9IPms+pqhlfMc6mA86wU+1w1lGNVP4hw
yjlSExRXsb0X0K8CgTnEp1FjFkmJcSX5CSkgpmOCwD4dFmGASsrHMuYyq0CMRrtf14aHXDgfpifH
Y5VTg9KaDlX8UNW09E3yWDtA/Fktmd37JRWHrWwo09sKAUKgZ9td4QcmHk6G0EjLUIPLS5xh6MFv
3QAd4r8AvnIz/eloFOlv5EgicVNeL0nGLFW4NCEs/C2K2a282rzXmnBLl9I4C1pwYVvjDRPUvF2N
gq9bnDGXonXi8wBHm25KmJoLGIhnOAbPbam+ca8kISvTf+DLwkYOIigtynYyOn0Q9JIvFDDLAoAv
CZ8YEN3ywTQiCgiDycBGv/HSnEjLDmkU9ZoI57M8aRTrdia+WmILwvchtemFVIRAVn9ZEYXQkawW
FCl4/6QCq9QZ42VEI0LlU1zpPfJHX38lw4aPx7FR/TvkSxR3bqN/dklLWIdLzTWr8JfUKUZ7VqZD
QQC/MYqqT0HER2YbZFjxJXWDlq9j9lRaIIGGtoMS2SJnM5RtXDwxyXKWOr37iXhhLo2uDPeO62EO
ZEqZJPKBjrrBRUrx10E1uBpRwlpWgfcOA2lQtQydka8UP9RmLFaS9FSuEz4SuzxKK3tWFXmB9hmv
KCOE/viM+H4vjO6m1rxNUJv8ZGFPrPRmr0wKYiyND6Evi42Nwo5h6hQQpBhbzyPrqFYKbpzhNHZn
tuWI7VCZFEYESUr2jmr2i+LD3IEAZgzHyNJOZWm+FgzBKpkCMnEiHD32XeGY72BWFwqXTao3P0U2
3ubF1RLZejAoA/akF1F1an6GEl9PWrgv0wWPN2XdBM5aMby9biiHviKhx2+M2whTojKEbxgmdo6Z
bfjVxlVjUotzOhUHEpUYBgtihQ/u0YfejyZcuUsg/uXtu+K5cIsIohqluh+K0MDE6OkL/BEXV2KD
nMI+JdprIEQQGyxn5erKLjKHC3WqW9Myr3oM2QrCeJqa0HP0m/nnDjXheUhkfGZ78aa0sjsfGdiC
TLOFhrwN3TxwowB9JOo2Yn5oXaNBjx8tHyNsEnsTzHz4qTj1NrOxoPXUVBa9pMgmBcL35q4CXb1o
VQt6e5mendS9MzWyYIeu3CbGm0MdlwA5+YGg+9pNsPGyeAyLcFuV/lGmykWHLxD43BV752pTTdJr
CkVejUmILuxbhX1BGQiNtu2/7PhdzWZklvmQon2owhBIkQXAI6PrXoIVLiFvlSUV1l7djV35OkNf
UJAxjYQnw41WSYkD8LB05N1N6Uj8Csa4q1sXB2NijWvGICdf9Q6qYzxI1Xgm9nZJuhE5t1yNwWDF
RA1Yr0QuTQmP8YLsgUVOG2ahUD5lTL6m+3oIpbmmHfimNpSMmzh/DNv+0AZ3qqw/VCBxUkSAlCqM
t+2JB+02rtsbuHog/WnZEJOTZ5SJtZG6JITTZFlodNtLhWk8Ut9FHootDHhKzJk4E022HlTjpRjV
qXvlHjMk7Sl5nI2FCN6T9FLIQ7CK/EfYtM9VRJqeCIIb3cdkUxMT29Xpp21TQYqM5sWOIbfU1Xsx
GK9JkT6lMcOCJngszPaHYUWE66b9LWONdMP80eIBgL44hk3gox526E7gSKHRkJbvks/TtXvBlwGM
V6atsXlGgD/vvVCpb8NMPeX9SqgFRrC81zGgazHKM3KcmLeNS/y/h0xfBVDTFnnT9yTFBFwJaMjo
U+YvFPQJvgxUGl5wjBUteqsLFAEuDwraYvrGrIszAj98b/xhkBOE5PR09G+F96PCZqUOxTGtGfkY
Nk9KJCRHKq9XOeXqWP4eA+4bLCgU88ODPWhvFM1whHTtViEhledl+jF9v93MAzxQm0tKbOTzCrJn
e8N8QHK5bzHG8UWiC9fpw0lOYXRIGhP4btbArbTZeVYtbyr8RItGKB9ZwbtI5SnlrqlWBfajhHGL
LI1npAHQTcxyrZrasAdgvpiH+1b9KUzqU7WnlAtH0aZH803augxUCm6ZY3ogYeBDMfgtKkV7r0rY
eEpHXjEmRlwiqF/xy5XSQdah7fGRjTvlUGjBYyRg2mBWlUysrgiBg2NDp0SHlZSNIx0ZAgKTzH1w
AvNF9ekLeOQ6DpH7VKvt0axsMjWL6ghbgoizNP8JIYdbhhhv03DcIuPHHpZEx4zpEFUFWiG1XeA3
ClE14TGqAtJgLbmyekCQbgWaPup3aaKtDTr8Sw18/dKnDIKEWe/A8sjnYgy6fVElVOlwUS2t4LkQ
I0AakW1dW+C2ENEtQyA0CoP1gvBmV46ls2S4VS5diNQQXOhxN8NaU+Gixs1loLjaNkXPLcN87SlX
oPjlvsKHa+Ak9e+KwivW2G5cVPwbM/NuMr96ESN01K7XiR1BmFQ5OpVQy9tqeoo4uAWqDh/wQPdm
adFxpRl0zCtmFVklL4Q7W1vd7h+5FEoeJlchyVJD9gN0NXzsYDdRt+ZRG6Q8yAoQ7GEPLgN5WLFi
sAbSKuV/zi1qn6IdckFeA4OK+arwXcGkGTHIsxQEU6YD3TFMi13uQfAFKwWEGPcgCNa2o12q1QYe
3ci8OgPCEIzf55i61Zaes7pttehO5vp7DvT7pMq9E13IF8xvG2089j5AdVpmtTrykdQJIxseWElI
1pj07HFv5OSV5KpcjHmIVopqXt4kjCN9dVE6/WNNWagT6V2ddaeiFeaSHv5TXQFF0OWLk3+YNVFh
ShVAmhLBXRKArtQp05X0LIcK7L8b3dqZdxypiQCVAxJD9d5sCIWPR+UvUPq0lIIOl9rYO8tMtHDz
m7+Ek5CX7g5YtdRHQ3mNI/Onive5S0V61FOUM3obnEacR2tIy3DEVX0ddNBXx/jJkFzWKZQShWJb
OFYkk8QpnH342E3u7bqqvrRaT+T9ICgO1vXG9bVgTT0a+gEB1otRV7knDunK13mG8Kkxtgn3VUOs
lk8RdcDiP2bO1uwNjOGptbX7J8oz1Ahx3W3sun1PBW2ZJHfvu9560UT/RDniEfgtD7jCAc2dmJc+
bahFD59gX57NuGFIU9K18YB4LpMGp6ij7MdchdFqNwAxOk+ueIZymcbVNTQNQmFBzeJLajd1KveF
Q63es8O3MWbW1iQvQIK5+JvXasJe10ja1dwtGFB1EFTFeejpHKjgzG7pzVp6+tNMW3uJm89F4t+H
q47pJwGdYJWtGzvAlJSMrUZYi6VhOhY30jMYaFHqlPrGrwJUwKD88l5774a0XkbQARIv3PHs88h/
eGwcAxKlYLAXxUm60SGo2nFyDfF9MDprb51U3LfWZxUmBB6R/cpo/T2vmxczxMNTJudY4rCt+Tci
WVqQ9BhjXh1PutowzRUV4SrCONDu3kVwBWr4AhWGuR2zPoW637pjIlb2axMeQRDA8U10LDFGqa8c
FX9y7S/dJv2rSOH0OI2HdQC+gTGBDqIJedAG2p1vqPW+n3AIFVyE5t3OgCRASKSZXSyaCZ9Aoibl
npopF2AF32VKG3WPtizOvjCDrW2bC7j1QGGKx2CCM8ALuie+LzoEE7ghnRAOtcA10ExYh3ICPKCS
2QqIDynkB00HAUF/6370cINJ70ZOkAhClt/MCRvRivammnyx5WRHickyXvoTZmKEN+FM4AmQY0sT
EkU4ISn8CU5BhCj4SHAVAdyKQIt3NHPcdTYhLaSyExPiIppgFyIEe6FPAAwvX+vwMGb18f8Xav8X
obamGur8l/ro/4/3M/sXnfb/jd+q6G+xaV+v+KXP1oTzP44lbCz9lq7iGkT0/aXP1izxP4aBCNsR
EnndJLT+hzzb0v5Hx5ehkqhmSx2vAprpX/JsySGQaBzVdctQhW78v8izcQv+zZkw/T6obelAm9TU
DRWtNsd/81DYVjtgnlaNn2NV/1X2REf6pMFc2obAcprXI+pqSvFaHX7C46Oqi+v0FiUh7ALLardZ
mS2R+/W3nk+dr2mgLDiEqNyXZVvdNgGtbjvO7+eF19Ry2cSJ3PrekN97RW6ckSZfkY2HOVVaiihV
pE5DWl7hkTJxaAxgHtChYgbocb7Rg5b6f87gJc5QkP5jYUEaP9t+7fNcDtBgVFQ9Vt+H57X5nHmt
5bF9csH3T6+fd6fCZXKe4AnxGMJVsPpeYku7yKJsfmpRfxy0pvlBInO6apmRXWKPcPlI1ZMt3aHg
3qC+yQQRha81puiC1aw8J4KCh1G7+Y7RzOP3rnn/vPjeVxBOWcF8OMz7FQoUpw4uvJ6ZOKeRYRBQ
wAJYUE9YGWtcaeTcl8m/7Ld5EC66LAc3NJ89L762sz7i2PxGgd3tyxgNKgwb9smvV6VpD+GftqRV
Ek5Xop+49Tp008ZAunuCyfxIjiOYaj9qkyN+TKC3f65SEUmORg5DgEevFa3LlEeXmSb9eV4b4VQP
FJKr8DgdnQ/UReZtU1nb8F15xmBhKX4EoztFUbTeAVWC/QKr20uc/AchvR5KTYKlnKa/+H0yWf4s
qPcacaxpaVRHO2yMJ42KtdXlxY9emOnO0ks8jtNpYGBuMya5d1Zodr+9HEebsVR0z9/mlLIsPMta
cLDt4vq16QaRcTFd+oUJdsCtmdIEYEJzY5rC5QsCEqjtC2VFeci+sbTMuZHTAhb10W804/i9v/GJ
xLWEdzvvmhfNODo3RozEIUi6X+9BoMCIeL9PNlUadoCOWbSqZPaagDlXeq6vPw7Mp3zvq4KEsqBf
ZevcCq1jpRP/olXF87zVjAYD4Xn1z21fiTnUxLVFzTehX9YYOrA63mJepCVEnJVsxa/teSfegbVb
eExX66C+mxdqDHAMB+UlSZuamb9WH8s0uC0SJ/xsteoyqH7yRraKRrXU8R6HioZAkFniBg/wyOBM
S45u2OVHK/B67L1Oc/RURCqPPu3Xco3SRLlQT2FIVQwoV9shIK16WsQpbN1YO/y2a9qv2IVcksmC
P+Kf5wbwNq6fou/9X6+djtA3BgyVxsYyFFmyAGcA5UFzHlr+Q3fzwhB8zg3Ir/X3voAxDf5e/Zw0
fX1XgiE5qbby9SI3CL29FdAApHxgnBzgTid80PNGEBLk+LX/a9UfKuM0OKAlvJLolfmkbnoZ7nu/
XRi+268HnTo1Qjf/Yg8eQt/COFNqyM4QR/xLPe2XnsZ+10ailA6Qrr/Oa0b31/GkUj91SAPEQdRb
pTbUu6qMhztKaNP616IjcMujig/yI9K+9o0Wd8fILU/ZtKtndnOqrejl+0Xw9dB6/v1N3a83yLz2
pvA0nY/RT6+g59ajKpqzO7L1tStqqk3YWS3dV/bR6kyZKInk+9zv/XJIq02CTHOJ0sQ6JCPy6tFo
3XMXCmfp9zL5sLOVosSAo2uzWCkoU870QjhB/noq/PcTZAjdTXr/xf1H1ukfD1kHe6LQGOBppjRQ
pv7xkM0qU8vqakTX7ljNruYvfur1UjsJajjmxoLCtS2S+lERmgpc18gjFPdjts2nv3ljK6uBhtaN
1/BBaa3M9uqQEtAyHZz3+Z4GibdP/QMTUHnWAO8nRkl7Jg3Dd3Kx/aWiltt89N4iwRUatwCE8yGl
j87WvOjafWwCwv/aQD6l+mNwrf1OeZA15BUVyfBpPpiTLoMFqyz386ZapIvKJOXDAqZ/E8dSOejj
oKzzWGVeGheksSXhp6YG8MAa7TEzp9i3ILI2A1qaxKdMkhOocQ1CgwY7IXAHt2q1s4FcdG26avpI
ZgTzuYoQ7CEOmlXYiOggOqJg/LY17pSGBdxNGgWI2/awhKbNNr6AAT3NW/NpdkXyGtkoOvEglnH3
dRqeDYqxvtCTK0kdBr2LUNk6dWA9Sku9oRrcvrtepNG0ccbrWJTjsXE8l55nn727WPgRQGkJcCIm
cAx/6si8/DaI/HeIB/F3d6vBpWA5mrSYxEoses6fvjkrFH2SUVr67CxVW8VtGd21njbe6t46CkUb
LYsWBR2wk6tpD8lmcKuaxkAPRztP8I7CQ8H8FvZHvYi5AkbKltxPlCNjUWfhJooGHqR1j98H5rV5
33zevPnHvu/X/nHg3538vY8RJvWQntYlU641GAd5zg0EG5q0gQS2RntNFHK0fUMxXgaruXf0zvir
ROyLS977wA6nIY/1UOx2Uw61RAJ06ErVpsYxbfsMESYRNnu/Vue9cESrrSDF7+v06cR5vyM6/CdB
E586tCs7ooeqfe4m+Y0T6hhiIt15sbP6ZtAy92egpFutLfJ94pjJEqeLeolFg4YibGlttAmbQPrJ
6plW+7i4CXMzOsznzbsG18zWMiFohEs+4dEg3/sickC1810biZEiDqTV126oRrcexolbNa9V9jEq
KI0sutXpZt3aBr6+iN7Sct43n4diTtkl9C/QSf7jtR3c00MTDi/fu4y+Tc7WqO91/uQrgBZix+kh
laNIf4xKiqq9aR7nBaLlDviPRqlseu5/H5jX5n3ExRH28O8ONyX6ph48yOqP19XCq0pQFzp1jq48
mY7304h77dLbjXyyAPx5uhc8aABg7/0hWyfYpO9yVSEoCpn9Uqt97d20jJ3r2eLZGhO5IY033nee
r97zcPmYT0BR+xN2T3UPdbnYG4OhbnJFV57Lxt4aeae901Cj2SGc7saMyE/g6UMSw3QgRt4bbb0R
r11q6CZC5NE7453wz4MpgEBJX+y7SnjwaIk3okZ4DTJfJeLI9O8htzm70Gr95XxwXrRKeR1KTT3P
W99nFEDJ7udX/fM95jOIrnW/3qMmQ4yCHaSrgiz5yZEDqOlrdQY3KbrN3t9W++sIxRM9ho5lQjbK
k9v6NL9Axex031aeVJ0KqWHzNJiPmmW/UixbufejVLnrkmYrp7PadCz+iydfTOCZb7KAYak86LDW
ODYIJcdkXvv3+aTrQxBGGpj+jIQDl0S0+aKDcfmeR/6xpZfrL6ILlpWSfoHXkkxmiUe7yYxDHSon
wjGRsQY6lT7kgdlmfrrZUawfKpx0IMxQ9WzCusNiZ5FqDTmjW//nu+40G//j19d1aRiOKTWbm649
Pcl/mw4PcVI4IzbiT6ULz4WTZk89ytgmtvWXCj38PiXSYWXquvESqsxY27ZgQsGE+aHIEvBpufGC
pi7YBRkw1XmTMObPWKf5odsKgCjp3X+9Ok+tjVH7PvZE3ruAaVnBNoEtknavQQ+Sy0typCQzcmRe
/dqmcHuc1yKJK2wj86E6wn5XqAelZJBlWUj8oAMmSSJyCRvJL2E0+8iWtK17KOLE4lnW1yLsq67E
EsR2F9oFyUgCbmUCXHh++hmutw6wMbwYGnWuXmQ92Ut5ec936HM+oeTbjbpese/GERG7m5XRpuqd
6kcsIXIETvRWVX60iXpucRIB+iOYNZSTVa5DtpmS0P+5aQxkWYa6cp/AyDqH2EDP89q88OHVAUCw
m80fBwLStQ//+eM3/87FmK5etMBoUHny6Pjf5+O/ffwagY+q04cmpDoaShdYLyhbzBI4onpTBcFw
pzs1CwtLC+YnfwMUcLibD8QKLQRhDl+necDD9z6dKGgU0FY0dR8vlFrYt6ESubdR6TtHtUmeSAxz
b42xc28HLUdp6DkEpsaZFS7VtCO9BG7Xdn7FfOLoec/csOVxfsW8HyzK9K7zjtQz7Pld5635FfO7
JmTDLb/fxR9KvBkk3hFixw8O0IAVkPt0vZBTVysioHBenRbz2rzobF8eOpPx/2JebfAKqKUud00U
pZv//CngQv2XbyGFLwOGoEE9Q6d89vdvoQjIlMgDKT4RoAIHcovoJinjO8xA8cGiX3IzL9pBw7QS
6JMEFH75vG8+d14ra0tfd9DXln8c6IuupoM4vPyxf+jL6JJ393/sjqafLrzwVGdkl3+//3xapYS0
pGJd+frp876vhU7WTdUgg/lt3/SbV1hMdgI79+KPA+jqorPH/OZ7//cPUzSikEnsPM4H5/2BUaM6
tCG6JmnRMvQnPn6sI9Knvrb/XJ1PwHfDCX+u/vYyX88Kbfkvbza9ea3k4AByxVk1M+1Fje3zvIZ8
VxhNf5Zhcx/03r3ulfapyGCR2l2TbaRfDwSgZP6knueISRnyNG8O1Kc2NYHfC9SqER0Uv3ushAae
i8xhKlD9xZqALpYyqj/ixKmWWhtpp9Gz04c8Fsd5P5PpcNPVdr7DRKP9EObdINryxaRKRVIHPqL5
rH/zriBjxtV/vnC/OC5/f/rhIBWQOCCzUdCdJ4K/3T/CjPzsrhXJJ0UPPmHT7QEpNQJVWQeqwC2j
47yVhYIsX18k8ZqKa00Th1N+O9KFu96Ni69d9aAGtL4AfDAERcr3fXI/es7XOVUeJacB90LtY/dW
UdPSGANKrPX1BZ6A/b+EndeS2zzWrq+IVczhtKVWboVWB7dPWE4fcwIzr34/hDyWp2f+2VUuFLEA
UnJLIoG13nBBQ4f1j+OgGZV7FxnKm7zeIRcJ4S133Ys+N+VkQwOMUbeQMTkvaVycRmy7XcsYpWWK
+WO4BYRigcDvrb08ujcyZofYP3CLBnA2z3P0Ckz6pzn37l/D6FeOG4AAuynyzc/X/z9f7n6pquaR
ONrL/zbVaxoHQFjoU9oclEPh5MpBHmH299YllrL+FB/mafcY6rvgAQpzXpqQR76f/2lebwblQvS2
tfw0UBSV3z3ICyKDiBk173bxV1Be0SZFtvHIo4WtZe79pDf3pKji/eTtAwDPcP0a4nLQHZKIujBW
Ebd59zPIvl18CvHre+h+mrxmaK4j/0p2F9lJ3gsc2qZ/a3TrAxJW+ysZ7GVDnuEbQmgQ3aywWvtk
Ls9DkD4KG5KqO7rQxUYKfg4s5kNYAy4AJ2p/eCRq5LbfTkOQe6GaXge9TzZg9ZtNHofLHm2ykw4o
onSd8g2yZXAq0+Yj84vqDbw8JtwVwBLZbaPQ2eJxqy9uc7MWWA4qMI9YCVVvvdjioJqBYcduoO1B
v8dUplXwm6WFFWMPBIH9SoqlqPeBOl1NRl2jJKFQ73YraLLIrQFnSoz5id5Oz6XpOCD2hbKRMStG
jX+MICjMJ8gQyf52lYdVu8SMeHqWA35gXDzwS09yRjcU/AdJcSFSW/UQemKyxCPI++XtjjdYQ/fg
YHq7GbWKrTz3Q9nI0fud8T6Q8GyxdPLS91AvL3K/od5f6R6Ts7U/l/c32lY+twOKsuDpPZiT8rl+
688P91GzqGlo/tM9dH/8a/9lNSDn3RcHny53P5c/AWAL2Te1Pvz/LBYM7fNawTJs19Isg9ItrN25
WPf3il3RAsUpINH8QJJkbwvwtNi8JN0myUAT3vpeFIbnugI3Rdm32NyCbuUiRjeJR6cZEzR5QiM8
T+qsEoTn1FKe0iSavxDFZALm6eNThQPPEurxuDQUOz7JmGwwd7XXdQQlVQ5Y86gjUG/p3MkHUf6/
nzLGf2yxLDZX9vwPXVAqi5/05QyR1sKLk/qHKYItJesS9wtfX7VV/GvACFtdWVVdHm6Hgffe4Pu+
49mg/ggU/6XgufWmhYaKqJ7l7Ws0BJ9Y0kPRFoW+FEkV7p0WORi9hv0/oSz0Ymf6KgpV90uuYX7d
OaYNkSr0MMZuv2ExbZ/TIkgvKM5/kNa//O//61wD/ff9mOVqlmc6LstBVbM/Z041L3H1QVfzHzag
MSRMBhtwCiaJYPhh8NJTVVdHQgnETqoAiFpkdnEJND5aOZr1szmFDqIalpG5Sqo4BDYx+fthrHwI
bRyVINUpmpOImntUPG3xIA9lMzuTomunIg1k+RQlbH9XKZ3YN4D81l3RNCfK9ywyyEK8uCEeqa1X
mg+tyMMFvBvQY74VBdhK0JBJVdB+5kjG4GrH29bx1/fQfZqc2yYdmFAZVMR8rSjqjsEYVa8sO60V
NBPoBXGlvDVjpi5S0693soty7LuCt+tJ9lQdjNXUvHmDapzbarqwAo03//tjQlbvPz4njy8kCyKV
1byufU5W+oqmDqWwlO+RYpXrNle+GmmXX2TjWwNueWl85m16pHWiTIVUmG/gmuaXyIrzi2iDDIlJ
tG2UCkxW4wf2OXIXXdRFgCzbb1avIKo/XxA6fU5KDEK+aorj/TWsiM/UZYkpryfjSiReMUSa6XTT
BRhRy8fve/vWt7R9ETcTopW2juol9koRCizfeqhTWVqYwF/7dZ7a7je9t2FQWF5wHWMskDst9/fw
yRDoEMJdmnZxvJeD0KzkrRpa8neJSNjPnmcZmI5RIhq9HFtGEMb/7aSobdR0EXECOv0GZT9KT4qL
w9f8Kk2Ygt0sRxD491eAx3hG8gNecIVwb5ZV7ZOI4MokKjK+c4gfBfpZIWhZ2dU6r0BOLQ0GhKZG
xz4Ao/+VJ2Vx7o3IuwyGe+35VX0RuIKuwLZU/Kpa+0sV4vLdefF1gBuG46wLNnaOdxlOUeboptt8
FlmJkxSzSrRI9+aYgg7tFZyc/tWEqv27K5rh1U86cuzXUO9wIPvT6L5p7DHQ8SpsrGpzi3YEJANi
csrYZMYesTQgqCq5AhEX7bv+Q8CyfVebanzKZj0u2VWUckDGe7RXtoiMd8GS4KHvYJ7/PgdQqfms
BaG9DvuwOroGqgYp/40ftf00qaX6Ncpgf9lKd+hEW1ztkfSGGuP2i/TA0ooUc+f0zfgK+GGTUXP5
iiCS9qgYSbaFUBJ9iYEhyPlZqDn8OkuTJSWne0A+Ofkjh9C2IZHb/v/UqTVd/fwk5FfnWPIZiAeI
e6tC/bX5sIIe+FUriu9uzR7OKF37pM1NNYXDosnUeCVjfVsKiomqvhEuz4n7vNAt+72f+oeqN5q9
S/IHvNSgrYOx9d47fGFjiC3fYi+rscRzg4NZ+OPOGPNtgJ3AObdsHki5jUNfhL7FHGpQbV93sx3K
PSYHLAxGsN3rnnyfaZWADiiyQlsBi2czmBnALigX9HstdFFy6MCRyG4QlLOalBgxGpKHMmrb6N0u
/pogD0ukmFC0Hbay18xXu82ez/YE/JnYT+x9B3vowVT88moOYYSBFLwYUsDqcyAQuconpwHS6oyr
uC7Cg2x8Jh7GEpl8Chn58h6TR+48+n/GjKRP9r79cp8lp1IjG2Fzdd4yLGuVEiRG1opS4UpvpnBK
WtvXt9a8PfPnzZtdNqva14CozCGw8sVJyaalMfdkqO7ydEdhAvkh3Y/PutPz2GcjahT1+FEJoLpm
gGxRW9qIyEfhXmcBiTdWYlL2M6Diz9P4YFAAQXf72Oe+8dwJ81nGQcPAXsEPbSu7Ons6xHA+LLRj
ATDBRS6SfWwB8uvGMHxp5mYmXoPuud4iAPoATQ7lLrSFdUryrNyH0Kz1oRV8BDSKyWeThj2iOZot
rnUY4HgRw4KVo+HUgW5Qx3KrsHBYjnEQHYGpiF09pAVaqUn7rE8qvmKu7X/vYfxFjen/su3qnZq2
eO9r+PjqfFKF9v3CDux4lcI5AAwsEraG8tDJ2SXeGoU6/EIe4mjir8tYDA/ksCtjqVumSxXK2wRm
k6jrEsXBB/zNN7K2k3dUHC1wTmtZ+EHQHKP7ZNy5oHLeWURgwTR5KV5e7nQlhXvM59RF4OfWY9Io
w9Kc3HhnDZNzDs3GO2hYFMpeVRaISMxxVy0WHvTeo5tGVCXcYZWoo4/GyXzPdaOx2zR69CHvu1bu
o38kB2R/tnmZxlLff7o/R5bx3LfovmQxpn2dmkGq9Ir+gjJ5sQyEHr2mHoXeJsnCDxPHUgc3jB9D
Me46N5ulCPoL3sDdok3o2DA9MMCgcSs7O8R44alOB41OxhTF8o9Frn2JJoNithxQWk8/lhWKwbmn
HvxxonEzDYthum6TTi3YBvqitutN5ZTn27w5dBuVfX4e6u0UOY+v2FleaqjTUyRSfFVDqD5TrHZX
2UBL9YB9PQM3769+XKXL3k4EbgdMQEm6eCq17lX2Wj/vrpWIv1uwDBeaQdKzdC3/JBuviusliGWe
tH9irZ0op973VkFW2zhH/muukzjzrrX7xSspJ+gZ7Dm5l2eLEabpSgblZBX1oK1ATSRximYLECT9
MhreprEyal8klc9tG3+X4Tgy0SPJkMyS3Y4v+kPMzexk57774jXKUsYb14F/jb7hUtfc9EsyhCCE
kwhfOC1go2sX2tcC+DW5VG4E+YBGCL48QMqgVH9D5gGFEMgzF7BPwBawz+T9QmYzxw4bHF9p9rJJ
dNtAl+dPf1CmfBH0FaJ2cyyTw0FctrjS6c1eKx0sGVNdeaxiJT87HvIINRILP6F6OEMz/KDGO4Av
jtpTEdc2lVU0Rw0s2d+GbLjImZGuvsW9575a2jiulNRPd16ofrpWMKveJXZ5dvpJ2/f43eIYMR+a
Q2LAkZgPBxMiftkGW9V0tb3d/WgdPpnas5FZCuzqtcqwVbbTPtp0bBpfVR+KdM8TZMWyVbwW42yw
F9baoxz1cPBYT76lLuWo44pkW9s5ZLt5cp1xSzO1QXmQ3bBT8wMKt2w75tGcD8yBDYhgG3JqZt6F
vzwPdJbfQ97EC+RALcT5GiPxDxjYza9TjZ2e5Ws+vw00hRRMCTaIXOmoKKSJc6xGBDt6r9BfzLzR
HhqnHL/VjbpvBVzORDe31ESCF7sO3fNkjI+USBCrKZTkw7fr7ElX4vAFU5/u0cItZWZqIxwWpOO+
sHjCjNlBNhr1vtuR7Laakx36ublPUXzk4jULJ+ypCcYVAkOPKvDOvWzIfDd7M4whejauTUErc5W1
Isx2Y5AwOMmm8DLQ03nz7R6SR5MitJUZFdpGyTCjiExj/JrpCMZaZvLSOFG1l/FgjseqclKS8Tp0
wtj3QHZQaUp87G7C4khCuTjKI9URxRHm6e/Rce7KmBz1UqAwiKVNX8wa6pw+qtbRsIf6SVDygr9Q
V987oSym0s4+xqDF/kvPIEiUlX4tjeAbzODhFbjoBtsvcSzGGBH4+Ugn37dkk22DHWcj8qC4BOWI
a8eU8wK842T3PiBPHmsLhrEz5ms5IGO3K1h6dHVYoq1NrPI8HmMgdKMT+Dpq1hUSYbI7sz1uXZ9U
PY5N5aEXg7+DQT3um7LHYlVzkvNUotVq6ipvne3ygw15/Vw3TrxMNLjfZRQbrzkAenKSmfWAytff
XUXYaFaMpPWyb76LggbKJMaLqhfRR2eYUAJyEMVmk9qroWrMPQKe9d6byfupq5YX4BrGYqrwTTCj
EBESp0pPnWe+oZqkbo25J0NRHqSn1Gnjhd3GYpVblML5szCchUn16GrzH1ZUTy7yRc8wzaZ1Yzvq
Ckhz+xEidIrBWfuiRZ1zKNW0WOhZ1X00TqqgDxQNT5FuT9dGN5+8zG0/9LzI0CTUAY/Mp88kFKXL
40ulxGtZuJc2S7JYLxt8kPFw+uO/VMgK/32OmfrhMrfgPimtedXNeNWlXQMzjXRWBtxq4Zth8x4b
PRTnUEEMbB7lo9Qe6qp3MF5hVM0RITEy98WEc3fOK3B98ag+FaofA8Uq/DNl2fipsKlfzz0Zkk2e
fyAYY5xMgILnSfHKbZJ6MNNyWMV6Vmz9qq7f9AxzGzhIzl52U3341oy9dZS93Nc3qlrFqPkx1VUe
A2dor2oGLSauqqVR2vahHnv7MNfokI6eD2VfNti++qjq1OnjfaIc+NRtncIAG4a+8p/r3S/yKfbf
rtlU1EDVHgs6FbQdfsEBhkgiah4iEisJ6mQQxCMTTRc1eR/t1v7ZQO0zTCMKHkimnaoIT5naw8B1
MozguZ+/rV2vjvsxRc/RLxDe1FAF2/gDee4BDQ4k9ynHC+4iXwMrPolAKV9kPAqj3/FcS08WS6Rn
vfvWoA15rgbSbmU5iO+NVR2deAjeLB/JXjNnD4ZK3/gmyD/ICYoNvy/SzOGE66J2sCdscs0oqL/n
8EBQimi/ouNgPmLJjslUmPbP9gCNWJ7qxvHPACHp6xDUxtZsUXWs+Y5/TEW3kBMMoSDa1CAnECim
cywNQNX5/K56zAHCIuofKG1iMRyDBZcocNlI/LeEisuj+8CneZ+6cnIV4eTk2kOAKggXvV/g0/Xu
r6GzoAeZh952ZKvJyirGYVNXY/PhCjS32+RrbRtAYFM+plhzk68kedCbcEZyocYEhqOq8ElmWlY0
B48kyouPZeQOqyyE5ppR7IfeEftITer9vdvNscRVWhY486Hs3yb+OeUeK3E+fygS4eMr/p+Tw0ZE
G2FFgMoKrIoSNJd13dNe2jr+EZYIHqLLr72IES+NpLcgTitIEykRjyx4lU3mwDgjocSfx1paduT/
lXLCn3tfRXZ4SzK5Hpm3uI7ebxmk+wm3Pu5E+3qerMJcW/KTRtULrSMqfPgZRzrcPXk0xxQzrv4x
EbUCBOEdUPxnWzI3sntvigDge6P9ukc+zZrMwVpMTdoDc4NNKYr6GR5/9jKCJQLO17Q72dUaxWRx
iXi+1+f5iy3cHNyV8hHDk0P0FEnZqEi1J3jJ6lIpvPwjRXU3xDPz5zg4b4Yd9G95YFuPpsDPJEbp
6amNKnUJyR1QZJkpO93JQGj76HZJqWHbRCtNNoNpIsrFrmVta2lwlrFZCvKktivZGWPTdx6cUfQr
knY7xKkWeYNOgRGoyS+t2ZWhl/7TReEvdNOobikJuwIcxZ9CinE7MfUZVoF9+Qw0McTD0yy+p7ga
y5NYI52R84f7W5vx0sutEVkBgOTGgD90JKCqefUyVKbme9WtJOI5qlxnMWRVdLRnVJ8GLWcspuKC
HXj/oJu5/r2ZlFPYJP6r1uCeZakm69dEE6+m6z/XuV1+HRzrdVKz4hlqYv6sOtCb2d6ma9mVA4qo
NxmcjKMMKU5G9Z5CYGO8s1sG96CVP7WkfheZD9nFqZuV4eF4qE7JdGJrOCxibFd+mMXenZLqJ9YP
FKk9LUEZUam2vPV67VEwfwkhyuODxBRoe2uj0foPqBw2hgOOj/qG7h56HndLCPDNh4WOlnxdEuJ8
UVmjPpeWsB/r3O+Pgz39btDuUPdZgLfkn7jnDjHJpBiEf8W2CTO9f02+zxl7ygXFqPkPbWJdItz3
1vFQhW8s9dRlOYQZBtJz161d3C35T8jupMVoFPnptJNdK8HDvqtVb08yLXyzGvANlZaIJzkaNf4X
EtLOkVtp9MY2+FgOTnu+XYhCe5AFybM8UTOwaO+b7NIimXN7bmeUsPpE0R7kQ1vG2j6mairsp3tI
xgHJ9RXZ5MYOtmz44ubZFG24Bq75DSUb4KPVmOKSlk4/AA5Pm1ats1NR8UOpCqN6w1IzngVNvJ8j
RWZ9LACtVEZ9bMkkf41yZO3VqWqffX/eCKICdLD9Pt97JC/WpZY3F7LqKiqK+K2nk4smlz+C5anA
WpeeFT/LxmvTrQoS6njrRTV5WlvZ2lOa3Ca4yOqtMfSG4Y10VdDqOwW58yfZIJuN2I88HL0vHS7g
Ux34b4XvhPu+hlRmJpP3Fumjt9JzB1nDuev1voP0heZt5SiGjz/L3HSP8lQLlZ5WJV1G4qN8NhAt
lJNst9QPpZFggjBfAq48JMwsx5oRIyzfZGky9aY49MXoaSt47tXjwN0JH/La1dgVRvVBjQtYaXKo
8ArtQc435EeQjaW2DNJMX9QshE5a6yJtYWQX2SusoDn9e1zV+9Fi7cdcfBd6OdcI9fo2DczqX9eQ
cRkaorE/kKp6xU/1UW6GqGJhTd5SQ3f0LHofJiR25OZJHXTot4XYenP83+fLeCeK4kUEbDls3Ezb
rgVFPh/pGfByHcEuJFlJlg+jMm2Kaiaq/1l0WibFjamv9jLkOq53ll9Z4e8aKnzbqqwUQXmlf/8/
l3dyQG+sX1D9Q9ZF/7aevC8FWwxkyD2jXlTbX0ia9B9kwLuNb8XeozN3Q6y2yY+yEEpjVGBrSj0y
biQeX2yksg/IAOYvHet8wX4j0I1XBWMWSG4m7JJMVT4SXfkq/M66GJ6RHCMP5SIZt10WcmzNSxJa
XveoFx3OIqrn7/jqkej+w9uoNSddpJgwbiTQlfWGcvZRxpU9yf0oY1Wsph7LOhnLHEt/nFD7etSq
7hEwin4Wg7CuceqUS8sT1Zo/r3Ulaa7ukRhIIAIr5lVO+XPCAJyTrXIMRNNTs5dBrx8n3Yku+txL
BPfEIotfYgVt1Lp2dkhukrbLm8E/Zk7mQzPKzoOFdyk4h12epg1eN/YD64fmaZzheLLR541XYjlf
/B4tfRnC2CA9hXNjk9RagPhMKNBQwlMmVCInJcApNy9abWcgeXHrylyhmZRPUWnrO9kTk84N1UXX
gjrhmkWQf5UNkM53Y7AraAWef8V/Y3pk8Y4Dytxt0Uk+mKXy1UwaRywCtKJYXY1nObeIUGCKp1a5
Xc2I5ryzE1twSSvlauidfp1+IGtni4Uyoh5pm1G3G5oeC2fh2VszRlQEsoKKmJnmWc2XICyDpZPb
P+0IEWo9ztheRwn+FZ1pH1Utri8iN8VFC9tbKM879uPzjGZonKMclNPmkOtrO7gd5YY9HhA66MAu
nmAFHisIjl5VgX8bC5oJcN0M9JDDt5mVNk3LwUCa8q8z5SQrCH4mPf6OA2m1Z1EbFyxAxi+Tylaf
9FG3kl34Al9Tbl5nVENus7SGnJrbADuP2CjODWsavowT1tz3WB7k4ZYKaQWNsTGVBzVFUFwF2zsg
dYJYf7THyS/cy65spgIzWPAhxUOFjGdxm6ilShiu5HgCBsdeyEN5ZrOivlluGtSn8FTv6mc0cuHf
mk73M6h5wpp6911NVcAAwqhPKO71OG/wePJ7G2hhp3ylNNH91GMdL2TtkmEWssuCrA3WbWdRQo+o
9ru5CGGumiyounY6G73aP+oiN147GAxZaqlnK1eN14FeMvfkWA/jRo7hqXgbK0Wi3cb+8zw5ps0Y
6D/nmbhzPOAWFKL9VWKWOeRU1EaU/kCZo8eCTeG1MJBsL2Y4k41KkUlOMLabxzaLzO89uCjMmzL9
rEyi2PcJni0aeBiE3H9q5WR8b4P5I1fJZXRdlByBmc6+jgxoBsJLGlsh0fOjEXVo7CKr4QtaOTwK
52uncX8aAgV/D420id5rxUZrEuUAiClh0WtauxiR912ddr+PUIHb+EofbpB7noE/85T7qDy6nxaa
pQqfzI+PLNcR2zDsL4Gjj+syQWJl8FL/y5BpD2FuZt94TDWPOrLjO5vb8wt/prPNje8hCJH/qeKp
e0GRA3Ba0qorD4GoFwU5ejLndb6Qo52Kz05FOsLIHR8vd5yq+tZAgwV67Qs8eRLB6JXs71eqHfDq
xXxh5j9ATxN74SftIfMwPw+6WFmUsls7fPhz07m2gVLmfHibOB8lSvym8U1ay/i9qabgAtoOqn0p
3rjt1/+IOecAs+EnS97uoYu89AV7swAAbVse6iHC/ySKY3TAh2MinOHSOdl4GVLBkgiggAzJxsID
VA/r9iR7ZLCHy21UnhAKVgidiu7Hn2sIj9t3Ws1G9FxWNhF6q3svFG+yl3ErOWr4omWSCgxA3dl3
M124mZt7N1OC90hF0jaQjGI5AK5fbVbmzB6WfdnUiZ9AVpqNJbnA56v+1Y+j4LnSTRdCupVtNEDE
S81R1DdTB4ZhN1q39oNGe+s0ZK5ab7B21aSl23FOrgc6SKUwx1wzzcPsNcQGZJ22uAKFdp6+otmj
b9EyrxcjYkCvnYX7lY0KzsOtG8JS0r3iVfYqBfSuVwlcWryk2ovYqPby6N4okUuJRPZjalnubWYd
tNU+bhrE+spWe7SV9gX9xuwhC5r+NarjeicGF4HguRvbVrpHK8d6qNRseC1CpBh804QPOo86g+Ie
utmFJLWt/rWPXOsJSYkf+dzLSXcc4xiz8bnXVOjReVF5licmgW+cMQ/fy7HUjKxL5SgrOVaUpfPs
BygNzOd5OU+8Jv8lhwYzTF417kZIv48o522QJjZf5Lx8bB9iQUZUvrbTm0vK7Ci6tjUaDa2dv/pI
wScWpUrYAsXrFJKfLLz6KMfcGBiwHuMXLAf5mWeLzBPxTo4qTlQsTVbUG9ktOvIE+TCoKxPRKluU
7j73y+gJ1c2/m3H2q+m1gwxPrUCwyDan3zNiDeN7JByWyBbr9VLOUeNZ1GhqpmmT6uLyuytPlOPy
7LjF19YPTdTES/QZSrvHPRAARLnkkQ2kx0qNg9G6w0KhmL5sfMPjo5qD6FD64E7lJMw5l6aKinDU
69PTvZmGAJ/u2Ex3rqVvtbknB2U8Gcl/wwP3xLqfUA6SQTzHAMXeJ5E/jx5rgQkKi7x/uhJ0GyVf
kLo9moDFYKcH2YQBwPDuhn2ULW452W0I8blnpPZmPY4/c+ShosTZweGPXTjjcEocFPT1KCh3lRnX
b1HF033wrIB8DF2hV89TosZn2TNbxCaNbryyemGrURySABGsXlTF0tcpkEeTYsx3LPMSIie6QnY3
WMZeHOIy4YPUMrqiWCUm37lFhjr2Q6BSN7v1NeGdwsydDpmpmxd5HbfkAZ4b52m+HnrqzdEafSDn
vIQMQbiadmPS/CNDt/iUolkSmmiDzyfJWOcW0Hq7AE+kDnc/zesxvp93UckU1Kdggi2KR/ZTM2+4
xNzIuIIERaipxpOcalZ9byGv9jt2nybP+jNXxjN3rA6azve+LaPxqz9rRGmF+mWInGYztF6ziuH2
yXjg29MXV0zNxlKrduWZFaZ0nRUezCruF+g7m+sWN4Pn0cn6ZywMQ7cxLzLCCkXfkOdELnTyMIKO
c2zRFNeqt0rgdM8mIL6zxv7/NgogCPJRFHoLeXKYJb86oMRLux2Tt3aotkOe6RejTROIhTbEFW4U
Wha5r+E3Gawjt72KzqH4wgn5QLqisJu9HLNZ7588ZXyXYwHp2iddRzG1bSL92e2stwCxXt0vupcY
fatraa8wKvCaBZd7VdApf0JeisdzWqN3nBTNRk7tXAPFO4EGvxzNJt87/LmOjjbpfJ0YP+pzH0Ed
rjX9ZMw7o2reLZW5cdXiHuX7uReoDbkgHKMflYLNkhehNz3Pl4PFPEOtrc/zyd9iJDgP+sYkjs5o
nhzc5Xkm+jGeKoO7s0sLia2+NJ95SJnPyBVYqB16xbYRofWca3pwGstoIwfltFAbzGUdkI6/n2X1
1wKy2kWeo5dGi53baC3uJw0aPoi+Hj/Jc3ylcHfu/MLm/JqfXlh2gzg+JCJ6te1OO+FVg614Evpv
yKX8g/z39Cs0XgoFMb+HEuax5urTRxMFLWgVA/ARj5lVJRAbTgqfxJrCJqgAIXlBQ7JZ9I5rvfll
tgkwGKxQ9bvWcyOCHs4JniDrvEizq+eykNAj6yB7coZT1c6D55nNVp7ldbhki9H7jushHlS9g/Yz
qOQWpJbTb2EDo5eWhMmxQ/lymzndCUTEgOqdbCPfC5409UPOuIWgXiZH2a+oMoGMU/faHJJxe2Jz
ksfVgFZb250KAxXaOE2qj6k2xLJStXGHeQLuKuIFu8nyY5p9yvquaR+tKKnIQaaQYpKp5haqqIvK
K8vnYm5Mv1ExoQhLhN7oGppGwpdtUOsGzxAAi2efJCzoDgSI5ZicVSL0ADGjerL6zjgZc2PlVrfo
rSZeyVitJcYJMQnj5ITOhY2LvruHKqM1j5F20WvWBQ/y9BKoOD/4bMEvGkrNz8lOrINsFNcj1SUP
i67isDAD3HzYHS3uk+qh/T2deq/FCvRf3TBotwOV2a3pxz+4b/waEOsh7zlNB80PI37BRXeF8OtQ
zlf9b7ntrDXdUP6xOuxHArX6Ptq28ZA1mXUdw8R7nBTHPsRGre0i9JRmWHVwQXIBhdcAnBZWmEPt
fIRp5q602BrW2txVKN6hkmS9u4bvbONOCx6x6tWvRYgkRTr5xsZKFePdC/JXKIbWWR/y+GWiuirD
dRLGeyXMcT+bZwWG7y2zLjP/50lGmaAGPuEmOpCcxq3uux1a+rJsGoNfwxigQ43UeGOUX9hXfpgq
qJrOtCyULf2DDAsNXsIoRI2gMf6veYJpUDn0NgXmIXqjEnM7e9B10ohO1p5TF8sfijEfpGJQ8AAn
tErLMfgwxvDs92DyFG6jJ9L4FZI6xFG7QRJv0OfkZhB+VBPalFb5Jcw1m4XGFC/DYvDZupjaI3jL
g+qTQOnYMT51GoZxylzdFj0poBEfmSeQs8kLj5e9LHOLKOwQs2+stSyOw29b9FR53hpQ7/uxRDxb
TjNg/8B7E/nJRMnjMo7IUc+XrQpEepFAAso0d9tHF83EjzpFjwqTvPhRVta7yf+gst2T+6xr7qgT
ypxziX0qlQg5vsbc1uN3q1NjhDWN8RonoYHef4k5Sai74SaH83SYLOoISdt4a7UJTWgNTdccmw4K
wxD3e5KrmsY3T8aK6KnB8aCYe5bZdSvWw8lWsUdlL0qUh+s+816ialROlpceZC8xzOll1jyZh9yu
b/dFgYg7CQrYRFD0DoWgTh+hs/7saxjZWmkRfslcD1FmS/np+/WCYkUUPjQsdNxejD/QGUmRo+it
N7RjohlgVAHNHbrHPhrEdVKGESmtCsmJudvBTD57GGyMmtaQ3jZAa+YQFh5Dw/ePpe6CWgNaxY38
ORp6On1WLRMDkQM5poTl8BSaFSRNBsM6YUai/Uy8MTkkUApWvC5FrcRoFmXH/mKqMvNUtqp2A4Hp
Q/VPro4Z+gEU1RwWuEsJDtO6YZWz6X/XRF1uDNMC8zYY9ocoSLnW9Td+xQPurtDJubX+o/vhCC+m
SpFwQe9oWRtIfccJ/jna4OxkA30DQKY8ZCKHxYiPSTU3n8f/mno/32ja7vf5MihPvw2LhnxBlesX
tyVvNJRJhz0WsBBHLWZhArdCWwKgdniKPCX8hpS9/lB1GImKCsY3SBj1lKlU47EHSFBgE/VeifEz
M1Q73YnM8i9ITnXr0MNIWB8a/yJj2NYqGE9UxqrLsbWBwcD3MEV/Jy+nat0Cef4yCvubi8LSWUBh
uOaZsQ65QbBbbadFMtkgkbnv2Y/tQJIIFEN7+H+cnUeTpDqXhn8REXizTe+zsnz1hmiL9wj36+dB
2bfrTs83s5gNgY4EaQHpnNfgvtK757EExuCF/coaKUDOesuPLSCJnRrqxQ7cjfIY9lxDJfOmFyPB
z0cz8EM24KG+TeUwLHTbSs7W3Jy9bSu3iF6Q/AFi2jmPMtzmg7dPyixc+cwV3njG+4DyDYQn54Nc
z/oFLddDMp1OGZJNVGePJoz/l2Hop53XJ+7a7IX2QUbsLDrfetJzLcCuqnlOBtdZFGoXzyAHXlzX
4o0oBm+tz00wdvWu9vMEMipNiAnKQfGphCNwFb0YURlctJC8vmJ95EX4plqj9dw0ub4BK1asG76A
Z/yuQdI6NQZkqG4+u7ObiFnGL2nfYKrW9sNGqY2TsBCdwY+ie8oRqAHgGyfHccaAoiYV7Cc8hGa3
iu5JjotbxDuZAN5kCydY9CAyIJdu5d0ACZcHcHb2QwgUgP9tM3zXRMXyIs+++GYcrpnbM73RXfUi
SktfyhElqnLYd3xvyVotG5d6PKaL2smpHR1JaWSbGgS+e+zJ7CrCS7vJ351YC0GLJeJgGT7isaa7
7HkMvQgHt1yML6kh8EW8d6nlr5mJ6lujHutFGJAfQfQLA1MNiAvm5Ou04m8e6dDcHNNQLjHIzsNQ
8pjh+ree9UALFkZVljczDeNdZijK2cPo8r5R0+rRQpNj/xlvQV6m5tDux7zXYSAMw4cyFVcBxvkX
3kWr2lbT73lERs+uATvBusSbVrBOVAe1P9oTL6zqmf3YlpgP6wi3fHNKfRPr1vgLZ+nDSDbmS6Pj
hKHiynqyrDhYKAl2Wir06tfIyOMD0jzjUjbr0LbxKDWp0s29eoIiR5j51gZ8Wv1K4bZYOZrj7sa5
19ZJGNlmRXJn7mUyBG+55ZdQSE68TmBei6pMbvJMpYCDUDT9MzCd8Xk0ihnxxgsYer7zy8K+oqb+
FUCX+OW7e1Ntm58Ug7PFkGjliw2dZt2MZn7ONJL7Vpjl25E8700FLrkcQ6v4mrj1Do5e+yurrD3m
W/YXHEzqZR5hFpvoEaRuJcNXsQzHs6kigzv5Qn8x5lKtC1n1py2WzP/aX9wCfmR2or62aeoAJvAK
/nFw4lPIt9sB5YYHywMBrMfOxmr4HoHxdwclfwY0qkX7ymnrI2o12FBM+HxSIjFxWpIb2fXZtPUI
UJWLbtm/jslTWBVa5Sk7Hh/FpZ43DZiTFW5p3QrlyeJCfgkIm+zWUDb/V0/Emo4ZO2NkL6yWF4+V
RDvsEexXrveNVQTMjvp2U/XYTMhYX/kAM/JG/0Awy98L2azj2EWFEMDqfKxq4fZK7rGj+KJFqGzH
sxvNvDsG2rw75c0WB57Lvafq/OjYdX4VbuTuv8aH7nUkwXLDM22DQXLwNqlGfqamCKRsbkZt0OwM
g5sDQuTBmyowHCNpMu1kL09qfK8L0Z9lL0V1lLsU9ckaq+ppPuXQasqrPGUkMGKRTXnKnurXSjYD
pjf3U8om6hBby6ycHdegemhaslUBdCxEylSMV/7E5F7v+NPB6mtUwmX7cyOP+2zKvc8YE5YdXlBn
KjwmYgIvLR6BD4PRuQ8icNwHF0JXahfT6TNuDvgTZCmYCTmC9a37kM6oxJZMLBWqfw7F2wVVDBun
RTluOJgGRVnuz8m2D4V7ruc9zY1/78kYS6XfvX+N+0+9gBLc+/mKNDj7qLkmie4cWnx58NSAQnxw
PdPEq3LeNc2JWYfcvQ+QYynm4bXgds39UBmr5fFy918HUS5xDqVmtasxdDKIAkq9izqAullaBw9T
FgRwNjSmlTUwnSr3KD7+6RgTJ7hAn1/KYZ9xL0FjlvsFcHtS1e5CdremfgZV3GNY+8+JlViPDk00
vmNF5uxb31M3TqMOBz3xhkNnmTlSaXN7cjH8iJAoN9ef/ZjN0y+HyuB9/L2t40MNLhAQKKpPi1i9
5m4+fQ2K2TwhzdtDGEX9k6617zLuY31hjSMmVlDzmealehDcskZTMBxCQY0/e7uqGxvPryo0mh2l
RxW1ugHR2QmzhiMoy/toeQiTS++alM+yQe2Po3pL2XiUuM4yJjdGCrYYCC93FTX0F53bzMnTmSW7
6JvcJMmTeFxZuXLo+gRqajC++EbW3kpVr25pmbyaZYm9lK+iTripQryc2pfad7qXxu8M9vWk614k
1vn3vm0gPJkF0xWatruMbfxJe6PUWV8hFAVk6WdtCOekR+nwHNUgNEOV1VMU+8MzU91gh40DXIy5
V2mK9NxM3jfZmVaGxhTpCC4hRfR7qjeaEVyNsQPRaFbeWW4yQZF7gfNIu+0UL17c25/9cs+pxE41
U3wJRYIyfatE/qrMya56cdkdrY5cxcLHpfgo284clHt/xdxUh0pPZpKJmIGECB5CG/SpoxPuicFV
uP3vjeUgFzzEU7X5qwPCADpXlatiAvjPEeT3gmtm5vGZ/8vyr7g8px8WTyNaHXvZGmy9p6pGInnm
Bkm2z6T1xd4yC7ha/9B+ZNxikQYV7ZNIxBisg4rDZ+i+58Ie+jydjMlz/hkrQ3+dXQ+Do2ZXzc4c
pgTJ+gixDssXOw8F+hImghgp0/VFse/cZN6lLfdylFIXRhqd9LDk7uP4xgUJL/Ni6hPOQ4gKaNg4
X2x8i5yVFuXaKlbiHND93Gsyf+jxI2km/ihglfl09Ri9jTp/o9zssrVs5r5VrBBvqfbghmO8CeOf
+gxtkp2J9chV4rwwxn+gwPhQaUr0BpbRO9hYiS7loGDAQ6t0Kx10A+fnsk6X4CGboxw8hP65phx9
c22behr/CRluMqtGltaO7m9Kx/VPUb7coQ9l/lEldvIgIQ3MUZobERg86cMn0gEM+l+RQvuIky55
ACzc3PES//t57q/TWO+f5+gHyGLQlQ8iH8EUkGgOj7Xqj/YSAD3QsHkDsxELnynlPpGXArqiIuJT
BmH1JPdaGZwmbLQTvQ1Zuc2DZH/U6O3v8fdR8oAko6KO1BnQ3L9OIrvvB8VOmJyw+GNFdEw80Ww7
4T2T4FWOoTlY9VnuRhh0wrAiOHJBctOA1ADaz+nA2EF05H8Q+WRDYl85RmRHFkV+GbwfrevjpUKy
scSsm6KjrET+56Kk7AIQUB3lSMUIN21f5wfTw2iogqBa6TOatGZ9fpdhu7f/dDdqr/SXP80Bo+0e
jxhE2zT0j5pVmgzLvrKS46DFbbD9VHJrjfH+ArFFleXyp3k/AwpGuHCqWQ+pc+pv2gdeVsZNbmpb
F+fYDIHbh9y9urBR9pFTZ/x2wrjlTYoZWBXAGFEwQf+MedyDV03iUHidTyU7Cqf2F6NOhfEzpqr2
u5dM+DfMZ5Jx7qurBvw4NCKONLQiflCc+v56MlS7Zk55VjzKY2IHwm3X6vuINRbk/XI4GS33q873
OmaoVYwndZwIXriP2aq1RbFrHjD6wUop4+EQzAfiKssguesHFB612G3Wn7Oxep7FfTb/mpx9dnxO
2P7vIbjMtThUIH0/dCx8JvANgQjqqw+cGbXheWP3D8FoDQfBYx6TxzlWFc4rGVhzL1tOUtfX3NCq
q+NVPwarAlX9JyRHjDqGzQJF391oIUWcdKVyRmU1WvhhN76lE3TKQfjt49Bn9jotFf/stR2usFqT
HnQEnE+NOwVbo2jrB8W0+lWcRdnLNFUsmjvLfU3F0B0VoYKPokDiAtNkE2RDdiqro5ZH3kn3AzqR
Cv7dKUfo+hifTPxdVBbGKpYlD8VcWIyj2Lm4dreWLblRuAscUqP90Y0Y9SydNuq3pVc1MBZ8e9XY
qXloAsjmQRQqW3Oc3OdOqVm05vqxtcAUUtJ+8KKLY1kJ8o9sEp7Gtxbp3sx12qts3eOBhz/uqJwo
QEwz16754tuRdZAj1DRNby7iywtK19bOdAKcTyFoAEnA3237eXY1Qwi0zymcf8aKJlXWk5FmK3ka
eUJRidmqR+MTzW/KmjdDnrT7MgyLxf0teKrB3MDWns1mGjFaRZniHLbd9vM9C9vIHwrSp//90/XD
iIBMBmh+fttyODrs90/3GfrzCT/fQWy6lETiwN7dXzJnuQFQhenD52vGjoMCT04F7vNVu0jx11Dh
fn9CecI6yn9/wvu3FYUuUr/zp7ufW7cC5jt8Ojlanl9+wgbhtM832c+fMGvvv9/9a+lLSODJ8PvT
yaNVxzoogQsqav4i5NFFln+J9do6fJ7eoey4GGolXgHDq57AHc18V7U8l7ZwHymVPTW6431AvkFj
L/cBWGp+9VZo+bK0lexS6J659iasBFoH6++5oJnrZOTCyecuEyVUPVNTPyma8VV2yk0FGMOwvPE+
vu4gzbckQDeyHtrHoTi5ZfLjc7ynkT/kmc+E01VXwlCY61WzTHs2DKsmdjHYCQr9EUmskzu0yjme
W2Pl9JhQ89XKTjnM9pGsZ7YdooPJEL8NkaNwkTyezyE3elsO66xzyn/F/KTZeLbTXO+vgikvOX9f
X8iXkUe1ZoQriF1mB9kctLG5AG6+t+RRQ4ucUWVXyJH+eb+h3oM+0NwHGYoRfNihIFFgqcp7kzE0
w38VatocZQvX0PDs6M29T4bQdicPOiQh1b5/DjI+kqAT968EsH+5VWOckgbjy+CdDT/PL9jDQWAd
g+gq96w0gzrV1+VONh0rRcm90kEgRGYbr/4a7SXqsK9hO36eQI6QG17Bz8ffr/AZtpMyhoz/zyt8
dqSV+P0qBSQU9OOZD6kdGslqmK2BMpPaZtKx0S3FgFIfJHum84hZT95wpOrsUm6vq4vnYZUwqGF7
M0AXrKjn2M9K6AbLzsiHd6vBolEbjPFbXLTn2u38Xx7OjVoeDswJO6rKTM2C2b6e+YkafndM7Wfr
BMo71r8uCmEif9Hh9awy9FVvUJdYmhqGeuHtals77Jyjo3Tu3svdej8o/HONwpE2LMy8NP87F9d4
AqpVCkz55q3GlL81umwvewbDmxlHObXkhd5l4+kedQxvMfAgWIOoyPkJWn7lfBk1Lfl+RUs3QmN6
sqzyuZyt3fKkMR8r9Ie2UVPuo1qLyJl6wVX1wIOAL1YQoOzwktWz9jw1tvoYq82LjLtBYqziqW4P
3N01OJX43ZaO8gGeVdt4um9TSObwoT8XukB0tzfDPZcG/nxzmBXisa8G9Tm+WVPoQgOz0xbxVzzX
og3TRJKQVHzTYz+Y6bFpyhaO8rw76ahWuJZ26LWgIL8YriK3K9fTmGcvnk35TAyYI7iOnb6UuH8e
7AJ8h2x2AsoVJpK/ZGtSWheFdO8sj0TzxXpEJX2JNjLP4nnj5juQJe2zbPRJuUW5vb3JY7N4ejGD
SL3IFp8EJWI/jE9yaNoDAhSk6vekD5TnjPXnnkuhVBdm2UTk6tkYgxYtVSc31lMU/Y5NGXwuFK4b
gMIWaT85MB70f7rngbaYyoM/FuCN/8RLa040dGrCjXR6TXBbAVZdpW+dMurI//Pkl02jJOdpxGZw
CABpvTEHeFWtKn6Arj69ClwU52O03EuvRtnxP6bl6jF8JltjJjAfkroW5XzFByUw944aN8femdyz
7J2of4NDCl5G0FU3y2gvdZtmb6bmRsepjWrS8RxU4AiJFWJvb+RBVqnizyciFg84rBxR7/c3wcyY
lJtY+vJ4ET486WzZI4MGWEKyo0jBTEFdP8WktcZE6DeRGDVqy1GyLviGN7KzH13/Sp3x3pKhWvTB
Mk9HLqH5cI+S9lFrLSpeQ0kBEiHUF0UEMcsEzkQi2NvHkAtAMP/SrOYbyg7AfqKZJm465UNiVtbW
9qeZMzcge6jwyPaE3czMam+BtHf5tXGgT2lzGV0TmEUBXfpu+9Vs7laoL2VoU2oxdZ1EtuntehSi
9p4yzXiSEn9WltwvTcrSjD9l/5382up+Jrzi9mXfmV8TE6aCDTH8SbRkvdo0ys6GWlC5S4ZgF6mO
fw0do1i5WpK9RbbyI3Mc62c63O7nwfTqpmC18iGsvgV81Sk3TB37lT9NuDQN6cuErdVzhB/Ec9fg
BJU4+aMMxY2JQ2EsQFbPnZXIqk1BOn0te7k3JqfO7IGIzr0lesrP7fHzXNTj5qxW0p5kv+NlmN06
/MmUj9wT3fPYZSusM5s3Ybka8IvIWMimUVrOxg5FhXR327yxEsPKKRmgT8yDjczfUPjonjQ/qx+h
Vt3Dg52Fxxx3WxA8jMIO3FhDHxm2oyqsY6+0uF1jmH2e9SlWahP2S9OehrOMyQ1QhOGczpspbu0V
lk4MmY/oke4dwa7SI9u6ikTrZ7eMyV7k4EBP5fZRbdJ4KfrJvzR24JzbwhmWozG5X0nBHYLBn17L
CQOHwseiD05m9B6YE94SqftVgdC8yvXJPEWdFj/klG+g9erO1zwe3zTMJwIqG4vQz3twjX308Llx
Wv/cMNE5Qmas3EXiesl+woZyIYekkfN7cBChumyqOWbxUJsWNqm6RWW1Dde/bLO62FQZX09k5eND
g6DZYeqB8kh2QDem3+sJZSXJHGhpAekJUXOCVTB60XfVFtFFsgPmvnYe+f84Tp7FtIa9q9XRVZ2g
CigNhXjfSrzH0Oq9R7cBPuLaNxkZVZI+yOS0K9knY7bbbgavna6ylVpJsmt6lMtCTODype03D8j0
Dud4Plnh6+5mwkUq0i37McRjBQnNjIWJ0dqPGH27t9QB5kKfjDS2pax9+OyrtGhQbcTPfG1AADlr
oLLduo6XcZzUr1qR/96TMWhW4mkcyiUYiuiL1/8y7KJ+d0o73zsQ3DA5J+wH0dFzhEmxl7sV1jFI
GWR99CWe1O9Q9rtbmIjiMhqjs5Djm9xAKqJw+otnqNnN182fMm55pc88oLKRreE689zqJOPcW1u0
MzOxj60seI9NivPz6yq9km5TJNi2ssm7s/68u753h3UxvwsUZo6VcH6/u46p1LLX/U2DlEpc9cXP
Cpt4MrLF+xQX1gqPXvXst151rArEHvs+Sl6mDogCeZriJ2zwJXbs5lUYerYSpuEjdRlgAjLvfW4y
oYxbu0tOni3+HZdjTdV8DUw3fOk686hhl/7uDxU6ZHkSnitNQI9X/WKtZ77zNujp1Y9c7UdsFI+g
4rI3I+Bj9XWhHGNj6s+oU8AcNcPmA6z8PmDu/UPzyy9Yc5kvaq3kG7ck+W5ErXrpgymaRTP9L4kS
rOVQ5JBwdPLK5rmA/b3pTIE9OFT2K+pRw1LXRi7i0ewQHx99UG2T6eyN2NuxwEikWNDblNftop/G
9ItVRt/KrPG/kUm4FAh0/MS6eK1y2w8XXndG9AQLeWEjfwNjZAH1Y2MWWf3TC9UHzNTEN4xqf05d
aO0U2+s3Ks4jTz7gvaJ8Qi6ieOrqigXo6GsbGesms75CHNvlRV/cRyBXGCy91CSNgcPcWESPYR57
1zKyQDHPezDxm5VIi2jdusiJ4GkL1Q6gybHWKUrzeGXdaFXJ47239eElxW4brRMH8SLK3YLz/HPI
Pca3ej9Enj/U8AOPh6jdpG6nLGIlVa6YyerHdAQolwRF/bWLX8EfO9/SWvhLxMa1Mz+YfTYRWl7W
c4cYv2fwkL/Gdh+vA2yFjzbGxw+l2iOvlsTOt8ksYWSI8L3ssbWN3FjdK6WlPrpxiGXUPGLo7GcD
DuZLlJvBDn1QF/CeXb+ITHuSA5AkyvBar4CcNU291ZVI5yugXgQUE3hd8+6Ayd4paVZuaoxgHJGE
ryj+6/vU9Pq1O6jWF3sUuJjn45tfD+bO1fENkfFa/dYOUfohsHPbCuBHW82L7C9plllfDJeMwpCq
zrYSffoxpt9kXwLHecOy2thh2TK9jUazknHNYqEaN5lOzmsIX0ko7+RLkN9xVpESbQ07VZa1FWJ1
xlriKPfKufkZkx1mWP+PIb3pYYQOHGL117EDSPsDOvY4WiLxJzc1JtUQ10vjX7E864srbyLeUinA
i+jP4HTuwJ/ARWfb+vFXXG+h3IZBe/4r7gdFfhYg/rvEHpcNrOVl3/dvudXUt2pmLrpo+Bz/hGC9
NzfMae4hqmw1SSRYsQrL2tActVWJo94tKCxj3ZoDgied521KwyzPHiu9HazY4ai2/J6Uxf19YHvl
MSvCbteg8nm2fBR12qSkgqHg4peghfwQxg2aAH4dPGUaFshdzGQ01tULMIDiWtuGurG1zl/kueWz
sL5/F+q4QyOBlalt51cZk3t+6lkHmEEX2TK8OEDKCDP0c0NBKkr7/HqPxXWGhWCmpqtwHNUnyODB
oZ1qAKy+OVas9cIlAOj+JnuttK1WToQ9qGwaidufyrH4VtSZ+tSYtbggtnhKA195bfU4oqJrJTvZ
NE2tX+Rl7N97o37aml7iP1I9DZ5bXazkKHdi/lKbzONV2IoAv9CaGa2JOmHvx6ewNtvXyKyXyWgg
x+yQKZzMTqxlU7TJD7jx44ObdcktZ+1ptSkgUc801qVdteheclCGW1VBxWSnFvi7OrbVPNYuWWAz
jc5iVqVNWis6dzz8ZZ/cBH1br4Ue1mvb1qYUILR4MC1b3QYgSPZ55GdXudHMKsHG2sbQzijyeyxq
pwy2UhDiAmoDZ5wHy5jcg8FZ71RBgfMz5iuhv0LtRVuAPCyndZcO1EZmDZ7ME9khhtS0TWk/cBxy
dp0Q3KC8F083/F9ReuCB4f6MK/+XLgb1NauVCVhSE17bonF3KMJHaC3a5qXX4O+WRlm9anEZUd+o
up9geS3D8H4ZdfwcP+e1avKEGu37ps0cFOq67FYlBZam/z3ezZ1/xcht4LgiFqkV/qqsoNEvHnhm
KBnqtDYBFpyLydDARsY/ETgfUXUZx6Pc+9w4lpZttUTAosbezZs3IfMQWI/zbmzUz51OhfjT6E3G
dQWevozdB/8ZJ3s/Bw+1Vq1T1fR3Cmy0LWarI2gjO3rTNUVBOxDP+rgJorcwyb5GttdceXBHb+Zc
BU+b18B3BlLD2ZM8ZKoa/UDJsF/KQSkrWJBfsDTIwvJMGXlsTD3MImtwjBc7NrEkT8bmmmp6utPU
KgO/YNinKk7TTVgP2qMDSWzZQyf56CfnkST7DORn+kXRauHDZI98piGhadQ4mTfto9nwBMkqTT1p
CNMeclcJdlOlTtcyxOl7xMj0te9ZJZfv3HOyk2mVlADipl+Q4FKTFfDW9BTMNClPQIVcyLbcAMnD
wTsXEx6NyT898hxyuBxzP0a2dQXF1r77GBszu4Wz9LU29MVpyKurDMVzCASCdY77ditDctOburiS
K1jIYz7jck+fNbHvMUbch/45P9Jg2/sJ1Yw8XZY0VzfMi5Mcr06RsvGtqQGIZXhbi8TWcari6tAW
vUcKXoRntzGMDfi25AFdfHfFwmV8KkarpWBsVPMzt8ScyQhWroB3ZiamdkSxBRGDbFYL0eo22chg
rOVudd91AxSafbJp41EddSBoGuvpIhDNU9fjre6ZPsnqTM22qugRRhxKcz9mdbXP58xkjCLjZvLq
9KFUZCpbD55NtciWttpU7/gIh+iEklrsECaFzZkzVR63/ryIWgAsXHd9hdSYXzhbxx0X1gz46Col
OrAAx+9tbjqh8HGdh+Acp1n3+meYcEAXugOMmSI0fg/zG9vHtIxhHmeTcXk2ex4GruXfw5iF2OAE
pvSUtG29VVKX4n4y6k+Rbde3kDu43YZWtfR1SAEdigSH2kv1J8fO9V0RWDD558Eu5jZPOdSeeahZ
ZsVSA+u2k0M1tU0PQgGuLZum02J46VX6rncoCSEbpD5lIcqalmclr2XAqkdMuv3exkyG+fm1r8mE
lETYaj+UvGPOlSK0Ta5i4ZLmihdBvWWZgekqeJp1k2TVTVEac9kIqOZ13KHRJDJShxQBvkIiPxeh
IG8Ru7ugLtxf1Ode/CGuPsrMKpeOUpmPBii5TYuO6tmOE2MvxszYYcHQXeQZkfrJEeXyUc3uhvBr
XTA75dk1547vZ6wy0DvzGc3OK5fjLFJoAovayzXOf1oF/RWjIlYdwozU9mTtQkiKcWEOOQ47Y7bO
0B9CpVsxyuwWtWXxUonqpegN/TL6Xf7CuywAN1pkZObOSSmQunON+iB7HdHE6Hda3U72UvWoUHfy
bfw5OZY0rLVpyHUPjbiAoanAvxvphxupJ2t2XbEdlieB773npj3LjUbi4sUNwMxO81metxDCkqpb
NIbT/pw2fqCUP+s0HQCIIImllv0H1A7v5Cv1700rmnGdFqmx+Kvjr6ZdN6y2IEfK+BQVaId4WAhm
k+mdwpY0NOLrLFpjixV+FQ0/mJEhyDz0v1A+fMVQPHz3MnSC4RX11zgdrF0DLweui1teMwrCK2S2
7a1tjt6Sxxtf+7wREAyOtuaiIzcY2IvLYIErKsbSY0Jl2vJ5fk3RIjID89Q3jf/sB/18oegtxow0
s86r17WwsLyYB+MSYG8nw0RuY26GwkPHGTPk+6mc0hOXUBEv8tCJVfEjgkdLZx5qt6JfMvWJNinr
CXiRwZSsypSFZ2Eog/EmMm4/zYp1wxAugCQPOD9EiA5YqzIZ+59qqT3lVBm/+p3dLHTH9l5xMBuX
eO5mT6pQozXC00cvc9AJDEc0W+Op2A8gcVA+0ZRi2dbdgamGC56dXs0x061iuemqSPz8KZs3I5UF
Kg03GVH94OQ5016l6xyGtnfWtcKa8O2GPq3afrYCItSrK9lfj2SEiw694kb455i8/LIyB3eRh+pz
4sC+spFk2I6Unza2n9dLqSwkhYPimQDbFuVsHQ+sVZ0a/FVS/dUx+Xhuol9lSyWFDvL6GU/V5kFD
c/hQF3m9CnLH+hi74oeTWdmt9Brlgjw0RW+r5zrC52HORt6oJjffslD8sPjOPni4CLwvgQXEhoiW
KDY/4DbfXwpITOvIdUESew6WmVrf7OsAurWP3uSIWxAGQ+p04mr5ok3cIPEBwfGu7YKN7YGwRO8t
+uHxwxi1ou0SLVZ2JAC/jTXC5pmJAHmFHvpvLgsKkbleOm/maPpbrE7yrV2V4hba5Tn1Rx0bMoOl
f519V1uUXUg6hw9OXN16JYz3wxDZR0S8UYScN1Z6DcqvRRW2wSLo4YsWUfer1zeqoW6HqPLew8Lv
162h1keXBcQ14C0uY8Eky0DBYYPrtnmtJxEse3KRsIWqGKVoL0wWrUgcaJ/q1dDE9FWbLVYRT8kX
vlOW/KPGTaG6byFau99cN0JZpYdwxgMl3to1yii+avVvng1cqzbD7ntgjds6qCjcCeO5y00Plp5y
C+x815qILYwOoiNjoi/bFpPpPgvdbYIm+bEYmmFnu8rBn4p8rY3ecUqbbqGS9CARI4ZNFxn2pvDF
e+jkLQ7vbrRo8jH6hi7Tg2tVzs+SiwcpZzxgkUHfeErbHpB+PXjwmy8MmM3MYShc8hFcegIMZAjC
+CY3CJRpRyVBlX4OJYqCrFjmWmtqO9q5d0btrPbl++CWD5Wdk40v6mfo4+kVYWf1pVA0BLw056LH
ZXMerfqhj4HylFkcHyPvZ6yK/KQiOuHFw7gPHBRQgPcX5km5+AKmYmhnHz2ojC3YdKSZ5qYy2tc5
s/Vo611/EXYLcV0B1GYqcbSqVREedU+ctVa4aNbPiMMZmBh67DFF+JGUIRipEfkCGZcbyFjg6eUQ
2fbC5guT/hwV7fFlwE3pWqXxS6sVzYVEK1fS1FPh65vuVXXzeAHJItvWUffDpRJywybYOA+DA7XR
DKMls43ixN5NdiIa39+6wQGuPCXfSOszotesce9FSbm4tyPdGRZjo6eA6vJuXQ5u9VoZsVhjg1lu
ZdM2bB4/noa+bDDBf/PKcdm30EDJshn58b7rsGo9+iZMv+UMqjgmgflIKVhZhj22i6F3yJvxoRpj
6+pmoFr7dm16xg/WddVCjdtvvWl1D1ObUXYqkPmso4+p5jqMFX05irj51ZtPveug8pOE3qmizLRA
hapbDQnkGRFjRR4pwt9hjUfCicv5IUPJ8yGf9yhDP2R6WkHiJCQ7uwKiVN9zr5RNVTezi6LV3xJQ
PQVOZ891onY8g5CFkk0nCqbz6JIs4zn3DOazf8xEsYQGYT+XhZotImACFM6Hf7vJTXMzTQyeuqH9
9T+ZyckRssPj8bA3Rl79j2edg1L2GKW/Kr90D0OF9qMr8LeBdZPtIhOGFfxMmMk12mQsuceNURrV
dXJrB7KlKsjhBA9eWxW7gqn6MXepy4Vc/jueIRTnCqQUEDycrogyF2s/itRHMSXOMjV79blMb3XN
BHS26711XRzvOhNH+Djw2usYzcUXL60/dD8/qxVXepIOuK0DZyLLZSxtB8t1Q1jmTviTugMrjZN5
oafr/2LtvJbc5pWufUWsYg6nynGkybZPWLa3zZwzr/5/CNnDeafsHer7fYACGg1Q1kgU0b16LcWw
ir1ishvg7uknoyvITPNcStXyWpVL84edJ4/KgExQlckysjXSujPC/CenvDufe+Fnr+UVdn6UQdEU
NLtyqO9svkrbSLW7bW/Yw1W2bG8FB7T6KpOgVM0k/JmaZzJZQMf5Ml/NvrY+Wz48p0WrVA8kmJpN
EdcZWJcSbDRhLJ65qmtW6c0yrazoW5H1Sz8r4x+yXyKCkAbxswk0cNNCfXIcRw2WFgMsr+90Cjn9
4azWuv1kO47CLXtDlKv4GvgG5Z22XBxcvbPAE3Y/FC/iRmlbQPGNygQI34RHqIjDNZGb4S5xzHzR
Gsa3UMm9J0oRh50CceoW0lPnmTM6VJGp9x0aCwCEaTI8DIneUfZTypsybZtXeFEPwiMw65GqNeJz
aldl26avdrLlxXs4Icy9Qv7hxN8yIvVXmxeoJ5xVAJH/uukJug9qMJxSwr6LPnDcJ0PXCQeV/WHC
nnQaDMFFD1qwr+NzAFCPipqyXpcGMtUe7+XKRPFzz4+L9NKEo7+wW5v09zRbNTaKM4b+JMsTF6mb
8VBU80NaAqnQ9LbbNw3R69FW0s9ObP3oQJpeCyfUr5nm/wux9pQCaGeRg6NeUscHw4Ijm3tEpIZt
30bpg6dOkeusqb6bkGclQaP84JTzo5AD67mA+mmtKNFneyjzFXlP55pMDZhlmFTJHe1cU1IlOD8q
ZTWWYJZ8t3SuwtFxTKD5IUns2ZZLvUn0lxvLtItwi4krXe3b3rfNYhNxnebStx3BZsnz13aWp2fJ
qxAgGGOIn1otPoG6+GIBmDwHmrHO/OoRCupgqY7qaayco54Qx7UcWznniLovx8FXVkZd9zsnrtQ9
OiTDJZ+aYJcOhFxAGQS73HOClW426qs5wKdf9v1PiuFGv+PEDq3Vc0m8fVHVTrbuIEjidhl744EM
wtLXJQOhqFzbyQMgtrgwFWI1nrVzIyld8pHn+6rEn3xHhQbGRgRGk/PhNFKsukw00tGhqfWrzoiI
0MuDRUld07SLqG4eIQtKdsI2N1SF/XapbLVbd1anLXgaOeukCl7tqiMMY+nBy8RGuWoTQ7tGju9s
fIqz3cTYkpEaTxQYpTvPQPGmUwsYf4L63JVa8gijAs/VqOyBvdL7vbApCdAX2GWBg0r2laOA9UNR
CUONkxyZ/eBpPCWjNvFVlqTh4OvZeACPzbvjksEIKOo/NWCPeBCMPkkVaYeOItx1CwHzLil6+15G
0FS21JZDD0rz1L0SKw044/hBs4y9JDiBGU73wUjAwgbmsSqsUV1pvuNC7tI9eETDHcMkhT+Gknmu
QSi61KvdS5mX3fMsPVU7Ixsxmjw1eaB3n02EABA39HnIi+vyGZUvguiR/sTnxwSjs4ThPb3azaSk
3DxbFCNfiXwmt6YgL70qYAhbD5OXmAiLyr2r8+9igLSrvCZhGq0sqxyvMEw5C02pe7Is2ni92WTD
3KqxrYN/xUVMcFrQLwYQycmSd2G0lA0E3GupKU+9YxWnpol/9WKoFmDohoYR0mtAysLn1uVOxOcq
lttNzC/huTTQM5ZkI98miuNSVUnDx8DZN7VF/D4dz0Zp8gOQhPd1IUV8/bkt8gRroYELQzfCJpSQ
lIZ1L2y1nRForKAtDW2VY1LlkqQjqgvqbzvKabrKiuGugQ7oKsNssNRc37v3edVbQnMx2cIO1nxv
vNqAiU586apOWcErqPMz7epHJ1eTbR3qn1u/jc5++y+C4OVd3Az5xrFd2GICFIgqF9JN0YNTGZoc
0Z2b2rrri34gdIr8SG/KJkITFnzVUvzZhRXli4G8xcLQpfqF+72yrEPXeyzsEqW2sHQvpsyHIogg
7Qmio9mgRqw2Bj8t01A0HaQeVEE6WZ8txJTaE7dOu5XUxepVqx4CfSJnks0YeR7e4Bt3k0w4bk9V
GOmLkaISTr3qFOpDwE0QLImm8BUeC3yz2SierN2Yl8q6QX61V+EXemNj6tC1gi/aPEUZPAJ56MWr
xlL0Qx1Qr+8A5npSfLN64Di9kPske4L5cQ1MUrqfHtTdplJetdgpTmUSuLehkSfJMhy6cAOBCxor
adtLa+RapW0MTPeh0rPvlE6AEUu77sB3LVh0ZKrujSwCL+fE49ZwXABXpfTio2310A3JUm/K6skb
hvIpS+xrDpnwXe5J5ZOjdcayHYaGOyxD21bcLSmKcOXW7p2R5d25zQf3LkVeHn7O8NVLwnIfyH5O
4YYXvZoRsUnikMFOzEbUUYORJ1UmZl0J4ao0kh5lW5cf+P3YCXNvtekp9jOQTRw0AUiOPuQNZDAN
rYpX1EOYz0YcQeCtwh1ORZX5nFTEvgGaySt7GhqDrGzzjJ93KbKM54QqJSChSrwWa1Wn9bYwfDfr
29oG5DC/9hoMvzjzhFdtstH14Eljq6jtA0jbqf8SQxWRyjXM/PJGOKcdmHQd2tHbrOxFKaEbP9/e
1va9u4LwR94KZ41iilXp2+5tNjarZmVRZr8TznLQAXpqpzSsuO7oS0u9rqMtuNGdYTntpfUGa5ME
Y36yo2NGhI4au2WryN3TVEnzlJT9C/k555zBLLCD4QF2fa3vLk0d7ylpd46WJsHGImy18rUYqcy6
mVqti+50kAqunKsB1KWpfiQ7crA7u7sI/7QM4hXn5wDBdtRNrLTjES8gTyyHMbJ15C4Spf+e5kb7
Nc99FWF0zbhQlx7uAnijatJh18aInhsZqTDTSdUDMfV2GTq991oSOt5o8BxsxKxSIftRFzHqItNs
pgPpq7L26gW29tJ8rYrE26l+Bml5R9guTMxyVUlFuQXNzO+W7Y3DwUGmwliHhvW7G09dXUkKdfnO
4V1XT5R8E03VXp7xgLit92Ly36NoeVhJ0AC9aHza7t0YIaJpJBmdfgm94UGMwjHN7grQeWIExso4
aSj0LIKJT30sIXmy+x6+82lXBDq1zcSutQpNSbsMrvyr0aW9JXXeZTbzwJ8fYhcw5eQ022MdzkV/
CMzlh4nMC+VF4SbDdnYWLsQjOOuYcM2/Xc5tOTAapaI8I0ywob57+GyPprsaa6c7DUoqn2WVcFej
AhwMOSP7A2QTwaQoJJpikhUSvVgzJh4MhGFHC0UhYVPeenE2JZlb5Gk/TAhnMQtrL6If085iGZq/
HjwKEFmsR0DUt10rYsvAnkhKNQuQzKtoGNNDVgW/GmoD0wOR7/QgevPE7DdPfPD7L1zm7YGbQXgv
9p/XieHsM1/pv3D5sNW89q+v8q9Xm1/B7PJh+8qTfr/8v15p3mZ2+bDN7PK/vR9/3ebfX0ksE++H
0g7oO/rBgzDNL2Me/vUSf3WZJz685f/7VvN/48NWf3qlH1z+dLUPtv+Pr/SvW/37V2p7fsnToZYh
2jvwaBdMX0PR/Jvxu6mo8lmVkiO8rbqNGz3K3o9vC94t++MVhFFsddvlP/nPV51ftdyhQrOeZ97v
9J/2+0/X5zDD0bvTQ57O5yvedv34Pry3/l+ve7vi+/+JuHo9jFej6NrN/L+dX9UH2zz8+EL/ukRM
vHvp8xZiJp7+5B9sYuK/sP0XLv/7VrZTQp1bal8HyQiOjdRODImAzY7xWyNmomEoDqp2FWZhEb1K
LJh9TbcMj2K6JIG0d2Jk2bTOe8i0Rl96lUFtVW1I91kQQ6BW90+cgiGynUZxTiVhC75lmhdrxkA3
D2Tff4p5YXfhidqMJYxYwiaaqoctw9QBgdWQ7Z+gi75A6hFfCluK953tIPjcUedrm9GtgaEyPucp
DKSTlxZFKMmJ2cCSgLN58ulmE9NqpP9oAVAROWuglhFb5X5PnXOuyuubowur5KoyAhueZIP6kmxE
YoeTPThMxFQ3foSWqw3fjUH9fFdcdIIG5O1Dqnum4RBYxaVQ4uKiKI229fQC6LpY3WrVsHMLkA3v
Vlu9AzA5bT5DLsiOYmFl5sgSGfX9vJfY2u+0iqCmd7ztFyRFcwrTGFre35cUbmnf9WeVB4ubmz5y
RLPUnSOXPUXM6AV5k6b9TaweemRK1N8J1zcy9Vfj0G0N/m5HQLneya8mLXvXYJEwiuXzdAFOxJEc
/ZB0DagKOy8oOk1h+sisfV5Y/m3gKIEDGmay58BxIbgieHVbIYzzMskaoyVJj3r9bs3NsxrKdRcn
6fHjwlEZ/H0TSvcf9hJDIzPPRLqNvVIZaNXHCK2NcufdBU3i3YkeYC8P3dbS27pAZslrMztPCL/O
GaPzSGXp5DqvvG2ktQ+2HcXETQP9IJqR0NkBZWT9IHoIpg37REoWYjJ5cxNDV9e9lIITVmQURyM2
Ky1aRwZehtqYD/FYU6h3rSQpd8LaIia3BlOrLcXEbXZyF71ulAl5q95J+M4eZJzMjZRD6QFe45fv
PBsp/iMiQyoB239MamOm73TV/jrbTfCEKnxaaUaWx5W3Yma+mIOGIai6DgqT6VW/va7bMKVUj1JD
ey1ehGF5Ku9ImcCwZbsH0RhZhmL9rZ2tXWRizagJIVo4+SYgWxC+HlC+G+NOereBXuQEDOIulm4b
3ha927Ds4XqVYGhYqTCjH/WpCcO8OYqh6M3NBxt1etDGchBbzhP/0wbzsts11N7ZZFDbpRx8yv6U
cEREAVlNrr7sp9fQSDldhQhKiAnibREa1IjUTuKU8NLaB0oBxnQhxmBPfxktw39CaEHeCDvoMecw
r5h9SyFsKbYRa2efD8Pc66nGcOr9KEefpSYlk5EbMLnpYfQYAFDb2xZBA5lP2GvRajvhQQGXw5nb
8a/WBGNPM6rrcjMugVRZUPhPcJJ2gpM0A6CefMxNUo9TVxjraUb0Zh+xpOo3Vo980+wqzH8aBgKi
Mu8Uy+Od29bD/egYV71OuqeCA/ch19VyPZRx+tXTDVJKAKwInQ2QvE0pKDlyPxUGwNWogH4trGt3
IdXDXoCNBQpZNHVlu0vDcJL1bBOw5ZSqunUCfmspJm7wZNdxw61m89F/B3r26jbaw7z47ebYUMVd
BTDmInDlHpzCcQ6cXPV0IbqigYvdAEJQoWl/s5aUafeFamy02ROyUxcZzsmHvBEysVMjlttFHQCw
JCyQm1UPY2gKobo8ejWyOUF1V+bwPoueaPIhodo21UF1uNWvieitF3uAHGBy1rfCWdY05KAjH07U
2qoufRq/hK5jQT4cAzmV4gHdkN+2kFTWRUz4U+9v9qRPX+K3PaL2ibBlfqqdPDrD/R+dm9JaVQ6h
T0i9fpnE5Fh0I3iSSsn3kNCe5NEeuoXwqToQ1OQ9UYZPnYj6wGmvpK2rYCu6cWP8sAM1276ziUuF
P3N4wU+iLxEy7XstgehOdw7J1PSmAiPlPBY9dILRJTGr3Ue71DqHP9l6w3cPEqJPaLpPPrddhVWM
xRrRtAOlJ0sxUxSDvCOr3BqmctV1P3+piTf7MkB2M/b1Z6IetdnkL56Xyiiod+D65exFQUL+YnTm
o1gR5nZ8LnMeGnOdaK3ZcKPRKbk++qnvHkUv6fIvg2ebGzHqhsI9ehWQZH7cf7uEb73Z1gEzRQ3H
RX1imp0nbovFPmLHD5erqdZZpXUyceL/Y93s/GttIKNCYQUb2Q+ybTHq3r0kl7DQF078iejdZ6PX
lZ+IazuGTurX9sLH2Irqz04bkdIJW//BD23umUYoHc3ajI8f9mkg/Tr6XQnfDR/ikyJX1r6TcuJP
0A4sasRzTgHyEsO5gRVw04ZAL8EimOVrGEnOOoata2ERKCdhmkRreMeaUzM1JOveN7NNuCiyso5K
W9rPdrFgHgo3YUtzzdyNkYNW2z+2NPLx/RXm9VpIOqJOkqtrGBRCxYg7WLCSb8UwlvPkzkniOwC2
Ub5sUtQsPB+1LV+r4fnqUeBStKBfQKrVkTj/R5Oh14veqwG390JMhZ0Cj7Xo5l6CCmxBWO2d0S0y
c611ISg3p2o2gRIpU8mB/yiaRodAAq37ezHyCghwZo9ucuvwCKzxtwdPTeAfFeS9lSKtVqQdvXMp
SJKKOuax3c36tTBCnemfB0GIFE9Owvh3n3nN7FNNtEtiIgw1byeD1YNBKNee4QqJXCV/biuU6H4P
fs8UUiFtUqqjKIaZ7nual61DqByW4jY43xWzAWZcf5qYbbf76DShDy6B9Om2Kpp5q3liXjZvNTtn
CDYRr01S7uv1+Eitf7+wybgfxgi9GDWxPHKtlBTFltsUywquEr9RH/ppEmIMe9koILOFby+ZxjGo
Jr3bTGsL0irB0S7V4CJmg5y/SJpAYy6GFpn5O93rJyEh+bEc1i31MRVIOiALk9y5nWkrtzH9fYrQ
xSmxYOHiTJRHK9GFWHyoFnYGspMy1HJTD2lfLQpN/uV6m5+Xil4XTBwMA2cVMSTKTjVTDwgvkrIH
m2rjO7fWlKeBpOdSiyx9D2pKefJLy4bt3nNRnM6hCpP1bmlO2VcDyde9oRXfi1G2Oa5ONjCNHiCw
ptyPUx5WNLqn6Pugrr+LUTPlbIVvQOnOH32nPefloif2VTKp3MPSFR/7qCuoX+d5SuF9uOglgBlh
axWqNWvHdbZjkUl3OXW666FuUZvrvXzZV4lyGEUTVwCcsklOcCEM76am+Qyuj4OXtL96wuWdtxYF
n9JMLnegd8qDKkMs+aY2KCQHxTALsiNpEf8oTLVQJawSUmemnE4U/L/1CYVzaVI5J/Uq0GMkC9+t
6JX8aJiWd7xtIGbmXcYUuuvV28sY2opE+ejFSyPIf5BKzR/JQBWPkhR/IdffnvRppMhGvwMyiZTV
5JEXavGYBc0K6vPxKvyVYkSIuKdESkxKhlndqzWh+2m5WOS6sQLgCK3v2wXsODknqUFtv5bny45Q
ycKMnOwonEERjHt1oFJIXB+FCHk/2KQlIa62Wu21qUrtbEnAY8XQ8iBVHmuqcsSwcKxqIeuRdU49
SX79taZtFe0sJfCMu4Wjvc5reIgNr6qK2p8Pp2Vgxd8SMDiXbGpIYSoXX02MdT+pl842MZHoGToJ
ESo/Yiga4eLrwWMPOvEwm0SPmtHeJDgz70Pu0D64KZS/b5e7earUmru9A9Z1egmi6S0dBvXU33au
VB8Nzp45bANqfVT7cmd23rCzlbqGnhZTrJoaVStiLLrCelsjlpsVSUSguEW19kfwz02d/WFBJlPz
GQXSTmk4Qogmbj0X1NU0rmRJvRkpd/k1PTt+sI3TisZsnF+LxbSuxepWAZf/cWsjduwEbc9/bJtT
+rLTBvgb4QWJVxGKM5+Uxun4pdUR6TS97JNiP0OKbL1AdFaeqxDJQKuP00+pO+Rr26O8nCM2RM+l
vLAyWVk5EzIfKej0aEzITdETthEgOrDiaUY02VtPDKFJY9oxYmh5uumHN+v2Ms/MJ3ipm6viJ+1V
VQx31XUo3sw2Uy68c5W7W2HqKLqEZXaidNUGu98Lo2hCiCG2JoCOiee6uc6N+RjWbnYFnWlxVDQo
4syq0gFwzwWL0JTPiQGajRLTVQi95i4nW/3SVLxDVWggOTwpMVP/S3W129RHfRp2NQhWKoTdk5g1
bf9rNzjDnVgKAvaSlGpxFXO2nm8b3YwfxFwg1QsQOPGT4ijOc4f8MAwvjik9BTDlXQFsVsfMBZE6
jRKoDW69xokRIVDaai8mesMrr05pNzuYtHgemZznicaX9rKiNwhe4CZ8wbF5m8YDmDL7it0RkSsi
37+tvs35JXAMSVPWkue5G6fz4SGIvewiGtlAGmqsEdAVQwSNf01UeQU1jSx7m9k5nWaRnOhWfpRD
Pfe2S9Qr2cXzVWfdNTkCQW8TYoXREbULJQsyJl3amDBt77mOuU8VVGMmckp5ktpDlgutYEFrOY/n
aYQLIbwU46Gui12lU7zsR+M2I/8Py5PXXl1N5fM29bToHKIBeCGn/MsSulk3RX34AwmHaaLN65IK
BsCkRIvXrhRTpx868ARCQLvvnNq6DlNDVS4qwCXRsVgJrKufGNbVUFxrW/eRtZhtuiIpJyqcjsIk
lgpfaGwWdar6YBTZTUwqnhfcLjPb5ss4LRXHLdw0R8e32j2F2RSnx/n4avLIvUr0hnjkNLRho6Js
X7/vW6l6jHRr68nqCNak9Y4xCNNlIIa6Fa3jxqt2YjYo+q+hO6XqQec8F3x6hRfcKhDfcyBEtIKt
i0pJUdUqg60YjmEBilLxnbMYKiWITyl9TTW/ueOXKr4tQp8F5mGYGtbCK9cMaVGW4PnFMLUg7FQR
3NYLPrZmnqG0AB3QvsqtdMtNV3sk2cCdHCKBfwUm9NsQ4n+DI7BfWkh9Xz746vAEoMWCbxqj8s7j
44riXWdVy6N2bKdG9EQTIEV1tArfLeBAZ0YCbrVotaiGcJNhVFYPmlOHr11UO+FTnjb1ay43P5Qm
2NhWUdznnaw+UZYOPLKseFIMfO2pB+2x8ozO3YrZQOe8j2qJBgAD5wHl72PkApOKJueSGOKVEvCD
mBTrw+J7bHMaEhY/Dz97pQTD9eQt5RD7jxDLy4Yhr2K+ag+iofhKNvyHzmjzB4o5R2JJMmSXoxvF
SzvmuJrqOsSob/51m2013zDuVEv94SYIkvWdEl+6jDslj5Ow44NGvDRTIyb6NDX3Xp8812bx2zQt
SFM7P5dmuLz5N6Z3CP3x3AiK0ol8XvTmpv6DbUiM/+Q3LwtDPv+ZVPcrPfYisNIujDuDTsXwVHOq
Vr4KYxCN6LU5eZKFGH+YBgsa7PzAPQn7bQex5IPfbHvnk8PVseH78EORC5WHDC787krzEtH7+GpS
ndhQz2Pd4q+OYsd5b+Gn+ZKxLrirwNSNRsCys2GV5lMb5Rtj4pYWY6hNAsDDABpnW9draBi9G08L
G2EUa+amtK3wkOeddA9w0Hhsq/S7lBndSYwIuaobzmbGquVz84hwyC6Isv6UNraCSg6VGoMZquib
pupF2ETTpgYkl7aarcUwl0awu0U77onZ8vlvSv8FNHRAhZrSoBWYpRvdGZpzFFUOdSqBd5Am5lc2
JXANQMgfSw8MuudfRM9Q+bXJlAZ25H9OoDJG9Ng1XoXdHJMQGorJRYl/Vh2JJLFHktk+5BC9ym1O
MlGQpTb0trHwLQcSBu73GGGSY1LH2dHqw/tAN5Jt+GYS9sIs/XzxsdtT0Y6VN/q2Wsy/c3rbTdj+
vmXuOr93r3NvC8jJXiudk56rOGghWqDSIKfGZBGYrf8jBeZJEdFP/jKfNLixXkclq1euYseXLINJ
EHI/dTeYhXIxeUZbmW2TLyndd0g+1OPJ14Fnb0qfUiKrsvrVO6PoikbzAKi3teYC1wKzDbZbHU/z
9ADFfbNoXN4mdJO/zhMB9LBorKF5KSfZA7+23I6hIxUjKiX0Y5WNn8VINF2uTx+arlyr1ZA9CJsc
QARTjjZfbkwuotmkaoO1mNMnE/Qn6naUtGY525KkthdDC1h93qiPvrkK2uW3XSkHO1AmFy7EHsKW
OnDLunEfboSNh6NgWahBvYNn5JLlAxIfyCw9tI7Zn+HNPIfTiDL54mGAhX8Dadq4EkPREMP/AVA+
JDqJW1wZzsUl4y0WCVNNtfUWZoN2WUIMTZ1wP4Akc5Fm7HP1EoOO1/MxuKunkbCrvqkfeXY4iJEt
jzooRXUothaSWwthvDWVrF5cFakwrYFpTtj8Ttbu9CFcVEkZrk1HKu6C3CA7CzXvLrYU7Y7/tw3g
2VKeW5MEitzq/r+GXFkmkKFQzN3qh1QPsq9+QeGqDSsVZEeStI7GwjrpMJQcnErWtxZBkWtLPeQK
Chb51ciCb2S4yp9WuEVRw9twnym3FtVz18ZRzWVWeNjMpnEWGc/mp6Z2DmLWlCIY7+OBjzhao+ZO
Bgu5j5G4WWlqaZ4om/8BpYJPAYWCpPdkmpvZZsLRvsvkhnpzPIRd6oe8hcv69zJqN/8v2/3pqsI2
vULOXeraAylfTunLemqaKfMqGoqNViGA39NsEh6eOiibRpX5g06+wibWiyGFoA/g3Y29GM37UiWT
wgWyzSiXOjTAyieZ5eSpaGOKRa0vUNk7l4oM21ClxS5T5eAu7Wqqfw3NvCcahPKU40KuhA7pAlkM
40tvNI9dxCdY6qul0ZHj5JR/vPGrvqNaFd3BSdR1WeiUykzMqqpm0Ije1AiXcWJnbaaodTAmP0c1
Hy7c0aC57v32G8Uqh4KyylcPcqMt9eXtrgjcEBkb+ZvBZ2yX2hb0O5mVvfQUIG0dexzWYlj1dbtG
qCndiqE7duFKNrRwL4aOOpFfIXRxHLhVvngwWVFuBPVWIcvSGf1ncM0p9GuFbKvPvZL+GpZTvFUM
nchxoSJrf82KYXLN9fXgyT/acXRgfjVlVIdiHaxvnUagoztOMKaCYgn/mVUitfJZjEST+MlEZKH+
CDstTda9tVdNAv2EDTTKYWTt1pse1imMKTqSQBSaiQkdKYfbLF81nRKlyTsuDXWdqx3cs2/TTmFo
+UrseNuWytrFkLrSukYqZtnGbXYwogSdQORiVyP482+yAQmD6nyRxs5Yj4ofHJrSTh+1SPuGiGey
zT0PnE7jZWfR2G5fnzr7IgZDVRTNap7UJE9ZGiUSS31TdDsIDV/ctKCY0CnVhaNa0l09CYaQDfAu
aQzbkqFo7+x5kXr6orMhnwzqhrgBbmIVDLTtfmxRuiR9EX5uVDgqTcP+WnceP3RRDk98S11G09Ut
nBGZ8xWaoK9K3paPujZEBx6VlDUUz93XiMfjWHO+6kTqyNTmMlhYVXnQR/uHWMc5gJ9vyk7ueyoe
yUc0Or+7gXGjJJP7R10xlS9UlKLdCURkL46Ookk4CvlWzs/UdJoUTVBQ9inXBQLhqWXDNJyP1jl3
zJU4hNrhJNeWekvFreVLFYXyJavcz2XgKXsxEo2YDCN30VEbd57tmqrqpybXxgKpSrlyXsxRG8+m
GwyLVkZUcIRkbu2ovb0Vw0QynlF1XqLGiibGRFujK6HPu6b6J9GLRj+pFqLreXZULeYp2a45tJQK
yHCWvHP81UX2b6HXpgOb49ifwqnxiMKkq1LrPlmZ2WzFBOpbLtInQfZq6ikVh3npV/ytO9BDoutP
tDvhJGox/eCcbs3E5HMb35waUm4KWl8QYk2YaYGKruBzUzh++hYao/BSS4SK0XMd1V09afdUwOX5
VQ+1XZ2o6rPcur9mob4LD0OHMhzPCfaCWjrv22hF2zLU9Z8w7O+rsCHIB0kDx0d3b1ZWdhWB/Fgt
xoXspf5RDD3F99eFDDWZHVnPVT+ijxSNX0zXzjdx3RN8dKzy02TPCnX4QskstKx8hEnvLAsQUodM
7oNPuh1BZuxUT80AC2QStD+E2U46f5tr/cJIdiZntAPM3TA1Tz39n8NB6rtJvpDpW/fm7gO30gt+
OOc1H/a5eSvIC6SLeU/Pse4t6iC2ZWp1J8nLOgTvkbIyOuXSoGWuI+aLTcxGct+dRJOV6ZPUe9Y2
qkLTPQsb1CBgaNS8XIgVgEwCwtPTrkU6RjuF/E+O+Cta39Qk5XG3id6KufgDWuNCzBpB+Dmr5GY3
1opKVcO0IvBrMkG5GVCl9+YoqsCg9DEBmH3lGBtFUFu2PNDkPISUNUmMrVRG5iaHzwy2a1WRV55X
/8xzQvlSXKATSN0LlRW/xd75vyL73nS/JoQA/M02MWR8mLBTi+LXeRvhLVTib8Lx/9z/T9vMtpt8
/NuK1IBZhe8uryaYXk0wyUML7/m1Gr764OmptlCkqlgRY8iuKIylV2vqgS+ggMm8CItoRh8VubIz
rXeuTlwPnId2tyVvO/TFkHAbc5u1WCm21m25vRuIZQmTnrQ+iheGThg58MPNGBqes1D4XT3ndrdW
xFCsS/I4I50p6xvZo2ycMr+2OQUgQudXJq5Ova/FDX9st/OEUzftsSLoeHsZujyJgEkrhJyt+4Sw
U+MQKFWNwr6PK0c/g3s5iDl5MmWdBVGHNvB0NA3FRJ033bpUHGelhjyHLznBuYuK+UkN2rr58Ee9
mJD3nMQu3BWae9Rs5nmwf/UeVpezZUc7O2iMu9rIYn5fE1KgSiUD0YHZ4C4cdeNO9Gyv1PZeXT/e
/MQSr4v/lbrpuEv4pxH4ZoXFV2JXV1qwMKddhd+81YQLHaw8O9wuqcCVEVCVteqmbGPXNh4leHm+
E0O0zhECNihFEkM7geqjbB4RDLCP6EtYt+bDUEwIW+uEwSYf/BDmQbB/WtjFC/Rtyns05sr7ICTn
pecqFV/dUPI201Bn8t4mnPkVrFdxB1uHGAo/sbYOefbQCTDf1n7Yr6r8eptX1GIrqJ4f9az91TiN
dex4aKAEHqYliql+T0yS5QVCCNBxGmGVlRu4y+GcgGawUApvJXZ41xXbCm8x48IgwhcNaaRRRjwK
8U0kMfMETfg6dE6UTBNk6wzU0vMukVe3MVWo9unmNTgeDBam/+3djCEWZdN6WM85flMnyGN4zPOK
XrrScaSqkOcrGiPKJWSYyfpB6KMqh6jPg1NAnSvs89ohTOKNR4xzF1qUVY15YRzI2Zo7T+8eJK2j
yhpW5IU2tvWGA9TwJSKKQP3p8En14ETgE1Jvyri92VOzHG/2LlHf2YX/CJzk5q/HjXRGVRFKlh76
pK4o7spJXTeOOB7X+RAcxkl7t7OQFlAQ0NtUk9iuxsFlxzfKX4lZD2rWk2tG/EBNa4t0MK+yFOya
yReNA/tge+4LFKbjfWW22qIqYe2BCw4ZB0P7qikN8hheG0BnrlPiqlbqIg6d6K4N8vgRxaVLAZv4
Z2BW6cb0KgmCNSf/7FDJTPwop9gPjXYS/qgmJmdKNMsz1NUICBWIAHV2eTN5pg9BEZn88qyUErG0
BHi2cBY+YkIMRZNb1LG7Hoo8nj9xvsyOoidNlM5Z9/3/EXYeW3IjWZp+lTq1HpyBFn2meuFahXto
RnCDw6CA1oBBPP18MM+kk1nZ1RsQJj3owmB27y9u08tqOcmtrg+jz53zng7FtKmNJtA21WRDWlQ4
rq0wIq2WrKMN26i5yYqT6jR0Bqt45sXphgBStvi3UWCp4oPhGavrJHK+ayczEZ80xah3sRFH59vF
LkBR9+PyVoM8UnRGxxKvhCmynglJBntZd+si75rSnZa+pimrW4M2ugwjahpsLZHBO5xf7Fopb4sa
ZAfqTSsjNX/9KwyHUFxXdl/cOukPgT+Kg6c6f1xknSzKhlvxly5xpaSLX8o/p1Em31z62GotZett
8P84lzO/sNKW4Q7P5j3SHtM2GpxwUc8SWi3K/kgBuOWqVDzjmIce0ltSaitBNOouIb+zHK2IYK9f
jyoul4xRCz6UcdKPsgvyAxHKShgwBUFp7YbUcdg91sp732t7mHOocavhQPJr1i6f66up+m4kKHVE
caify9Y8NGG36RVxiBur+Agzt+EpaSgvUWxWq6FR+ntbtaKtg7bG0cV6YtmlY4m1nY74fdt+yRon
fjFKxbkvIBLnyL29+ORjnovgIJvkBekHIM1qg28gvdlXPDSNucBz92uFV/BzYug8Pw1lKUsWZkbP
zsCPzE261chee+UYC1uJkqcg7MRTMmTxys38dptmtnhSiyK+YwV8lY3yMgT+Z5fd4kmWkONwto0J
dzNWCQstmcydJ/Oc8I/JpibttgSC78auJeE3FexhZhEfgUI2mJO5iPLJ2mn1bZWiBhRFSs9D+E8n
HmmMo6UNws4W+NJbQ9WUX7B5cZBYJgqgZCFZpiG5l0grUIaXqs2SewnCmtuauSTbgji+NGqqLsaW
XYdjtSXpwkRdgNUvH53CLB7ZS0OWyKd8K4uywSjgCcexc5ZVjSXqk946z9f+86BAme1SAw496Sji
dNmb7UfsBd1RdiGT4V7ayV7eBmhqu1RZJE+NZi4Sh01wUkbCQio49fdeplziOlA4LAH8PGNZJs5Z
35D/V1NIKz5SnlvDgbOAR1G99X3N4E30m2VlhaTI5odpqidoG8fY/swleZGNxdzj1u0/140CF76h
gdybKOvCdlEn5EztIjeyHuPMPQ5DWF3wKKmWuLRmX//3HhlzDL/P0WkVniRGEeyqJG2fmlF58/kb
T8VcqvMu3E39oC0VxWyejGJon5L0TTfT5FHWWHiM4GRo9RvZFo2eczYHdJKCpn1IYx1Yc2WeOZvi
zJ0J8dHzyA4tJX5rHc/YNJ4R7YtEtc8di4Hdu/6x5jFXQ9fldpg8Ze2WACBxfXeRw5wwW5pa/WVE
eula1IWtv3TCd34p3lpl578bmxP726F5m016e5IXT0X5gIdugZTjn3XyTu1QvCAU7JMFyWeA55hh
q6uiLLm6VnYzmjTunF1mG9NhKlHHlqLsHQ5IPJOcZ6FNym4UHVD9XI/e1cpYIvoZfgCcBA4WuS+6
E2ORWILBSQTCrkZ0tnpFPycoyEBu4mdyyoJyfW2049bZ24H6KYTSQKrHfy0algjPnrqtwMBmVXiT
8VyFZnMk/SEWsqgjDn4fNQkmPbXSLQ3jk6aX3ZNsqxFYSJQqPMuSVo7l0j1PEUv5PRo47nFMlGQJ
AAB7kdEe70Q1GUvslsIPx3A27JSsT6ItURXRUciyRyV8LWdDsLmDHJnMxiT1gKKTHMnWOvqYKmuT
j471qe/7ciuSdRgg/T2BGK6/RRU+h2OrKa+26D9qq04usqTqr03Xqi9A6roHkmt3aVrg/N35ZDL1
NFjKop732RYosL0Gp/eWwY/fV7WdT6DslWlXgrrWU0JD6nyxwgHNqZ93Q4ZSBoeBfiMb5EUrU/va
z0Hw44ho2PI2Pm1IomB/1DUoQPjhxslx0RrcjpNxPSZnr1N1VsxUe0SpuV8mZePypk/BonFqEzku
Y1iWblAc7a6q3Ott5pfFUXMtQtBOiSKj8rUzUOcm4FZgNTQAAx95ShVGjy1O1/ZPuj97hmdm/DX1
/SWhx+5HFot7EzGq92nkB2MaVXnfekm5E71NjFDL9LMRV+oq1EjYo9n9RQ4a3X2JCtF3x+qzRajm
9UsuMFqvHV8s6gAHcPKDAkVRfnPNaNa7NrG7Z2ISs9cY2HbZWhdhQJLH/CobnSLwnnhjZJO8YHf+
in+3dydLht24S8PtQZzNUyNd/LdzycZKmdzf54owPDENzbsz58Fyrlh/DtLMXMmwm7C6FHejqP0j
XvdLWQyKu8w6FIeaeW/d6mh/TOjB7NCKsJ5TLXY2lciTdTvvtUVcI32rsAKLuagOxnQmak3el5Ki
lfrTkDzIgXIyxyr3OHj0PPNoxyCogq2VeUc5l2oMf/9KwUsZRDx6jMC/XgK9tYCOhkm06UTTLWSL
J6o/mmXx2kfNGm0PzmN/GxyXnCwC9IMW2miwjNZg3I66jbcZMFZygSnr61zlz7LnaqiNEbZM3F57
ZxHgWkWLDxMSeaqrvVtqCMy47fxNHxTjZ2NCe+rP6q5CaVdWq87fVv/WW06SzzG933rL6jCOv3kF
2saD6oodJydrm6BG/2yOwVdh1+NXREIeFQSIXk09tiBXWSrMzZrjTzdNC9kDmcVNLzzYnH5YAmjv
PhmxNiwNMvB37CZRXlWVtriT5Q7ceD/rQnn9V7bW2HYV5o88KM/4yrjvvV7jdlQR1XaIp25rdHYO
TtMpJyE8fT0VffOMsHmPrlwzfC1qY154zB8EhraoDi+63JueBcAW9ElUMF7zu2bVwD3+ph4PtbvW
LNXnwEULtresP/pHGEXd+t/q5/5i7u879Jfzyzf09/631w2Y5y/95d/ze/+/mV/+/fX89ztjsR5I
oDwbnvU9NLr+a4cK9JSk+MO4C5h0EYL/Vr4jZKB/xT/92xCbzgGRW8GG07J2qAfFG9/1x8/otSHF
ViufHB3N42qux7x4/Iwiz9L8WZ9DtLvWz/0n1xQ7oiftIsNw5diYSV0v0kyxj1VvOBh4CH0lW+RF
NtyK8q5uDIb8pbmIu0MXDsPuVj9qvUWkLFSfsHVGlylL9PdSNC8uWdUf6O1mioPeWDf1uwGPmuWA
DMsmLb0aaT8u+GnVJ1mUd/Ki9KTLA7NtUELhkaRA0Sqn9k5ektJr76L5Iou+NVhLJF7a1a2uNjvi
2LIcKFO8McxgWshxcohsGEtUZeF01sj7O+q7mAys3urgpXCt6CR6R7vWjzESJ0NqY6ep4kjC2cA8
ix75lyTNDpXT4aKegubaejnG3Wi3KycCvfDmHKjIkzHr3+XT0xBxvPEKjlvO+IQ7yPTk4l0ApVRg
vjjXQbsZMXZlwxHZ0Pxs/R5y2/jUDh4SuMAyUD726moZDC6MglQ/y1Y7mnlWoMTWmhFOTx1CXPNp
mM1kuzRUw3uLw/GThi7hjzS5d1AyDBa2DT5imnmCyOqvu5R9i14AOxBq91mH4dZvcZ4Lz0hAzUdM
o8fKFyWuYac6IcgADWE3tSoPsjQQGrnIu+rSiGq43is8Y1eWnvKeDQCB4PDDGsoCqOcVzMS7Oi+H
YluLkS0zgnpLkpPDnQVtK0cLCqUfQ3z4TbEcytFE77ZU1oGaRYdE66fHxoqRnEVYbjeolrd227DZ
uAOOsZoSDK9tMgs+tnm41+NueB3dWFtwAMzxYaB1qhKeKBjgmVk04FJS8cT4ecEE8o8i56P4oHgV
evRoAZ2hQYmXxumW7EXImsQay0YS4IkzF+HZI3on8lU8GPyXDGdW1yzAEhOCX9tlo7+Vyuwh3iTe
hYRbfTRBl+ANpQj4kmG4YfJ2UbWwI3LX1R/khc39xVA1pAwDtMuu9cgOmEp534DcfihSiCmRPiG7
/ecQM6p64obh261qQqRzpxoEtG/TkCfF2IYn43VogzDlMp26fKX5GCHXgHHukkk3PiHFXwVq+6mw
9ODsIua5kNVqouOgYdpvGqqW5PvdDRbs4KYSAoorRZ/hymq+r5PaU1ZdXHNGKnJzMwktu7hJkF8v
GVYnGEMjgW0DRTkXICu3qoEPm9V04yULhA37RnM+I9G8Kc2g+F707VtRa8Or6aj9WtHj5oTDW38q
2qJa9XrXPosq81ekyKNdo0XTK/EFYDRBDfmi18bX0O0+K2BNoAlSUgOL/U3WP5l5az6rYKf4eKfX
HGee+3DyHmWnav7KwHnQFk6E0rKed1tFHZJNZaLfB/dleDGEd1J47n6xXXQwjQFwThThOgklE126
oW+/VCMUusJJ3YcBZbFjr4EDGEFqf6kIvhmeU35CeT/dBU4QbZvWat/nlJHsgEsvGrhjLg610PUn
PapeO+Ku24BYwK6ehV9bT9OeZ8TRJqmd6IDpLyRIxKyWmH3pH4Pyo9KV8RuAUlY/+OKPoedEO6OM
jJ3b+OpDG6DtjfDY9A38EAJaytc6cFNwN41+HzjYVjfCwXIWqENeNPHRmxWk5cUfJ/UE9ifbjDO0
4lZ3vXMRmXZbvlDXFmvuGGq8xY5hUun8nIf3xsYIFXu1qsyHQzA5hBb/eivL8qKb5nBQoZH8eye1
VVTSzkE/HKy4YhYAjCEYIaQSVEBmRqSJc1BH1kNZD+I+9r7EpoGtepqF+SkY/UfZ5nit9RCWQt3V
OZjUHkpBvEys0FyLwtbIYc3lAJXZJUtzgewb3T0TjcfS3WYVKn9jqWu7qSYlDZndYR+skfFpJvDf
GFiK7r5pImD/an+WJQRvu/vSdokw54m+lnXyMusp4FWgnTEyYSpZ1/r6W6Yp7eHaw3rTs+BAhGJC
S1TA3SrAWuAdM+MfK915IHsfX1LVw2QmdB8yo3Ie8sxqD3hqRwtZDJxBv+CmSAhPuNOXRusPgw7S
RfGSadcqprlh06G+A0BE/lTZN4PyQORJPAxOlRxcS/cWgR/8MMtk3vLNHtbWk12xN2nJmy0GFJRf
9CROV41fNbx+ihEAKME7p2HD4jhQ1tWsdo9dqDZkbAtx8We7AiRix6euAyU4mkr2FgTYNjsOQnW2
jboAPO+H0m+SD1z8goXITIw9eiTVErfRMYOIgWY4IntGLhYvrC52HjoCf+txAH4IbVzbtFUDGwPg
wc7OdeMo2PTuA8Hb6KrzGqHa7c6c+uQO+jdLkT0kF6wWeSxyCngYZzOTKiinJ+zNVMIjGLINjmuh
vTJob/gnJDAO+VE7CNm2oVN9M9VxX+azCL9vwRjuJiwOsnBc2EJzXiYbe9yoqzlUBzUMaT1ZeU1Q
v4FAwhnCKBAfNpz6rUwXnIWCt1G1ixNSIulS9kodON9G6mI7Mg9C8mXlpjmyqHojzlbj1/ym7Ror
1Ep5dUMPUqRHdKLQxZMVKEt1PIXWWaRlhGfNkB90LJS+GmX+zVKt+F3VgC9GsYuvrGaTd03TCaCs
jdRFFtRnadejI9rv2G5VGgu1b8TFnWlkkkkrGbdgMQVy+OLRnem4sqpPAtRZUqEfPDctnya4iwdM
psWiqhOxG8DEbbBHUi9JG0XoV2hnWQIpCzBlvqBc2G4T9Il5QgZmvK6MXl8oZWY/IseiL8bB9j+L
rrrgAuEGCx619ixoy6veRXkCc6TKo01uFDwpeyNRAEeleLrqsQMxo3XuCFMZ0yqAcMU+sTtdi5Xw
9U1rIcjkkpbmY4jjjZtoqnpQkwafLWRGF6nuV3fyks3Jm5p3frhWJvkO9RrzJBvVzER9hBjZurIw
80hdUCGtGcTn1Mg2toL0/QgOjJ9xYd7HwjPuw0JUZwiGqLr+WdXMdy0Kk/4wOsdb/ZAo5tJuRLnR
oiRAJxrDzt11OlZEsDujdZ1KTozlaHdq6v6H1kxo6w9h8T07N73bflcSq1uYbjU+ufXk8T81+wMn
W2/Vt8UHOwAbFw1SyELNQzJhUOxk8dZwLZK8Srwmv/tL/WB26ipGV3slu90uRUEIw8zvZY3pZqW7
GkatW+qml68H/6DqgXiUl9DlrfV1oe5lEaVyDcVflHiGRjwqfAsfkbnMt4Hr4i4/j5J1qGnCXtdi
7yD79S3El2TyN9cBc7dCD/NNM/njSo7qa1M81rX6iiVpcZJVg4vXrGjisxwEdq/AbSTclWQozlpP
IG7UcK406p5gLLL8rJ76uxJkwca0jeBAWFl71CbkXWWPwWk+iG6pT43q1vvaavqN3+IVrBbxvilK
y8DkRffPVQvfv/OsE6okSLjiJbCyzFmkCmvCFTKw9Z64pftm83CJSsd8DSMtPvVg0Jalb7tvRtiw
FKp1zCm7sF4tH/uTzA2XbQFiXtPcZN9khnYCnxZt4zjuL0XblmvURtVHovX20mya+LWqIg19mQxd
env8rGAI8bUR8b5MDINnmztuI3/y4ZVw6UIWZy8fdU43RONtH2H9dHz3rdRdtpM3HatEOC9Raq/D
cqIe/ZWtNqGbauXG8J7rRKUFsq4+kQhcyA1SIPPwsQAWFpZDeenKqX7ww/6LHF66ur3KLGTZdbLX
SZTdEWw29p4H1LwrB3E2HCdfh7jtPluVZkFhzaMvjY17tDzy1P0+Er39A5GDF8tOiveoKKql2mj6
Yz6MwUbO2HP0uM7ooNt6VrIe86nBLp6rYbCA9mvRFysUd3qic4hixhxUxTeNjNf4dfaeMfTQfbcj
g8+jt42TkYXmU9gDw+hT5703gLIoqA/sTVSkn9Qg5RSJQMFUqjmGXvkVRRfkZndk5eiWEkUHqrVb
jvmH71YRBlS+u6y1Wt8FHsVepIgl9T2uycRrwFC35jZSsAiXrUPCCS0Ekr2UrUYFqd2BWoi3n3VU
PN1doVkcfKThmoe/9lF1WotpV6aerKhJL6Ni5jNVbXieEWZloe/rxh5fOOuXh0CPw7UElv1eH831
Eoj2e33JfuHv6mV/ZShrMpKZtVPTONhknhZiQW/EL6EwlG2XoH/g+HHy0utKebB1zC9la6GlCueO
kSfS3Op5Om7qQ3o3aXMSp20+JNzDVER66HtkCm7oD1lHvpN0/E/0hzKY6UHWSYCIbGgs8gIN4FDH
QOjYw6Htzp0M0shKrL9XLit7o9tYnpTvLY7Xr/UsoE8QEIWzuWv63Uo2XQGqUUYKzLEzz/JOn+8Q
9L8MypQeZNWtvsjtdtv/HCUbSIj/MdRvrV9G6eH0rZ4ac6drWnzpssRZFdB9VlaJyrqsk5cAasNO
Lz1crSDxXJpadGxw4f7B8zKXYkoE/8OfQ3AH23pV5x6v/eRcvg9psp2JK79UKqpvr5wJvENnNZGy
EmZR72qEbhep14QYbs6vkPAKcm45z3X0/ApmKZxV5mvEnYzOe7AnDaadNtTfPON7WcTDh1XmxpK3
IbuQWrYOIQZhGx273UuoJRYeaY2zVjKPk6Um8ldbFbBzKr3bDXMxt2qklxO3PshWxBwEUKawP41q
lL9aXfbZi3v7DKc7fzVjjvL8qg5tyNdGTXnVZlLLdzB8yBuFZnyOFS97gjl0kfWWWxQgNCANTzgq
vTt9uRo9O3/F9t08ln30x3A/Q2IsQkX9bNjp3w4PALW821NxHY4Iu3kMHE9fOpkBGsOI/GXiEe1J
jJGzgNvFn5ruzUPU6KWtG+U+SEmkZ278qTNC90CIp8XTpkw+DZxaN6rTgJbiM1l4it1s9dHHYc6o
w/PQ4s4+oA+9a0YskpRgFKs2LK3XKbJ/lCnuFFX6ADWZLfZMwoCvsYjt4uwa5nCSTrvSj3eu4vuO
HYf1p0Xvz6q6wrOwz2IfCGvd7eu0eoxRp1a3cALaX4p4x3R7rKIeq04tzmFSwzD0vWxlmCYKiPMl
y7rPKXIp+1FUGAeObZxdNBTHl7HjdBtZlP3UuSEbdZKItZFfJ6iHeuUZKSg8YYzPg08UITaaNxwI
KzLko7UCjTQHFBDcRpM7vRt4qL1abbpIrKR9Mw1bPfiDqyzlqCDQu2VmYRMtW9W3EXm/NwIt0SlL
cVKD492ye4+z1dj45aGJVHtFWDPciJQnOBoDwobHyAnMMa+3BULdDYDcE/ghoiSC7H8SNtnemGVy
Vuy93UXb1zzf0ShbEn2MX9w2AZmFV+r3rAGp59vfYmAIhI2d6cnIsaEdBjM4mhZ8NqQiorXiwLm3
6gK/oolwM9l09BGtj55VmNRggLQltgnbwS+dPdxt+9xEXrXyxlR/q3XrIl/IjMJdAhcSazgepKU6
ATUo/Pgi7+ym+qYooUMi8Lf6qm49DOxxF88Ife4GhQOnUC1xEnbTn+Rdl8d/3Dm9pRzVCKg4HW7V
f+mKO3p/be3ErKtilwQmE9JmSRdmOw8rq2varOcDuqv0+E02ljNcpIgWY+qmzzL55SjmF7ZK+Z1s
wj8gX+n4W2xlI1uQ9DpXFXnKIRtIJ4eJHtxjYmetMGoC2hTBZpd1/nxH3H2tqDrpYlwKr/WVrzc7
QfZ2IXvcBqQR0lKeM1SgNP+cJMr4U9wIkZ/5ZWS9HJUI11x5CXbksuGX2XlB8xLFavnAUaJ7aXL3
LhoFSJC55GrZi6JG3lmWnKb45mezJseYiRcHR3e8JsvpZM3FEjzzojLdHugEI1VEa5Z64IlD10zi
JRHhuMzwydvLsUS8sZaMzWknxw4qC/bYh+b2+jdoKIz4AtcEOdYlybXpDDXdyNY+8S2gj7O/XoUF
Z53ZWCiKvnz17Xg3qbrz2TYVe5UCfoA8FJbP8Afvr/WocqwSzvMndcjbR9fUv8h6OU80Nqhzeu10
b+dwr0U7uZ+HztRYbdv6EkaJd7Z1yyYMoaEh2GbDqhmwlazcsL+HhdnfKzM9v+YxOakekLOf9ZZu
hSsSlxY7NHrIhsDSMKvIUWCZq4JSVTyEXcdLjlnJUdZlZhIvWDGtVbVvY8DfGrv4deXp4z4hsfnc
F9NDW/f4BLXEAkenEc+2AxkRh4BTP5euVSFqJjWas7IUw1fDyzztj7I4+nG+DtJw3PgJGES36+xN
Lpk7auh3i3K+xTx+Y9YinLcw1HUzu0cD11uu2jgEhDPjcLUp2WbedMhLR3lvWVKtjB05R+sdIqN8
u0BEvreZt8NErXjhIdEcUYidHXapRyPo64jrjao9WX1ehKvxPqwq7RixzT4a8GTcjgi5zqK9sPqh
fsyV3NuFYzxshzgdnzN9+Ero3/4a26wj6CV8Kkoz3bggLw4E06N7JHCRk7ET+6ubP9rq0H20Oha/
jm+nZ08DFNA0oF4VJzOPaCM0C599D8scRXnxk948zoEZ4P5z5S+3nqw1uirbkB9G83Fuby0tWXrz
UZPt/RJDAv9E/Np0V72jRqtIUZxVl7XOGQfvjjNPzK8lLKudMAwHfA0NgdUAGBXWAEmRxXonK8lo
uddmKwwhm3i2WAwoda06Db0T1bCnR7xzre1sLIWF19hmrMbDd8xdamwa4ukx8DhwIrJyliU5gOyh
uhrmo6qqlF3GxrZbVmlT38suPs+w/VRo9sJADfjRmi+BjvhGkCfeXhYNEaTnUN3BeL6Hck9Yv361
UF8IFhDnH1X+5PcwSBLskqLiSYW7slYzLAZKVFn2jj+Fe05LwTn1IvyQiL08hUGlLPjht59Flf4x
o04O5M8ZG3Sztt6Uq2usQvWdqSVoWtS1/4YQ8/faNur7ECYBdo/eq6weDZXwSjZ5W3fuVTrG1tIj
7ZnT9oTpu27xWVMv0MddDWC5DzhTNW95tpL/RumpH2yDIy90Oqco4WKnw69F3C2VBUkoe5mNE0ZL
vVmfYgXC6Wacb8VsBSQvjVY5eIfQp0QApV3IylsfA+XerVVm6jLKCTtKZ2BNH3d5S6Iq5je5sMBo
voxOqpMHmuABB0Ww7uvWfW3t+RtUfMJYzDsHffTjWgK0uWvY7a1Csys+jVXWsrT6+T7wlWjl+r7Y
KBW4a93DqSsTPKn8Xmz5yhZvOaIn3Ry4NaHArJIywf4TIdoHK3CSBdZm05cOJClPsCx90JMkJX0a
wFb8KdUo76Tg4lWV8drCQZtdrr+59RNxny0jOzOWOd58fZf39+N8SSuXOHpQfu8yNEBkSdYbQQSL
tBrZi6K/fO3mpXV1Ka032etW3Y5scCy9yHa3hqokgBU7ABjlbPL1GlVo4F2NPPlS9sHaZGk4p82A
z1U3Ro85WJ6lboNCHWsADH1YVJ81rX3F9DL6nhtkQ/WOVdfTtnmnlRwBzeCguw2mUor13RhD482r
xpAITjY8630yrPKyMu8FEjAbvYmbu06HUaL35kzo7MXqhpcX4dAt3dKDokfCjAxLHzZ3srmBD4oz
TP+94YC4rQgHI8VTJNjEFQ9TZ+OjowHjypWS2HuiY/6G0SSfdtQeOvB4bzDzZPeYOMs+EU24rJu+
2LFKIbvYxOYqnBdceWnbuAyv5cSq83phNDDJ//mP//vf/+/r8F/B9+KeUEpQ5P/Iu+y+iPK2+dc/
bfef/yiv1ftv//qn6WjsNskPe4bq6Y6lmSrtX788RoAO//VP7f+47Ix7H0fbj1RjdzPkrE/yYrlI
K+pKsw+KerhTLMPsV1qhDXdaEZ8bL2/3t76yXi31F76oxO5dn8/FqlSIZ4PzjCdKuiOBnK5ksdMs
/VhjvsNbTivIBP9i+PFJlvrGd56hvYM3urYa7CyRvLzIhkIfoFZVBbpmLkJdpkjXXWuUb4EbuXt3
StuVLKI1mC9rN4tPg1mWb90KRHX2lhgkg9JJS5eyk5oIsfIIhe7NPHrJ3fw8tUN9r5l+ufOCQiw0
o4A+LivzyoWuFvonWSKkWt/XmjKu88ZLVm6V1feFI778589Fvu9//VxcZD5d19R013H03z+XsUQN
hdBs+9GinAOmrngox1o89ErxIk3hjRxMUT5Z9kZazMdCfZW9OE2kHKY5EQRa/r2cOTPyYgmtw9Mn
+Q40r37gI6c+TrrDz17WHCn5WaUGtokqr9otyyAeXlN0KyafdIEsgQ2GjBK9hm3aPeaTC5mXPoHi
N+fYMomK3P/nN8N2/u1L6miurnuGq+maa6jzl/iXL6kO6HESHBU/prppN5rZZRuTveGeMGb6EvfF
xTVj9UvuZiRYOisinh3Gl9BLlYVsKF3zBW1d/wm6cXwQmTeuk6HCZq9unzAfxbJySsNH0cbp/loM
59SBzB+oBGS3nRJjPBOmHRzMny0yxzCi5570WJXdMg7yTlcM5+42Vo66TfpLZ8bL15U9bvX+AJwV
6UC+70A5jmU+BkcHpnlxLYcGNpa8W1vZas9dbv0QyAuvIzw54tacxlluLzGdD/6XVUTX52Xi96+r
ZziaYenOfHh2Dfv3T6hRtQY9c8jdQomqTZ+pHu5B6P+4HoRKwgycS7FGO8d+LU5l60HSF0X75jR6
dDRSkT9EVpw/aCnun2nvmXtZd70ImB9BWGJIOveTdYjbZsQuRLeVxW6084e+1F2CqGm7GeWL+35J
UreoxBpKiI8MBjTlxDTydjHUCrrMRsJtBaKeEKnbLBNHK09eWsKD+eW2RXB4F0/+va82oN3jnHe8
T60dv037NA1Vsh16I7oUcaqvgY32DzG/iBVGjMlzIAhRcUr3X5Wyh2I2TMp7GoYfigr4XNHdE3rT
0zNcrMfa1NrdBDCKMGeX3OvEOu/lHVyZb0yAMuPPqqJF5DBus1fTmwb3OqCsApiZGbjQ2/hWQCv0
CcNFCr/GYhZ8m+yiSr4QVoGY7CCyFKiVszStHp9f3YL2O98lzoRUu7xtpsi7VsoiQHPz0P6wEnK/
wRKsdjKHA9O114ZAmOUlSHamOyp7kpsJCtZKYyw1N8QCABL9CQl8/5QqrTgSb4YAT0nW20HNHvqX
W0DNa9TYp8OtT+GxaVvJsq3bH7EZNFu/aPeRWoYvodqVK4vY+6mYTPfskR9eGnOwu8tmQ8nUeuMR
U2zIHpp7DLnJj/od+craHq8wfYnMH/wAiz4XKucM5B+FR5y1AW4kGwHfxpe+hu9v+VO5NOtsXIxq
jP3V3NloPdKsefQZjHd7mrxePYOW/OOS5xjQcNZ1tpxTJ33RiEw9xxqwPGTbN7KfrX1Xxza8OG3i
3o051uyDb4efvR7WRzJaHDdEY907AzpuXmFEn2tRQDzy3RR8jKk8kWY6m8L3X4jJiIUXH8gRjWfF
r9VgLfCOJK0JjMyryouhwBtAkhbr7GyqjrIuB8uJ1qVWXohUvPQl2hE1J9BgzRGPwA7Yzt2ISHGw
Li02bUoOLkKOk0PknRfGEGlS/je3uSYXQfiUH8s6DVPe2Bhs2dqc/HDlsF1ea63OkxvV+DMsh+Jo
+bV9aRzdvowxaLr//OQwjb+uS4ahq5rpaf+fs/NaklrJ1vATKUIuZW7L+2rfNDcK2IC893r68ymL
mYZmgh1xuFCkk6oplVKZa/1GNUwNBrf5+7w0VF7a+L0tvgyetzZmHwVtPhB5a9n2UxKI23lg0/7T
WDpDsKpIj//SJke3oMOOca6YqI3MZ8u6LAUDsvLqlJJ8mgykBZt2Q/Q7YQtpxZcqYNqTh27IIvwy
ZBlZBVVFiIdRsu5XLqwivzvKc2T7bQgQomf0rHwUdWpNXeQig89mYHT99+9JLid+m78NyzZcR1iO
q+mmI5eJv7xhRRnhbqxYxRfFjLKlTVRom5cF3qIAmd46gYIdunYvueO0R+LJ6BfM7U6EUqJaiOma
TIp35wvzW19YIz617F9YTtQHoQ/qa1QWC9keeEa4IxpabGRVy7AIBcHxRNTOOJnBUN0uW2oFC/JG
TS+TCNJNoms9xgtJuNEd32Huje3XHnmjeAbFfmhP/aVZtPlnf4yddY8x0D5Bd/E1VPMbwDhCq/TW
jpt5+5oQT5ZA3w/jM9olYNgNlQgdh2NYOfnjnJdcFVlobmRVGZv8Cit1FxPvKhBe1mF4B12+j9q8
eMQgmwxLU38fR0Vb//1uOX+sh3jX2iTCBPdL6KQxfv9VV2VtOGQxgy9d0OIEreWvk1V791Fa2pc+
r/pFI9r+bWgD8AO+a8FWdrRnNHI2WGL3b6Ibkq3T6uFWmGmzrgOQLgb4kqM2Hxwya0dZlSXZFgid
XI1tHyI9zu5Y7yDpovLYlHgh3yEWiF3swOTSl2px8rSxPxWYZTw3o7gGVTRdESXKn11dfCff0Zxl
LZiDlE0R1EdZTduwX1au3e+r+czSZ6vmT4a9lb0huPG1kVb1xnf19BDMkDMwkO2pm/lE1qwd3y6b
uq9PoPaAWsoW2fc+qux1ZMQddgtZjdJUG/XfmPStOb+X6hb5MWKbD7zHil0c1QRTEpUQRqwy1Ii7
eWjd+Dvbg5xZu6N9tpFymxbCzO1zXpmXKhfjvpw7ZK9s1xrL/pcbL2/sr4+pToxSaKptqCabNe3j
QrhHirrrXd/4POp+tcqtAkStUPrbIeYHjxqJ+5JXkbVhSxGdrdKx7tMJ4V0bgUVZIw+eXEVnAgdl
CzybSnXr3DPDRVaDqxl7pMzkAa2o7OLYzP1+YyosRvEcd1CdItQyXDqWxPu//6j/mKp1Yaj8nA0V
JqxhGNqHJWRsitIxtEj7bGveaw2p+dwwy/xyGHrU+eA7aizkJnuRIi59BjXSr8zMc+/KVM83Mdt7
jJTQIBVZ7h1KJ7QOKhCaXZdM09nrhmpTYM18B/2sX/TG2ByLUCMWbxb1DtA1KKFkWjte6u1N8HsH
WSrUqLuVsv+W/lfve9v7OBJr8b+80v54+HXhWrqjmY4h3Hnz/uGVxgJuYs8+Vp+jNP2eZVfC8955
iCLrEs5YHonPEXoar1A8Eqv3NlmKW0c/aRhs3U4o0ahZyGI0zSBioxw38gJysOxAyWaOfnjHkaT1
+BPq3aEwUAZjgNaK059v8G9ZVId6lmoak3VPDBTcAYRRHUAP3DC9vtpSx2Rus8NWO9+GgPq6VY15
iI/mygKt2REZ2Dq7q+r0SXeEeZBmQzgRZ3e+KpqdQEQXAhZVeZBj8zS+jU3B+zsLUQbtzleGTR/p
NXRfp9UW7VCeQco7nwM1wZ7eAYxHhMRmEys+mY3vfrZ6u1nCXEBdROuduypBjFWfOxAbIhycB9kV
ZI1/LSYP0c25IxtZ4zXeiBm4CPJzO6hzeIiOaCpeTQCRf39MbPkc/DYHWKxpXICttu0AQjQ+RgaQ
rEw0tGw/WwPI8bIOCX7hLrCOlN5+KU2vX4m6tnbBXFV6MNyq0WRn2curG/deosJjIcRTxhJTNo8W
2Clebl9RA7VfWg38h5Ob6lJ2ujo2LB6PCoe518nvg75/wp2ovIhS2Gfhh/qyRVn5KzB3GFXG+Gmq
C1B/uKbss9AvniqlepUDOiWrF1Y7NvfIPcbHwJ+SdeINypcmXMgBuZ65q8INxqNXZC4+8R6v/vnS
+Ok9sQ+wnljFGLvBUHAjk8RLJ7UI+/k99xeZo62qRfX9OB+g//xsqzKzupcHpFJ+bZOD389Voq6+
jXtv0yOUklhT/Hatj9cvbVBBbCd1suePtq1eAjghb4mBvVBcDtk+rxX7Ux+hG1/bb10Dhy7p1Aq1
Js96s0vswKEssoDvwJVgMILIGe3QK6Em1Jl112UDmtcJ1FDXLfddQeIPoZCEx8TwsYuG7h9Bn6vG
/sjCow9e3Lx5dHSwL3pev7gQBM6T2TiPwNmMde8i7hbiRvw4+lWHzR2+RxHSFUsWLiDMh/Yqxw4T
Dl5JpXiwVhnrayTDqnxKFrL3dsibpelG033CxvEkBs3Y6v8VSpF6Jx/kT95FVjDSnrZYMd+9N8kT
Ppz/ofrhci2MvlUpdGshz5UyK+/XS7EcO6gFlka53ay7PjfuRKE1JDj4WGMuDXOb7FULV7+V/j4u
RzN846rk2LwZ425JuLss+rn3bLSWeesgNq2dXImQl73OPFqWisEHnMK4mBzRZECCmFiLgaJWo3t5
yL0GMQMvTJczmubW1ghz2tvZDBeex7XzQW1a+C2xfn0/NbJb5aJP7bKPRn2NutGz6bjjva1O9VLr
u3orq/IwZFq76Dsn3XdNMd3LNi0FHqxAepI12V6M7j53ivH83tSKCP38NrrLDNHciey7p5EqrhMc
jQi1jp+w9fpOvtG/cxXNfBi04NKM9vBJlJYBmgb1JhxSfh3Vx8w0UCsvY1qAy4cxuIxGIy2XiX/x
kDZ7cFVleKz9iGgDKcOt303Do16OxmnmHzpul5XEJ/GAAucCUpCxXa44kFF4OWnxo847Al3+8Z7t
cvGoDmm7trReX8vq6MbhfTaWS1m7jRhLbWn6urKFsUyI0SeWgLCXXW0MzzSOod6x+uuzHTaR9k6Y
Vl/vZYc8JD2wz40rjFnLqq8WcrTsaWz1HCRF+aC5iGeXjejPse1oF68FkASItPyaIECWIuv4mqdp
ts3QU9wJNS+esf66lwM+h7pvHwK7VkLU6OB1uI15HhxnIPY0DlcosOkFMsDiNkJjJXNUYvP0PkIO
84sMFzWrAZlsqg6L5cohihBgTT6IYf7Okuqo+YjIBynVxGq8fZb1xhq1hhJlTQI69uClXw0EdMrY
Gr5hVASwGEvNh27ykcdJG2vnRerI3OvYtyEJz5xr2f9YJJUlu+Iuy9Jxz/s4RbHitYXphUnfgABg
nf88uHP1va1ITW7jTLTcgHBzFwG53E9Y9S2lckBa2ejuqQAxozK3r4HKa1kqBkxj8mCnpX4qer7l
qehRfEa18fPkzJQlTRkuqUpIz8RMRDfZpIL8XhaNVn6GNwT6KHBzuDRt+wY110qy8vMEyH/r1VOx
ldVEPxSDBzxsGMvdNJr1Rp6MJOQyh+f22isK8k5ePK5le1CHuybSxHMxqd0h6U2xkpfRKvuiJoQL
vaxHOqBFdzIRlglb0BveTGyMF6UtDYqm8R4j98+yXfPBboPvlsYGw6d4OAbzcL1R1J2LYd9ajipU
cTVri5QvCOizYRUKip398DaKBgmAchHjt7bsY0c8W2prL4amnj41fh3j9hSOX0Tkw1uv9G9GlO1I
k/iAMJUfOdzIiIDOtWTHHixIc2/6PK2+x356rwydcT/5YQZjWgx3GbD5JYQJbxPH+qztq7TebtSb
nLXeENRrL0oWFfqJV1combcwNBiCFV/pJs58VPKjNz1QXXZYZaWcvV5TzoONDlisl0fZ9N4uS2rv
9fynWHB+6DADQ1lPfNi2Giwcuqb46iQhsj2m4j2PmZGAaHaVOzcv/Ht2OM7CgMJBJpY2y++zi9CD
e1KUp0g1+qMxaOZVbXxxxS8knmXZ1rJJHlKANti0DO2BVCQR7JYlg6tqwXMfA7gF+hKDImnDZ5Q6
7GvclcxXdFpePDz6xve8DMPnQtWrlTOmeB65Q3Me5kOhR8g7ZNVO9bLmrDo2h7kkO+Ww0jSKpYDE
t5ZtH8aVyYDtpfUEaUc7Vbo6HXs3LTHQqaOnaSAN7gO++B7im9GY3vdOBOHCQ3qKfKs/rX0QY7eT
IPCVmyjRFgKo9NHWEY7VYKR1CFYa3U4xm7tbFVV58zTWqMMs7LUJ3+65yTAwqAoek0ik1XMJUXCN
MViwdXyrfM4M5CyZ1W3cYqjqpYmRqJMjejlXQ9u2dwFa0ktZddquPLDAjG5VFBXdI7xE8Efz4HSy
1LNe+N8S/cmLJ/ULUPB/IiCab0Ndegu/EvZTUun1Knes4B72X76J+kE9D0o5EOQf1UMycpMSq0Bi
BT+fpaXq7R0M23in8m9vaWNzgZQnVn41amyyu2+aFvQ/eDSUKkl+RKzsFjHWCC9lOAbrqgAi/MPJ
9HQVWwlPgBpZ7qkv9R02izwAhWm9ZGVmHApvHO/mWtkUfFN+kD2DAk4WimZMiJiq6bPtm0CifaU6
yF5Xy9BcRNceSDy9ejf0qNy500ZWyRpH256A3noas/QZPSpzkbZKfHLzOrjquvaDybB7DYM03xXw
bNYWwpSvfu5qhP0KFVUWet0uOOlBkz80GTOI8BG2mZvt0qyOsJnlhNq9NujdrouhVreylx8LKvdJ
lYDP4pJ9v6qAKb2YyOhd7d785XMhBaZreY7RDhsde0ZL7eoHHMdyoMklll2xFV58pBZXTpXWr8il
v8JM4vcZ9Usy3u5XZ/IAas0nCbgn2yEQWIXPJwUOSC0DW+PXKUhuJ1lOv3Sqwvnq9ykCFXZUP/jz
J6V68OsnAYKrX7PKf7UUX/melt0vnwSrdzcp1oK5VIASnZPxMkUvD1XabP5lkzfHOnKZrL9l5Umj
6aZqETgDgPRnnKfNvCJQVPgUdhQYCH+28VGvMv0l1aO3yY/qK8J/+ktgxCBY6+ppKFn69KO3koPg
YmNrDNT6dkrQjIfIBFUkqzNgcosKncGN4xLOoPQrtEmMnbwiEpGgLIqYJN3cO4bRNcaC5k5jV34g
+hNe8tzLdkGCzwKrNYQ/xBSefDfJF0HEljIPB9il6YAzVmI9yRH+8IrmW/co+wNsR/js5iJrocar
KB3V5DC6wYtTuxaCKQa7cdXaepWhzEBC5wS3FHrQXK2VLNrFcRSBN6LqJuWAvKZr72TVbCyYoUWj
HwNnfGQiftEdK3uw4y57iNlygMQkk9EVPAtLP+LhDbP0KHtBjLTnv99BzfiYeZgzoa6rCmI1Fiwh
8SGcFdnMJmXt9OzwhnFLgHAyyN5OTIxeijhWg5l2dG6Fah6tKuNHxf8Vop1HotkaxZ2XfdVVJ3oo
qjx+KDGx3juxaEgjRhDLXbREVYSJt7UaKusxL7pPaseLuU2N5urXDmorxbRPFL37NHX9tJsEMM4A
cbhPpYHyxkQI7GKZOOSAD7+dDj2k2Ts1j04/X61oYci6jlWee+xJXkbg2fL0upjyQ0EWHQMuhpUz
nCIz0+qUgj59dX5+puvW8dFxM3MpR/kCQT+N2fEor4EmEknNcaU40bAciATe6SjM3RWYL/hMb5f3
JleAiTEGRNtkmzx4WPFsTNR1b6ci56ydzNJ6VTHRPfn4K+5yI0XvbS69t/2v0t/H2ZH783ruf0sf
rhKHrtgCnSbXqt7XneJtoyAMl2zQpnmXNt1raZBsRNvlq/c2X2unVddqxlqeJjs6Uy+XZmp32/c2
WzgIpo16uRH99A0cOPKYtSZ48nx1LwzCWJPoUaquQ+cB/fd8aWVB+6Z34gn8WAAIR1nTAIFJdcqL
UXb157//vv9I+BsGewTSahYsdMK2sv+XhFFmsckJ9SZ4Q6gmjA+WvauN7AmCV/PdctqtGGvts+o7
YhnotnEt0dTfV8FkbSH756cc9ftFDnBwAcKKH/l8UJD1X1kxSFBZ1evm8vc/2fiYNTFsV9gGwU3L
cEzHFB8CZ5am+mFAVurzNA6ryJ1qICIczKTA89m2mx3b5HjRq97PNnWwsfjGz26hp2b3Zmf1EWof
cHMNihVpBMhTadq/+eD1F6lI1XOPZtijMqZXK1X7t6LiBulYyuzSYAVtuvAz/Tw2FaHNwcRfO094
yVuuo2GbSI8syYMcCFKhx7cqzP8FqqH9/i2wYBKasGFwI+Xuohv3MXwIfSmz3crNvrFX0V/zkU0Y
gnN2p5DFa2xlEcYgnSCerAsvAo/XieIHYlv2NmhFhrhajOdKHB9iXs1t2I1AjRztX/5Ew/kwd3Jv
HNtC59myTRK3pEJ/z29B9Acsks0OCRZzukjK/EQKyZ+9xina8yHV/fzkFdDiibHvP7TLqhzxPla2
JSJHTjYxsSOcL/Jh3Hv1/dzchVsE8SpCttbsHwz014+BcN/gNhCmqc0RDwnbFxvHrOmdh0BWXQ6Q
++9kE4CyYc9kPyGfS6e8SK/iNFU7oblDMW94UIuyR+/jTkQ5l1Q6Hh+/ahGWmU+QF1G8MliA8PCP
8iKQ4MZLjLud7BR1G6+9ojdlLueYEMZkVQzSIp4PstTUZr5ACbpdf+jIUuTkF3KgxdO81DW0bqu2
sFH8i6dlYITdk51Y44Uv5KFNOwTI5kM5vEHqih9v/RbRW9bx9Un2gbPRs6w55Qm2PFbZIDfrBxq2
EoZ6SrTyZ0m2yUM8934YLNtkb92Y9l74COj0k18cVbclPjIm90IrCkL3/znIzslBk3+Tm2NxlPX3
bjVCdZm8xkAe2cUSWJmUjTEvDrT5oAKxibQ2vTjzUgGkT3yemuza31YK4Pg3+Mm2QCnm3tlwCJXQ
jGQnwA95ka5M1XvRbmSfHBWmU7VHGHZkLTUvN/7Xp2rduA898+enRumgLp1BgCpJpwmRXzwkE1QB
32pASRDnCvcKt9S5ymqvj8qb3pNoMNCIOHWDnl3TrPmCBbJxQfjevMiS5ZlsUjHysMrCZCc7gROS
HRGhCJwu6nItq+8HeUaF9Ox7k0p+ZNFqMUouTa+cwSqhF6dnziZQLeUs294PgeUHS78IkwMB7viI
zBgmhXNJHmrFG/OFLJJYSzbIt16jNkhOkZ8h0uUU2drhNqyqqKjWKUogCF8gWU0cboCb1/7wyxyJ
j77LHuuG0Ho/6ur6Vq3b9t7F2Ug3TC9fiqwiOlQWHZZ5DA7cvr1k0XQiPpWcfdKMKLMKZ+E1pvE6
DLq1bkU9bWU1x79wYU5jfC2D2n+pWFRpbmK+JtPYwan+7Syru0vh8bAibiJCF3r9laf5MII/fPWs
vNrmPTu0PA8KRDfDBzkAMbpxYQeedTeEbncURY7K8eAWXwGszhdwCsVZZWC7jmgf6XftaE4L2QGa
7Z5gTvPceX6BAA6at3EGwD509IMcIEpksxXiQp2D5WuxjFPP7J56l321h4wcm/tqM/OEvgwrtB3B
gcVw7FjVGzsv1M0XswY9NndHTgzg3GJLlfaVtXYCMRxm/DPUNNTxlEA5llIUb1BXmY2+l+SO+EW8
D+oihTrsNsch939ySvSh+0bKo7jHpm28VGVJBg2U6FttTmstbJQrkhDjw+gS+iqAue7iTB8edIQg
71vzJPtkS6XZBQCqwFrKKuGVe9M0rQO2j8G+Dg1jE6ta/mnM6o38Lqyh7ZZBM9WXNCnJMo5C3L5e
tKJXWZZnb5rBQ41xkLofgqF8FHhSyTMzLUalrRDQJmqwVIrpu2t3GIPP0EluN0L30AHsHWREDexE
rmpSZkurQrtB6VDlzEzkV+sSKh/829K9FUZZwOzoVvhv16j+f8b8+RFcJ6vbal65vH+E4uviX17L
+p9vZcyzDJV1g2kblvvxrSyE37ip1Q7Ppjk51zhprziMlG9ai4Vnh4zMVlYzlEWsSiemV5G8XPYt
UdKxX3m5r3QxX49dLDM0++AxKhGo/f+UFNN2WQiN0VaWbr2l9S/ZU5RUft9Zz4s/MqeWjYcvKCfj
47aM7U1dFsC8n8yqRxsUYWC1MrSdbaIXKkvvbe7/aJPj3PyKseliVFISZ8jaJPuQ+Pmhm0qCo4nr
HTq92I/ZFBlbbfDszdjy5rnVMdDZILmMbMuQvHVtk6yMurIPpYvmqagfI1tJWDha2T4MwpTpmWo0
dt8wiNTuYFsZ8BLDb3IUQYp0bTiYrclq5T3ZoG5eC5Cfm652KuuSDFmJHF5YvOot6486aLConKth
ka98w6ue/HQy73n+WJbOGKLRxhwqdzEFDdiMOrGXbAPEpq49ieiT7Q0bWRvj1r3KUtU6KkJoWP7F
NgrZC9moWOkbIl/e/n2wPJ9A2kadT72NlecmLW9j2dgNGKOHvgGR19C8rR+qJWuVvnglSm0DViiS
g/yfRK77QHLVJL4cds9dkxGE5n9kYamwhPY+IAqW2eKtSMMvQTSl/4RT9GZWucnOZPD4gTqAVPGv
fJoHhLwnnkNRMtX1Lqi+ebl0K8o1lD7G3FltbOulafBHvC+sKq0tvOX7UgoRVWwhIPBtp9ZMN044
lXu2DM4Tmex7wwiNL4XwYkQdfeNiGEFx8cual9Dc0QbTpeDBenbVzN/bYdVtyp4Jp47+kf1kx4P1
lGTKwWzU2T7C69cGO5RLkrCu6DW3+KK70StEtA7lQV0cyDUrK9nOt76McDD+NMu9bvvWrrd24Sqf
AvR15IAEi6u13hvVAQn46CkLiSHNF1R9s1o64+ScITgb17royBrNHa1HThqxLeVe92rvOKVpubJS
4d5FPSQcpFNf6iqvUVgr/GfB9qXwtfG1s+3iNFYmEk9jNr7CRAk3TWhkkAboDQu0XxXcqS6yt4KW
ZZvZK0JQw6XC2YFdE6PicJq2o6+g19SG02sTtfFSxaHnKE+yXX/doi73pNS9cmdnmN3KD4aas7fd
oFvJk/CFTFaN51h7VNfqcxUhHzONE9iTet7YhZHx/F7FyupntSy86kj069eq7A0roiLy3GY2gApL
n6hzSnrUNcEmiMA7hH4nfhZ59XWzhXbpHTSY5sr6jz55huKJtRFbKrCVfZx5nvhUDnWFqgiaeGBp
ySrE5JA63don+aye5xUq1ld2dCxGTzzGk/Nwa09ci8AgYGenGbx7VtPfZXvNkmSZ1mgWwKtK7tKm
aBbBjIZRRhxl0sAxr9ZU9hegvFhWRCj/di3YH/SD13bW2IdbEUsd+yDrHvmiLc6gyPjwkkWvxzxn
I0qbdYmb0K2tLK1zqE7K4Rf8z9zma/cjqHuPyYLlK0C8Lgq/Vr3/YEde+L3ryy1mynmwKNKvKR7m
0aJor2zeRbDI4wjRDX/6Xo/e1aqc/isGQd+mKtfe9MkcEC5Dg28gMr9AyB4lYM+2UT1M2EHAsXN5
D6kekp+dQxxuLspBslQbDXZWjpMuZZtSwepZKAHXSOU1SHKEWyRGf8ju9/OcHne0IJjydeelw8JF
iR06bOyvFas0L+xxVQi3mrbP3Kg9Ay1DyU4E9aMSsFZ2pqr7jJjd1fMBVC6UlZ913Y2AFc68K0m+
kkQr30+1YzABTpopWs2Ie4ZlpPmiqwYbjBwH4pEwWQps9Vw/YiEC31bn8neIvHUHP6g/abOFnDwQ
HOjuWj8942GvHGWTHGoF6FZ6SLGu3sfaAeaImgh2SVSJla6P/lVPmwmDLWvEPC8xz02kdmvdzbMn
rLt06MGG/9UYQOnUrKEXXVysYpSH/smHeBYJ1MxnN0SfUV6p8rWfV8pnD1nDUvStpVTiTPQtF2Fw
duZKwjL0nPZTgvZcX4ab2lZm6wZ67MSMoEpiIboErElgJ2p2FNLTMJcirUxPflE1uxyTxFsp+G/b
h97cr/u1itoAAAb14BK+hSA0FwNLVQ+K4CCr8iAMJ7PWt0GILwodLxCGOrGlLXOtCO861EETx0he
QSXpB8ds65VuwcZG0gPxsoDoAIy69M5JDKxi5w4k24pV77bOofQD96VK2mVimQM2LrA4sr4bN7IK
NG2P2Z14wn4oIqMNRy1BIJzYTMRXzeo7D2vvM77y4TLNZw01xag2WRJmJ5SDgVujDLwtJ7+719xp
XAYBBHs1IT9izEEwfw6HNX1o7p2sen1vkiWn7M1VOBsuqngSaXHqnDBNd9j0Q+1DDE8s9bkq2+Rh
Kli5LKBF4mLpoB+IqNF9RYxuqZGyQ+u3QO1B1qe5PtQ+QCtZ5y3+n7qfVq+mmiFLlqmfVCDOaaVm
P9ggoiuaCfZLYCGC2LQegDNbm8ApwqNlp/65deacmNJUz22eIdCB+PD39muSxPmPTAfmWlW686ww
7YFtSJqz31f6IbfTeJuUbfnArhMVkrRMvnZ4gsqztK64+iOzFdhCb8nUuv17cFIXvzOoiMuZrq2r
RK5dIQyVn9PvMS/CqEHnqIX3j8hnhYbJ8I8p4UhoOj/02q+/pvG0/iRalLgjPOCXcXgeddz7tBrm
syK08Nrqwx6zJlwJS89gRZZfwqiq9627Muwi3KZFHjwE2UMSN9fc8M2DqgjjQLQAz5m8SJZh1wLS
MeGNsGsyV7k6Ikw2JCpTB5eD5IsM6aZ91UzFXDUjEnPE7ZotDBki3kYF66cJcN7QDtaMD7JVCF5o
Xn/SNfS/MuNT9B1wr3E35c/45bmAkRBZ1knBYm7lZCdV87RtWrXPijvhpeSTY0UOQOxI+KZLuJ/K
0Y4eCXogPK739VWMmIV5HYypEKHro6LaoAIQcV1kWMluUsCzq97DQssJkqUntHwDG0/d9F5ibCbx
T2vq2b4j1LK2CeEvBVqrG4L0w9KuCtbeot17U5jsoAsD55mANsUiX6AiDOcUmzcl5E+uc9JQsUBm
Oi0XgxpOjz261pGCweQY8M6HgYzsiR7ba6BWyhpsYLEZDUdfxEEPuiBuypWKZhzmFMjdKL3+Jc5R
FeysrFxnvpctFKVMV6mvFw8RgEVQD/oZnW393EBXi7WwxTQiWCLCMxzARLtHTBbRZq/hupHWDB5j
eJ3LZNAJOWI9B06yrPZIBa6Q7ARvEDX7Cal99CSKhTUQMYim9p9ULY0TCJ+vfmBs7YA1k1XmUbbw
urE8ELD3Gz89pYb5MkSWcfAb1V7FAoVhVi3+MtLcBntLqyYN9MSuLj2hN5CeSibpMUCXtoU0UkVe
8RiYxZMQTXoQIdl0zzwSYb+i3GV9Yu7dBw7+81ijO0F2zg0req2UZKvZfY/vVlgvczKm9yZ4v64y
F0lgA9AoAjzqMPmDzBstuq5rzq11mEBqrGfB0Q2+w+c2caZzkIOhUWwS97DsToWHEa4KuW5jD6Y4
FGX0kqdef/ZGgrIxsh6OVnk7guP3DvvRBVOys0dZFd1qfXjUoqq9yINuI+44lBkugUEFLqxUjaMx
1qD5DPtUkDC+9oBlVqMV4DBg45QLHnjZe9OiUc9+6YgXmKQLJwiOJVHsg5Iqw350u7cUivvZ1Afg
2wa30QCDu9QNvI/Z0YO/BOK56io0HLzJ0bcDK9lVqtvLUDH+UftyrYc6r5dxGM5qlt410CuvWQsE
GB4/Ch6j0azirMWrPQ3WBCzcbeLb+Qqd55U1+F8s3ej+bVr7PZHNrGabbLWBK2s6YX7b/MBU0VQ9
qdKyiL4POEMh6Y3nYK/m92Wi5XjWjv1Ot3FRKQiyLAs2ZptEqxdGD9JKyggXE6oc0YiouJFsDM2q
NyRc2BOETXqfq5m7VqdA30zzRJbFfbh0rcRYm6nAAygPXptR/Zf/jvZ7CEQmTwBeawL4PaSQP2iu
BArdPIYB+C1F0OyA5qJ1BLGzwkc+wpQpQQ8LsxZvkcELXhAL9XA+T7A01x0YmsJZ/v2d4Wq/xTLk
X4MvOxK5rquRbP7I3R8A+esdT+s3lyU+uidthYF3/r1zgpm0NDaryXTjhRWh1OIMzg9Dif9pm2Y4
tb077XPT2ZaqzYaAmNyOhddw8JQAwFkT2hstKNGVn1CTbLvgExgw9VJPwSWubQ1wRxee01ZPti1O
HGItYwtYVb4qeegt9CJ6CtvykVeEu/aLPsXRLBHbSjVewwSjx8hEtc20YlTj5uh91LotXxciRG1p
qWvN7/ZpWuvLQKjdcvS1Cq8uGxrRXK0sK1nXvX30oX7h+5Au0gE3SIQ6f7hNGGxF2Lzp2YS0YpE/
5I7pHnRfO/Sh8og2WPQS80gsNMf9muaIBRpjqx7B5Zi7zGd2zpUk2gpPr44kvaoZ19y2P8RoXnnY
YMFVyXrs0Y+tvLg96WrTgKl1MW1Qi2NTts05SbFjtvy8XaJXHC9i1QkJwmh3mCcoJEdCnErrcfrx
9/uv/bFk4JdIfkyQxDN123Y+LBlylFLtUvjZt8xWh7uucgvstTyzX5I0eawDnT1HQchan3+dRZkH
94K03t//Bv2P3+Cc+wWjwg/RIKX6f4yd2XLc2LVtf8VR7/BFt9FEXJ8HNNknSZEUJfEFQUnURt/3
X38HsupYVbLDvhFlmslslYnEXnutOcf8dQ6sKXY3Y/tdv2tV/o1Ut/6CeiOHLldIVKqQYm7DaT1r
rwg99mxv5DFetDmkX4z8eaqcXSL0rwQTDNeZsFzQMItyzmEKpEupBtM06pd1Ihb0P79s7Zc+4O3E
RMyA6Tq65m6Dxl/kGVrGXg1dk/09aTn41Ey8ucOkBwQPAgmJZHMsbQuJzNq/iDikM34Enm68Vs58
ZF3E1EsOISt8Pd0pY+3R2nRPnb3kXuqQTUCYga/xmVFnOtpz0mhquMTVAT6UGvSdPGsO7ImICEOr
KwLyU6zjLNcuoC3p7CeHRtrU53BWCvJCCWfaMN/5p0iZy509QWOOmVWfG+SjYRNFkFhkMl5sa2FY
whgZyzKRpEOVdl6TLl9Lk8FhjCPSz5RlCBc527tKODGbvGoMunRscEMu7k4Oxi6uRPvBmPoCxkBu
hzO5XbvINFOWe5dSUMiJ1tna43czmqA1Ze9HNVWhm75hDIy75qtimuLKmV0EikJ8r+YQHNpg5/fs
NFloNEXPWOXc42QmPwaKKlxLt8J0Xo4geOtD3fWoiWlp7FmOtRMM3QRo8DfVINYXQIjRjuRqVX18
tLZBlslelvTLhITJ2Dx2k5zDCYQZS4Aon1yo7Ad3HN4FKMWCikHXDhqGuIe6owy8R4DE5klFN3uK
lour19khbibNW0YzWWlFlL5ocn8h+vzBsBViZRtYlpPqxqXHWED5kJSfSxMBA0kUWnEmb5PCq9QC
Of0ANl48dZVpHcyxW/2e/q4qtAcA91vMEW7Cau27/7IM/GII+v1QNsFj2PS2XbB7vxjCBjVy+V7a
0XerTWJKlbH0MltxdxkKpJ2mJgMT3XG8sywx3plSI98zlecqBwGADmA3m+PTuAUO4lx8LvhQ/vM3
7V9PEFQArnCZ5muWbv8LYMbQp3XN5il7n5LhHtmw9qS5yN1bFMZ+xHk7WIY2f+ihoaGTGH1NX3Ck
aY7m9wI1gmKQ6t11WvU6OwMK2sw2EEGm45M9PbuV83WRS/0sGaj/N7GI++vaSq1i6Iw5DMNxTb55
f92OWVrSFR2RBe+KBHyzglScKvtjn6csXOBLd9asz16sRNURzw6zF2SxT9CGH+zcPZWaJY63ncqo
Glelm9HrlUd9Ii2rGthMaORTeBJ1pd1P3dXQ6mNKV26vOXIDlmCsgZjmntppVT0j6vZEA31bUIp9
MTIH4UrfXtMiavc0XrPnYmzpSXH26Yf503/+5H5RsN2OK8dkZ+SoQkfr6v6il1mLAXLCnKXvTqF3
oZtZkvUkwvbdOR+MpM7O1qxZIV6p90UhKGqYT8rSiXMxtyHuJQDEU3w1ZrW9iCKu4Vtrn22C6x8M
RzmSWDgqvfmC2Zc0SMwaAerFxGu6fPTpWMA+SWVzt5bR66AOnNQidiz4XD9G+HrO7QCL/D//Wzl+
/uXzRv/DEqo7HKSWZv3yJWqnQnSOLMv3XAg1QEk73eEGdgnaHqV9TCh67oskCxChlFd3lU9mH/+I
mlX3M1UXu9x05fX2o3Lpm0LuAfYgUFZit0qHIfvAqSo61k73hQjm+aLQS3X6IkyU9o5A5RlQBb1H
3I13Jq/twQQ4lHBsHVxTkmmfK+bDzCztLiu/JPaRSI2cNEtyHKAalK7hidrB7qoaHxtrCCMG4EZm
amdCydHy96MKaZeUsAFRSok9vrZZS2gqHSKZxv5AaIjXyXKbLLB/WR9FUXqLaSmEmhSgUjDo3IN9
KC/9Rj2ShdsQYQ8QHKEKL0wMyouy5E1A//8e/WJ1p8/Pfb8mB/Zzkia4ham7KGtShsfcRwiu+6vx
kQIFiWc3vQ/WcHabliwfztbAwD0mdtl9TlHnrQhaw5TEE6/YOPyWaIkqbso7Kkj37FhVcmZCVHl9
ZoqDFkfzaXGWH3My6LT0S+0UbYmukV6+x0MD6oImoUdowHypSemIGnIpe9h+M6fCnaBMwSJHN0EF
7rP1GU2xtbfG0faInjnPYwtULM1fLLMl03JL4NUdGloIcvDGaOcuXrqrOf5g+t3f51QPHhiRI6y3
aW9GbfaC0P8UtTRgq+Wrkyvywqan2c0SqneLtM5LF9gRNJ7Vs9h+4JD2SGitLzKqv8Ioem/xgR+0
StwBdjYfzWGYDzY01Qku7b2eIKmcRfGtHNqraUGl7x35MJGz9QAs1e+04pHkiOqHLVkLrTsa5/an
Ulstb6Gvfy5V/W4Wmv60aPF+cersYWLHA/Ns6Q+clmgeT/FEhFCMkxa93sFK6KuDJ2Uxrgs3TFnK
zyjel6sc6AOtjts9SPLP/kt9af9LjWtbmjAE+0fb1dAb/nIeHkmm5Kgzh3eL+Bg/ixfKngJfluMO
nEMpGe4dp+GA7HY6We61l0qAJ5Ymg5hgxr2VrN+KORH7PAM4nwrA46+0FGwPTJZ7zNKt/UMdz/p3
ISESMwgoPE5x8oo3w8usciL9JbI83cAmLafFCTS5gO8vpuWidq9ZXh4MRJ+PIAIqAgTL4QqDROzS
Svtxo+bgGtmTXWIcxcyABXxZ9qXoxjzAOsYqMsRo7HiuqUjEDk+Mvsc8gDdUJtV5AqqVbXmfZdcO
T0Oqa/46PheMleCuzWmoliCU4rV8nx1kPNY89nsZMa3JtkM4apO7MR2Xa2KJh36t29+VAP/nL9S4
7kaR+1aBFUNp1f9y8X+eq4L//u92n3/e5q/3+J9r8o1xX/Wj/4+32r9Xd2/Fe/frjf7yyDz7H68u
eOvf/nIhLPukXz4M7+3y+N4Nef+/9Lvtlv+/V/7t/fYoz0v9/o/f3r4XSRkkXd8m3/rf/rhq0+Wj
flNZBP/J19ue4Y+rt3/CP367JoT88F9dJ//mfu9vXf+P3xTH+bumAqNBl8hKY7sWpQe0wO0qV/u7
RZFscJD89reyavv4H78Z4u+4Swzbtlh4tlaK/dvfOkJLt6vUv2s25AbI9ybSDDTBv/3vP/4P9N/v
n9q/RwHqurZ9mX7aDoRJ65lWAq8MkQTthF8VsomdwIOtu+xITFVycKf+dTCtO7cA+myWINTBswVw
t9Y9+WrOAWvlUc5L5ose/GjLBtEzmTp69vKALgqevrveu1FfHS2lfiOOHtm9NrzPBc4N5nfVKSuY
l05UzSO270u31Pe5nWIaY3u/gwpN8YMiXpJfZ7dDCLSSQNbP6gLkQdfx7s+dE6itne+hFedeb/xo
9Xzdsac7m1ORnwXzLTT/at29Fo2cvHloEGKkgxFAfoiHbzQ6Cc1wzCernGkt0EgODBnTPF/zHRLg
9VDwlZoHvoSu2jJ1dBKaJFrl3qfZOPurUpb0FzcKWZTfZRtka0aHST4jTttkTmqIcurCrFd+U1oN
kFbRG6yM4G+Y4H+Jt/h6l0DAOzuSSdBTowc4K5cLuO8pbMdR9YqkOJo0XBNOALUetqmihJgmDc+1
pXrI5m4I2sTmxTUdnjcjPjiww7xkYZhBmPZ1cdlmiGy8Ll3eHqqs3hdRArCT6EDHoqzW0yx7ctSv
M7iaMS7Hd5Ru/tpFXybiXHwYwrOvaNGwX9IGl/UU4E5bsfp1NlFjzmZo0l+I4zEDXVueNeh0e7dr
eaCq8RqFE2QVjcBWxHh2pml+WG0+0NqIlz3VZHVcm8UXq5JfXK3xwNsSlOYw2Wfe+WYQcXm7NUSs
O1Gt7nlOHpnQnJ3IbE4K6jj4rvMDoxnhOyr0xSlKCFxz4eKRPO8eFihdbIbaPa1IgqcN7cTgMT7b
jpS7qU++jbFI4RfxQ43x499+dBCl/3Txdu3tdrdr/93F2xURxMH9LMzL7ZLC5opG2oyHkXKPwuSv
z3F7PPKPueb261qY7q6R1uPtzrcft5dhbu0Dbx0+4dMoTj9fxe0Wt8cUHNUoFxsj+Pm3n7f7+bS3
v90umpnBDEYlEOp2j59X3C7KVLJ03X790+v7/ZbK+iJoM3hSwv340w3/9OvthrenAflAuDMYcLqS
lR87lXq5/SB7BU/r6vS+RXDgZZKI/nF/IVRcsv4kXCI0gPY8lwXZTGP2px/KYmYXW8/5m4K/QeYm
yP/tb/Nkahiy93Yzfbnd5/bXwVkXjxHLyobEPImp+9SC+AgbfQPlkOTcESt+iZXmmswVCTIuh5Km
FsolQtWKpJ3fjLhwsIqqrdezUp9zez6hwl2PLTu5kPLYo5YqPFU7WAznLi6x9hfO9fwGmP7C/EVS
JQQsUJ+EzbJ/u17vdesAA/wS2cpyLhX2fqqly92IWvtCoLR5uf3W56jlumV5dEG4dQYfsMKBteqp
wGagjH6k8h7+/JsdDyH20hZwH7dY2uhb68YOGX/GIZkm61xDeTwTFpF7WpxVO3N733HfG1WQ1k57
wVCGFGEXpaQ1151Y/ZXUqsvtVrcftO/w1Gx3YoCWoqHNPiMLrDh55m9T1BR7o6CrHLlLeVrt4aBD
MT13Ov9b1IYtfOP1mtw6R+W3LMLOZDQptCZVq6+Fnb2UdW/t22Yqdh36aY8cID1UB3VCHV/NtLHs
+bKksbN3GSUV5TJfqu3HnOodWU9A0sR2C50Cd1yNM4yt4jSJ+C5+SCbTChTyljx1rMRxTirajGV8
oYsYI5BOjVPHTFel4A1zQwmczmg8/M1uOCYoJ60t/NiAqALb/rKiE5tMKNqdaHcTWQkXZdHWiwqR
/NKlRXZcmdcQE/TH39dJNp5qOunudrN0O/Jvv31tTCCdTnVZ8uOkOPEuQcDM28FHULoTztus1u/J
Qh2PdV+QbAU9QEuYiY9jm18il1ciVyU94JQpRf80sv/IOG9clnnVjktBM67qLdCHLla+skblbShS
7GtDvNwOLAxyNCliwhJbMtyujVkV17UbOw/LQru7XTSVrtuR/coOByjltXfZik2UpeixOnLHYF4l
qfyQy+Khpexij+pEQQU31yOtjekAmrzjkKHiIQXC9ZDkaPe2KPaVgeohUcr8ANb3Xrdi7aDnTnma
RQooJ0YPcJoX6Bzm9kfI9xg6ydfarVOthk1vSHqo222mrq9Ot99+/+PPy7c7sg8heON2/S83v13U
+Xh2rjHc357a1hm1EcBs+b/c4U8P/fuvZZF/7CI93lU/X8nt+W5Pj+CNl9dOUe1LK2kYTfzzRfzp
9m0JAkmXgJ6lqhE5ojQdMYDbD0fhS/vzYqan//K327XDaMbsBSAHOntd0XS/jVQSAaR9ZwxNyI6b
hkGU8oWzvjal/NrTrg5UMBLWar8SsTNehxTmdDYm+T5dPwtTDWfe12M+W3yBCNj0KQT1YE7NPU66
8cBQww7q2eIeCAtoy+ThvCb1rsvz5Yjr5JPitkcQQV5Ckqi5akwUCPz0hV0/MrImW2B57LUJj+Y0
8m9GzKTgsRkykxExocg1Dihc9YWnSGsKLWRMvumQ3NFrRKcXuSCLKuoPOXgTmxA5IsTdtJso0pwG
B2MSqOZoBV3Pw1cWeV92U4dC6p/JjK4CJSaEvrDDosV8ZeuNC1yje4YuhXbuU4wa1GNd7gHjG0sw
mQ1pwKtzl1YtSIIYPn+hvBY11MwhEa5P3PKhIZIj6IRWQP9cQbSPCWA5+O0qJ0JPVcmsgHQ98rEf
FYiqXjl2EFL46bv2mviiio5Zz3ZZZfcdRs18jBNYqTpzwUBvCE4zJBFt2JWOsRgXz1TVOdSajlbL
2uRIBtAIN+7csDGZPuUaFViUi9nHD/tB4XNoky49RDY6yyKTcJvEZlUjhCBQpvyNAO4jsND9gMzL
y4zvCRqSXaE+WfhFGXrX10Ux1L1edJ8t2UUBNo8xTEi1zBbXPUV50R7rNsu3WAQX/1H2jKwGb+aa
1rt+tV7lOspzrILfmzg8qcWsh0UMxYX4xdfyxR5yK1jzeg+auvMLdfjcATUI3Nn+OtlqG+ozmgW2
WvvaQjPidqvnTOUU6JNCUTHLva1mzSaYeNXVNA5cqArTQ21j7IqGm/yWnhEO/JFOlJ+nwvSd/tO6
RnR23ION1p4ECcOnx20dXVK9eceMa4u60VPPGuK0a8/h2CfuNkly2TTkpCJUEhOKqE9mpbYfCZaO
XXpAPW0Ss9UI9GQsSBDBNJVvVRklQadW9KrxEyxFf3FT66LWQ3wt1XzvtryDhjXT2EKn6iZjMBrt
JqwYjwyPiW7VjNd5XZYPlgEKngSkK/rJQHWs6ECro/IELVvPqdX7VhmfiuFkj4TykVhD+bwKYj4j
l08K7TKqsI9urICVgSaG9AiWRmTk+wRRJFJ3Eg9IrMJ9XSgBPkJiVeR8ySbb8MAN0HTl/10inHX5
kfiDF5OspkCN5GFkIHtg4HWIBys52ZWCa8a+yqUkJkg9tXqfh2Al7+2F1yjGQ1cCdsdZae4KmQ6H
wZgOWhYORkSVnZtOYKgHUB/Liyv6j5aRvM2WkpOknsmgQFWwz4e7xjAtT+k5rYgkowJxtlwfKydF
bBF2SOzKx7kzXtKs64Oxzhkdt9CVsaZZdDEJm2AOrJOyXhq4hwv2gJ2U5jnN7i0tswDXxI6fqOXq
16XiM9Co2BylfC3l52jI1SPN+c9TUzWAhXGeJzaitbn+4uDxEjS/wx5vCVPkXj9Ys6u8zXGb78qk
96I1Jb2MbiiWENg3oimSsMCXVaSxuhMyexHo80M9xgajY9f38U2Yu2HBUm2kyp5chGSnqnEdJI7U
wzIiP4ASJ5eTb4k835c0w72q76xTYsV+JSUNWnVBzFgreHuDJOK0nykjJh1MQj3K2Ahz6LkaxrDO
bY5HxXL8caFXbWk22hTpPKDoYF7IRH9+2zrZnqU47kFwDiHNLqGQcmNKXkr5Uq+BTrTu0VF/6Hix
D4ldtERrS9DPGYkU5ZDea2OfswnnrdXBy3X5FgYNnWIDoadikj79/+9SXNL+q2NUuWfOVhYgIH9l
xzp7NllpfrlyrnLiSttKuwh+hItbiBhIBnbjtbVTH7RaFyimxaN2jElwfuG1ssZj7zL3mLLpMV7t
L+XYops2HQeHLWe8bpTVqW/Sz1oJSTiPcuJ9x+MqG4KKgWSEaHSR7xbIvlzHCEXr2LtRMb9LUI5r
FD11vOmefCigQZ+jRW4ZHuaPmBaGp/fJQC8PfFZsnThTEYPrfjEI42yBdt+RLfWqK216WrSQDXLM
qbn50kLT8cy+/1EncssPE6yA+JqDeNuOxvp0RdeLQipPnlu6+yHFw4MxosdK1OJbpLECksngaW2J
5EIU6WEqRx++bmin4oMkk9nAcmfmSGGWcQigc0DIW9oS+TbNbA09BkcBBXpxr+IABx5ELuujnIYr
WTJ4ktAtS4gn/bnMOZ2o5hfEQy+T4GOwtNRz5yRIc1hk62jtS2sa9zgba3aejWAIU2JLC2oUVxLv
XappUILIX2TCab2axdD71eiirAV248bf9JTIoMEknJSwSjJKcEPhnEqCsfKbbDP/WA9dN/qDAi2o
TYFCmYtW7zD7V0boNNYTGQcfALHHLOU0mwmC/J6X8jAlubnvZ/HNWtGPmQoDqPEwdNJ9nBuBap/d
kDWTstNoh1qMn5GeTaGzPEy6pPIv5FuJtctXss24S3JAwBanIi1Fr80db/voLXpbBGudvE+N+cUC
peZxEpn9tI6ycCVimyPljHk1g0Km8yEqjJId4nZZGMvAGjctuqje+oIxQGWRrVWl8Rc7EW9GifwF
XEF10nHCxyVNG/mxLtbv+CGyMCMecjcQ4LpatXZgpHeI9PW+qvhcY6n5km2Dj4votS+LzCucJT1A
aujj+TFBiaPJ8ptVrjgj906DuaJWyAEuX/tGyQLRK5wTxwoTR3s3OmlyhOW3BkVmguAyl/VupB28
6d1eaSUfSzV7XKbyVRF1ekiQEy4jsTeEtUDvlfKjkxaLfyu59MwpPLNlgYbOHHkoZ6ESCbfZocs/
2Y3cm5qzKydxNdxRRTaLoc4VmFcsC0mATHZuFnH+UFsfwVQStt36qSKsyhsttkBIC/y8x9LK1Mbr
ckFct50dEpwPvjmR7NG0LuF1xHkGXRs9uPl8v0w/BEN7LKNK6U+MfXYOZquwKOJPwyDNwGzNp3JQ
XxakeHuHkKg+pRefV8ZZGifkttPxNSMc2HOtlre5NQU1KDjGqTzPiGiZeDWfXZtFlQy/d6Wv3nHP
UX+BsfFq8nf9uKvSMN4As2AYK9ec7peCVofiRiSVmuw+oc4cTecI98w5ODKjjHBwXFHw9pf2Q0qu
ZJAkqRbkTrU+DPhze1Qfnt04SwA4wzo3dfzxYKjVa22FMDGNozKlDwmzeqKaXKZN7bZlt8UeAuYG
88nxd3Z9RH0doZ8zJdZgg5Sg0e+Klin0YP7QC5VkKmT2nNjg7XMqHn03VbsLdV2VaV83Se8QzVlY
2y3zCkS4Xs6mdIegdl6vA/oKEMzOaRv5RBCwcZ7Nm4PoUxa5VNd6gadm7ainySDL4a+RBn6q1nYO
y2JK0E8aV1WRH0s0/Z4AuOa1bg78HfW0IpanfgSGZs2MioTbfqEZbh0tuH/9DqDhNwaSCCr1NTn2
hv4yLc25XRc30FrD8YV6n2vkwC1ayarL7DAdWBQVee1lfTd24+LbCqFDJuOq0KibC9zYw5BGON9X
NDQzwVhTtRDjlDEmGpsHsuIfVdcsAifVWa7m/lmVTI7K8WR26+B38xoWusa7ryvCt91BDZh/snmZ
Hd4TBsO0Sj+R6gnPfto+CnY4kbDu7I5O4FSnGwMCoG6OyUWKB1rvZ1H0V2aVANCWATdDgnsogtxn
6jurdz4tM7DeGWJn7U6PWW2+NMZAxUsseECIwGOO5QwhzyLCHOvsFHnxaz4hl0gAUQdZ2uwry41o
beyXeXpM0sg51EoMLqyxz+uQWoFXm0V66pz9kuk71ejK42DrE5pK9jFWK46NNqZ3w8CEtZvncDtb
QGpkN2fgECYDaI53KLE+u7JJ/WhCPVobTA9LdaafmRmU0tIJXUX/XluKfWYThI6H5j94UYLCBAma
9bGFO+3b8cYlZHRQROSbSOG+jPSuP1lxX59mA0zMwPJDa/27kT8NTbbQkpfOvneyx0Svk3BpbScs
WByCWr4X9TBdGjlMXjn4Q1rPgWoXInQ2kEzUkpE5aWXJp1gWO/I4D8TmshtMsamhrWbienDok4fs
enAVUxObhSm8xnL7cJirQ9TRXLA4dUTNmPljrI+ULvfSNq8ke407jmRxjObpWU/HhxY5hB8tCiht
jD827OnAUgGYZd2xkgW1K6Im4CdTWhzWeDljasLjZkYFSyvSttyyceqY5D93rcYOWheU+bRIpQP2
hm3lEZTwj0gd80NS2gFncsLGywEQlU25Ya7uqYFLiIOEc/DIWhi6ACX8hvBEGjL9c9p1+qkjn8Ar
mCCeEYscNz2Qb6oK+8LNRcPou1nSZ80ySpbw/nG2ExnKkcQSfAX04sgVgVeEvdcpUTazvA/2aQRL
u7OThSKYKaSXc0BpRn0ACtd40hVLaCcmjLcJP38Lm9ZfROSPLlIJfHhE20EddjTxbqtkvxD59SVJ
D06fuSx2ZrqDMvLa5xXnDxiYiPRWDwbc2yIxKDhEq/STPR2GdrnDqUITpkONs1QpK1YOIm612doY
jLfX6TDO1nMbIc7WBjvHXa7qO8GpH17aFwlO4ByVzouM2oH3uKRbQ0KNbwxsntVSP2VD3exlF38g
UPFI/cbwSFVBnjWvBi1rrcOc0zQelp7quibKwkf0mZBqdrOt8rWlSaGps3Ehba4J2ZHYtST8rrEf
UcGS3RaLU1/ONW1AAteyzHxHS/KydD1y/3gmsVDRE6bN0xs25QLEQvqyNncy7eW1jcvqIckz0H3U
5mHZvgAvJM5jpZGDS3gHi20ncpX1A7yrlxWpEzSrGu3HqXhGpjuEc09Zqqvlp86gB7ySsLZmK2B7
6FBwFEqGRjVcjZhPjB53yjr/YID+FL1KD2KeYzDM1gezSX9kM6LYYgTqPNmhbTHy0KDIBnwrUzZc
Y2i8ddFc7JUGEYlFzFiwGlbrm0vynLMzOyLJfBxW/QQJfA+94NqqGwpHLwHBquxVkxeaRsWO4eQL
XdHKM83+sd++pPQj0dLnil/m5mnqZYLAxcu+rmO7HWrg6zVss15lRO4uyXNQmgooJuC0RHAfEHpt
6db2sgObWoQuI9W9ak+Awc2XyZKCI7RjVxavP9bJ6MKevNKocVS/+YZVYG/E05MzwqGW83exDvM+
XpRT6zSfo1kOYQkWGE6Ku+F53R/FYM+7uhGvq5GTurlgoehynM1MWe45LPoQw6rpOQaCm6TA/9dt
q6OzKA8qg1nPhQTbyUvr1M/GiIEhgYHrDTXogS77oKrm85TPHF5YY+jZ21DxMoaQZrmh0kMcN+yB
16+aWWnh3LTnuEVesgq2irJFrBipZZibVopBZUD9QLrdRG5WzSHC99rF3TzJmO5x/rk1jDqMaw3P
j2Z2nqbTtaXHovhN6bqHAmWUpxbRSdrL0WhtSms1SKX5XSj2M6a1e6hjAo/m/FbC8/C0xUGdADc2
7bsr7ckAKHh+UIqnsfuaNjERtYbxWvQlSltmrzhbEGarHazF+Ts1ZvpkW0wbxTCeQbUjRW/pAkJr
DoopJBYuzIRg0wZJnq4jEuE+H7ttKvq+jqtnW6a409HiG03X0XkpH3SXwXNsKksQtxMvjTN2jWPt
zjUq7YAaMd7nqvE9k0O509r8e58xAo+bIQpsYTFkHABum5SXns3J05sVcCM5J7RA6RX6khJy41oV
u2zTjlhLe6xa6kMQ8vvakXu+QJ6WTsPJzZPkqJD1CfwnOWR5wqHRLB+XviPmUNfy3dI6xz5p0pM5
poFbmMygKqcBvsQrBiEnsLJpycVUrmh3maq0xb2ZdpeFXAgPEm61t2kdn4yR7ktnfKqiSYRzKZg/
WO1dQvkqcsbjA56tXiEnN9FscGlUJGWfwU9JWTOntg2HqR+CrlB2TUryCsaDfl9p7kOfq1+sTYev
xQSk4x65GNbHHBYyDsRte5Q6s1eqQ8D5aV+o5Rs7q+uqHvVVIb+vce9mnHO0BZXXvqYXNtIpQHaE
3sbIu6ti4SOa3bQJF2GNuypWIY2WdyOUqqVOsJQedfAF/JtcSFWgkUbX/JZYsGLi6snIH6ZhUWmS
K9SzkexDrCaEx5cmASViKX2FLoOiPDrGYeo2TbbW5RSBRUATiL65+uDQLd2XClmxMAoo6nPjmpjW
s22TB+r0w540gzaoxxV2M0HnhwG0ujtfYKSQQY+cM4An/qF0FlJW8sWrZ3s8Jvl81Z2mDGqT1qNI
Kl9V0bcpIyX6nIRGUn5YM/2N2ZTu2UedSKxd0YJoAj9CF3qCC5aoX9vYlY+cm38AjKGJ4jLoT1N9
3CFCy8JWOyaOnT8kBTQ1guyzXpYX0qNOmOWKI0HA7QE3zwOT/44pDsaHNCVDVsVvvVuAkR7HJuO7
CHxDncdPccObtvYZb3A2EA/Wzxad9PiFSsQIdA5qXVX9uMlJou1oqS7Ka2R3OwLtx8/2Yu0VdZwe
ks7MfdPqld2iVos/j/BootYe9kQyr6dJwaHGeGAgsW6g/dnNbzZHAgOJQ6/GI8cH8ejoGqVv6Rdh
oMWWS/Vx2OZEvdKUp6FLypMoJgaPPy/ffmu3q3/+7XYXdLROBjyf+9wu33775TYJU2zw64nKV4FH
KDG1rLgu03ynwE/808P8/qz/9iFxBJSeunR68PuNbs/DasgQ+ueT/35POy3PfTWlVGkTe8ooOoyZ
Iyl4t3/iz9f3++OUvXZRXdVFnbj9i29Xt+1wZs+U7H995Nvl3294+5d0jniLp2gMbw8d03riEf75
LD+f6vbG3S7GRRn7dhktRLXxlv18R5Gul/vEIAQaUAYx4DQbXHqVhF695nqrBLFqVQHimpbm3UgK
Q66wcxlZMWfk/yhqWHR1TQuKkU0xNfOHO8uw1MCZdfcIimdvqSai+Z5O2LIOH0E5IlfVA1OT39jy
I8usyDVgiZ3C1Fo4zRe5N7mM7/XeUyI8G/NC+LxVlh/doTksBnoWKIL5+HXMSxWBSdH7YsjuVHUb
mSx2Bq7FxpkpLwSAnccm/baNMNpF2WqF+lob61vWYRUeGnGZdHPvoiXxNqGg2CmlcmfciOgrqkAj
RRDeEdro06DwIMo+qOBm/dRGIWAIAJAbJMNZa5tMBQpA954EJnquI1QV0kaaFGF3EyP9NczeT6w9
AJwUYWl8nZN19MHdMegu9DM2DMIueXsrRlxGbYeSpHQ6hh08Zb31JKG/gc1B6xn5fGRhOyi1s6eR
pnmxtbwZ9PKWSfmMTkfxpT4ToooqmJ4t4axq7oukRV2I3T2Ojf/H3bn2tm1kYfivGPtdBDkcksMv
BTa+RHKTpm2yafJJYGxVokWJEinq4l+/z5BUqqHcOPUEWGJRoEhr54g8mjnX97znJigPn4HlkDmw
4UOVUwBeDzdyX46v011By1yuPi6y8D7f+fur7fpwvwMYTIIoMdx+vgVviQ/0KsDM28dPs6n4kGeE
tyss2dV2uwIw/UflUgVlo8Sr0LtmTiG9LFimPtzNqzHTsQ/xK1XQQH9gHBXckR5JWyFv/vN4nHpX
xYHKgPSXemkr1nSbkW5UEJKNNjv4RB4H1af1TsDlJ+cfmO4dsr/s4ZJmz+fHDBL75SKiHVV8OVxN
q+zLAad2PQDicbNZst46DXdvokJcpTJ4v6bEud4zBSwiuvKLx+UvmDF4nwAvBJvBgElwaCfCdXwL
++9vq3Ic0COD7WFfhh93fn65hwrgcjnI1jebww0/pc0UF4/MjebvNo/xx/JxdRvMNwkw1F/hJ8iv
JESdLDMIrwOICMHyRNFNjXkKV1H5DKxdaIi+CegLBeNhsF36hEpn84qzMfyErPdOR4cDTZfFdhDf
Riztvky9jL1doDtSmJCC1dq/HiyWgv7MbHyjplSFF1XugcQflYV4TQ/Fu6ym04pB40H8m9xDYDmL
Fu/mHIQ8Kt9jCqbPPHhntE0jEUM9cyBorQZ+SN2fFzuhF32Emyc8UKMd0QiejwZhAFyDct6rfUTn
rHrYUBp8UPT0MxbXgMC9Pfhx/twzPKE86h8h9CZAIRVRnvkMKTQv4X62SEeANQ7vVpkYzb2H2YjI
z7tkMHwwzLOduhmTHQzWhAyVexu+Y0HR6vMJhLTFaZ6uaPbBfna/RKCikikU4SpoNToQ6Hl+OMhi
Hk1HsA4dIDko5KhiZJHlvA9Xu/LhE8sXcthEww8MkKzfqrm3H6YUW7YrNl6Oy8FbaCHWbwjoXxV6
WdMUwAz+KsOjw15+LaeYaRCh3ls2jP88ZiBabRhKWQ0YwlxF9MOLAT3pZTbOr/PUS0K13Q73+fr1
PM6jN/W/Uv0n1p18+vZrP3F2mRxma2MUeco934AMqlzNNtvZlFFxoVkAVvk1+4sPzIhGNysYN2Z6
mHu7ZtvSYfs4DKDcYnKA/n72SNi+f8Oww3YID6scehCgjMYSZvst1BrwuI23rzMGh4eV2L2vxrl/
Uz/5/w08+gRJfYaP/goY1tjmemn4h/xlv3REIj8t6PsA11gs5nQMvHX9TDXa+1sisgRQeHUPJNuP
gU9zeVUgwUh7/OlfF1m+nLY/ZurfkcyVSG66kmCsQ6wAH3iio7/Twrdf8ByLfi7nW28wqQHpGnUe
RTE33koJ0nMCzfsLHoDdzC5zTh0lCCcCGwl8G+306+1FFOpZLNvXh4Ud7DwvH0mmlRFonAHUw8kA
kvm/VMFdXi03eoiB+Y6lMT4gv1MBHQnGJQiYE2cJSBwpzoE+5KcKiLkk2HjGCzzGHl2pRxL6dQzw
wc3RbGZUvhqVf2IJpFOzXsPdgCtlu0JHCZ7H9AVVISaEgwjQhNc7JUTkR5ZXwVdOzJpf1gowy+LH
50pwAyeQERchhC+MMcjG/vbIHHowHjQ2+uVHQSgHZDnDbWjA88P6qz69D0o4UkW+FMzowF+CV+jd
feCaWnsFxocEN4HTwLoxbfoNHcQOU8+hH+AcBYtIvN45Rj2sZHsdIkewqI1JS4a827mrUyV4Xuxg
Cpg9ZBiKA+E3Ou/TdWCIDJYaO/8oHYbcXZgDPOgwAOxz6U0tSCcMYkbBNctH6Ou1xD1zD0zIWSrB
JwbC/JN1Hg+8qQQVOkqyjICUtIdhkh8S3NhqQDF9yFXH7rvEAhz3jgZc7oIfHW1mHUr36xgI4B+2
vkGGji9rPiXlQf4Ac4WphVg6MMb4OCGhHUP/ImaqBHontJVF4DIw7C0UbCKhcrkWHYugfAeKdR1M
g/ntq4NUtkeB3JGZ8xjjHwesJIlV5yhgEkgY0A++Q+msqn/BEgRHzAtbnQUpHBdqGewChEmEjhKB
p94h9h3YKl3oMzQzWh8vBAWi5pt5ecRI3EwRlYIUPkJJPcHXUYLChaIedKAUsXP/kgdieU0QZnUU
/MjRYZCAOw2VurEOh06Pggq4EBFhggyhj+lluBQT09tqwXXYykRViXQ6ZCRQkR2caoEpfkIoJbAN
baZZf2CPgkYo46yLKvoseBA7qpjCAiW0s8Ia0QS3RUjBHkOJpnqXTuPGNWWi1Y2QAdGCrhqgBCFk
6PKWp2chjB0BZY/EgkYuVqN/WZRgNtXWReiqgjYMAUtBFDsr3c6NiEIngsElhlSiTbJQeo/ug3AD
aWsVcJMkihyDkFqivhGdkxBRXdK0zoSUmlSsjit7pgWyXdv6kpSO4qhTZsQ/6Io7MdjpfcBDRL5L
SEVgJfupBVIp2/BZRoTH2jN4fM/UUHTCfKoFnAddB72Cj9vXBpZ9OwsYd0vbiFWgtkZkLD2fMBlV
mFqIqbIRJZyUmPrmJ4WHMbPUAmdB33kvJn6mpuh2w2fCKHIttB1Sb9RBU3P4+mQdqQPbxs9YR6w/
PLFklBConWXVtOGoYOCK8KKxbtQ1au+VFojtLc8CCSXWH7MImxkHQoQdP+l5IYW2wKc2fSzJ9sws
aNttqQTpO6EKwHT4hIW629TJJ3GUAWxXf4WWPTwKnl6rylfz8oRSUnynkhYzfAZrK7lZp7YQUXLV
vTrqcZrdme50/YG9uhBwGFtqwZcO74aXwAJiAFnLZroIVgtDlqZQFO0OjyitUXuvtBB6tsYRijfu
vB/pvR9epHstphYiWjHgF+rL0iRaPbMKVH2sw2eXpJlGDJGhbkCfp5ORo3xFasFkk97bp8uyPdOC
FL51Oklc6OEA2AUDpbpOlsyTQGMyouwSEF0D5tCtiB5qIbY9C/o+0HmlQe21sBRTCzGlhxbH0sNW
jJA4N0u7iI+kuAYuSdMvy/isrECN3yGM0haxjwaBs6sRnVYO0kcFIBSAJQEC1AXX7lXQBoP+A7CN
IKpbMX27CixAartDLw8TuAqK4hn+j53tkmZ9Vwu6W+XTwz7W4XoXLPkcBuu42SNdZjVYCBcw29aA
JHQMAnE15hDsEqkmddn+OQeKhMK2tqKzB+HDUc4wIKVlvIOphRrAROGlp31JsIe6GmRlFCgv4f8F
//gifqIjF9G3RNHs9tXbhppCZL+iBHx3i6l6uVHQ5SWPTnxI9nCG22lcA7eFGIkkq7YYPVOBbqHZ
HwTSJt4fREIL2jwtsKmYMiMnBNCK0FC+f5I9fUdy8RUlzSrQ7L7GR6eT8oSD+tlfOKaO5wJaUHDN
N00tyPhFzU/diG7gwfq/fzLoquuq+skPj1X2+nPav96+4PlHG591fKvj/xymkyIp7maH+geH9jEb
3ut/Z8mXZJGcglYpcWKe/nqSM1rtr3bgGcHlvCNX92ys5UIrnC9NwTXC1F7wPFmWSXl8RP01enGA
17aVfJlk6Z95sUyNp24wcNay8wx25fv8+JQ17LwGm9pLZmXGHdTK1cYQXmPabYVfTWCcTYrJqeRm
ZMBacsv+fpH/eXGZZ9Xii6n2mDDj+KlPksZ/1+lmm2GR3hvfZ4tutX1+SPWLqfnILSzIVvIQjafp
8d3r4+3X+FhbwaP7ZGYcQK9BNlrLzdhuy9Zb45Eb9Ky1aMbPk44VgYqOIMdacr4zj0WD47EV+/O5
bWqwMdaCEVDdzQ/HN6/PRQM4sRX9Jq/S8kzNDYzDVvbbJF0a1qOFBNjLhRMgWd6fqqPts9uLLsvk
blaVk83GONNtD9tafno3S6HIMx69aQzbi8YXsKHNONktZNNe9jc3b/z9do/vMtR6r0deFYbZowKn
O6TWD54vNx0b0nYdbSX/MvlSJJ3oCUySxiXYi94mpt+i9Km7Y/aCdxfDZLEqZ6np1pGvG08/Qv7t
pCgnhqWiLan7OT9C+NvJPr0z3BjCdZvkRwj/nBfzoyRtYRGtK43WovWimYvLpMjxlOblJL36YR9w
xRbrzt1voBa2z/9ulpoabwrx1mLnGRGJmdXQidPVbWvRxWTanfGri8a2gn+dLJflIdsmnTRBNB0a
W/G/z/L7ycWoPPNtzZCmrfj3eq3RkwexLSj/mA84P4haPP1VW/Ef0P6kLCdGSNFWge1l782ssq2r
2sr9zyaZHd9c25S2UGkr9uOkWODZDMlN/c9ackpm0zneLZ7VVvQfCX6Hdc/m1WwrdtbCJ+Xm4uNT
D9+M7ljLT8u7fAlBj6HzptRmLZs9LCjGlByLZ33mU5Wmr8DP8/rTcWb+qb9mFtf0b9xlk6T46b8A
AAD//w==</cx:binary>
              </cx:geoCache>
            </cx:geography>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2.xml"/><Relationship Id="rId5" Type="http://schemas.microsoft.com/office/2014/relationships/chartEx" Target="../charts/chartEx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hyperlink" Target="#'File Index'!A2"/></Relationships>
</file>

<file path=xl/drawings/drawing1.xml><?xml version="1.0" encoding="utf-8"?>
<xdr:wsDr xmlns:xdr="http://schemas.openxmlformats.org/drawingml/2006/spreadsheetDrawing" xmlns:a="http://schemas.openxmlformats.org/drawingml/2006/main">
  <xdr:twoCellAnchor>
    <xdr:from>
      <xdr:col>6</xdr:col>
      <xdr:colOff>7620</xdr:colOff>
      <xdr:row>7</xdr:row>
      <xdr:rowOff>15240</xdr:rowOff>
    </xdr:from>
    <xdr:to>
      <xdr:col>10</xdr:col>
      <xdr:colOff>601980</xdr:colOff>
      <xdr:row>36</xdr:row>
      <xdr:rowOff>98612</xdr:rowOff>
    </xdr:to>
    <xdr:graphicFrame macro="">
      <xdr:nvGraphicFramePr>
        <xdr:cNvPr id="2" name="Chart 1">
          <a:extLst>
            <a:ext uri="{FF2B5EF4-FFF2-40B4-BE49-F238E27FC236}">
              <a16:creationId xmlns:a16="http://schemas.microsoft.com/office/drawing/2014/main" xmlns="" id="{EB0EC4E4-7961-4B3D-8FF0-CBE4052D3D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17930</xdr:colOff>
      <xdr:row>1</xdr:row>
      <xdr:rowOff>31826</xdr:rowOff>
    </xdr:from>
    <xdr:to>
      <xdr:col>22</xdr:col>
      <xdr:colOff>2690</xdr:colOff>
      <xdr:row>18</xdr:row>
      <xdr:rowOff>75977</xdr:rowOff>
    </xdr:to>
    <xdr:graphicFrame macro="">
      <xdr:nvGraphicFramePr>
        <xdr:cNvPr id="3" name="Chart 2">
          <a:extLst>
            <a:ext uri="{FF2B5EF4-FFF2-40B4-BE49-F238E27FC236}">
              <a16:creationId xmlns:a16="http://schemas.microsoft.com/office/drawing/2014/main" xmlns="" id="{524F9B59-21EC-4E97-A9E5-FAA5AF9AE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17930</xdr:colOff>
      <xdr:row>18</xdr:row>
      <xdr:rowOff>94578</xdr:rowOff>
    </xdr:from>
    <xdr:to>
      <xdr:col>16</xdr:col>
      <xdr:colOff>109370</xdr:colOff>
      <xdr:row>36</xdr:row>
      <xdr:rowOff>98612</xdr:rowOff>
    </xdr:to>
    <xdr:graphicFrame macro="">
      <xdr:nvGraphicFramePr>
        <xdr:cNvPr id="4" name="Chart 3">
          <a:extLst>
            <a:ext uri="{FF2B5EF4-FFF2-40B4-BE49-F238E27FC236}">
              <a16:creationId xmlns:a16="http://schemas.microsoft.com/office/drawing/2014/main" xmlns="" id="{71CED2E3-CA41-4EEC-943B-C7E17CEB79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146125</xdr:colOff>
      <xdr:row>18</xdr:row>
      <xdr:rowOff>98612</xdr:rowOff>
    </xdr:from>
    <xdr:to>
      <xdr:col>21</xdr:col>
      <xdr:colOff>603325</xdr:colOff>
      <xdr:row>36</xdr:row>
      <xdr:rowOff>89647</xdr:rowOff>
    </xdr:to>
    <xdr:graphicFrame macro="">
      <xdr:nvGraphicFramePr>
        <xdr:cNvPr id="5" name="Chart 4">
          <a:extLst>
            <a:ext uri="{FF2B5EF4-FFF2-40B4-BE49-F238E27FC236}">
              <a16:creationId xmlns:a16="http://schemas.microsoft.com/office/drawing/2014/main" xmlns="" id="{F889791F-93B3-480E-9D83-1FC101947D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7</xdr:row>
      <xdr:rowOff>30480</xdr:rowOff>
    </xdr:from>
    <xdr:to>
      <xdr:col>5</xdr:col>
      <xdr:colOff>502920</xdr:colOff>
      <xdr:row>21</xdr:row>
      <xdr:rowOff>53340</xdr:rowOff>
    </xdr:to>
    <mc:AlternateContent xmlns:mc="http://schemas.openxmlformats.org/markup-compatibility/2006">
      <mc:Choice xmlns:cx4="http://schemas.microsoft.com/office/drawing/2016/5/10/chartex" xmlns="" Requires="cx4">
        <xdr:graphicFrame macro="">
          <xdr:nvGraphicFramePr>
            <xdr:cNvPr id="6" name="Chart 5">
              <a:extLst>
                <a:ext uri="{FF2B5EF4-FFF2-40B4-BE49-F238E27FC236}">
                  <a16:creationId xmlns:a16="http://schemas.microsoft.com/office/drawing/2014/main" id="{186B6F24-7243-4D13-A0A1-392828267C1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6" name="Rectangle 5"/>
            <xdr:cNvSpPr>
              <a:spLocks noTextEdit="1"/>
            </xdr:cNvSpPr>
          </xdr:nvSpPr>
          <xdr:spPr>
            <a:xfrm>
              <a:off x="0" y="1310640"/>
              <a:ext cx="3550920" cy="25831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21</xdr:row>
      <xdr:rowOff>114300</xdr:rowOff>
    </xdr:from>
    <xdr:to>
      <xdr:col>5</xdr:col>
      <xdr:colOff>518160</xdr:colOff>
      <xdr:row>36</xdr:row>
      <xdr:rowOff>114300</xdr:rowOff>
    </xdr:to>
    <mc:AlternateContent xmlns:mc="http://schemas.openxmlformats.org/markup-compatibility/2006">
      <mc:Choice xmlns:cx4="http://schemas.microsoft.com/office/drawing/2016/5/10/chartex" xmlns="" Requires="cx4">
        <xdr:graphicFrame macro="">
          <xdr:nvGraphicFramePr>
            <xdr:cNvPr id="7" name="Chart 6">
              <a:extLst>
                <a:ext uri="{FF2B5EF4-FFF2-40B4-BE49-F238E27FC236}">
                  <a16:creationId xmlns:a16="http://schemas.microsoft.com/office/drawing/2014/main" id="{C5C4FE07-1DA1-4A35-A1D9-2253389D0F8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7" name="Rectangle 6"/>
            <xdr:cNvSpPr>
              <a:spLocks noTextEdit="1"/>
            </xdr:cNvSpPr>
          </xdr:nvSpPr>
          <xdr:spPr>
            <a:xfrm>
              <a:off x="0" y="3954780"/>
              <a:ext cx="356616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xdr:col>
      <xdr:colOff>482302</xdr:colOff>
      <xdr:row>1</xdr:row>
      <xdr:rowOff>36308</xdr:rowOff>
    </xdr:from>
    <xdr:to>
      <xdr:col>5</xdr:col>
      <xdr:colOff>123714</xdr:colOff>
      <xdr:row>6</xdr:row>
      <xdr:rowOff>152400</xdr:rowOff>
    </xdr:to>
    <mc:AlternateContent xmlns:mc="http://schemas.openxmlformats.org/markup-compatibility/2006">
      <mc:Choice xmlns:a14="http://schemas.microsoft.com/office/drawing/2010/main" xmlns="" Requires="a14">
        <xdr:graphicFrame macro="">
          <xdr:nvGraphicFramePr>
            <xdr:cNvPr id="13" name="Category">
              <a:extLst>
                <a:ext uri="{FF2B5EF4-FFF2-40B4-BE49-F238E27FC236}">
                  <a16:creationId xmlns:a16="http://schemas.microsoft.com/office/drawing/2014/main" id="{74F12F44-BD16-42B5-A349-ACD3D559344C}"/>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8" name="Rectangle 7"/>
            <xdr:cNvSpPr>
              <a:spLocks noTextEdit="1"/>
            </xdr:cNvSpPr>
          </xdr:nvSpPr>
          <xdr:spPr>
            <a:xfrm>
              <a:off x="1701502" y="762449"/>
              <a:ext cx="1828800" cy="10215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xdr:row>
      <xdr:rowOff>23310</xdr:rowOff>
    </xdr:from>
    <xdr:to>
      <xdr:col>1</xdr:col>
      <xdr:colOff>53789</xdr:colOff>
      <xdr:row>7</xdr:row>
      <xdr:rowOff>18580</xdr:rowOff>
    </xdr:to>
    <mc:AlternateContent xmlns:mc="http://schemas.openxmlformats.org/markup-compatibility/2006">
      <mc:Choice xmlns:a14="http://schemas.microsoft.com/office/drawing/2010/main" xmlns="" Requires="a14">
        <xdr:graphicFrame macro="">
          <xdr:nvGraphicFramePr>
            <xdr:cNvPr id="14" name="Order Date (Year)">
              <a:extLst>
                <a:ext uri="{FF2B5EF4-FFF2-40B4-BE49-F238E27FC236}">
                  <a16:creationId xmlns:a16="http://schemas.microsoft.com/office/drawing/2014/main" id="{F46D62AB-95CD-4B83-AF20-6CAA427CC7F5}"/>
                </a:ext>
              </a:extLst>
            </xdr:cNvPr>
            <xdr:cNvGraphicFramePr/>
          </xdr:nvGraphicFramePr>
          <xdr:xfrm>
            <a:off x="0" y="0"/>
            <a:ext cx="0" cy="0"/>
          </xdr:xfrm>
          <a:graphic>
            <a:graphicData uri="http://schemas.microsoft.com/office/drawing/2010/slicer">
              <sle:slicer xmlns:sle="http://schemas.microsoft.com/office/drawing/2010/slicer" name="Order Date (Year)"/>
            </a:graphicData>
          </a:graphic>
        </xdr:graphicFrame>
      </mc:Choice>
      <mc:Fallback>
        <xdr:sp macro="" textlink="">
          <xdr:nvSpPr>
            <xdr:cNvPr id="9" name="Rectangle 8"/>
            <xdr:cNvSpPr>
              <a:spLocks noTextEdit="1"/>
            </xdr:cNvSpPr>
          </xdr:nvSpPr>
          <xdr:spPr>
            <a:xfrm>
              <a:off x="0" y="749451"/>
              <a:ext cx="663389" cy="108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70821</xdr:colOff>
      <xdr:row>0</xdr:row>
      <xdr:rowOff>55133</xdr:rowOff>
    </xdr:from>
    <xdr:to>
      <xdr:col>21</xdr:col>
      <xdr:colOff>600635</xdr:colOff>
      <xdr:row>0</xdr:row>
      <xdr:rowOff>674333</xdr:rowOff>
    </xdr:to>
    <mc:AlternateContent xmlns:mc="http://schemas.openxmlformats.org/markup-compatibility/2006">
      <mc:Choice xmlns:a14="http://schemas.microsoft.com/office/drawing/2010/main" xmlns="" Requires="a14">
        <xdr:graphicFrame macro="">
          <xdr:nvGraphicFramePr>
            <xdr:cNvPr id="15" name="Product Container">
              <a:extLst>
                <a:ext uri="{FF2B5EF4-FFF2-40B4-BE49-F238E27FC236}">
                  <a16:creationId xmlns:a16="http://schemas.microsoft.com/office/drawing/2014/main" id="{27FEF2D9-9699-4741-958C-F0F4608D1313}"/>
                </a:ext>
              </a:extLst>
            </xdr:cNvPr>
            <xdr:cNvGraphicFramePr/>
          </xdr:nvGraphicFramePr>
          <xdr:xfrm>
            <a:off x="0" y="0"/>
            <a:ext cx="0" cy="0"/>
          </xdr:xfrm>
          <a:graphic>
            <a:graphicData uri="http://schemas.microsoft.com/office/drawing/2010/slicer">
              <sle:slicer xmlns:sle="http://schemas.microsoft.com/office/drawing/2010/slicer" name="Product Container"/>
            </a:graphicData>
          </a:graphic>
        </xdr:graphicFrame>
      </mc:Choice>
      <mc:Fallback>
        <xdr:sp macro="" textlink="">
          <xdr:nvSpPr>
            <xdr:cNvPr id="10" name="Rectangle 9"/>
            <xdr:cNvSpPr>
              <a:spLocks noTextEdit="1"/>
            </xdr:cNvSpPr>
          </xdr:nvSpPr>
          <xdr:spPr>
            <a:xfrm>
              <a:off x="6301292" y="55133"/>
              <a:ext cx="7235414" cy="619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84718</xdr:colOff>
      <xdr:row>1</xdr:row>
      <xdr:rowOff>33169</xdr:rowOff>
    </xdr:from>
    <xdr:to>
      <xdr:col>2</xdr:col>
      <xdr:colOff>421341</xdr:colOff>
      <xdr:row>7</xdr:row>
      <xdr:rowOff>8964</xdr:rowOff>
    </xdr:to>
    <mc:AlternateContent xmlns:mc="http://schemas.openxmlformats.org/markup-compatibility/2006">
      <mc:Choice xmlns:a14="http://schemas.microsoft.com/office/drawing/2010/main" xmlns="" Requires="a14">
        <xdr:graphicFrame macro="">
          <xdr:nvGraphicFramePr>
            <xdr:cNvPr id="16" name="SalesPerson">
              <a:extLst>
                <a:ext uri="{FF2B5EF4-FFF2-40B4-BE49-F238E27FC236}">
                  <a16:creationId xmlns:a16="http://schemas.microsoft.com/office/drawing/2014/main" id="{6450E3DF-F93B-4277-B099-08E14C2A3425}"/>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11" name="Rectangle 10"/>
            <xdr:cNvSpPr>
              <a:spLocks noTextEdit="1"/>
            </xdr:cNvSpPr>
          </xdr:nvSpPr>
          <xdr:spPr>
            <a:xfrm>
              <a:off x="694318" y="759310"/>
              <a:ext cx="946223" cy="10605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690282</xdr:colOff>
      <xdr:row>0</xdr:row>
      <xdr:rowOff>55133</xdr:rowOff>
    </xdr:from>
    <xdr:to>
      <xdr:col>9</xdr:col>
      <xdr:colOff>582704</xdr:colOff>
      <xdr:row>0</xdr:row>
      <xdr:rowOff>674333</xdr:rowOff>
    </xdr:to>
    <mc:AlternateContent xmlns:mc="http://schemas.openxmlformats.org/markup-compatibility/2006">
      <mc:Choice xmlns:a14="http://schemas.microsoft.com/office/drawing/2010/main" xmlns="" Requires="a14">
        <xdr:graphicFrame macro="">
          <xdr:nvGraphicFramePr>
            <xdr:cNvPr id="17" name="Ship Mode">
              <a:extLst>
                <a:ext uri="{FF2B5EF4-FFF2-40B4-BE49-F238E27FC236}">
                  <a16:creationId xmlns:a16="http://schemas.microsoft.com/office/drawing/2014/main" id="{F7B46052-4729-4A48-923E-E2E797231B9B}"/>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dr:sp macro="" textlink="">
          <xdr:nvSpPr>
            <xdr:cNvPr id="12" name="Rectangle 11"/>
            <xdr:cNvSpPr>
              <a:spLocks noTextEdit="1"/>
            </xdr:cNvSpPr>
          </xdr:nvSpPr>
          <xdr:spPr>
            <a:xfrm>
              <a:off x="3128682" y="55133"/>
              <a:ext cx="3074893" cy="619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13</xdr:col>
      <xdr:colOff>0</xdr:colOff>
      <xdr:row>1</xdr:row>
      <xdr:rowOff>0</xdr:rowOff>
    </xdr:from>
    <xdr:to>
      <xdr:col>15</xdr:col>
      <xdr:colOff>66675</xdr:colOff>
      <xdr:row>2</xdr:row>
      <xdr:rowOff>28575</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xmlns="" id="{70DA3998-E2E0-4594-AD8F-C8C82D07962F}"/>
            </a:ext>
          </a:extLst>
        </xdr:cNvPr>
        <xdr:cNvSpPr/>
      </xdr:nvSpPr>
      <xdr:spPr>
        <a:xfrm>
          <a:off x="10325100" y="182880"/>
          <a:ext cx="1285875" cy="21145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return</a:t>
          </a:r>
          <a:r>
            <a:rPr lang="en-AU" sz="1100" baseline="0"/>
            <a:t> to index</a:t>
          </a:r>
          <a:endParaRPr lang="en-AU"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THAPASWINI KOTA" refreshedDate="44418.558433564816" backgroundQuery="1" createdVersion="7" refreshedVersion="7" minRefreshableVersion="3" recordCount="0" supportSubquery="1" supportAdvancedDrill="1">
  <cacheSource type="external" connectionId="8"/>
  <cacheFields count="4">
    <cacheField name="[Measures].[Sum of Sale Amount]" caption="Sum of Sale Amount" numFmtId="0" hierarchy="35" level="32767"/>
    <cacheField name="[CategoryDim].[Category].[Category]" caption="Category" numFmtId="0" hierarchy="1" level="1">
      <sharedItems count="4">
        <s v="Accessories"/>
        <s v="Bikes"/>
        <s v="Clothing"/>
        <s v="Components"/>
      </sharedItems>
      <extLst>
        <ext xmlns:x15="http://schemas.microsoft.com/office/spreadsheetml/2010/11/main" uri="{4F2E5C28-24EA-4eb8-9CBF-B6C8F9C3D259}">
          <x15:cachedUniqueNames>
            <x15:cachedUniqueName index="0" name="[CategoryDim].[Category].&amp;[Accessories]"/>
            <x15:cachedUniqueName index="1" name="[CategoryDim].[Category].&amp;[Bikes]"/>
            <x15:cachedUniqueName index="2" name="[CategoryDim].[Category].&amp;[Clothing]"/>
            <x15:cachedUniqueName index="3" name="[CategoryDim].[Category].&amp;[Components]"/>
          </x15:cachedUniqueNames>
        </ext>
      </extLst>
    </cacheField>
    <cacheField name="[Sales Data].[SalesPerson].[SalesPerson]" caption="SalesPerson" numFmtId="0" hierarchy="9" level="1">
      <sharedItems count="3">
        <s v="Bob"/>
        <s v="John"/>
        <s v="Richard"/>
      </sharedItems>
      <extLst>
        <ext xmlns:x15="http://schemas.microsoft.com/office/spreadsheetml/2010/11/main" uri="{4F2E5C28-24EA-4eb8-9CBF-B6C8F9C3D259}">
          <x15:cachedUniqueNames>
            <x15:cachedUniqueName index="0" name="[Sales Data].[SalesPerson].&amp;[Bob]"/>
            <x15:cachedUniqueName index="1" name="[Sales Data].[SalesPerson].&amp;[John]"/>
            <x15:cachedUniqueName index="2" name="[Sales Data].[SalesPerson].&amp;[Richard]"/>
          </x15:cachedUniqueNames>
        </ext>
      </extLst>
    </cacheField>
    <cacheField name="[Sales Data].[Order Date (Year)].[Order Date (Year)]" caption="Order Date (Year)" numFmtId="0" hierarchy="19" level="1">
      <sharedItems containsSemiMixedTypes="0" containsNonDate="0" containsString="0"/>
    </cacheField>
  </cacheFields>
  <cacheHierarchies count="38">
    <cacheHierarchy uniqueName="[CategoryDim].[SKU]" caption="SKU" attribute="1" defaultMemberUniqueName="[CategoryDim].[SKU].[All]" allUniqueName="[CategoryDim].[SKU].[All]" dimensionUniqueName="[CategoryDim]" displayFolder="" count="2"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1"/>
      </fieldsUsage>
    </cacheHierarchy>
    <cacheHierarchy uniqueName="[CustomerDim].[Customer]" caption="Customer" attribute="1" defaultMemberUniqueName="[CustomerDim].[Customer].[All]" allUniqueName="[CustomerDim].[Customer].[All]" dimensionUniqueName="[CustomerDim]" displayFolder="" count="2" memberValueDatatype="130" unbalanced="0"/>
    <cacheHierarchy uniqueName="[CustomerDim].[State Code]" caption="State Code" attribute="1" defaultMemberUniqueName="[CustomerDim].[State Code].[All]" allUniqueName="[CustomerDim].[State Code].[All]" dimensionUniqueName="[CustomerDim]" displayFolder="" count="2" memberValueDatatype="130" unbalanced="0"/>
    <cacheHierarchy uniqueName="[CustomerDim].[State]" caption="State" attribute="1" defaultMemberUniqueName="[CustomerDim].[State].[All]" allUniqueName="[CustomerDim].[State].[All]" dimensionUniqueName="[CustomerDim]" displayFolder="" count="2"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cacheHierarchy uniqueName="[OrderPriorityDim].[Sort Order]" caption="Sort Order" attribute="1" defaultMemberUniqueName="[OrderPriorityDim].[Sort Order].[All]" allUniqueName="[OrderPriorityDim].[Sort Order].[All]" dimensionUniqueName="[OrderPriorityDim]" displayFolder="" count="2" memberValueDatatype="20" unbalanced="0"/>
    <cacheHierarchy uniqueName="[Sales Data].[Order ID]" caption="Order ID" attribute="1" defaultMemberUniqueName="[Sales Data].[Order ID].[All]" allUniqueName="[Sales Data].[Order ID].[All]" dimensionUniqueName="[Sales Data]" displayFolder="" count="2" memberValueDatatype="20" unbalanced="0"/>
    <cacheHierarchy uniqueName="[Sales Data].[Customer ID]" caption="Customer ID" attribute="1" defaultMemberUniqueName="[Sales Data].[Customer ID].[All]" allUniqueName="[Sales Data].[Customer ID].[All]" dimensionUniqueName="[Sales Data]" displayFolder="" count="2"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2"/>
      </fieldsUsage>
    </cacheHierarchy>
    <cacheHierarchy uniqueName="[Sales Data].[Order Date]" caption="Order Date" attribute="1" time="1" defaultMemberUniqueName="[Sales Data].[Order Date].[All]" allUniqueName="[Sales Data].[Order Date].[All]" dimensionUniqueName="[Sales Data]" displayFolder="" count="2" memberValueDatatype="7" unbalanced="0"/>
    <cacheHierarchy uniqueName="[Sales Data].[Ship Date]" caption="Ship Date" attribute="1" time="1" defaultMemberUniqueName="[Sales Data].[Ship Date].[All]" allUniqueName="[Sales Data].[Ship Date].[All]" dimensionUniqueName="[Sales Data]" displayFolder="" count="2" memberValueDatatype="7" unbalanced="0"/>
    <cacheHierarchy uniqueName="[Sales Data].[Order Quantity]" caption="Order Quantity" attribute="1" defaultMemberUniqueName="[Sales Data].[Order Quantity].[All]" allUniqueName="[Sales Data].[Order Quantity].[All]" dimensionUniqueName="[Sales Data]" displayFolder="" count="2" memberValueDatatype="20" unbalanced="0"/>
    <cacheHierarchy uniqueName="[Sales Data].[Unit Sell Price]" caption="Unit Sell Price" attribute="1" defaultMemberUniqueName="[Sales Data].[Unit Sell Price].[All]" allUniqueName="[Sales Data].[Unit Sell Price].[All]" dimensionUniqueName="[Sales Data]" displayFolder="" count="2" memberValueDatatype="5" unbalanced="0"/>
    <cacheHierarchy uniqueName="[Sales Data].[Discount]" caption="Discount" attribute="1" defaultMemberUniqueName="[Sales Data].[Discount].[All]" allUniqueName="[Sales Data].[Discount].[All]" dimensionUniqueName="[Sales Data]" displayFolder="" count="2" memberValueDatatype="5" unbalanced="0"/>
    <cacheHierarchy uniqueName="[Sales Data].[Sale Amount]" caption="Sale Amount" attribute="1" defaultMemberUniqueName="[Sales Data].[Sale Amount].[All]" allUniqueName="[Sales Data].[Sale Amount].[All]" dimensionUniqueName="[Sales Data]" displayFolder="" count="2" memberValueDatatype="5" unbalanced="0"/>
    <cacheHierarchy uniqueName="[Sales Data].[Shipping Amount]" caption="Shipping Amount" attribute="1" defaultMemberUniqueName="[Sales Data].[Shipping Amount].[All]" allUniqueName="[Sales Data].[Shipping Amount].[All]" dimensionUniqueName="[Sales Data]" displayFolder="" count="2"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2"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3"/>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cacheHierarchy uniqueName="[Sales Data].[Order Date (Month)]" caption="Order Date (Month)" attribute="1" defaultMemberUniqueName="[Sales Data].[Order Date (Month)].[All]" allUniqueName="[Sales Data].[Order Date (Month)].[All]" dimensionUniqueName="[Sales Data]" displayFolder="" count="2"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2"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2" memberValueDatatype="20" unbalanced="0" hidden="1"/>
    <cacheHierarchy uniqueName="[Sales Data].[Order Priority]" caption="Order Priority" attribute="1" defaultMemberUniqueName="[Sales Data].[Order Priority].[All]" allUniqueName="[Sales Data].[Order Priority].[All]" dimensionUniqueName="[Sales Data]" displayFolder="" count="2" memberValueDatatype="130" unbalanced="0" hidden="1"/>
    <cacheHierarchy uniqueName="[Sales Data].[Ship Mode]" caption="Ship Mode" attribute="1" defaultMemberUniqueName="[Sales Data].[Ship Mode].[All]" allUniqueName="[Sales Data].[Ship Mode].[All]" dimensionUniqueName="[Sales Data]" displayFolder="" count="2" memberValueDatatype="130" unbalanced="0" hidden="1"/>
    <cacheHierarchy uniqueName="[Sales Data].[SKU]" caption="SKU" attribute="1" defaultMemberUniqueName="[Sales Data].[SKU].[All]" allUniqueName="[Sales Data].[SKU].[All]" dimensionUniqueName="[Sales Data]" displayFolder="" count="2"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Days to Ship]" caption="Sum of Days to Ship" measure="1" displayFolder="" measureGroup="Sales Data" count="0" oneField="1"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oneField="1" hidden="1">
      <extLst>
        <ext xmlns:x15="http://schemas.microsoft.com/office/spreadsheetml/2010/11/main" uri="{B97F6D7D-B522-45F9-BDA1-12C45D357490}">
          <x15:cacheHierarchy aggregatedColumn="18"/>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THAPASWINI KOTA" refreshedDate="44418.558854745374" backgroundQuery="1" createdVersion="7" refreshedVersion="7" minRefreshableVersion="3" recordCount="0" supportSubquery="1" supportAdvancedDrill="1">
  <cacheSource type="external" connectionId="8"/>
  <cacheFields count="4">
    <cacheField name="[CustomerDim].[State].[State]" caption="State" numFmtId="0" hierarchy="4"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extLst>
        <ext xmlns:x15="http://schemas.microsoft.com/office/spreadsheetml/2010/11/main" uri="{4F2E5C28-24EA-4eb8-9CBF-B6C8F9C3D259}">
          <x15:cachedUniqueNames>
            <x15:cachedUniqueName index="0" name="[CustomerDim].[State].&amp;[Alabama]"/>
            <x15:cachedUniqueName index="1" name="[CustomerDim].[State].&amp;[Arizona]"/>
            <x15:cachedUniqueName index="2" name="[CustomerDim].[State].&amp;[California]"/>
            <x15:cachedUniqueName index="3" name="[CustomerDim].[State].&amp;[Colorado]"/>
            <x15:cachedUniqueName index="4" name="[CustomerDim].[State].&amp;[Connecticut]"/>
            <x15:cachedUniqueName index="5" name="[CustomerDim].[State].&amp;[Delaware]"/>
            <x15:cachedUniqueName index="6" name="[CustomerDim].[State].&amp;[Florida]"/>
            <x15:cachedUniqueName index="7" name="[CustomerDim].[State].&amp;[Georgia]"/>
            <x15:cachedUniqueName index="8" name="[CustomerDim].[State].&amp;[Idaho]"/>
            <x15:cachedUniqueName index="9" name="[CustomerDim].[State].&amp;[Illinois]"/>
            <x15:cachedUniqueName index="10" name="[CustomerDim].[State].&amp;[Indiana]"/>
            <x15:cachedUniqueName index="11" name="[CustomerDim].[State].&amp;[Iowa]"/>
            <x15:cachedUniqueName index="12" name="[CustomerDim].[State].&amp;[Kansas]"/>
            <x15:cachedUniqueName index="13" name="[CustomerDim].[State].&amp;[Kentucky]"/>
            <x15:cachedUniqueName index="14" name="[CustomerDim].[State].&amp;[Louisiana]"/>
            <x15:cachedUniqueName index="15" name="[CustomerDim].[State].&amp;[Maine]"/>
            <x15:cachedUniqueName index="16" name="[CustomerDim].[State].&amp;[Maryland]"/>
            <x15:cachedUniqueName index="17" name="[CustomerDim].[State].&amp;[Massachusetts]"/>
            <x15:cachedUniqueName index="18" name="[CustomerDim].[State].&amp;[Michigan]"/>
            <x15:cachedUniqueName index="19" name="[CustomerDim].[State].&amp;[Minnesota]"/>
            <x15:cachedUniqueName index="20" name="[CustomerDim].[State].&amp;[Missouri]"/>
            <x15:cachedUniqueName index="21" name="[CustomerDim].[State].&amp;[Montana]"/>
            <x15:cachedUniqueName index="22" name="[CustomerDim].[State].&amp;[Nevada]"/>
            <x15:cachedUniqueName index="23" name="[CustomerDim].[State].&amp;[New Hampshire]"/>
            <x15:cachedUniqueName index="24" name="[CustomerDim].[State].&amp;[New Jersey]"/>
            <x15:cachedUniqueName index="25" name="[CustomerDim].[State].&amp;[New Mexico]"/>
            <x15:cachedUniqueName index="26" name="[CustomerDim].[State].&amp;[New York]"/>
            <x15:cachedUniqueName index="27" name="[CustomerDim].[State].&amp;[North Carolina]"/>
            <x15:cachedUniqueName index="28" name="[CustomerDim].[State].&amp;[North Dakota]"/>
            <x15:cachedUniqueName index="29" name="[CustomerDim].[State].&amp;[Ohio]"/>
            <x15:cachedUniqueName index="30" name="[CustomerDim].[State].&amp;[Oklahoma]"/>
            <x15:cachedUniqueName index="31" name="[CustomerDim].[State].&amp;[Oregon]"/>
            <x15:cachedUniqueName index="32" name="[CustomerDim].[State].&amp;[Pennsylvania]"/>
            <x15:cachedUniqueName index="33" name="[CustomerDim].[State].&amp;[Rhode Island]"/>
            <x15:cachedUniqueName index="34" name="[CustomerDim].[State].&amp;[South Carolina]"/>
            <x15:cachedUniqueName index="35" name="[CustomerDim].[State].&amp;[Tennessee]"/>
            <x15:cachedUniqueName index="36" name="[CustomerDim].[State].&amp;[Texas]"/>
            <x15:cachedUniqueName index="37" name="[CustomerDim].[State].&amp;[Utah]"/>
            <x15:cachedUniqueName index="38" name="[CustomerDim].[State].&amp;[Vermont]"/>
            <x15:cachedUniqueName index="39" name="[CustomerDim].[State].&amp;[Virginia]"/>
            <x15:cachedUniqueName index="40" name="[CustomerDim].[State].&amp;[Washington]"/>
            <x15:cachedUniqueName index="41" name="[CustomerDim].[State].&amp;[West Virginia]"/>
            <x15:cachedUniqueName index="42" name="[CustomerDim].[State].&amp;[Wisconsin]"/>
          </x15:cachedUniqueNames>
        </ext>
      </extLst>
    </cacheField>
    <cacheField name="[Measures].[Sum of Sale Amount]" caption="Sum of Sale Amount" numFmtId="0" hierarchy="35" level="32767"/>
    <cacheField name="[Sales Data].[Order Date (Year)].[Order Date (Year)]" caption="Order Date (Year)" numFmtId="0" hierarchy="19" level="1">
      <sharedItems containsSemiMixedTypes="0" containsNonDate="0" containsString="0"/>
    </cacheField>
    <cacheField name="[Sales Data].[SalesPerson].[SalesPerson]" caption="SalesPerson" numFmtId="0" hierarchy="9" level="1">
      <sharedItems containsSemiMixedTypes="0" containsNonDate="0" containsString="0"/>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0"/>
      </fieldsUsage>
    </cacheHierarchy>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3"/>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2"/>
      </fieldsUsage>
    </cacheHierarchy>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Days to Ship]" caption="Sum of Days to Ship" measure="1" displayFolder="" measureGroup="Sales Data" count="0" oneField="1"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oneField="1" hidden="1">
      <extLst>
        <ext xmlns:x15="http://schemas.microsoft.com/office/spreadsheetml/2010/11/main" uri="{B97F6D7D-B522-45F9-BDA1-12C45D357490}">
          <x15:cacheHierarchy aggregatedColumn="18"/>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THAPASWINI KOTA" refreshedDate="44418.558855324074" backgroundQuery="1" createdVersion="7" refreshedVersion="7" minRefreshableVersion="3" recordCount="0" supportSubquery="1" supportAdvancedDrill="1">
  <cacheSource type="external" connectionId="8"/>
  <cacheFields count="4">
    <cacheField name="[CustomerDim].[State].[State]" caption="State" numFmtId="0" hierarchy="4"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extLst>
        <ext xmlns:x15="http://schemas.microsoft.com/office/spreadsheetml/2010/11/main" uri="{4F2E5C28-24EA-4eb8-9CBF-B6C8F9C3D259}">
          <x15:cachedUniqueNames>
            <x15:cachedUniqueName index="0" name="[CustomerDim].[State].&amp;[Alabama]"/>
            <x15:cachedUniqueName index="1" name="[CustomerDim].[State].&amp;[Arizona]"/>
            <x15:cachedUniqueName index="2" name="[CustomerDim].[State].&amp;[California]"/>
            <x15:cachedUniqueName index="3" name="[CustomerDim].[State].&amp;[Colorado]"/>
            <x15:cachedUniqueName index="4" name="[CustomerDim].[State].&amp;[Connecticut]"/>
            <x15:cachedUniqueName index="5" name="[CustomerDim].[State].&amp;[Delaware]"/>
            <x15:cachedUniqueName index="6" name="[CustomerDim].[State].&amp;[Florida]"/>
            <x15:cachedUniqueName index="7" name="[CustomerDim].[State].&amp;[Georgia]"/>
            <x15:cachedUniqueName index="8" name="[CustomerDim].[State].&amp;[Idaho]"/>
            <x15:cachedUniqueName index="9" name="[CustomerDim].[State].&amp;[Illinois]"/>
            <x15:cachedUniqueName index="10" name="[CustomerDim].[State].&amp;[Indiana]"/>
            <x15:cachedUniqueName index="11" name="[CustomerDim].[State].&amp;[Iowa]"/>
            <x15:cachedUniqueName index="12" name="[CustomerDim].[State].&amp;[Kansas]"/>
            <x15:cachedUniqueName index="13" name="[CustomerDim].[State].&amp;[Kentucky]"/>
            <x15:cachedUniqueName index="14" name="[CustomerDim].[State].&amp;[Louisiana]"/>
            <x15:cachedUniqueName index="15" name="[CustomerDim].[State].&amp;[Maine]"/>
            <x15:cachedUniqueName index="16" name="[CustomerDim].[State].&amp;[Maryland]"/>
            <x15:cachedUniqueName index="17" name="[CustomerDim].[State].&amp;[Massachusetts]"/>
            <x15:cachedUniqueName index="18" name="[CustomerDim].[State].&amp;[Michigan]"/>
            <x15:cachedUniqueName index="19" name="[CustomerDim].[State].&amp;[Minnesota]"/>
            <x15:cachedUniqueName index="20" name="[CustomerDim].[State].&amp;[Missouri]"/>
            <x15:cachedUniqueName index="21" name="[CustomerDim].[State].&amp;[Montana]"/>
            <x15:cachedUniqueName index="22" name="[CustomerDim].[State].&amp;[Nevada]"/>
            <x15:cachedUniqueName index="23" name="[CustomerDim].[State].&amp;[New Hampshire]"/>
            <x15:cachedUniqueName index="24" name="[CustomerDim].[State].&amp;[New Jersey]"/>
            <x15:cachedUniqueName index="25" name="[CustomerDim].[State].&amp;[New Mexico]"/>
            <x15:cachedUniqueName index="26" name="[CustomerDim].[State].&amp;[New York]"/>
            <x15:cachedUniqueName index="27" name="[CustomerDim].[State].&amp;[North Carolina]"/>
            <x15:cachedUniqueName index="28" name="[CustomerDim].[State].&amp;[North Dakota]"/>
            <x15:cachedUniqueName index="29" name="[CustomerDim].[State].&amp;[Ohio]"/>
            <x15:cachedUniqueName index="30" name="[CustomerDim].[State].&amp;[Oklahoma]"/>
            <x15:cachedUniqueName index="31" name="[CustomerDim].[State].&amp;[Oregon]"/>
            <x15:cachedUniqueName index="32" name="[CustomerDim].[State].&amp;[Pennsylvania]"/>
            <x15:cachedUniqueName index="33" name="[CustomerDim].[State].&amp;[Rhode Island]"/>
            <x15:cachedUniqueName index="34" name="[CustomerDim].[State].&amp;[South Carolina]"/>
            <x15:cachedUniqueName index="35" name="[CustomerDim].[State].&amp;[Tennessee]"/>
            <x15:cachedUniqueName index="36" name="[CustomerDim].[State].&amp;[Texas]"/>
            <x15:cachedUniqueName index="37" name="[CustomerDim].[State].&amp;[Utah]"/>
            <x15:cachedUniqueName index="38" name="[CustomerDim].[State].&amp;[Vermont]"/>
            <x15:cachedUniqueName index="39" name="[CustomerDim].[State].&amp;[Virginia]"/>
            <x15:cachedUniqueName index="40" name="[CustomerDim].[State].&amp;[Washington]"/>
            <x15:cachedUniqueName index="41" name="[CustomerDim].[State].&amp;[West Virginia]"/>
            <x15:cachedUniqueName index="42" name="[CustomerDim].[State].&amp;[Wisconsin]"/>
          </x15:cachedUniqueNames>
        </ext>
      </extLst>
    </cacheField>
    <cacheField name="[Measures].[Average of Days to Ship]" caption="Average of Days to Ship" numFmtId="0" hierarchy="37" level="32767"/>
    <cacheField name="[Sales Data].[Order Date (Year)].[Order Date (Year)]" caption="Order Date (Year)" numFmtId="0" hierarchy="19" level="1">
      <sharedItems containsSemiMixedTypes="0" containsNonDate="0" containsString="0"/>
    </cacheField>
    <cacheField name="[Sales Data].[SalesPerson].[SalesPerson]" caption="SalesPerson" numFmtId="0" hierarchy="9" level="1">
      <sharedItems containsSemiMixedTypes="0" containsNonDate="0" containsString="0"/>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0"/>
      </fieldsUsage>
    </cacheHierarchy>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3"/>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2"/>
      </fieldsUsage>
    </cacheHierarchy>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extLst>
        <ext xmlns:x15="http://schemas.microsoft.com/office/spreadsheetml/2010/11/main" uri="{B97F6D7D-B522-45F9-BDA1-12C45D357490}">
          <x15:cacheHierarchy aggregatedColumn="15"/>
        </ext>
      </extLst>
    </cacheHierarchy>
    <cacheHierarchy uniqueName="[Measures].[Sum of Days to Ship]" caption="Sum of Days to Ship" measure="1" displayFolder="" measureGroup="Sales Data" count="0" oneField="1"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oneField="1" hidden="1">
      <fieldsUsage count="1">
        <fieldUsage x="1"/>
      </fieldsUsage>
      <extLst>
        <ext xmlns:x15="http://schemas.microsoft.com/office/spreadsheetml/2010/11/main" uri="{B97F6D7D-B522-45F9-BDA1-12C45D357490}">
          <x15:cacheHierarchy aggregatedColumn="18"/>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THAPASWINI KOTA" refreshedDate="44418.558855902775" backgroundQuery="1" createdVersion="7" refreshedVersion="7" minRefreshableVersion="3" recordCount="0" supportSubquery="1" supportAdvancedDrill="1">
  <cacheSource type="external" connectionId="8"/>
  <cacheFields count="5">
    <cacheField name="[ShipModeSort].[Ship Mode].[Ship Mode]" caption="Ship Mode" numFmtId="0" hierarchy="22" level="1">
      <sharedItems count="3">
        <s v="Delivery Truck"/>
        <s v="Regular Air"/>
        <s v="Express Air"/>
      </sharedItems>
      <extLst>
        <ext xmlns:x15="http://schemas.microsoft.com/office/spreadsheetml/2010/11/main" uri="{4F2E5C28-24EA-4eb8-9CBF-B6C8F9C3D259}">
          <x15:cachedUniqueNames>
            <x15:cachedUniqueName index="0" name="[ShipModeSort].[Ship Mode].&amp;[Delivery Truck]"/>
            <x15:cachedUniqueName index="1" name="[ShipModeSort].[Ship Mode].&amp;[Regular Air]"/>
            <x15:cachedUniqueName index="2" name="[ShipModeSort].[Ship Mode].&amp;[Express Air]"/>
          </x15:cachedUniqueNames>
        </ext>
      </extLst>
    </cacheField>
    <cacheField name="[OrderPriorityDim].[Order Priority].[Order Priority]" caption="Order Priority" numFmtId="0" hierarchy="5" level="1">
      <sharedItems count="5">
        <s v="Critical"/>
        <s v="High"/>
        <s v="Medium"/>
        <s v="Low"/>
        <s v="Not Specified"/>
      </sharedItems>
      <extLst>
        <ext xmlns:x15="http://schemas.microsoft.com/office/spreadsheetml/2010/11/main" uri="{4F2E5C28-24EA-4eb8-9CBF-B6C8F9C3D259}">
          <x15:cachedUniqueNames>
            <x15:cachedUniqueName index="0" name="[OrderPriorityDim].[Order Priority].&amp;[Critical]"/>
            <x15:cachedUniqueName index="1" name="[OrderPriorityDim].[Order Priority].&amp;[High]"/>
            <x15:cachedUniqueName index="2" name="[OrderPriorityDim].[Order Priority].&amp;[Medium]"/>
            <x15:cachedUniqueName index="3" name="[OrderPriorityDim].[Order Priority].&amp;[Low]"/>
            <x15:cachedUniqueName index="4" name="[OrderPriorityDim].[Order Priority].&amp;[Not Specified]"/>
          </x15:cachedUniqueNames>
        </ext>
      </extLst>
    </cacheField>
    <cacheField name="[Measures].[Average of Days to Ship]" caption="Average of Days to Ship" numFmtId="0" hierarchy="37" level="32767"/>
    <cacheField name="[Sales Data].[Order Date (Year)].[Order Date (Year)]" caption="Order Date (Year)" numFmtId="0" hierarchy="19" level="1">
      <sharedItems containsSemiMixedTypes="0" containsNonDate="0" containsString="0"/>
    </cacheField>
    <cacheField name="[Sales Data].[SalesPerson].[SalesPerson]" caption="SalesPerson" numFmtId="0" hierarchy="9" level="1">
      <sharedItems containsSemiMixedTypes="0" containsNonDate="0" containsString="0"/>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fieldsUsage count="2">
        <fieldUsage x="-1"/>
        <fieldUsage x="1"/>
      </fieldsUsage>
    </cacheHierarchy>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4"/>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3"/>
      </fieldsUsage>
    </cacheHierarchy>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0"/>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extLst>
        <ext xmlns:x15="http://schemas.microsoft.com/office/spreadsheetml/2010/11/main" uri="{B97F6D7D-B522-45F9-BDA1-12C45D357490}">
          <x15:cacheHierarchy aggregatedColumn="15"/>
        </ext>
      </extLst>
    </cacheHierarchy>
    <cacheHierarchy uniqueName="[Measures].[Sum of Days to Ship]" caption="Sum of Days to Ship" measure="1" displayFolder="" measureGroup="Sales Data" count="0" oneField="1"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oneField="1" hidden="1">
      <fieldsUsage count="1">
        <fieldUsage x="2"/>
      </fieldsUsage>
      <extLst>
        <ext xmlns:x15="http://schemas.microsoft.com/office/spreadsheetml/2010/11/main" uri="{B97F6D7D-B522-45F9-BDA1-12C45D357490}">
          <x15:cacheHierarchy aggregatedColumn="18"/>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THAPASWINI KOTA" refreshedDate="44418.558856365744" backgroundQuery="1" createdVersion="7" refreshedVersion="7" minRefreshableVersion="3" recordCount="0" supportSubquery="1" supportAdvancedDrill="1">
  <cacheSource type="external" connectionId="8"/>
  <cacheFields count="5">
    <cacheField name="[ShipModeSort].[Ship Mode].[Ship Mode]" caption="Ship Mode" numFmtId="0" hierarchy="22" level="1">
      <sharedItems count="3">
        <s v="Delivery Truck"/>
        <s v="Regular Air"/>
        <s v="Express Air"/>
      </sharedItems>
      <extLst>
        <ext xmlns:x15="http://schemas.microsoft.com/office/spreadsheetml/2010/11/main" uri="{4F2E5C28-24EA-4eb8-9CBF-B6C8F9C3D259}">
          <x15:cachedUniqueNames>
            <x15:cachedUniqueName index="0" name="[ShipModeSort].[Ship Mode].&amp;[Delivery Truck]"/>
            <x15:cachedUniqueName index="1" name="[ShipModeSort].[Ship Mode].&amp;[Regular Air]"/>
            <x15:cachedUniqueName index="2" name="[ShipModeSort].[Ship Mode].&amp;[Express Air]"/>
          </x15:cachedUniqueNames>
        </ext>
      </extLst>
    </cacheField>
    <cacheField name="[Sales Data].[Product Container].[Product Container]" caption="Product Container" numFmtId="0" hierarchy="17" level="1">
      <sharedItems count="7">
        <s v="Jumbo Box"/>
        <s v="Jumbo Drum"/>
        <s v="Large Box"/>
        <s v="Medium Box"/>
        <s v="Small Box"/>
        <s v="Small Pack"/>
        <s v="Wrap Bag"/>
      </sharedItems>
      <extLst>
        <ext xmlns:x15="http://schemas.microsoft.com/office/spreadsheetml/2010/11/main" uri="{4F2E5C28-24EA-4eb8-9CBF-B6C8F9C3D259}">
          <x15:cachedUniqueNames>
            <x15:cachedUniqueName index="0" name="[Sales Data].[Product Container].&amp;[Jumbo Box]"/>
            <x15:cachedUniqueName index="1" name="[Sales Data].[Product Container].&amp;[Jumbo Drum]"/>
            <x15:cachedUniqueName index="2" name="[Sales Data].[Product Container].&amp;[Large Box]"/>
            <x15:cachedUniqueName index="3" name="[Sales Data].[Product Container].&amp;[Medium Box]"/>
            <x15:cachedUniqueName index="4" name="[Sales Data].[Product Container].&amp;[Small Box]"/>
            <x15:cachedUniqueName index="5" name="[Sales Data].[Product Container].&amp;[Small Pack]"/>
            <x15:cachedUniqueName index="6" name="[Sales Data].[Product Container].&amp;[Wrap Bag]"/>
          </x15:cachedUniqueNames>
        </ext>
      </extLst>
    </cacheField>
    <cacheField name="[Measures].[Average Shipping Price per Item]" caption="Average Shipping Price per Item" numFmtId="0" hierarchy="28" level="32767"/>
    <cacheField name="[Sales Data].[Order Date (Year)].[Order Date (Year)]" caption="Order Date (Year)" numFmtId="0" hierarchy="19" level="1">
      <sharedItems containsSemiMixedTypes="0" containsNonDate="0" containsString="0"/>
    </cacheField>
    <cacheField name="[Sales Data].[SalesPerson].[SalesPerson]" caption="SalesPerson" numFmtId="0" hierarchy="9" level="1">
      <sharedItems containsSemiMixedTypes="0" containsNonDate="0" containsString="0"/>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4"/>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1"/>
      </fieldsUsage>
    </cacheHierarchy>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3"/>
      </fieldsUsage>
    </cacheHierarchy>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0"/>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oneField="1">
      <fieldsUsage count="1">
        <fieldUsage x="2"/>
      </fieldsUsage>
    </cacheHierarchy>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extLst>
        <ext xmlns:x15="http://schemas.microsoft.com/office/spreadsheetml/2010/11/main" uri="{B97F6D7D-B522-45F9-BDA1-12C45D357490}">
          <x15:cacheHierarchy aggregatedColumn="15"/>
        </ext>
      </extLst>
    </cacheHierarchy>
    <cacheHierarchy uniqueName="[Measures].[Sum of Days to Ship]" caption="Sum of Days to Ship" measure="1" displayFolder="" measureGroup="Sales Data" count="0" oneField="1"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oneField="1" hidden="1">
      <extLst>
        <ext xmlns:x15="http://schemas.microsoft.com/office/spreadsheetml/2010/11/main" uri="{B97F6D7D-B522-45F9-BDA1-12C45D357490}">
          <x15:cacheHierarchy aggregatedColumn="18"/>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THAPASWINI KOTA" refreshedDate="44418.558856944444" backgroundQuery="1" createdVersion="7" refreshedVersion="7" minRefreshableVersion="3" recordCount="0" supportSubquery="1" supportAdvancedDrill="1">
  <cacheSource type="external" connectionId="8"/>
  <cacheFields count="7">
    <cacheField name="[CategoryDim].[Category].[Category]" caption="Category" numFmtId="0" hierarchy="1" level="1">
      <sharedItems count="4">
        <s v="Accessories"/>
        <s v="Bikes"/>
        <s v="Clothing"/>
        <s v="Components"/>
      </sharedItems>
      <extLst>
        <ext xmlns:x15="http://schemas.microsoft.com/office/spreadsheetml/2010/11/main" uri="{4F2E5C28-24EA-4eb8-9CBF-B6C8F9C3D259}">
          <x15:cachedUniqueNames>
            <x15:cachedUniqueName index="0" name="[CategoryDim].[Category].&amp;[Accessories]"/>
            <x15:cachedUniqueName index="1" name="[CategoryDim].[Category].&amp;[Bikes]"/>
            <x15:cachedUniqueName index="2" name="[CategoryDim].[Category].&amp;[Clothing]"/>
            <x15:cachedUniqueName index="3" name="[CategoryDim].[Category].&amp;[Components]"/>
          </x15:cachedUniqueNames>
        </ext>
      </extLst>
    </cacheField>
    <cacheField name="[Measures].[Sum of Sale Amount]" caption="Sum of Sale Amount" numFmtId="0" hierarchy="35" level="32767"/>
    <cacheField name="[Sales Data].[Order Date].[Order Date]" caption="Order Date" numFmtId="0" hierarchy="10" level="1">
      <sharedItems containsSemiMixedTypes="0" containsNonDate="0" containsDate="1" containsString="0" minDate="2014-01-01T00:00:00" maxDate="2017-12-31T00:00:00" count="1418">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2T00:00:00"/>
        <d v="2017-02-23T00:00:00"/>
        <d v="2017-02-24T00:00:00"/>
        <d v="2017-02-25T00:00:00"/>
        <d v="2017-02-26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2T00:00:00"/>
        <d v="2017-06-23T00:00:00"/>
        <d v="2017-06-24T00:00:00"/>
        <d v="2017-06-25T00:00:00"/>
        <d v="2017-06-26T00:00:00"/>
        <d v="2017-06-27T00:00:00"/>
        <d v="2017-06-28T00:00:00"/>
        <d v="2017-06-29T00:00:00"/>
        <d v="2017-06-30T00:00:00"/>
        <d v="2017-07-01T00:00:00"/>
        <d v="2017-07-02T00:00:00"/>
        <d v="2017-07-03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6T00:00:00"/>
        <d v="2017-08-27T00:00:00"/>
        <d v="2017-08-28T00:00:00"/>
        <d v="2017-08-29T00:00:00"/>
        <d v="2017-08-30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extLst>
        <ext xmlns:x15="http://schemas.microsoft.com/office/spreadsheetml/2010/11/main" uri="{4F2E5C28-24EA-4eb8-9CBF-B6C8F9C3D259}">
          <x15:cachedUniqueNames>
            <x15:cachedUniqueName index="0" name="[Sales Data].[Order Date].&amp;[2014-01-01T00:00:00]"/>
            <x15:cachedUniqueName index="1" name="[Sales Data].[Order Date].&amp;[2014-01-02T00:00:00]"/>
            <x15:cachedUniqueName index="2" name="[Sales Data].[Order Date].&amp;[2014-01-03T00:00:00]"/>
            <x15:cachedUniqueName index="3" name="[Sales Data].[Order Date].&amp;[2014-01-04T00:00:00]"/>
            <x15:cachedUniqueName index="4" name="[Sales Data].[Order Date].&amp;[2014-01-05T00:00:00]"/>
            <x15:cachedUniqueName index="5" name="[Sales Data].[Order Date].&amp;[2014-01-06T00:00:00]"/>
            <x15:cachedUniqueName index="6" name="[Sales Data].[Order Date].&amp;[2014-01-07T00:00:00]"/>
            <x15:cachedUniqueName index="7" name="[Sales Data].[Order Date].&amp;[2014-01-08T00:00:00]"/>
            <x15:cachedUniqueName index="8" name="[Sales Data].[Order Date].&amp;[2014-01-09T00:00:00]"/>
            <x15:cachedUniqueName index="9" name="[Sales Data].[Order Date].&amp;[2014-01-10T00:00:00]"/>
            <x15:cachedUniqueName index="10" name="[Sales Data].[Order Date].&amp;[2014-01-11T00:00:00]"/>
            <x15:cachedUniqueName index="11" name="[Sales Data].[Order Date].&amp;[2014-01-12T00:00:00]"/>
            <x15:cachedUniqueName index="12" name="[Sales Data].[Order Date].&amp;[2014-01-13T00:00:00]"/>
            <x15:cachedUniqueName index="13" name="[Sales Data].[Order Date].&amp;[2014-01-14T00:00:00]"/>
            <x15:cachedUniqueName index="14" name="[Sales Data].[Order Date].&amp;[2014-01-15T00:00:00]"/>
            <x15:cachedUniqueName index="15" name="[Sales Data].[Order Date].&amp;[2014-01-16T00:00:00]"/>
            <x15:cachedUniqueName index="16" name="[Sales Data].[Order Date].&amp;[2014-01-17T00:00:00]"/>
            <x15:cachedUniqueName index="17" name="[Sales Data].[Order Date].&amp;[2014-01-18T00:00:00]"/>
            <x15:cachedUniqueName index="18" name="[Sales Data].[Order Date].&amp;[2014-01-19T00:00:00]"/>
            <x15:cachedUniqueName index="19" name="[Sales Data].[Order Date].&amp;[2014-01-20T00:00:00]"/>
            <x15:cachedUniqueName index="20" name="[Sales Data].[Order Date].&amp;[2014-01-21T00:00:00]"/>
            <x15:cachedUniqueName index="21" name="[Sales Data].[Order Date].&amp;[2014-01-22T00:00:00]"/>
            <x15:cachedUniqueName index="22" name="[Sales Data].[Order Date].&amp;[2014-01-23T00:00:00]"/>
            <x15:cachedUniqueName index="23" name="[Sales Data].[Order Date].&amp;[2014-01-24T00:00:00]"/>
            <x15:cachedUniqueName index="24" name="[Sales Data].[Order Date].&amp;[2014-01-25T00:00:00]"/>
            <x15:cachedUniqueName index="25" name="[Sales Data].[Order Date].&amp;[2014-01-26T00:00:00]"/>
            <x15:cachedUniqueName index="26" name="[Sales Data].[Order Date].&amp;[2014-01-27T00:00:00]"/>
            <x15:cachedUniqueName index="27" name="[Sales Data].[Order Date].&amp;[2014-01-28T00:00:00]"/>
            <x15:cachedUniqueName index="28" name="[Sales Data].[Order Date].&amp;[2014-01-29T00:00:00]"/>
            <x15:cachedUniqueName index="29" name="[Sales Data].[Order Date].&amp;[2014-01-30T00:00:00]"/>
            <x15:cachedUniqueName index="30" name="[Sales Data].[Order Date].&amp;[2014-01-31T00:00:00]"/>
            <x15:cachedUniqueName index="31" name="[Sales Data].[Order Date].&amp;[2014-02-01T00:00:00]"/>
            <x15:cachedUniqueName index="32" name="[Sales Data].[Order Date].&amp;[2014-02-02T00:00:00]"/>
            <x15:cachedUniqueName index="33" name="[Sales Data].[Order Date].&amp;[2014-02-03T00:00:00]"/>
            <x15:cachedUniqueName index="34" name="[Sales Data].[Order Date].&amp;[2014-02-04T00:00:00]"/>
            <x15:cachedUniqueName index="35" name="[Sales Data].[Order Date].&amp;[2014-02-05T00:00:00]"/>
            <x15:cachedUniqueName index="36" name="[Sales Data].[Order Date].&amp;[2014-02-06T00:00:00]"/>
            <x15:cachedUniqueName index="37" name="[Sales Data].[Order Date].&amp;[2014-02-07T00:00:00]"/>
            <x15:cachedUniqueName index="38" name="[Sales Data].[Order Date].&amp;[2014-02-08T00:00:00]"/>
            <x15:cachedUniqueName index="39" name="[Sales Data].[Order Date].&amp;[2014-02-09T00:00:00]"/>
            <x15:cachedUniqueName index="40" name="[Sales Data].[Order Date].&amp;[2014-02-10T00:00:00]"/>
            <x15:cachedUniqueName index="41" name="[Sales Data].[Order Date].&amp;[2014-02-11T00:00:00]"/>
            <x15:cachedUniqueName index="42" name="[Sales Data].[Order Date].&amp;[2014-02-12T00:00:00]"/>
            <x15:cachedUniqueName index="43" name="[Sales Data].[Order Date].&amp;[2014-02-13T00:00:00]"/>
            <x15:cachedUniqueName index="44" name="[Sales Data].[Order Date].&amp;[2014-02-14T00:00:00]"/>
            <x15:cachedUniqueName index="45" name="[Sales Data].[Order Date].&amp;[2014-02-15T00:00:00]"/>
            <x15:cachedUniqueName index="46" name="[Sales Data].[Order Date].&amp;[2014-02-16T00:00:00]"/>
            <x15:cachedUniqueName index="47" name="[Sales Data].[Order Date].&amp;[2014-02-17T00:00:00]"/>
            <x15:cachedUniqueName index="48" name="[Sales Data].[Order Date].&amp;[2014-02-18T00:00:00]"/>
            <x15:cachedUniqueName index="49" name="[Sales Data].[Order Date].&amp;[2014-02-19T00:00:00]"/>
            <x15:cachedUniqueName index="50" name="[Sales Data].[Order Date].&amp;[2014-02-20T00:00:00]"/>
            <x15:cachedUniqueName index="51" name="[Sales Data].[Order Date].&amp;[2014-02-21T00:00:00]"/>
            <x15:cachedUniqueName index="52" name="[Sales Data].[Order Date].&amp;[2014-02-22T00:00:00]"/>
            <x15:cachedUniqueName index="53" name="[Sales Data].[Order Date].&amp;[2014-02-23T00:00:00]"/>
            <x15:cachedUniqueName index="54" name="[Sales Data].[Order Date].&amp;[2014-02-24T00:00:00]"/>
            <x15:cachedUniqueName index="55" name="[Sales Data].[Order Date].&amp;[2014-02-25T00:00:00]"/>
            <x15:cachedUniqueName index="56" name="[Sales Data].[Order Date].&amp;[2014-02-26T00:00:00]"/>
            <x15:cachedUniqueName index="57" name="[Sales Data].[Order Date].&amp;[2014-02-27T00:00:00]"/>
            <x15:cachedUniqueName index="58" name="[Sales Data].[Order Date].&amp;[2014-02-28T00:00:00]"/>
            <x15:cachedUniqueName index="59" name="[Sales Data].[Order Date].&amp;[2014-03-01T00:00:00]"/>
            <x15:cachedUniqueName index="60" name="[Sales Data].[Order Date].&amp;[2014-03-02T00:00:00]"/>
            <x15:cachedUniqueName index="61" name="[Sales Data].[Order Date].&amp;[2014-03-03T00:00:00]"/>
            <x15:cachedUniqueName index="62" name="[Sales Data].[Order Date].&amp;[2014-03-04T00:00:00]"/>
            <x15:cachedUniqueName index="63" name="[Sales Data].[Order Date].&amp;[2014-03-05T00:00:00]"/>
            <x15:cachedUniqueName index="64" name="[Sales Data].[Order Date].&amp;[2014-03-06T00:00:00]"/>
            <x15:cachedUniqueName index="65" name="[Sales Data].[Order Date].&amp;[2014-03-07T00:00:00]"/>
            <x15:cachedUniqueName index="66" name="[Sales Data].[Order Date].&amp;[2014-03-08T00:00:00]"/>
            <x15:cachedUniqueName index="67" name="[Sales Data].[Order Date].&amp;[2014-03-09T00:00:00]"/>
            <x15:cachedUniqueName index="68" name="[Sales Data].[Order Date].&amp;[2014-03-10T00:00:00]"/>
            <x15:cachedUniqueName index="69" name="[Sales Data].[Order Date].&amp;[2014-03-11T00:00:00]"/>
            <x15:cachedUniqueName index="70" name="[Sales Data].[Order Date].&amp;[2014-03-12T00:00:00]"/>
            <x15:cachedUniqueName index="71" name="[Sales Data].[Order Date].&amp;[2014-03-13T00:00:00]"/>
            <x15:cachedUniqueName index="72" name="[Sales Data].[Order Date].&amp;[2014-03-14T00:00:00]"/>
            <x15:cachedUniqueName index="73" name="[Sales Data].[Order Date].&amp;[2014-03-15T00:00:00]"/>
            <x15:cachedUniqueName index="74" name="[Sales Data].[Order Date].&amp;[2014-03-16T00:00:00]"/>
            <x15:cachedUniqueName index="75" name="[Sales Data].[Order Date].&amp;[2014-03-17T00:00:00]"/>
            <x15:cachedUniqueName index="76" name="[Sales Data].[Order Date].&amp;[2014-03-18T00:00:00]"/>
            <x15:cachedUniqueName index="77" name="[Sales Data].[Order Date].&amp;[2014-03-19T00:00:00]"/>
            <x15:cachedUniqueName index="78" name="[Sales Data].[Order Date].&amp;[2014-03-20T00:00:00]"/>
            <x15:cachedUniqueName index="79" name="[Sales Data].[Order Date].&amp;[2014-03-21T00:00:00]"/>
            <x15:cachedUniqueName index="80" name="[Sales Data].[Order Date].&amp;[2014-03-22T00:00:00]"/>
            <x15:cachedUniqueName index="81" name="[Sales Data].[Order Date].&amp;[2014-03-23T00:00:00]"/>
            <x15:cachedUniqueName index="82" name="[Sales Data].[Order Date].&amp;[2014-03-24T00:00:00]"/>
            <x15:cachedUniqueName index="83" name="[Sales Data].[Order Date].&amp;[2014-03-25T00:00:00]"/>
            <x15:cachedUniqueName index="84" name="[Sales Data].[Order Date].&amp;[2014-03-26T00:00:00]"/>
            <x15:cachedUniqueName index="85" name="[Sales Data].[Order Date].&amp;[2014-03-27T00:00:00]"/>
            <x15:cachedUniqueName index="86" name="[Sales Data].[Order Date].&amp;[2014-03-28T00:00:00]"/>
            <x15:cachedUniqueName index="87" name="[Sales Data].[Order Date].&amp;[2014-03-29T00:00:00]"/>
            <x15:cachedUniqueName index="88" name="[Sales Data].[Order Date].&amp;[2014-03-30T00:00:00]"/>
            <x15:cachedUniqueName index="89" name="[Sales Data].[Order Date].&amp;[2014-03-31T00:00:00]"/>
            <x15:cachedUniqueName index="90" name="[Sales Data].[Order Date].&amp;[2014-04-01T00:00:00]"/>
            <x15:cachedUniqueName index="91" name="[Sales Data].[Order Date].&amp;[2014-04-02T00:00:00]"/>
            <x15:cachedUniqueName index="92" name="[Sales Data].[Order Date].&amp;[2014-04-03T00:00:00]"/>
            <x15:cachedUniqueName index="93" name="[Sales Data].[Order Date].&amp;[2014-04-04T00:00:00]"/>
            <x15:cachedUniqueName index="94" name="[Sales Data].[Order Date].&amp;[2014-04-05T00:00:00]"/>
            <x15:cachedUniqueName index="95" name="[Sales Data].[Order Date].&amp;[2014-04-06T00:00:00]"/>
            <x15:cachedUniqueName index="96" name="[Sales Data].[Order Date].&amp;[2014-04-07T00:00:00]"/>
            <x15:cachedUniqueName index="97" name="[Sales Data].[Order Date].&amp;[2014-04-08T00:00:00]"/>
            <x15:cachedUniqueName index="98" name="[Sales Data].[Order Date].&amp;[2014-04-09T00:00:00]"/>
            <x15:cachedUniqueName index="99" name="[Sales Data].[Order Date].&amp;[2014-04-10T00:00:00]"/>
            <x15:cachedUniqueName index="100" name="[Sales Data].[Order Date].&amp;[2014-04-11T00:00:00]"/>
            <x15:cachedUniqueName index="101" name="[Sales Data].[Order Date].&amp;[2014-04-12T00:00:00]"/>
            <x15:cachedUniqueName index="102" name="[Sales Data].[Order Date].&amp;[2014-04-13T00:00:00]"/>
            <x15:cachedUniqueName index="103" name="[Sales Data].[Order Date].&amp;[2014-04-14T00:00:00]"/>
            <x15:cachedUniqueName index="104" name="[Sales Data].[Order Date].&amp;[2014-04-15T00:00:00]"/>
            <x15:cachedUniqueName index="105" name="[Sales Data].[Order Date].&amp;[2014-04-16T00:00:00]"/>
            <x15:cachedUniqueName index="106" name="[Sales Data].[Order Date].&amp;[2014-04-17T00:00:00]"/>
            <x15:cachedUniqueName index="107" name="[Sales Data].[Order Date].&amp;[2014-04-18T00:00:00]"/>
            <x15:cachedUniqueName index="108" name="[Sales Data].[Order Date].&amp;[2014-04-19T00:00:00]"/>
            <x15:cachedUniqueName index="109" name="[Sales Data].[Order Date].&amp;[2014-04-20T00:00:00]"/>
            <x15:cachedUniqueName index="110" name="[Sales Data].[Order Date].&amp;[2014-04-21T00:00:00]"/>
            <x15:cachedUniqueName index="111" name="[Sales Data].[Order Date].&amp;[2014-04-22T00:00:00]"/>
            <x15:cachedUniqueName index="112" name="[Sales Data].[Order Date].&amp;[2014-04-23T00:00:00]"/>
            <x15:cachedUniqueName index="113" name="[Sales Data].[Order Date].&amp;[2014-04-24T00:00:00]"/>
            <x15:cachedUniqueName index="114" name="[Sales Data].[Order Date].&amp;[2014-04-25T00:00:00]"/>
            <x15:cachedUniqueName index="115" name="[Sales Data].[Order Date].&amp;[2014-04-26T00:00:00]"/>
            <x15:cachedUniqueName index="116" name="[Sales Data].[Order Date].&amp;[2014-04-27T00:00:00]"/>
            <x15:cachedUniqueName index="117" name="[Sales Data].[Order Date].&amp;[2014-04-28T00:00:00]"/>
            <x15:cachedUniqueName index="118" name="[Sales Data].[Order Date].&amp;[2014-04-29T00:00:00]"/>
            <x15:cachedUniqueName index="119" name="[Sales Data].[Order Date].&amp;[2014-04-30T00:00:00]"/>
            <x15:cachedUniqueName index="120" name="[Sales Data].[Order Date].&amp;[2014-05-01T00:00:00]"/>
            <x15:cachedUniqueName index="121" name="[Sales Data].[Order Date].&amp;[2014-05-02T00:00:00]"/>
            <x15:cachedUniqueName index="122" name="[Sales Data].[Order Date].&amp;[2014-05-03T00:00:00]"/>
            <x15:cachedUniqueName index="123" name="[Sales Data].[Order Date].&amp;[2014-05-04T00:00:00]"/>
            <x15:cachedUniqueName index="124" name="[Sales Data].[Order Date].&amp;[2014-05-05T00:00:00]"/>
            <x15:cachedUniqueName index="125" name="[Sales Data].[Order Date].&amp;[2014-05-06T00:00:00]"/>
            <x15:cachedUniqueName index="126" name="[Sales Data].[Order Date].&amp;[2014-05-07T00:00:00]"/>
            <x15:cachedUniqueName index="127" name="[Sales Data].[Order Date].&amp;[2014-05-08T00:00:00]"/>
            <x15:cachedUniqueName index="128" name="[Sales Data].[Order Date].&amp;[2014-05-09T00:00:00]"/>
            <x15:cachedUniqueName index="129" name="[Sales Data].[Order Date].&amp;[2014-05-10T00:00:00]"/>
            <x15:cachedUniqueName index="130" name="[Sales Data].[Order Date].&amp;[2014-05-11T00:00:00]"/>
            <x15:cachedUniqueName index="131" name="[Sales Data].[Order Date].&amp;[2014-05-12T00:00:00]"/>
            <x15:cachedUniqueName index="132" name="[Sales Data].[Order Date].&amp;[2014-05-13T00:00:00]"/>
            <x15:cachedUniqueName index="133" name="[Sales Data].[Order Date].&amp;[2014-05-14T00:00:00]"/>
            <x15:cachedUniqueName index="134" name="[Sales Data].[Order Date].&amp;[2014-05-15T00:00:00]"/>
            <x15:cachedUniqueName index="135" name="[Sales Data].[Order Date].&amp;[2014-05-16T00:00:00]"/>
            <x15:cachedUniqueName index="136" name="[Sales Data].[Order Date].&amp;[2014-05-17T00:00:00]"/>
            <x15:cachedUniqueName index="137" name="[Sales Data].[Order Date].&amp;[2014-05-18T00:00:00]"/>
            <x15:cachedUniqueName index="138" name="[Sales Data].[Order Date].&amp;[2014-05-19T00:00:00]"/>
            <x15:cachedUniqueName index="139" name="[Sales Data].[Order Date].&amp;[2014-05-20T00:00:00]"/>
            <x15:cachedUniqueName index="140" name="[Sales Data].[Order Date].&amp;[2014-05-21T00:00:00]"/>
            <x15:cachedUniqueName index="141" name="[Sales Data].[Order Date].&amp;[2014-05-22T00:00:00]"/>
            <x15:cachedUniqueName index="142" name="[Sales Data].[Order Date].&amp;[2014-05-23T00:00:00]"/>
            <x15:cachedUniqueName index="143" name="[Sales Data].[Order Date].&amp;[2014-05-24T00:00:00]"/>
            <x15:cachedUniqueName index="144" name="[Sales Data].[Order Date].&amp;[2014-05-25T00:00:00]"/>
            <x15:cachedUniqueName index="145" name="[Sales Data].[Order Date].&amp;[2014-05-26T00:00:00]"/>
            <x15:cachedUniqueName index="146" name="[Sales Data].[Order Date].&amp;[2014-05-27T00:00:00]"/>
            <x15:cachedUniqueName index="147" name="[Sales Data].[Order Date].&amp;[2014-05-28T00:00:00]"/>
            <x15:cachedUniqueName index="148" name="[Sales Data].[Order Date].&amp;[2014-05-29T00:00:00]"/>
            <x15:cachedUniqueName index="149" name="[Sales Data].[Order Date].&amp;[2014-05-30T00:00:00]"/>
            <x15:cachedUniqueName index="150" name="[Sales Data].[Order Date].&amp;[2014-06-01T00:00:00]"/>
            <x15:cachedUniqueName index="151" name="[Sales Data].[Order Date].&amp;[2014-06-02T00:00:00]"/>
            <x15:cachedUniqueName index="152" name="[Sales Data].[Order Date].&amp;[2014-06-03T00:00:00]"/>
            <x15:cachedUniqueName index="153" name="[Sales Data].[Order Date].&amp;[2014-06-04T00:00:00]"/>
            <x15:cachedUniqueName index="154" name="[Sales Data].[Order Date].&amp;[2014-06-05T00:00:00]"/>
            <x15:cachedUniqueName index="155" name="[Sales Data].[Order Date].&amp;[2014-06-06T00:00:00]"/>
            <x15:cachedUniqueName index="156" name="[Sales Data].[Order Date].&amp;[2014-06-07T00:00:00]"/>
            <x15:cachedUniqueName index="157" name="[Sales Data].[Order Date].&amp;[2014-06-08T00:00:00]"/>
            <x15:cachedUniqueName index="158" name="[Sales Data].[Order Date].&amp;[2014-06-09T00:00:00]"/>
            <x15:cachedUniqueName index="159" name="[Sales Data].[Order Date].&amp;[2014-06-10T00:00:00]"/>
            <x15:cachedUniqueName index="160" name="[Sales Data].[Order Date].&amp;[2014-06-11T00:00:00]"/>
            <x15:cachedUniqueName index="161" name="[Sales Data].[Order Date].&amp;[2014-06-12T00:00:00]"/>
            <x15:cachedUniqueName index="162" name="[Sales Data].[Order Date].&amp;[2014-06-13T00:00:00]"/>
            <x15:cachedUniqueName index="163" name="[Sales Data].[Order Date].&amp;[2014-06-14T00:00:00]"/>
            <x15:cachedUniqueName index="164" name="[Sales Data].[Order Date].&amp;[2014-06-15T00:00:00]"/>
            <x15:cachedUniqueName index="165" name="[Sales Data].[Order Date].&amp;[2014-06-16T00:00:00]"/>
            <x15:cachedUniqueName index="166" name="[Sales Data].[Order Date].&amp;[2014-06-17T00:00:00]"/>
            <x15:cachedUniqueName index="167" name="[Sales Data].[Order Date].&amp;[2014-06-18T00:00:00]"/>
            <x15:cachedUniqueName index="168" name="[Sales Data].[Order Date].&amp;[2014-06-19T00:00:00]"/>
            <x15:cachedUniqueName index="169" name="[Sales Data].[Order Date].&amp;[2014-06-20T00:00:00]"/>
            <x15:cachedUniqueName index="170" name="[Sales Data].[Order Date].&amp;[2014-06-21T00:00:00]"/>
            <x15:cachedUniqueName index="171" name="[Sales Data].[Order Date].&amp;[2014-06-22T00:00:00]"/>
            <x15:cachedUniqueName index="172" name="[Sales Data].[Order Date].&amp;[2014-06-23T00:00:00]"/>
            <x15:cachedUniqueName index="173" name="[Sales Data].[Order Date].&amp;[2014-06-24T00:00:00]"/>
            <x15:cachedUniqueName index="174" name="[Sales Data].[Order Date].&amp;[2014-06-25T00:00:00]"/>
            <x15:cachedUniqueName index="175" name="[Sales Data].[Order Date].&amp;[2014-06-26T00:00:00]"/>
            <x15:cachedUniqueName index="176" name="[Sales Data].[Order Date].&amp;[2014-06-28T00:00:00]"/>
            <x15:cachedUniqueName index="177" name="[Sales Data].[Order Date].&amp;[2014-06-29T00:00:00]"/>
            <x15:cachedUniqueName index="178" name="[Sales Data].[Order Date].&amp;[2014-06-30T00:00:00]"/>
            <x15:cachedUniqueName index="179" name="[Sales Data].[Order Date].&amp;[2014-07-01T00:00:00]"/>
            <x15:cachedUniqueName index="180" name="[Sales Data].[Order Date].&amp;[2014-07-02T00:00:00]"/>
            <x15:cachedUniqueName index="181" name="[Sales Data].[Order Date].&amp;[2014-07-03T00:00:00]"/>
            <x15:cachedUniqueName index="182" name="[Sales Data].[Order Date].&amp;[2014-07-04T00:00:00]"/>
            <x15:cachedUniqueName index="183" name="[Sales Data].[Order Date].&amp;[2014-07-05T00:00:00]"/>
            <x15:cachedUniqueName index="184" name="[Sales Data].[Order Date].&amp;[2014-07-06T00:00:00]"/>
            <x15:cachedUniqueName index="185" name="[Sales Data].[Order Date].&amp;[2014-07-07T00:00:00]"/>
            <x15:cachedUniqueName index="186" name="[Sales Data].[Order Date].&amp;[2014-07-08T00:00:00]"/>
            <x15:cachedUniqueName index="187" name="[Sales Data].[Order Date].&amp;[2014-07-09T00:00:00]"/>
            <x15:cachedUniqueName index="188" name="[Sales Data].[Order Date].&amp;[2014-07-10T00:00:00]"/>
            <x15:cachedUniqueName index="189" name="[Sales Data].[Order Date].&amp;[2014-07-11T00:00:00]"/>
            <x15:cachedUniqueName index="190" name="[Sales Data].[Order Date].&amp;[2014-07-12T00:00:00]"/>
            <x15:cachedUniqueName index="191" name="[Sales Data].[Order Date].&amp;[2014-07-13T00:00:00]"/>
            <x15:cachedUniqueName index="192" name="[Sales Data].[Order Date].&amp;[2014-07-14T00:00:00]"/>
            <x15:cachedUniqueName index="193" name="[Sales Data].[Order Date].&amp;[2014-07-15T00:00:00]"/>
            <x15:cachedUniqueName index="194" name="[Sales Data].[Order Date].&amp;[2014-07-16T00:00:00]"/>
            <x15:cachedUniqueName index="195" name="[Sales Data].[Order Date].&amp;[2014-07-17T00:00:00]"/>
            <x15:cachedUniqueName index="196" name="[Sales Data].[Order Date].&amp;[2014-07-20T00:00:00]"/>
            <x15:cachedUniqueName index="197" name="[Sales Data].[Order Date].&amp;[2014-07-21T00:00:00]"/>
            <x15:cachedUniqueName index="198" name="[Sales Data].[Order Date].&amp;[2014-07-22T00:00:00]"/>
            <x15:cachedUniqueName index="199" name="[Sales Data].[Order Date].&amp;[2014-07-24T00:00:00]"/>
            <x15:cachedUniqueName index="200" name="[Sales Data].[Order Date].&amp;[2014-07-25T00:00:00]"/>
            <x15:cachedUniqueName index="201" name="[Sales Data].[Order Date].&amp;[2014-07-26T00:00:00]"/>
            <x15:cachedUniqueName index="202" name="[Sales Data].[Order Date].&amp;[2014-07-27T00:00:00]"/>
            <x15:cachedUniqueName index="203" name="[Sales Data].[Order Date].&amp;[2014-07-28T00:00:00]"/>
            <x15:cachedUniqueName index="204" name="[Sales Data].[Order Date].&amp;[2014-07-29T00:00:00]"/>
            <x15:cachedUniqueName index="205" name="[Sales Data].[Order Date].&amp;[2014-07-30T00:00:00]"/>
            <x15:cachedUniqueName index="206" name="[Sales Data].[Order Date].&amp;[2014-07-31T00:00:00]"/>
            <x15:cachedUniqueName index="207" name="[Sales Data].[Order Date].&amp;[2014-08-01T00:00:00]"/>
            <x15:cachedUniqueName index="208" name="[Sales Data].[Order Date].&amp;[2014-08-02T00:00:00]"/>
            <x15:cachedUniqueName index="209" name="[Sales Data].[Order Date].&amp;[2014-08-03T00:00:00]"/>
            <x15:cachedUniqueName index="210" name="[Sales Data].[Order Date].&amp;[2014-08-04T00:00:00]"/>
            <x15:cachedUniqueName index="211" name="[Sales Data].[Order Date].&amp;[2014-08-05T00:00:00]"/>
            <x15:cachedUniqueName index="212" name="[Sales Data].[Order Date].&amp;[2014-08-06T00:00:00]"/>
            <x15:cachedUniqueName index="213" name="[Sales Data].[Order Date].&amp;[2014-08-07T00:00:00]"/>
            <x15:cachedUniqueName index="214" name="[Sales Data].[Order Date].&amp;[2014-08-08T00:00:00]"/>
            <x15:cachedUniqueName index="215" name="[Sales Data].[Order Date].&amp;[2014-08-09T00:00:00]"/>
            <x15:cachedUniqueName index="216" name="[Sales Data].[Order Date].&amp;[2014-08-10T00:00:00]"/>
            <x15:cachedUniqueName index="217" name="[Sales Data].[Order Date].&amp;[2014-08-11T00:00:00]"/>
            <x15:cachedUniqueName index="218" name="[Sales Data].[Order Date].&amp;[2014-08-12T00:00:00]"/>
            <x15:cachedUniqueName index="219" name="[Sales Data].[Order Date].&amp;[2014-08-13T00:00:00]"/>
            <x15:cachedUniqueName index="220" name="[Sales Data].[Order Date].&amp;[2014-08-14T00:00:00]"/>
            <x15:cachedUniqueName index="221" name="[Sales Data].[Order Date].&amp;[2014-08-15T00:00:00]"/>
            <x15:cachedUniqueName index="222" name="[Sales Data].[Order Date].&amp;[2014-08-16T00:00:00]"/>
            <x15:cachedUniqueName index="223" name="[Sales Data].[Order Date].&amp;[2014-08-17T00:00:00]"/>
            <x15:cachedUniqueName index="224" name="[Sales Data].[Order Date].&amp;[2014-08-18T00:00:00]"/>
            <x15:cachedUniqueName index="225" name="[Sales Data].[Order Date].&amp;[2014-08-19T00:00:00]"/>
            <x15:cachedUniqueName index="226" name="[Sales Data].[Order Date].&amp;[2014-08-20T00:00:00]"/>
            <x15:cachedUniqueName index="227" name="[Sales Data].[Order Date].&amp;[2014-08-21T00:00:00]"/>
            <x15:cachedUniqueName index="228" name="[Sales Data].[Order Date].&amp;[2014-08-22T00:00:00]"/>
            <x15:cachedUniqueName index="229" name="[Sales Data].[Order Date].&amp;[2014-08-23T00:00:00]"/>
            <x15:cachedUniqueName index="230" name="[Sales Data].[Order Date].&amp;[2014-08-24T00:00:00]"/>
            <x15:cachedUniqueName index="231" name="[Sales Data].[Order Date].&amp;[2014-08-25T00:00:00]"/>
            <x15:cachedUniqueName index="232" name="[Sales Data].[Order Date].&amp;[2014-08-26T00:00:00]"/>
            <x15:cachedUniqueName index="233" name="[Sales Data].[Order Date].&amp;[2014-08-27T00:00:00]"/>
            <x15:cachedUniqueName index="234" name="[Sales Data].[Order Date].&amp;[2014-08-28T00:00:00]"/>
            <x15:cachedUniqueName index="235" name="[Sales Data].[Order Date].&amp;[2014-08-29T00:00:00]"/>
            <x15:cachedUniqueName index="236" name="[Sales Data].[Order Date].&amp;[2014-08-30T00:00:00]"/>
            <x15:cachedUniqueName index="237" name="[Sales Data].[Order Date].&amp;[2014-08-31T00:00:00]"/>
            <x15:cachedUniqueName index="238" name="[Sales Data].[Order Date].&amp;[2014-09-01T00:00:00]"/>
            <x15:cachedUniqueName index="239" name="[Sales Data].[Order Date].&amp;[2014-09-02T00:00:00]"/>
            <x15:cachedUniqueName index="240" name="[Sales Data].[Order Date].&amp;[2014-09-03T00:00:00]"/>
            <x15:cachedUniqueName index="241" name="[Sales Data].[Order Date].&amp;[2014-09-04T00:00:00]"/>
            <x15:cachedUniqueName index="242" name="[Sales Data].[Order Date].&amp;[2014-09-05T00:00:00]"/>
            <x15:cachedUniqueName index="243" name="[Sales Data].[Order Date].&amp;[2014-09-06T00:00:00]"/>
            <x15:cachedUniqueName index="244" name="[Sales Data].[Order Date].&amp;[2014-09-07T00:00:00]"/>
            <x15:cachedUniqueName index="245" name="[Sales Data].[Order Date].&amp;[2014-09-08T00:00:00]"/>
            <x15:cachedUniqueName index="246" name="[Sales Data].[Order Date].&amp;[2014-09-09T00:00:00]"/>
            <x15:cachedUniqueName index="247" name="[Sales Data].[Order Date].&amp;[2014-09-10T00:00:00]"/>
            <x15:cachedUniqueName index="248" name="[Sales Data].[Order Date].&amp;[2014-09-11T00:00:00]"/>
            <x15:cachedUniqueName index="249" name="[Sales Data].[Order Date].&amp;[2014-09-12T00:00:00]"/>
            <x15:cachedUniqueName index="250" name="[Sales Data].[Order Date].&amp;[2014-09-13T00:00:00]"/>
            <x15:cachedUniqueName index="251" name="[Sales Data].[Order Date].&amp;[2014-09-14T00:00:00]"/>
            <x15:cachedUniqueName index="252" name="[Sales Data].[Order Date].&amp;[2014-09-15T00:00:00]"/>
            <x15:cachedUniqueName index="253" name="[Sales Data].[Order Date].&amp;[2014-09-16T00:00:00]"/>
            <x15:cachedUniqueName index="254" name="[Sales Data].[Order Date].&amp;[2014-09-17T00:00:00]"/>
            <x15:cachedUniqueName index="255" name="[Sales Data].[Order Date].&amp;[2014-09-18T00:00:00]"/>
            <x15:cachedUniqueName index="256" name="[Sales Data].[Order Date].&amp;[2014-09-19T00:00:00]"/>
            <x15:cachedUniqueName index="257" name="[Sales Data].[Order Date].&amp;[2014-09-20T00:00:00]"/>
            <x15:cachedUniqueName index="258" name="[Sales Data].[Order Date].&amp;[2014-09-21T00:00:00]"/>
            <x15:cachedUniqueName index="259" name="[Sales Data].[Order Date].&amp;[2014-09-22T00:00:00]"/>
            <x15:cachedUniqueName index="260" name="[Sales Data].[Order Date].&amp;[2014-09-23T00:00:00]"/>
            <x15:cachedUniqueName index="261" name="[Sales Data].[Order Date].&amp;[2014-09-24T00:00:00]"/>
            <x15:cachedUniqueName index="262" name="[Sales Data].[Order Date].&amp;[2014-09-25T00:00:00]"/>
            <x15:cachedUniqueName index="263" name="[Sales Data].[Order Date].&amp;[2014-09-26T00:00:00]"/>
            <x15:cachedUniqueName index="264" name="[Sales Data].[Order Date].&amp;[2014-09-27T00:00:00]"/>
            <x15:cachedUniqueName index="265" name="[Sales Data].[Order Date].&amp;[2014-09-28T00:00:00]"/>
            <x15:cachedUniqueName index="266" name="[Sales Data].[Order Date].&amp;[2014-09-29T00:00:00]"/>
            <x15:cachedUniqueName index="267" name="[Sales Data].[Order Date].&amp;[2014-09-30T00:00:00]"/>
            <x15:cachedUniqueName index="268" name="[Sales Data].[Order Date].&amp;[2014-10-01T00:00:00]"/>
            <x15:cachedUniqueName index="269" name="[Sales Data].[Order Date].&amp;[2014-10-02T00:00:00]"/>
            <x15:cachedUniqueName index="270" name="[Sales Data].[Order Date].&amp;[2014-10-04T00:00:00]"/>
            <x15:cachedUniqueName index="271" name="[Sales Data].[Order Date].&amp;[2014-10-05T00:00:00]"/>
            <x15:cachedUniqueName index="272" name="[Sales Data].[Order Date].&amp;[2014-10-06T00:00:00]"/>
            <x15:cachedUniqueName index="273" name="[Sales Data].[Order Date].&amp;[2014-10-07T00:00:00]"/>
            <x15:cachedUniqueName index="274" name="[Sales Data].[Order Date].&amp;[2014-10-08T00:00:00]"/>
            <x15:cachedUniqueName index="275" name="[Sales Data].[Order Date].&amp;[2014-10-09T00:00:00]"/>
            <x15:cachedUniqueName index="276" name="[Sales Data].[Order Date].&amp;[2014-10-10T00:00:00]"/>
            <x15:cachedUniqueName index="277" name="[Sales Data].[Order Date].&amp;[2014-10-11T00:00:00]"/>
            <x15:cachedUniqueName index="278" name="[Sales Data].[Order Date].&amp;[2014-10-12T00:00:00]"/>
            <x15:cachedUniqueName index="279" name="[Sales Data].[Order Date].&amp;[2014-10-13T00:00:00]"/>
            <x15:cachedUniqueName index="280" name="[Sales Data].[Order Date].&amp;[2014-10-15T00:00:00]"/>
            <x15:cachedUniqueName index="281" name="[Sales Data].[Order Date].&amp;[2014-10-17T00:00:00]"/>
            <x15:cachedUniqueName index="282" name="[Sales Data].[Order Date].&amp;[2014-10-18T00:00:00]"/>
            <x15:cachedUniqueName index="283" name="[Sales Data].[Order Date].&amp;[2014-10-19T00:00:00]"/>
            <x15:cachedUniqueName index="284" name="[Sales Data].[Order Date].&amp;[2014-10-20T00:00:00]"/>
            <x15:cachedUniqueName index="285" name="[Sales Data].[Order Date].&amp;[2014-10-21T00:00:00]"/>
            <x15:cachedUniqueName index="286" name="[Sales Data].[Order Date].&amp;[2014-10-22T00:00:00]"/>
            <x15:cachedUniqueName index="287" name="[Sales Data].[Order Date].&amp;[2014-10-23T00:00:00]"/>
            <x15:cachedUniqueName index="288" name="[Sales Data].[Order Date].&amp;[2014-10-24T00:00:00]"/>
            <x15:cachedUniqueName index="289" name="[Sales Data].[Order Date].&amp;[2014-10-25T00:00:00]"/>
            <x15:cachedUniqueName index="290" name="[Sales Data].[Order Date].&amp;[2014-10-26T00:00:00]"/>
            <x15:cachedUniqueName index="291" name="[Sales Data].[Order Date].&amp;[2014-10-27T00:00:00]"/>
            <x15:cachedUniqueName index="292" name="[Sales Data].[Order Date].&amp;[2014-10-28T00:00:00]"/>
            <x15:cachedUniqueName index="293" name="[Sales Data].[Order Date].&amp;[2014-10-29T00:00:00]"/>
            <x15:cachedUniqueName index="294" name="[Sales Data].[Order Date].&amp;[2014-10-30T00:00:00]"/>
            <x15:cachedUniqueName index="295" name="[Sales Data].[Order Date].&amp;[2014-10-31T00:00:00]"/>
            <x15:cachedUniqueName index="296" name="[Sales Data].[Order Date].&amp;[2014-11-01T00:00:00]"/>
            <x15:cachedUniqueName index="297" name="[Sales Data].[Order Date].&amp;[2014-11-02T00:00:00]"/>
            <x15:cachedUniqueName index="298" name="[Sales Data].[Order Date].&amp;[2014-11-03T00:00:00]"/>
            <x15:cachedUniqueName index="299" name="[Sales Data].[Order Date].&amp;[2014-11-04T00:00:00]"/>
            <x15:cachedUniqueName index="300" name="[Sales Data].[Order Date].&amp;[2014-11-05T00:00:00]"/>
            <x15:cachedUniqueName index="301" name="[Sales Data].[Order Date].&amp;[2014-11-06T00:00:00]"/>
            <x15:cachedUniqueName index="302" name="[Sales Data].[Order Date].&amp;[2014-11-07T00:00:00]"/>
            <x15:cachedUniqueName index="303" name="[Sales Data].[Order Date].&amp;[2014-11-08T00:00:00]"/>
            <x15:cachedUniqueName index="304" name="[Sales Data].[Order Date].&amp;[2014-11-09T00:00:00]"/>
            <x15:cachedUniqueName index="305" name="[Sales Data].[Order Date].&amp;[2014-11-10T00:00:00]"/>
            <x15:cachedUniqueName index="306" name="[Sales Data].[Order Date].&amp;[2014-11-11T00:00:00]"/>
            <x15:cachedUniqueName index="307" name="[Sales Data].[Order Date].&amp;[2014-11-12T00:00:00]"/>
            <x15:cachedUniqueName index="308" name="[Sales Data].[Order Date].&amp;[2014-11-13T00:00:00]"/>
            <x15:cachedUniqueName index="309" name="[Sales Data].[Order Date].&amp;[2014-11-14T00:00:00]"/>
            <x15:cachedUniqueName index="310" name="[Sales Data].[Order Date].&amp;[2014-11-15T00:00:00]"/>
            <x15:cachedUniqueName index="311" name="[Sales Data].[Order Date].&amp;[2014-11-16T00:00:00]"/>
            <x15:cachedUniqueName index="312" name="[Sales Data].[Order Date].&amp;[2014-11-17T00:00:00]"/>
            <x15:cachedUniqueName index="313" name="[Sales Data].[Order Date].&amp;[2014-11-18T00:00:00]"/>
            <x15:cachedUniqueName index="314" name="[Sales Data].[Order Date].&amp;[2014-11-19T00:00:00]"/>
            <x15:cachedUniqueName index="315" name="[Sales Data].[Order Date].&amp;[2014-11-20T00:00:00]"/>
            <x15:cachedUniqueName index="316" name="[Sales Data].[Order Date].&amp;[2014-11-21T00:00:00]"/>
            <x15:cachedUniqueName index="317" name="[Sales Data].[Order Date].&amp;[2014-11-22T00:00:00]"/>
            <x15:cachedUniqueName index="318" name="[Sales Data].[Order Date].&amp;[2014-11-23T00:00:00]"/>
            <x15:cachedUniqueName index="319" name="[Sales Data].[Order Date].&amp;[2014-11-24T00:00:00]"/>
            <x15:cachedUniqueName index="320" name="[Sales Data].[Order Date].&amp;[2014-11-25T00:00:00]"/>
            <x15:cachedUniqueName index="321" name="[Sales Data].[Order Date].&amp;[2014-11-26T00:00:00]"/>
            <x15:cachedUniqueName index="322" name="[Sales Data].[Order Date].&amp;[2014-11-27T00:00:00]"/>
            <x15:cachedUniqueName index="323" name="[Sales Data].[Order Date].&amp;[2014-11-28T00:00:00]"/>
            <x15:cachedUniqueName index="324" name="[Sales Data].[Order Date].&amp;[2014-11-29T00:00:00]"/>
            <x15:cachedUniqueName index="325" name="[Sales Data].[Order Date].&amp;[2014-11-30T00:00:00]"/>
            <x15:cachedUniqueName index="326" name="[Sales Data].[Order Date].&amp;[2014-12-01T00:00:00]"/>
            <x15:cachedUniqueName index="327" name="[Sales Data].[Order Date].&amp;[2014-12-02T00:00:00]"/>
            <x15:cachedUniqueName index="328" name="[Sales Data].[Order Date].&amp;[2014-12-03T00:00:00]"/>
            <x15:cachedUniqueName index="329" name="[Sales Data].[Order Date].&amp;[2014-12-04T00:00:00]"/>
            <x15:cachedUniqueName index="330" name="[Sales Data].[Order Date].&amp;[2014-12-05T00:00:00]"/>
            <x15:cachedUniqueName index="331" name="[Sales Data].[Order Date].&amp;[2014-12-06T00:00:00]"/>
            <x15:cachedUniqueName index="332" name="[Sales Data].[Order Date].&amp;[2014-12-07T00:00:00]"/>
            <x15:cachedUniqueName index="333" name="[Sales Data].[Order Date].&amp;[2014-12-08T00:00:00]"/>
            <x15:cachedUniqueName index="334" name="[Sales Data].[Order Date].&amp;[2014-12-09T00:00:00]"/>
            <x15:cachedUniqueName index="335" name="[Sales Data].[Order Date].&amp;[2014-12-10T00:00:00]"/>
            <x15:cachedUniqueName index="336" name="[Sales Data].[Order Date].&amp;[2014-12-11T00:00:00]"/>
            <x15:cachedUniqueName index="337" name="[Sales Data].[Order Date].&amp;[2014-12-12T00:00:00]"/>
            <x15:cachedUniqueName index="338" name="[Sales Data].[Order Date].&amp;[2014-12-13T00:00:00]"/>
            <x15:cachedUniqueName index="339" name="[Sales Data].[Order Date].&amp;[2014-12-14T00:00:00]"/>
            <x15:cachedUniqueName index="340" name="[Sales Data].[Order Date].&amp;[2014-12-15T00:00:00]"/>
            <x15:cachedUniqueName index="341" name="[Sales Data].[Order Date].&amp;[2014-12-16T00:00:00]"/>
            <x15:cachedUniqueName index="342" name="[Sales Data].[Order Date].&amp;[2014-12-17T00:00:00]"/>
            <x15:cachedUniqueName index="343" name="[Sales Data].[Order Date].&amp;[2014-12-18T00:00:00]"/>
            <x15:cachedUniqueName index="344" name="[Sales Data].[Order Date].&amp;[2014-12-19T00:00:00]"/>
            <x15:cachedUniqueName index="345" name="[Sales Data].[Order Date].&amp;[2014-12-20T00:00:00]"/>
            <x15:cachedUniqueName index="346" name="[Sales Data].[Order Date].&amp;[2014-12-21T00:00:00]"/>
            <x15:cachedUniqueName index="347" name="[Sales Data].[Order Date].&amp;[2014-12-22T00:00:00]"/>
            <x15:cachedUniqueName index="348" name="[Sales Data].[Order Date].&amp;[2014-12-23T00:00:00]"/>
            <x15:cachedUniqueName index="349" name="[Sales Data].[Order Date].&amp;[2014-12-24T00:00:00]"/>
            <x15:cachedUniqueName index="350" name="[Sales Data].[Order Date].&amp;[2014-12-25T00:00:00]"/>
            <x15:cachedUniqueName index="351" name="[Sales Data].[Order Date].&amp;[2014-12-26T00:00:00]"/>
            <x15:cachedUniqueName index="352" name="[Sales Data].[Order Date].&amp;[2014-12-27T00:00:00]"/>
            <x15:cachedUniqueName index="353" name="[Sales Data].[Order Date].&amp;[2014-12-28T00:00:00]"/>
            <x15:cachedUniqueName index="354" name="[Sales Data].[Order Date].&amp;[2014-12-29T00:00:00]"/>
            <x15:cachedUniqueName index="355" name="[Sales Data].[Order Date].&amp;[2014-12-30T00:00:00]"/>
            <x15:cachedUniqueName index="356" name="[Sales Data].[Order Date].&amp;[2014-12-31T00:00:00]"/>
            <x15:cachedUniqueName index="357" name="[Sales Data].[Order Date].&amp;[2015-01-01T00:00:00]"/>
            <x15:cachedUniqueName index="358" name="[Sales Data].[Order Date].&amp;[2015-01-02T00:00:00]"/>
            <x15:cachedUniqueName index="359" name="[Sales Data].[Order Date].&amp;[2015-01-03T00:00:00]"/>
            <x15:cachedUniqueName index="360" name="[Sales Data].[Order Date].&amp;[2015-01-04T00:00:00]"/>
            <x15:cachedUniqueName index="361" name="[Sales Data].[Order Date].&amp;[2015-01-05T00:00:00]"/>
            <x15:cachedUniqueName index="362" name="[Sales Data].[Order Date].&amp;[2015-01-06T00:00:00]"/>
            <x15:cachedUniqueName index="363" name="[Sales Data].[Order Date].&amp;[2015-01-07T00:00:00]"/>
            <x15:cachedUniqueName index="364" name="[Sales Data].[Order Date].&amp;[2015-01-08T00:00:00]"/>
            <x15:cachedUniqueName index="365" name="[Sales Data].[Order Date].&amp;[2015-01-09T00:00:00]"/>
            <x15:cachedUniqueName index="366" name="[Sales Data].[Order Date].&amp;[2015-01-10T00:00:00]"/>
            <x15:cachedUniqueName index="367" name="[Sales Data].[Order Date].&amp;[2015-01-11T00:00:00]"/>
            <x15:cachedUniqueName index="368" name="[Sales Data].[Order Date].&amp;[2015-01-12T00:00:00]"/>
            <x15:cachedUniqueName index="369" name="[Sales Data].[Order Date].&amp;[2015-01-13T00:00:00]"/>
            <x15:cachedUniqueName index="370" name="[Sales Data].[Order Date].&amp;[2015-01-14T00:00:00]"/>
            <x15:cachedUniqueName index="371" name="[Sales Data].[Order Date].&amp;[2015-01-15T00:00:00]"/>
            <x15:cachedUniqueName index="372" name="[Sales Data].[Order Date].&amp;[2015-01-16T00:00:00]"/>
            <x15:cachedUniqueName index="373" name="[Sales Data].[Order Date].&amp;[2015-01-17T00:00:00]"/>
            <x15:cachedUniqueName index="374" name="[Sales Data].[Order Date].&amp;[2015-01-18T00:00:00]"/>
            <x15:cachedUniqueName index="375" name="[Sales Data].[Order Date].&amp;[2015-01-19T00:00:00]"/>
            <x15:cachedUniqueName index="376" name="[Sales Data].[Order Date].&amp;[2015-01-20T00:00:00]"/>
            <x15:cachedUniqueName index="377" name="[Sales Data].[Order Date].&amp;[2015-01-21T00:00:00]"/>
            <x15:cachedUniqueName index="378" name="[Sales Data].[Order Date].&amp;[2015-01-22T00:00:00]"/>
            <x15:cachedUniqueName index="379" name="[Sales Data].[Order Date].&amp;[2015-01-23T00:00:00]"/>
            <x15:cachedUniqueName index="380" name="[Sales Data].[Order Date].&amp;[2015-01-24T00:00:00]"/>
            <x15:cachedUniqueName index="381" name="[Sales Data].[Order Date].&amp;[2015-01-25T00:00:00]"/>
            <x15:cachedUniqueName index="382" name="[Sales Data].[Order Date].&amp;[2015-01-26T00:00:00]"/>
            <x15:cachedUniqueName index="383" name="[Sales Data].[Order Date].&amp;[2015-01-27T00:00:00]"/>
            <x15:cachedUniqueName index="384" name="[Sales Data].[Order Date].&amp;[2015-01-28T00:00:00]"/>
            <x15:cachedUniqueName index="385" name="[Sales Data].[Order Date].&amp;[2015-01-29T00:00:00]"/>
            <x15:cachedUniqueName index="386" name="[Sales Data].[Order Date].&amp;[2015-01-30T00:00:00]"/>
            <x15:cachedUniqueName index="387" name="[Sales Data].[Order Date].&amp;[2015-01-31T00:00:00]"/>
            <x15:cachedUniqueName index="388" name="[Sales Data].[Order Date].&amp;[2015-02-01T00:00:00]"/>
            <x15:cachedUniqueName index="389" name="[Sales Data].[Order Date].&amp;[2015-02-02T00:00:00]"/>
            <x15:cachedUniqueName index="390" name="[Sales Data].[Order Date].&amp;[2015-02-03T00:00:00]"/>
            <x15:cachedUniqueName index="391" name="[Sales Data].[Order Date].&amp;[2015-02-04T00:00:00]"/>
            <x15:cachedUniqueName index="392" name="[Sales Data].[Order Date].&amp;[2015-02-05T00:00:00]"/>
            <x15:cachedUniqueName index="393" name="[Sales Data].[Order Date].&amp;[2015-02-06T00:00:00]"/>
            <x15:cachedUniqueName index="394" name="[Sales Data].[Order Date].&amp;[2015-02-07T00:00:00]"/>
            <x15:cachedUniqueName index="395" name="[Sales Data].[Order Date].&amp;[2015-02-08T00:00:00]"/>
            <x15:cachedUniqueName index="396" name="[Sales Data].[Order Date].&amp;[2015-02-09T00:00:00]"/>
            <x15:cachedUniqueName index="397" name="[Sales Data].[Order Date].&amp;[2015-02-10T00:00:00]"/>
            <x15:cachedUniqueName index="398" name="[Sales Data].[Order Date].&amp;[2015-02-11T00:00:00]"/>
            <x15:cachedUniqueName index="399" name="[Sales Data].[Order Date].&amp;[2015-02-12T00:00:00]"/>
            <x15:cachedUniqueName index="400" name="[Sales Data].[Order Date].&amp;[2015-02-13T00:00:00]"/>
            <x15:cachedUniqueName index="401" name="[Sales Data].[Order Date].&amp;[2015-02-14T00:00:00]"/>
            <x15:cachedUniqueName index="402" name="[Sales Data].[Order Date].&amp;[2015-02-15T00:00:00]"/>
            <x15:cachedUniqueName index="403" name="[Sales Data].[Order Date].&amp;[2015-02-16T00:00:00]"/>
            <x15:cachedUniqueName index="404" name="[Sales Data].[Order Date].&amp;[2015-02-17T00:00:00]"/>
            <x15:cachedUniqueName index="405" name="[Sales Data].[Order Date].&amp;[2015-02-18T00:00:00]"/>
            <x15:cachedUniqueName index="406" name="[Sales Data].[Order Date].&amp;[2015-02-19T00:00:00]"/>
            <x15:cachedUniqueName index="407" name="[Sales Data].[Order Date].&amp;[2015-02-20T00:00:00]"/>
            <x15:cachedUniqueName index="408" name="[Sales Data].[Order Date].&amp;[2015-02-21T00:00:00]"/>
            <x15:cachedUniqueName index="409" name="[Sales Data].[Order Date].&amp;[2015-02-22T00:00:00]"/>
            <x15:cachedUniqueName index="410" name="[Sales Data].[Order Date].&amp;[2015-02-23T00:00:00]"/>
            <x15:cachedUniqueName index="411" name="[Sales Data].[Order Date].&amp;[2015-02-24T00:00:00]"/>
            <x15:cachedUniqueName index="412" name="[Sales Data].[Order Date].&amp;[2015-02-25T00:00:00]"/>
            <x15:cachedUniqueName index="413" name="[Sales Data].[Order Date].&amp;[2015-02-26T00:00:00]"/>
            <x15:cachedUniqueName index="414" name="[Sales Data].[Order Date].&amp;[2015-02-27T00:00:00]"/>
            <x15:cachedUniqueName index="415" name="[Sales Data].[Order Date].&amp;[2015-02-28T00:00:00]"/>
            <x15:cachedUniqueName index="416" name="[Sales Data].[Order Date].&amp;[2015-03-01T00:00:00]"/>
            <x15:cachedUniqueName index="417" name="[Sales Data].[Order Date].&amp;[2015-03-02T00:00:00]"/>
            <x15:cachedUniqueName index="418" name="[Sales Data].[Order Date].&amp;[2015-03-03T00:00:00]"/>
            <x15:cachedUniqueName index="419" name="[Sales Data].[Order Date].&amp;[2015-03-04T00:00:00]"/>
            <x15:cachedUniqueName index="420" name="[Sales Data].[Order Date].&amp;[2015-03-05T00:00:00]"/>
            <x15:cachedUniqueName index="421" name="[Sales Data].[Order Date].&amp;[2015-03-06T00:00:00]"/>
            <x15:cachedUniqueName index="422" name="[Sales Data].[Order Date].&amp;[2015-03-07T00:00:00]"/>
            <x15:cachedUniqueName index="423" name="[Sales Data].[Order Date].&amp;[2015-03-08T00:00:00]"/>
            <x15:cachedUniqueName index="424" name="[Sales Data].[Order Date].&amp;[2015-03-09T00:00:00]"/>
            <x15:cachedUniqueName index="425" name="[Sales Data].[Order Date].&amp;[2015-03-10T00:00:00]"/>
            <x15:cachedUniqueName index="426" name="[Sales Data].[Order Date].&amp;[2015-03-11T00:00:00]"/>
            <x15:cachedUniqueName index="427" name="[Sales Data].[Order Date].&amp;[2015-03-12T00:00:00]"/>
            <x15:cachedUniqueName index="428" name="[Sales Data].[Order Date].&amp;[2015-03-13T00:00:00]"/>
            <x15:cachedUniqueName index="429" name="[Sales Data].[Order Date].&amp;[2015-03-14T00:00:00]"/>
            <x15:cachedUniqueName index="430" name="[Sales Data].[Order Date].&amp;[2015-03-15T00:00:00]"/>
            <x15:cachedUniqueName index="431" name="[Sales Data].[Order Date].&amp;[2015-03-16T00:00:00]"/>
            <x15:cachedUniqueName index="432" name="[Sales Data].[Order Date].&amp;[2015-03-17T00:00:00]"/>
            <x15:cachedUniqueName index="433" name="[Sales Data].[Order Date].&amp;[2015-03-18T00:00:00]"/>
            <x15:cachedUniqueName index="434" name="[Sales Data].[Order Date].&amp;[2015-03-19T00:00:00]"/>
            <x15:cachedUniqueName index="435" name="[Sales Data].[Order Date].&amp;[2015-03-20T00:00:00]"/>
            <x15:cachedUniqueName index="436" name="[Sales Data].[Order Date].&amp;[2015-03-21T00:00:00]"/>
            <x15:cachedUniqueName index="437" name="[Sales Data].[Order Date].&amp;[2015-03-22T00:00:00]"/>
            <x15:cachedUniqueName index="438" name="[Sales Data].[Order Date].&amp;[2015-03-23T00:00:00]"/>
            <x15:cachedUniqueName index="439" name="[Sales Data].[Order Date].&amp;[2015-03-24T00:00:00]"/>
            <x15:cachedUniqueName index="440" name="[Sales Data].[Order Date].&amp;[2015-03-25T00:00:00]"/>
            <x15:cachedUniqueName index="441" name="[Sales Data].[Order Date].&amp;[2015-03-26T00:00:00]"/>
            <x15:cachedUniqueName index="442" name="[Sales Data].[Order Date].&amp;[2015-03-27T00:00:00]"/>
            <x15:cachedUniqueName index="443" name="[Sales Data].[Order Date].&amp;[2015-03-28T00:00:00]"/>
            <x15:cachedUniqueName index="444" name="[Sales Data].[Order Date].&amp;[2015-03-29T00:00:00]"/>
            <x15:cachedUniqueName index="445" name="[Sales Data].[Order Date].&amp;[2015-03-30T00:00:00]"/>
            <x15:cachedUniqueName index="446" name="[Sales Data].[Order Date].&amp;[2015-03-31T00:00:00]"/>
            <x15:cachedUniqueName index="447" name="[Sales Data].[Order Date].&amp;[2015-04-01T00:00:00]"/>
            <x15:cachedUniqueName index="448" name="[Sales Data].[Order Date].&amp;[2015-04-02T00:00:00]"/>
            <x15:cachedUniqueName index="449" name="[Sales Data].[Order Date].&amp;[2015-04-03T00:00:00]"/>
            <x15:cachedUniqueName index="450" name="[Sales Data].[Order Date].&amp;[2015-04-04T00:00:00]"/>
            <x15:cachedUniqueName index="451" name="[Sales Data].[Order Date].&amp;[2015-04-05T00:00:00]"/>
            <x15:cachedUniqueName index="452" name="[Sales Data].[Order Date].&amp;[2015-04-06T00:00:00]"/>
            <x15:cachedUniqueName index="453" name="[Sales Data].[Order Date].&amp;[2015-04-07T00:00:00]"/>
            <x15:cachedUniqueName index="454" name="[Sales Data].[Order Date].&amp;[2015-04-08T00:00:00]"/>
            <x15:cachedUniqueName index="455" name="[Sales Data].[Order Date].&amp;[2015-04-09T00:00:00]"/>
            <x15:cachedUniqueName index="456" name="[Sales Data].[Order Date].&amp;[2015-04-10T00:00:00]"/>
            <x15:cachedUniqueName index="457" name="[Sales Data].[Order Date].&amp;[2015-04-11T00:00:00]"/>
            <x15:cachedUniqueName index="458" name="[Sales Data].[Order Date].&amp;[2015-04-12T00:00:00]"/>
            <x15:cachedUniqueName index="459" name="[Sales Data].[Order Date].&amp;[2015-04-15T00:00:00]"/>
            <x15:cachedUniqueName index="460" name="[Sales Data].[Order Date].&amp;[2015-04-16T00:00:00]"/>
            <x15:cachedUniqueName index="461" name="[Sales Data].[Order Date].&amp;[2015-04-17T00:00:00]"/>
            <x15:cachedUniqueName index="462" name="[Sales Data].[Order Date].&amp;[2015-04-18T00:00:00]"/>
            <x15:cachedUniqueName index="463" name="[Sales Data].[Order Date].&amp;[2015-04-19T00:00:00]"/>
            <x15:cachedUniqueName index="464" name="[Sales Data].[Order Date].&amp;[2015-04-20T00:00:00]"/>
            <x15:cachedUniqueName index="465" name="[Sales Data].[Order Date].&amp;[2015-04-22T00:00:00]"/>
            <x15:cachedUniqueName index="466" name="[Sales Data].[Order Date].&amp;[2015-04-23T00:00:00]"/>
            <x15:cachedUniqueName index="467" name="[Sales Data].[Order Date].&amp;[2015-04-24T00:00:00]"/>
            <x15:cachedUniqueName index="468" name="[Sales Data].[Order Date].&amp;[2015-04-25T00:00:00]"/>
            <x15:cachedUniqueName index="469" name="[Sales Data].[Order Date].&amp;[2015-04-26T00:00:00]"/>
            <x15:cachedUniqueName index="470" name="[Sales Data].[Order Date].&amp;[2015-04-27T00:00:00]"/>
            <x15:cachedUniqueName index="471" name="[Sales Data].[Order Date].&amp;[2015-04-28T00:00:00]"/>
            <x15:cachedUniqueName index="472" name="[Sales Data].[Order Date].&amp;[2015-04-29T00:00:00]"/>
            <x15:cachedUniqueName index="473" name="[Sales Data].[Order Date].&amp;[2015-04-30T00:00:00]"/>
            <x15:cachedUniqueName index="474" name="[Sales Data].[Order Date].&amp;[2015-05-01T00:00:00]"/>
            <x15:cachedUniqueName index="475" name="[Sales Data].[Order Date].&amp;[2015-05-02T00:00:00]"/>
            <x15:cachedUniqueName index="476" name="[Sales Data].[Order Date].&amp;[2015-05-03T00:00:00]"/>
            <x15:cachedUniqueName index="477" name="[Sales Data].[Order Date].&amp;[2015-05-04T00:00:00]"/>
            <x15:cachedUniqueName index="478" name="[Sales Data].[Order Date].&amp;[2015-05-05T00:00:00]"/>
            <x15:cachedUniqueName index="479" name="[Sales Data].[Order Date].&amp;[2015-05-06T00:00:00]"/>
            <x15:cachedUniqueName index="480" name="[Sales Data].[Order Date].&amp;[2015-05-07T00:00:00]"/>
            <x15:cachedUniqueName index="481" name="[Sales Data].[Order Date].&amp;[2015-05-08T00:00:00]"/>
            <x15:cachedUniqueName index="482" name="[Sales Data].[Order Date].&amp;[2015-05-09T00:00:00]"/>
            <x15:cachedUniqueName index="483" name="[Sales Data].[Order Date].&amp;[2015-05-10T00:00:00]"/>
            <x15:cachedUniqueName index="484" name="[Sales Data].[Order Date].&amp;[2015-05-11T00:00:00]"/>
            <x15:cachedUniqueName index="485" name="[Sales Data].[Order Date].&amp;[2015-05-12T00:00:00]"/>
            <x15:cachedUniqueName index="486" name="[Sales Data].[Order Date].&amp;[2015-05-13T00:00:00]"/>
            <x15:cachedUniqueName index="487" name="[Sales Data].[Order Date].&amp;[2015-05-14T00:00:00]"/>
            <x15:cachedUniqueName index="488" name="[Sales Data].[Order Date].&amp;[2015-05-15T00:00:00]"/>
            <x15:cachedUniqueName index="489" name="[Sales Data].[Order Date].&amp;[2015-05-16T00:00:00]"/>
            <x15:cachedUniqueName index="490" name="[Sales Data].[Order Date].&amp;[2015-05-17T00:00:00]"/>
            <x15:cachedUniqueName index="491" name="[Sales Data].[Order Date].&amp;[2015-05-18T00:00:00]"/>
            <x15:cachedUniqueName index="492" name="[Sales Data].[Order Date].&amp;[2015-05-19T00:00:00]"/>
            <x15:cachedUniqueName index="493" name="[Sales Data].[Order Date].&amp;[2015-05-20T00:00:00]"/>
            <x15:cachedUniqueName index="494" name="[Sales Data].[Order Date].&amp;[2015-05-21T00:00:00]"/>
            <x15:cachedUniqueName index="495" name="[Sales Data].[Order Date].&amp;[2015-05-22T00:00:00]"/>
            <x15:cachedUniqueName index="496" name="[Sales Data].[Order Date].&amp;[2015-05-23T00:00:00]"/>
            <x15:cachedUniqueName index="497" name="[Sales Data].[Order Date].&amp;[2015-05-24T00:00:00]"/>
            <x15:cachedUniqueName index="498" name="[Sales Data].[Order Date].&amp;[2015-05-25T00:00:00]"/>
            <x15:cachedUniqueName index="499" name="[Sales Data].[Order Date].&amp;[2015-05-26T00:00:00]"/>
            <x15:cachedUniqueName index="500" name="[Sales Data].[Order Date].&amp;[2015-05-27T00:00:00]"/>
            <x15:cachedUniqueName index="501" name="[Sales Data].[Order Date].&amp;[2015-05-28T00:00:00]"/>
            <x15:cachedUniqueName index="502" name="[Sales Data].[Order Date].&amp;[2015-05-29T00:00:00]"/>
            <x15:cachedUniqueName index="503" name="[Sales Data].[Order Date].&amp;[2015-05-30T00:00:00]"/>
            <x15:cachedUniqueName index="504" name="[Sales Data].[Order Date].&amp;[2015-05-31T00:00:00]"/>
            <x15:cachedUniqueName index="505" name="[Sales Data].[Order Date].&amp;[2015-06-01T00:00:00]"/>
            <x15:cachedUniqueName index="506" name="[Sales Data].[Order Date].&amp;[2015-06-02T00:00:00]"/>
            <x15:cachedUniqueName index="507" name="[Sales Data].[Order Date].&amp;[2015-06-03T00:00:00]"/>
            <x15:cachedUniqueName index="508" name="[Sales Data].[Order Date].&amp;[2015-06-04T00:00:00]"/>
            <x15:cachedUniqueName index="509" name="[Sales Data].[Order Date].&amp;[2015-06-05T00:00:00]"/>
            <x15:cachedUniqueName index="510" name="[Sales Data].[Order Date].&amp;[2015-06-06T00:00:00]"/>
            <x15:cachedUniqueName index="511" name="[Sales Data].[Order Date].&amp;[2015-06-07T00:00:00]"/>
            <x15:cachedUniqueName index="512" name="[Sales Data].[Order Date].&amp;[2015-06-08T00:00:00]"/>
            <x15:cachedUniqueName index="513" name="[Sales Data].[Order Date].&amp;[2015-06-09T00:00:00]"/>
            <x15:cachedUniqueName index="514" name="[Sales Data].[Order Date].&amp;[2015-06-10T00:00:00]"/>
            <x15:cachedUniqueName index="515" name="[Sales Data].[Order Date].&amp;[2015-06-11T00:00:00]"/>
            <x15:cachedUniqueName index="516" name="[Sales Data].[Order Date].&amp;[2015-06-13T00:00:00]"/>
            <x15:cachedUniqueName index="517" name="[Sales Data].[Order Date].&amp;[2015-06-14T00:00:00]"/>
            <x15:cachedUniqueName index="518" name="[Sales Data].[Order Date].&amp;[2015-06-15T00:00:00]"/>
            <x15:cachedUniqueName index="519" name="[Sales Data].[Order Date].&amp;[2015-06-16T00:00:00]"/>
            <x15:cachedUniqueName index="520" name="[Sales Data].[Order Date].&amp;[2015-06-17T00:00:00]"/>
            <x15:cachedUniqueName index="521" name="[Sales Data].[Order Date].&amp;[2015-06-18T00:00:00]"/>
            <x15:cachedUniqueName index="522" name="[Sales Data].[Order Date].&amp;[2015-06-19T00:00:00]"/>
            <x15:cachedUniqueName index="523" name="[Sales Data].[Order Date].&amp;[2015-06-20T00:00:00]"/>
            <x15:cachedUniqueName index="524" name="[Sales Data].[Order Date].&amp;[2015-06-21T00:00:00]"/>
            <x15:cachedUniqueName index="525" name="[Sales Data].[Order Date].&amp;[2015-06-22T00:00:00]"/>
            <x15:cachedUniqueName index="526" name="[Sales Data].[Order Date].&amp;[2015-06-23T00:00:00]"/>
            <x15:cachedUniqueName index="527" name="[Sales Data].[Order Date].&amp;[2015-06-24T00:00:00]"/>
            <x15:cachedUniqueName index="528" name="[Sales Data].[Order Date].&amp;[2015-06-25T00:00:00]"/>
            <x15:cachedUniqueName index="529" name="[Sales Data].[Order Date].&amp;[2015-06-26T00:00:00]"/>
            <x15:cachedUniqueName index="530" name="[Sales Data].[Order Date].&amp;[2015-06-27T00:00:00]"/>
            <x15:cachedUniqueName index="531" name="[Sales Data].[Order Date].&amp;[2015-06-28T00:00:00]"/>
            <x15:cachedUniqueName index="532" name="[Sales Data].[Order Date].&amp;[2015-06-29T00:00:00]"/>
            <x15:cachedUniqueName index="533" name="[Sales Data].[Order Date].&amp;[2015-06-30T00:00:00]"/>
            <x15:cachedUniqueName index="534" name="[Sales Data].[Order Date].&amp;[2015-07-03T00:00:00]"/>
            <x15:cachedUniqueName index="535" name="[Sales Data].[Order Date].&amp;[2015-07-04T00:00:00]"/>
            <x15:cachedUniqueName index="536" name="[Sales Data].[Order Date].&amp;[2015-07-05T00:00:00]"/>
            <x15:cachedUniqueName index="537" name="[Sales Data].[Order Date].&amp;[2015-07-07T00:00:00]"/>
            <x15:cachedUniqueName index="538" name="[Sales Data].[Order Date].&amp;[2015-07-09T00:00:00]"/>
            <x15:cachedUniqueName index="539" name="[Sales Data].[Order Date].&amp;[2015-07-10T00:00:00]"/>
            <x15:cachedUniqueName index="540" name="[Sales Data].[Order Date].&amp;[2015-07-13T00:00:00]"/>
            <x15:cachedUniqueName index="541" name="[Sales Data].[Order Date].&amp;[2015-07-14T00:00:00]"/>
            <x15:cachedUniqueName index="542" name="[Sales Data].[Order Date].&amp;[2015-07-15T00:00:00]"/>
            <x15:cachedUniqueName index="543" name="[Sales Data].[Order Date].&amp;[2015-07-16T00:00:00]"/>
            <x15:cachedUniqueName index="544" name="[Sales Data].[Order Date].&amp;[2015-07-17T00:00:00]"/>
            <x15:cachedUniqueName index="545" name="[Sales Data].[Order Date].&amp;[2015-07-18T00:00:00]"/>
            <x15:cachedUniqueName index="546" name="[Sales Data].[Order Date].&amp;[2015-07-19T00:00:00]"/>
            <x15:cachedUniqueName index="547" name="[Sales Data].[Order Date].&amp;[2015-07-20T00:00:00]"/>
            <x15:cachedUniqueName index="548" name="[Sales Data].[Order Date].&amp;[2015-07-21T00:00:00]"/>
            <x15:cachedUniqueName index="549" name="[Sales Data].[Order Date].&amp;[2015-07-22T00:00:00]"/>
            <x15:cachedUniqueName index="550" name="[Sales Data].[Order Date].&amp;[2015-07-23T00:00:00]"/>
            <x15:cachedUniqueName index="551" name="[Sales Data].[Order Date].&amp;[2015-07-24T00:00:00]"/>
            <x15:cachedUniqueName index="552" name="[Sales Data].[Order Date].&amp;[2015-07-25T00:00:00]"/>
            <x15:cachedUniqueName index="553" name="[Sales Data].[Order Date].&amp;[2015-07-26T00:00:00]"/>
            <x15:cachedUniqueName index="554" name="[Sales Data].[Order Date].&amp;[2015-07-27T00:00:00]"/>
            <x15:cachedUniqueName index="555" name="[Sales Data].[Order Date].&amp;[2015-07-28T00:00:00]"/>
            <x15:cachedUniqueName index="556" name="[Sales Data].[Order Date].&amp;[2015-07-29T00:00:00]"/>
            <x15:cachedUniqueName index="557" name="[Sales Data].[Order Date].&amp;[2015-07-30T00:00:00]"/>
            <x15:cachedUniqueName index="558" name="[Sales Data].[Order Date].&amp;[2015-07-31T00:00:00]"/>
            <x15:cachedUniqueName index="559" name="[Sales Data].[Order Date].&amp;[2015-08-01T00:00:00]"/>
            <x15:cachedUniqueName index="560" name="[Sales Data].[Order Date].&amp;[2015-08-02T00:00:00]"/>
            <x15:cachedUniqueName index="561" name="[Sales Data].[Order Date].&amp;[2015-08-03T00:00:00]"/>
            <x15:cachedUniqueName index="562" name="[Sales Data].[Order Date].&amp;[2015-08-04T00:00:00]"/>
            <x15:cachedUniqueName index="563" name="[Sales Data].[Order Date].&amp;[2015-08-05T00:00:00]"/>
            <x15:cachedUniqueName index="564" name="[Sales Data].[Order Date].&amp;[2015-08-06T00:00:00]"/>
            <x15:cachedUniqueName index="565" name="[Sales Data].[Order Date].&amp;[2015-08-07T00:00:00]"/>
            <x15:cachedUniqueName index="566" name="[Sales Data].[Order Date].&amp;[2015-08-08T00:00:00]"/>
            <x15:cachedUniqueName index="567" name="[Sales Data].[Order Date].&amp;[2015-08-09T00:00:00]"/>
            <x15:cachedUniqueName index="568" name="[Sales Data].[Order Date].&amp;[2015-08-10T00:00:00]"/>
            <x15:cachedUniqueName index="569" name="[Sales Data].[Order Date].&amp;[2015-08-11T00:00:00]"/>
            <x15:cachedUniqueName index="570" name="[Sales Data].[Order Date].&amp;[2015-08-12T00:00:00]"/>
            <x15:cachedUniqueName index="571" name="[Sales Data].[Order Date].&amp;[2015-08-13T00:00:00]"/>
            <x15:cachedUniqueName index="572" name="[Sales Data].[Order Date].&amp;[2015-08-14T00:00:00]"/>
            <x15:cachedUniqueName index="573" name="[Sales Data].[Order Date].&amp;[2015-08-15T00:00:00]"/>
            <x15:cachedUniqueName index="574" name="[Sales Data].[Order Date].&amp;[2015-08-16T00:00:00]"/>
            <x15:cachedUniqueName index="575" name="[Sales Data].[Order Date].&amp;[2015-08-17T00:00:00]"/>
            <x15:cachedUniqueName index="576" name="[Sales Data].[Order Date].&amp;[2015-08-18T00:00:00]"/>
            <x15:cachedUniqueName index="577" name="[Sales Data].[Order Date].&amp;[2015-08-19T00:00:00]"/>
            <x15:cachedUniqueName index="578" name="[Sales Data].[Order Date].&amp;[2015-08-20T00:00:00]"/>
            <x15:cachedUniqueName index="579" name="[Sales Data].[Order Date].&amp;[2015-08-21T00:00:00]"/>
            <x15:cachedUniqueName index="580" name="[Sales Data].[Order Date].&amp;[2015-08-22T00:00:00]"/>
            <x15:cachedUniqueName index="581" name="[Sales Data].[Order Date].&amp;[2015-08-23T00:00:00]"/>
            <x15:cachedUniqueName index="582" name="[Sales Data].[Order Date].&amp;[2015-08-24T00:00:00]"/>
            <x15:cachedUniqueName index="583" name="[Sales Data].[Order Date].&amp;[2015-08-25T00:00:00]"/>
            <x15:cachedUniqueName index="584" name="[Sales Data].[Order Date].&amp;[2015-08-26T00:00:00]"/>
            <x15:cachedUniqueName index="585" name="[Sales Data].[Order Date].&amp;[2015-08-27T00:00:00]"/>
            <x15:cachedUniqueName index="586" name="[Sales Data].[Order Date].&amp;[2015-08-28T00:00:00]"/>
            <x15:cachedUniqueName index="587" name="[Sales Data].[Order Date].&amp;[2015-08-29T00:00:00]"/>
            <x15:cachedUniqueName index="588" name="[Sales Data].[Order Date].&amp;[2015-08-30T00:00:00]"/>
            <x15:cachedUniqueName index="589" name="[Sales Data].[Order Date].&amp;[2015-08-31T00:00:00]"/>
            <x15:cachedUniqueName index="590" name="[Sales Data].[Order Date].&amp;[2015-09-01T00:00:00]"/>
            <x15:cachedUniqueName index="591" name="[Sales Data].[Order Date].&amp;[2015-09-02T00:00:00]"/>
            <x15:cachedUniqueName index="592" name="[Sales Data].[Order Date].&amp;[2015-09-03T00:00:00]"/>
            <x15:cachedUniqueName index="593" name="[Sales Data].[Order Date].&amp;[2015-09-04T00:00:00]"/>
            <x15:cachedUniqueName index="594" name="[Sales Data].[Order Date].&amp;[2015-09-05T00:00:00]"/>
            <x15:cachedUniqueName index="595" name="[Sales Data].[Order Date].&amp;[2015-09-06T00:00:00]"/>
            <x15:cachedUniqueName index="596" name="[Sales Data].[Order Date].&amp;[2015-09-07T00:00:00]"/>
            <x15:cachedUniqueName index="597" name="[Sales Data].[Order Date].&amp;[2015-09-08T00:00:00]"/>
            <x15:cachedUniqueName index="598" name="[Sales Data].[Order Date].&amp;[2015-09-09T00:00:00]"/>
            <x15:cachedUniqueName index="599" name="[Sales Data].[Order Date].&amp;[2015-09-10T00:00:00]"/>
            <x15:cachedUniqueName index="600" name="[Sales Data].[Order Date].&amp;[2015-09-11T00:00:00]"/>
            <x15:cachedUniqueName index="601" name="[Sales Data].[Order Date].&amp;[2015-09-12T00:00:00]"/>
            <x15:cachedUniqueName index="602" name="[Sales Data].[Order Date].&amp;[2015-09-13T00:00:00]"/>
            <x15:cachedUniqueName index="603" name="[Sales Data].[Order Date].&amp;[2015-09-14T00:00:00]"/>
            <x15:cachedUniqueName index="604" name="[Sales Data].[Order Date].&amp;[2015-09-15T00:00:00]"/>
            <x15:cachedUniqueName index="605" name="[Sales Data].[Order Date].&amp;[2015-09-17T00:00:00]"/>
            <x15:cachedUniqueName index="606" name="[Sales Data].[Order Date].&amp;[2015-09-18T00:00:00]"/>
            <x15:cachedUniqueName index="607" name="[Sales Data].[Order Date].&amp;[2015-09-19T00:00:00]"/>
            <x15:cachedUniqueName index="608" name="[Sales Data].[Order Date].&amp;[2015-09-20T00:00:00]"/>
            <x15:cachedUniqueName index="609" name="[Sales Data].[Order Date].&amp;[2015-09-21T00:00:00]"/>
            <x15:cachedUniqueName index="610" name="[Sales Data].[Order Date].&amp;[2015-09-22T00:00:00]"/>
            <x15:cachedUniqueName index="611" name="[Sales Data].[Order Date].&amp;[2015-09-23T00:00:00]"/>
            <x15:cachedUniqueName index="612" name="[Sales Data].[Order Date].&amp;[2015-09-24T00:00:00]"/>
            <x15:cachedUniqueName index="613" name="[Sales Data].[Order Date].&amp;[2015-09-25T00:00:00]"/>
            <x15:cachedUniqueName index="614" name="[Sales Data].[Order Date].&amp;[2015-09-26T00:00:00]"/>
            <x15:cachedUniqueName index="615" name="[Sales Data].[Order Date].&amp;[2015-09-27T00:00:00]"/>
            <x15:cachedUniqueName index="616" name="[Sales Data].[Order Date].&amp;[2015-09-28T00:00:00]"/>
            <x15:cachedUniqueName index="617" name="[Sales Data].[Order Date].&amp;[2015-09-29T00:00:00]"/>
            <x15:cachedUniqueName index="618" name="[Sales Data].[Order Date].&amp;[2015-09-30T00:00:00]"/>
            <x15:cachedUniqueName index="619" name="[Sales Data].[Order Date].&amp;[2015-10-01T00:00:00]"/>
            <x15:cachedUniqueName index="620" name="[Sales Data].[Order Date].&amp;[2015-10-02T00:00:00]"/>
            <x15:cachedUniqueName index="621" name="[Sales Data].[Order Date].&amp;[2015-10-03T00:00:00]"/>
            <x15:cachedUniqueName index="622" name="[Sales Data].[Order Date].&amp;[2015-10-04T00:00:00]"/>
            <x15:cachedUniqueName index="623" name="[Sales Data].[Order Date].&amp;[2015-10-05T00:00:00]"/>
            <x15:cachedUniqueName index="624" name="[Sales Data].[Order Date].&amp;[2015-10-06T00:00:00]"/>
            <x15:cachedUniqueName index="625" name="[Sales Data].[Order Date].&amp;[2015-10-07T00:00:00]"/>
            <x15:cachedUniqueName index="626" name="[Sales Data].[Order Date].&amp;[2015-10-08T00:00:00]"/>
            <x15:cachedUniqueName index="627" name="[Sales Data].[Order Date].&amp;[2015-10-09T00:00:00]"/>
            <x15:cachedUniqueName index="628" name="[Sales Data].[Order Date].&amp;[2015-10-10T00:00:00]"/>
            <x15:cachedUniqueName index="629" name="[Sales Data].[Order Date].&amp;[2015-10-11T00:00:00]"/>
            <x15:cachedUniqueName index="630" name="[Sales Data].[Order Date].&amp;[2015-10-12T00:00:00]"/>
            <x15:cachedUniqueName index="631" name="[Sales Data].[Order Date].&amp;[2015-10-13T00:00:00]"/>
            <x15:cachedUniqueName index="632" name="[Sales Data].[Order Date].&amp;[2015-10-14T00:00:00]"/>
            <x15:cachedUniqueName index="633" name="[Sales Data].[Order Date].&amp;[2015-10-15T00:00:00]"/>
            <x15:cachedUniqueName index="634" name="[Sales Data].[Order Date].&amp;[2015-10-16T00:00:00]"/>
            <x15:cachedUniqueName index="635" name="[Sales Data].[Order Date].&amp;[2015-10-17T00:00:00]"/>
            <x15:cachedUniqueName index="636" name="[Sales Data].[Order Date].&amp;[2015-10-18T00:00:00]"/>
            <x15:cachedUniqueName index="637" name="[Sales Data].[Order Date].&amp;[2015-10-19T00:00:00]"/>
            <x15:cachedUniqueName index="638" name="[Sales Data].[Order Date].&amp;[2015-10-20T00:00:00]"/>
            <x15:cachedUniqueName index="639" name="[Sales Data].[Order Date].&amp;[2015-10-21T00:00:00]"/>
            <x15:cachedUniqueName index="640" name="[Sales Data].[Order Date].&amp;[2015-10-22T00:00:00]"/>
            <x15:cachedUniqueName index="641" name="[Sales Data].[Order Date].&amp;[2015-10-23T00:00:00]"/>
            <x15:cachedUniqueName index="642" name="[Sales Data].[Order Date].&amp;[2015-10-24T00:00:00]"/>
            <x15:cachedUniqueName index="643" name="[Sales Data].[Order Date].&amp;[2015-10-25T00:00:00]"/>
            <x15:cachedUniqueName index="644" name="[Sales Data].[Order Date].&amp;[2015-10-26T00:00:00]"/>
            <x15:cachedUniqueName index="645" name="[Sales Data].[Order Date].&amp;[2015-10-27T00:00:00]"/>
            <x15:cachedUniqueName index="646" name="[Sales Data].[Order Date].&amp;[2015-10-28T00:00:00]"/>
            <x15:cachedUniqueName index="647" name="[Sales Data].[Order Date].&amp;[2015-10-29T00:00:00]"/>
            <x15:cachedUniqueName index="648" name="[Sales Data].[Order Date].&amp;[2015-10-30T00:00:00]"/>
            <x15:cachedUniqueName index="649" name="[Sales Data].[Order Date].&amp;[2015-10-31T00:00:00]"/>
            <x15:cachedUniqueName index="650" name="[Sales Data].[Order Date].&amp;[2015-11-01T00:00:00]"/>
            <x15:cachedUniqueName index="651" name="[Sales Data].[Order Date].&amp;[2015-11-03T00:00:00]"/>
            <x15:cachedUniqueName index="652" name="[Sales Data].[Order Date].&amp;[2015-11-04T00:00:00]"/>
            <x15:cachedUniqueName index="653" name="[Sales Data].[Order Date].&amp;[2015-11-05T00:00:00]"/>
            <x15:cachedUniqueName index="654" name="[Sales Data].[Order Date].&amp;[2015-11-06T00:00:00]"/>
            <x15:cachedUniqueName index="655" name="[Sales Data].[Order Date].&amp;[2015-11-07T00:00:00]"/>
            <x15:cachedUniqueName index="656" name="[Sales Data].[Order Date].&amp;[2015-11-08T00:00:00]"/>
            <x15:cachedUniqueName index="657" name="[Sales Data].[Order Date].&amp;[2015-11-09T00:00:00]"/>
            <x15:cachedUniqueName index="658" name="[Sales Data].[Order Date].&amp;[2015-11-10T00:00:00]"/>
            <x15:cachedUniqueName index="659" name="[Sales Data].[Order Date].&amp;[2015-11-11T00:00:00]"/>
            <x15:cachedUniqueName index="660" name="[Sales Data].[Order Date].&amp;[2015-11-12T00:00:00]"/>
            <x15:cachedUniqueName index="661" name="[Sales Data].[Order Date].&amp;[2015-11-13T00:00:00]"/>
            <x15:cachedUniqueName index="662" name="[Sales Data].[Order Date].&amp;[2015-11-14T00:00:00]"/>
            <x15:cachedUniqueName index="663" name="[Sales Data].[Order Date].&amp;[2015-11-16T00:00:00]"/>
            <x15:cachedUniqueName index="664" name="[Sales Data].[Order Date].&amp;[2015-11-17T00:00:00]"/>
            <x15:cachedUniqueName index="665" name="[Sales Data].[Order Date].&amp;[2015-11-18T00:00:00]"/>
            <x15:cachedUniqueName index="666" name="[Sales Data].[Order Date].&amp;[2015-11-19T00:00:00]"/>
            <x15:cachedUniqueName index="667" name="[Sales Data].[Order Date].&amp;[2015-11-20T00:00:00]"/>
            <x15:cachedUniqueName index="668" name="[Sales Data].[Order Date].&amp;[2015-11-21T00:00:00]"/>
            <x15:cachedUniqueName index="669" name="[Sales Data].[Order Date].&amp;[2015-11-22T00:00:00]"/>
            <x15:cachedUniqueName index="670" name="[Sales Data].[Order Date].&amp;[2015-11-23T00:00:00]"/>
            <x15:cachedUniqueName index="671" name="[Sales Data].[Order Date].&amp;[2015-11-24T00:00:00]"/>
            <x15:cachedUniqueName index="672" name="[Sales Data].[Order Date].&amp;[2015-11-25T00:00:00]"/>
            <x15:cachedUniqueName index="673" name="[Sales Data].[Order Date].&amp;[2015-11-26T00:00:00]"/>
            <x15:cachedUniqueName index="674" name="[Sales Data].[Order Date].&amp;[2015-11-27T00:00:00]"/>
            <x15:cachedUniqueName index="675" name="[Sales Data].[Order Date].&amp;[2015-11-29T00:00:00]"/>
            <x15:cachedUniqueName index="676" name="[Sales Data].[Order Date].&amp;[2015-11-30T00:00:00]"/>
            <x15:cachedUniqueName index="677" name="[Sales Data].[Order Date].&amp;[2015-12-01T00:00:00]"/>
            <x15:cachedUniqueName index="678" name="[Sales Data].[Order Date].&amp;[2015-12-02T00:00:00]"/>
            <x15:cachedUniqueName index="679" name="[Sales Data].[Order Date].&amp;[2015-12-03T00:00:00]"/>
            <x15:cachedUniqueName index="680" name="[Sales Data].[Order Date].&amp;[2015-12-04T00:00:00]"/>
            <x15:cachedUniqueName index="681" name="[Sales Data].[Order Date].&amp;[2015-12-05T00:00:00]"/>
            <x15:cachedUniqueName index="682" name="[Sales Data].[Order Date].&amp;[2015-12-06T00:00:00]"/>
            <x15:cachedUniqueName index="683" name="[Sales Data].[Order Date].&amp;[2015-12-07T00:00:00]"/>
            <x15:cachedUniqueName index="684" name="[Sales Data].[Order Date].&amp;[2015-12-08T00:00:00]"/>
            <x15:cachedUniqueName index="685" name="[Sales Data].[Order Date].&amp;[2015-12-09T00:00:00]"/>
            <x15:cachedUniqueName index="686" name="[Sales Data].[Order Date].&amp;[2015-12-10T00:00:00]"/>
            <x15:cachedUniqueName index="687" name="[Sales Data].[Order Date].&amp;[2015-12-11T00:00:00]"/>
            <x15:cachedUniqueName index="688" name="[Sales Data].[Order Date].&amp;[2015-12-12T00:00:00]"/>
            <x15:cachedUniqueName index="689" name="[Sales Data].[Order Date].&amp;[2015-12-13T00:00:00]"/>
            <x15:cachedUniqueName index="690" name="[Sales Data].[Order Date].&amp;[2015-12-14T00:00:00]"/>
            <x15:cachedUniqueName index="691" name="[Sales Data].[Order Date].&amp;[2015-12-15T00:00:00]"/>
            <x15:cachedUniqueName index="692" name="[Sales Data].[Order Date].&amp;[2015-12-16T00:00:00]"/>
            <x15:cachedUniqueName index="693" name="[Sales Data].[Order Date].&amp;[2015-12-17T00:00:00]"/>
            <x15:cachedUniqueName index="694" name="[Sales Data].[Order Date].&amp;[2015-12-18T00:00:00]"/>
            <x15:cachedUniqueName index="695" name="[Sales Data].[Order Date].&amp;[2015-12-19T00:00:00]"/>
            <x15:cachedUniqueName index="696" name="[Sales Data].[Order Date].&amp;[2015-12-20T00:00:00]"/>
            <x15:cachedUniqueName index="697" name="[Sales Data].[Order Date].&amp;[2015-12-21T00:00:00]"/>
            <x15:cachedUniqueName index="698" name="[Sales Data].[Order Date].&amp;[2015-12-22T00:00:00]"/>
            <x15:cachedUniqueName index="699" name="[Sales Data].[Order Date].&amp;[2015-12-23T00:00:00]"/>
            <x15:cachedUniqueName index="700" name="[Sales Data].[Order Date].&amp;[2015-12-24T00:00:00]"/>
            <x15:cachedUniqueName index="701" name="[Sales Data].[Order Date].&amp;[2015-12-25T00:00:00]"/>
            <x15:cachedUniqueName index="702" name="[Sales Data].[Order Date].&amp;[2015-12-26T00:00:00]"/>
            <x15:cachedUniqueName index="703" name="[Sales Data].[Order Date].&amp;[2015-12-27T00:00:00]"/>
            <x15:cachedUniqueName index="704" name="[Sales Data].[Order Date].&amp;[2015-12-28T00:00:00]"/>
            <x15:cachedUniqueName index="705" name="[Sales Data].[Order Date].&amp;[2015-12-29T00:00:00]"/>
            <x15:cachedUniqueName index="706" name="[Sales Data].[Order Date].&amp;[2015-12-30T00:00:00]"/>
            <x15:cachedUniqueName index="707" name="[Sales Data].[Order Date].&amp;[2015-12-31T00:00:00]"/>
            <x15:cachedUniqueName index="708" name="[Sales Data].[Order Date].&amp;[2016-01-01T00:00:00]"/>
            <x15:cachedUniqueName index="709" name="[Sales Data].[Order Date].&amp;[2016-01-02T00:00:00]"/>
            <x15:cachedUniqueName index="710" name="[Sales Data].[Order Date].&amp;[2016-01-03T00:00:00]"/>
            <x15:cachedUniqueName index="711" name="[Sales Data].[Order Date].&amp;[2016-01-04T00:00:00]"/>
            <x15:cachedUniqueName index="712" name="[Sales Data].[Order Date].&amp;[2016-01-05T00:00:00]"/>
            <x15:cachedUniqueName index="713" name="[Sales Data].[Order Date].&amp;[2016-01-06T00:00:00]"/>
            <x15:cachedUniqueName index="714" name="[Sales Data].[Order Date].&amp;[2016-01-07T00:00:00]"/>
            <x15:cachedUniqueName index="715" name="[Sales Data].[Order Date].&amp;[2016-01-08T00:00:00]"/>
            <x15:cachedUniqueName index="716" name="[Sales Data].[Order Date].&amp;[2016-01-09T00:00:00]"/>
            <x15:cachedUniqueName index="717" name="[Sales Data].[Order Date].&amp;[2016-01-10T00:00:00]"/>
            <x15:cachedUniqueName index="718" name="[Sales Data].[Order Date].&amp;[2016-01-11T00:00:00]"/>
            <x15:cachedUniqueName index="719" name="[Sales Data].[Order Date].&amp;[2016-01-13T00:00:00]"/>
            <x15:cachedUniqueName index="720" name="[Sales Data].[Order Date].&amp;[2016-01-14T00:00:00]"/>
            <x15:cachedUniqueName index="721" name="[Sales Data].[Order Date].&amp;[2016-01-15T00:00:00]"/>
            <x15:cachedUniqueName index="722" name="[Sales Data].[Order Date].&amp;[2016-01-16T00:00:00]"/>
            <x15:cachedUniqueName index="723" name="[Sales Data].[Order Date].&amp;[2016-01-17T00:00:00]"/>
            <x15:cachedUniqueName index="724" name="[Sales Data].[Order Date].&amp;[2016-01-18T00:00:00]"/>
            <x15:cachedUniqueName index="725" name="[Sales Data].[Order Date].&amp;[2016-01-19T00:00:00]"/>
            <x15:cachedUniqueName index="726" name="[Sales Data].[Order Date].&amp;[2016-01-20T00:00:00]"/>
            <x15:cachedUniqueName index="727" name="[Sales Data].[Order Date].&amp;[2016-01-21T00:00:00]"/>
            <x15:cachedUniqueName index="728" name="[Sales Data].[Order Date].&amp;[2016-01-22T00:00:00]"/>
            <x15:cachedUniqueName index="729" name="[Sales Data].[Order Date].&amp;[2016-01-23T00:00:00]"/>
            <x15:cachedUniqueName index="730" name="[Sales Data].[Order Date].&amp;[2016-01-24T00:00:00]"/>
            <x15:cachedUniqueName index="731" name="[Sales Data].[Order Date].&amp;[2016-01-25T00:00:00]"/>
            <x15:cachedUniqueName index="732" name="[Sales Data].[Order Date].&amp;[2016-01-26T00:00:00]"/>
            <x15:cachedUniqueName index="733" name="[Sales Data].[Order Date].&amp;[2016-01-27T00:00:00]"/>
            <x15:cachedUniqueName index="734" name="[Sales Data].[Order Date].&amp;[2016-01-28T00:00:00]"/>
            <x15:cachedUniqueName index="735" name="[Sales Data].[Order Date].&amp;[2016-01-29T00:00:00]"/>
            <x15:cachedUniqueName index="736" name="[Sales Data].[Order Date].&amp;[2016-01-30T00:00:00]"/>
            <x15:cachedUniqueName index="737" name="[Sales Data].[Order Date].&amp;[2016-01-31T00:00:00]"/>
            <x15:cachedUniqueName index="738" name="[Sales Data].[Order Date].&amp;[2016-02-01T00:00:00]"/>
            <x15:cachedUniqueName index="739" name="[Sales Data].[Order Date].&amp;[2016-02-02T00:00:00]"/>
            <x15:cachedUniqueName index="740" name="[Sales Data].[Order Date].&amp;[2016-02-03T00:00:00]"/>
            <x15:cachedUniqueName index="741" name="[Sales Data].[Order Date].&amp;[2016-02-04T00:00:00]"/>
            <x15:cachedUniqueName index="742" name="[Sales Data].[Order Date].&amp;[2016-02-05T00:00:00]"/>
            <x15:cachedUniqueName index="743" name="[Sales Data].[Order Date].&amp;[2016-02-06T00:00:00]"/>
            <x15:cachedUniqueName index="744" name="[Sales Data].[Order Date].&amp;[2016-02-07T00:00:00]"/>
            <x15:cachedUniqueName index="745" name="[Sales Data].[Order Date].&amp;[2016-02-08T00:00:00]"/>
            <x15:cachedUniqueName index="746" name="[Sales Data].[Order Date].&amp;[2016-02-09T00:00:00]"/>
            <x15:cachedUniqueName index="747" name="[Sales Data].[Order Date].&amp;[2016-02-10T00:00:00]"/>
            <x15:cachedUniqueName index="748" name="[Sales Data].[Order Date].&amp;[2016-02-11T00:00:00]"/>
            <x15:cachedUniqueName index="749" name="[Sales Data].[Order Date].&amp;[2016-02-12T00:00:00]"/>
            <x15:cachedUniqueName index="750" name="[Sales Data].[Order Date].&amp;[2016-02-13T00:00:00]"/>
            <x15:cachedUniqueName index="751" name="[Sales Data].[Order Date].&amp;[2016-02-14T00:00:00]"/>
            <x15:cachedUniqueName index="752" name="[Sales Data].[Order Date].&amp;[2016-02-15T00:00:00]"/>
            <x15:cachedUniqueName index="753" name="[Sales Data].[Order Date].&amp;[2016-02-16T00:00:00]"/>
            <x15:cachedUniqueName index="754" name="[Sales Data].[Order Date].&amp;[2016-02-17T00:00:00]"/>
            <x15:cachedUniqueName index="755" name="[Sales Data].[Order Date].&amp;[2016-02-18T00:00:00]"/>
            <x15:cachedUniqueName index="756" name="[Sales Data].[Order Date].&amp;[2016-02-19T00:00:00]"/>
            <x15:cachedUniqueName index="757" name="[Sales Data].[Order Date].&amp;[2016-02-20T00:00:00]"/>
            <x15:cachedUniqueName index="758" name="[Sales Data].[Order Date].&amp;[2016-02-21T00:00:00]"/>
            <x15:cachedUniqueName index="759" name="[Sales Data].[Order Date].&amp;[2016-02-22T00:00:00]"/>
            <x15:cachedUniqueName index="760" name="[Sales Data].[Order Date].&amp;[2016-02-23T00:00:00]"/>
            <x15:cachedUniqueName index="761" name="[Sales Data].[Order Date].&amp;[2016-02-24T00:00:00]"/>
            <x15:cachedUniqueName index="762" name="[Sales Data].[Order Date].&amp;[2016-02-25T00:00:00]"/>
            <x15:cachedUniqueName index="763" name="[Sales Data].[Order Date].&amp;[2016-02-26T00:00:00]"/>
            <x15:cachedUniqueName index="764" name="[Sales Data].[Order Date].&amp;[2016-02-27T00:00:00]"/>
            <x15:cachedUniqueName index="765" name="[Sales Data].[Order Date].&amp;[2016-02-28T00:00:00]"/>
            <x15:cachedUniqueName index="766" name="[Sales Data].[Order Date].&amp;[2016-02-29T00:00:00]"/>
            <x15:cachedUniqueName index="767" name="[Sales Data].[Order Date].&amp;[2016-03-01T00:00:00]"/>
            <x15:cachedUniqueName index="768" name="[Sales Data].[Order Date].&amp;[2016-03-02T00:00:00]"/>
            <x15:cachedUniqueName index="769" name="[Sales Data].[Order Date].&amp;[2016-03-03T00:00:00]"/>
            <x15:cachedUniqueName index="770" name="[Sales Data].[Order Date].&amp;[2016-03-04T00:00:00]"/>
            <x15:cachedUniqueName index="771" name="[Sales Data].[Order Date].&amp;[2016-03-06T00:00:00]"/>
            <x15:cachedUniqueName index="772" name="[Sales Data].[Order Date].&amp;[2016-03-07T00:00:00]"/>
            <x15:cachedUniqueName index="773" name="[Sales Data].[Order Date].&amp;[2016-03-08T00:00:00]"/>
            <x15:cachedUniqueName index="774" name="[Sales Data].[Order Date].&amp;[2016-03-09T00:00:00]"/>
            <x15:cachedUniqueName index="775" name="[Sales Data].[Order Date].&amp;[2016-03-10T00:00:00]"/>
            <x15:cachedUniqueName index="776" name="[Sales Data].[Order Date].&amp;[2016-03-11T00:00:00]"/>
            <x15:cachedUniqueName index="777" name="[Sales Data].[Order Date].&amp;[2016-03-12T00:00:00]"/>
            <x15:cachedUniqueName index="778" name="[Sales Data].[Order Date].&amp;[2016-03-13T00:00:00]"/>
            <x15:cachedUniqueName index="779" name="[Sales Data].[Order Date].&amp;[2016-03-14T00:00:00]"/>
            <x15:cachedUniqueName index="780" name="[Sales Data].[Order Date].&amp;[2016-03-15T00:00:00]"/>
            <x15:cachedUniqueName index="781" name="[Sales Data].[Order Date].&amp;[2016-03-16T00:00:00]"/>
            <x15:cachedUniqueName index="782" name="[Sales Data].[Order Date].&amp;[2016-03-17T00:00:00]"/>
            <x15:cachedUniqueName index="783" name="[Sales Data].[Order Date].&amp;[2016-03-18T00:00:00]"/>
            <x15:cachedUniqueName index="784" name="[Sales Data].[Order Date].&amp;[2016-03-19T00:00:00]"/>
            <x15:cachedUniqueName index="785" name="[Sales Data].[Order Date].&amp;[2016-03-20T00:00:00]"/>
            <x15:cachedUniqueName index="786" name="[Sales Data].[Order Date].&amp;[2016-03-21T00:00:00]"/>
            <x15:cachedUniqueName index="787" name="[Sales Data].[Order Date].&amp;[2016-03-22T00:00:00]"/>
            <x15:cachedUniqueName index="788" name="[Sales Data].[Order Date].&amp;[2016-03-23T00:00:00]"/>
            <x15:cachedUniqueName index="789" name="[Sales Data].[Order Date].&amp;[2016-03-24T00:00:00]"/>
            <x15:cachedUniqueName index="790" name="[Sales Data].[Order Date].&amp;[2016-03-25T00:00:00]"/>
            <x15:cachedUniqueName index="791" name="[Sales Data].[Order Date].&amp;[2016-03-26T00:00:00]"/>
            <x15:cachedUniqueName index="792" name="[Sales Data].[Order Date].&amp;[2016-03-27T00:00:00]"/>
            <x15:cachedUniqueName index="793" name="[Sales Data].[Order Date].&amp;[2016-03-28T00:00:00]"/>
            <x15:cachedUniqueName index="794" name="[Sales Data].[Order Date].&amp;[2016-03-29T00:00:00]"/>
            <x15:cachedUniqueName index="795" name="[Sales Data].[Order Date].&amp;[2016-03-30T00:00:00]"/>
            <x15:cachedUniqueName index="796" name="[Sales Data].[Order Date].&amp;[2016-03-31T00:00:00]"/>
            <x15:cachedUniqueName index="797" name="[Sales Data].[Order Date].&amp;[2016-04-01T00:00:00]"/>
            <x15:cachedUniqueName index="798" name="[Sales Data].[Order Date].&amp;[2016-04-02T00:00:00]"/>
            <x15:cachedUniqueName index="799" name="[Sales Data].[Order Date].&amp;[2016-04-03T00:00:00]"/>
            <x15:cachedUniqueName index="800" name="[Sales Data].[Order Date].&amp;[2016-04-04T00:00:00]"/>
            <x15:cachedUniqueName index="801" name="[Sales Data].[Order Date].&amp;[2016-04-05T00:00:00]"/>
            <x15:cachedUniqueName index="802" name="[Sales Data].[Order Date].&amp;[2016-04-06T00:00:00]"/>
            <x15:cachedUniqueName index="803" name="[Sales Data].[Order Date].&amp;[2016-04-07T00:00:00]"/>
            <x15:cachedUniqueName index="804" name="[Sales Data].[Order Date].&amp;[2016-04-08T00:00:00]"/>
            <x15:cachedUniqueName index="805" name="[Sales Data].[Order Date].&amp;[2016-04-09T00:00:00]"/>
            <x15:cachedUniqueName index="806" name="[Sales Data].[Order Date].&amp;[2016-04-10T00:00:00]"/>
            <x15:cachedUniqueName index="807" name="[Sales Data].[Order Date].&amp;[2016-04-11T00:00:00]"/>
            <x15:cachedUniqueName index="808" name="[Sales Data].[Order Date].&amp;[2016-04-12T00:00:00]"/>
            <x15:cachedUniqueName index="809" name="[Sales Data].[Order Date].&amp;[2016-04-13T00:00:00]"/>
            <x15:cachedUniqueName index="810" name="[Sales Data].[Order Date].&amp;[2016-04-14T00:00:00]"/>
            <x15:cachedUniqueName index="811" name="[Sales Data].[Order Date].&amp;[2016-04-15T00:00:00]"/>
            <x15:cachedUniqueName index="812" name="[Sales Data].[Order Date].&amp;[2016-04-16T00:00:00]"/>
            <x15:cachedUniqueName index="813" name="[Sales Data].[Order Date].&amp;[2016-04-17T00:00:00]"/>
            <x15:cachedUniqueName index="814" name="[Sales Data].[Order Date].&amp;[2016-04-18T00:00:00]"/>
            <x15:cachedUniqueName index="815" name="[Sales Data].[Order Date].&amp;[2016-04-19T00:00:00]"/>
            <x15:cachedUniqueName index="816" name="[Sales Data].[Order Date].&amp;[2016-04-20T00:00:00]"/>
            <x15:cachedUniqueName index="817" name="[Sales Data].[Order Date].&amp;[2016-04-21T00:00:00]"/>
            <x15:cachedUniqueName index="818" name="[Sales Data].[Order Date].&amp;[2016-04-22T00:00:00]"/>
            <x15:cachedUniqueName index="819" name="[Sales Data].[Order Date].&amp;[2016-04-23T00:00:00]"/>
            <x15:cachedUniqueName index="820" name="[Sales Data].[Order Date].&amp;[2016-04-24T00:00:00]"/>
            <x15:cachedUniqueName index="821" name="[Sales Data].[Order Date].&amp;[2016-04-25T00:00:00]"/>
            <x15:cachedUniqueName index="822" name="[Sales Data].[Order Date].&amp;[2016-04-27T00:00:00]"/>
            <x15:cachedUniqueName index="823" name="[Sales Data].[Order Date].&amp;[2016-04-28T00:00:00]"/>
            <x15:cachedUniqueName index="824" name="[Sales Data].[Order Date].&amp;[2016-04-29T00:00:00]"/>
            <x15:cachedUniqueName index="825" name="[Sales Data].[Order Date].&amp;[2016-04-30T00:00:00]"/>
            <x15:cachedUniqueName index="826" name="[Sales Data].[Order Date].&amp;[2016-05-01T00:00:00]"/>
            <x15:cachedUniqueName index="827" name="[Sales Data].[Order Date].&amp;[2016-05-02T00:00:00]"/>
            <x15:cachedUniqueName index="828" name="[Sales Data].[Order Date].&amp;[2016-05-03T00:00:00]"/>
            <x15:cachedUniqueName index="829" name="[Sales Data].[Order Date].&amp;[2016-05-04T00:00:00]"/>
            <x15:cachedUniqueName index="830" name="[Sales Data].[Order Date].&amp;[2016-05-05T00:00:00]"/>
            <x15:cachedUniqueName index="831" name="[Sales Data].[Order Date].&amp;[2016-05-06T00:00:00]"/>
            <x15:cachedUniqueName index="832" name="[Sales Data].[Order Date].&amp;[2016-05-07T00:00:00]"/>
            <x15:cachedUniqueName index="833" name="[Sales Data].[Order Date].&amp;[2016-05-08T00:00:00]"/>
            <x15:cachedUniqueName index="834" name="[Sales Data].[Order Date].&amp;[2016-05-09T00:00:00]"/>
            <x15:cachedUniqueName index="835" name="[Sales Data].[Order Date].&amp;[2016-05-10T00:00:00]"/>
            <x15:cachedUniqueName index="836" name="[Sales Data].[Order Date].&amp;[2016-05-11T00:00:00]"/>
            <x15:cachedUniqueName index="837" name="[Sales Data].[Order Date].&amp;[2016-05-12T00:00:00]"/>
            <x15:cachedUniqueName index="838" name="[Sales Data].[Order Date].&amp;[2016-05-13T00:00:00]"/>
            <x15:cachedUniqueName index="839" name="[Sales Data].[Order Date].&amp;[2016-05-14T00:00:00]"/>
            <x15:cachedUniqueName index="840" name="[Sales Data].[Order Date].&amp;[2016-05-15T00:00:00]"/>
            <x15:cachedUniqueName index="841" name="[Sales Data].[Order Date].&amp;[2016-05-16T00:00:00]"/>
            <x15:cachedUniqueName index="842" name="[Sales Data].[Order Date].&amp;[2016-05-17T00:00:00]"/>
            <x15:cachedUniqueName index="843" name="[Sales Data].[Order Date].&amp;[2016-05-18T00:00:00]"/>
            <x15:cachedUniqueName index="844" name="[Sales Data].[Order Date].&amp;[2016-05-19T00:00:00]"/>
            <x15:cachedUniqueName index="845" name="[Sales Data].[Order Date].&amp;[2016-05-20T00:00:00]"/>
            <x15:cachedUniqueName index="846" name="[Sales Data].[Order Date].&amp;[2016-05-21T00:00:00]"/>
            <x15:cachedUniqueName index="847" name="[Sales Data].[Order Date].&amp;[2016-05-22T00:00:00]"/>
            <x15:cachedUniqueName index="848" name="[Sales Data].[Order Date].&amp;[2016-05-23T00:00:00]"/>
            <x15:cachedUniqueName index="849" name="[Sales Data].[Order Date].&amp;[2016-05-24T00:00:00]"/>
            <x15:cachedUniqueName index="850" name="[Sales Data].[Order Date].&amp;[2016-05-25T00:00:00]"/>
            <x15:cachedUniqueName index="851" name="[Sales Data].[Order Date].&amp;[2016-05-26T00:00:00]"/>
            <x15:cachedUniqueName index="852" name="[Sales Data].[Order Date].&amp;[2016-05-27T00:00:00]"/>
            <x15:cachedUniqueName index="853" name="[Sales Data].[Order Date].&amp;[2016-05-29T00:00:00]"/>
            <x15:cachedUniqueName index="854" name="[Sales Data].[Order Date].&amp;[2016-05-30T00:00:00]"/>
            <x15:cachedUniqueName index="855" name="[Sales Data].[Order Date].&amp;[2016-05-31T00:00:00]"/>
            <x15:cachedUniqueName index="856" name="[Sales Data].[Order Date].&amp;[2016-06-01T00:00:00]"/>
            <x15:cachedUniqueName index="857" name="[Sales Data].[Order Date].&amp;[2016-06-02T00:00:00]"/>
            <x15:cachedUniqueName index="858" name="[Sales Data].[Order Date].&amp;[2016-06-03T00:00:00]"/>
            <x15:cachedUniqueName index="859" name="[Sales Data].[Order Date].&amp;[2016-06-04T00:00:00]"/>
            <x15:cachedUniqueName index="860" name="[Sales Data].[Order Date].&amp;[2016-06-05T00:00:00]"/>
            <x15:cachedUniqueName index="861" name="[Sales Data].[Order Date].&amp;[2016-06-06T00:00:00]"/>
            <x15:cachedUniqueName index="862" name="[Sales Data].[Order Date].&amp;[2016-06-07T00:00:00]"/>
            <x15:cachedUniqueName index="863" name="[Sales Data].[Order Date].&amp;[2016-06-08T00:00:00]"/>
            <x15:cachedUniqueName index="864" name="[Sales Data].[Order Date].&amp;[2016-06-09T00:00:00]"/>
            <x15:cachedUniqueName index="865" name="[Sales Data].[Order Date].&amp;[2016-06-10T00:00:00]"/>
            <x15:cachedUniqueName index="866" name="[Sales Data].[Order Date].&amp;[2016-06-11T00:00:00]"/>
            <x15:cachedUniqueName index="867" name="[Sales Data].[Order Date].&amp;[2016-06-12T00:00:00]"/>
            <x15:cachedUniqueName index="868" name="[Sales Data].[Order Date].&amp;[2016-06-13T00:00:00]"/>
            <x15:cachedUniqueName index="869" name="[Sales Data].[Order Date].&amp;[2016-06-14T00:00:00]"/>
            <x15:cachedUniqueName index="870" name="[Sales Data].[Order Date].&amp;[2016-06-15T00:00:00]"/>
            <x15:cachedUniqueName index="871" name="[Sales Data].[Order Date].&amp;[2016-06-16T00:00:00]"/>
            <x15:cachedUniqueName index="872" name="[Sales Data].[Order Date].&amp;[2016-06-17T00:00:00]"/>
            <x15:cachedUniqueName index="873" name="[Sales Data].[Order Date].&amp;[2016-06-18T00:00:00]"/>
            <x15:cachedUniqueName index="874" name="[Sales Data].[Order Date].&amp;[2016-06-19T00:00:00]"/>
            <x15:cachedUniqueName index="875" name="[Sales Data].[Order Date].&amp;[2016-06-20T00:00:00]"/>
            <x15:cachedUniqueName index="876" name="[Sales Data].[Order Date].&amp;[2016-06-21T00:00:00]"/>
            <x15:cachedUniqueName index="877" name="[Sales Data].[Order Date].&amp;[2016-06-22T00:00:00]"/>
            <x15:cachedUniqueName index="878" name="[Sales Data].[Order Date].&amp;[2016-06-23T00:00:00]"/>
            <x15:cachedUniqueName index="879" name="[Sales Data].[Order Date].&amp;[2016-06-24T00:00:00]"/>
            <x15:cachedUniqueName index="880" name="[Sales Data].[Order Date].&amp;[2016-06-25T00:00:00]"/>
            <x15:cachedUniqueName index="881" name="[Sales Data].[Order Date].&amp;[2016-06-26T00:00:00]"/>
            <x15:cachedUniqueName index="882" name="[Sales Data].[Order Date].&amp;[2016-06-27T00:00:00]"/>
            <x15:cachedUniqueName index="883" name="[Sales Data].[Order Date].&amp;[2016-06-28T00:00:00]"/>
            <x15:cachedUniqueName index="884" name="[Sales Data].[Order Date].&amp;[2016-06-29T00:00:00]"/>
            <x15:cachedUniqueName index="885" name="[Sales Data].[Order Date].&amp;[2016-06-30T00:00:00]"/>
            <x15:cachedUniqueName index="886" name="[Sales Data].[Order Date].&amp;[2016-07-01T00:00:00]"/>
            <x15:cachedUniqueName index="887" name="[Sales Data].[Order Date].&amp;[2016-07-02T00:00:00]"/>
            <x15:cachedUniqueName index="888" name="[Sales Data].[Order Date].&amp;[2016-07-03T00:00:00]"/>
            <x15:cachedUniqueName index="889" name="[Sales Data].[Order Date].&amp;[2016-07-04T00:00:00]"/>
            <x15:cachedUniqueName index="890" name="[Sales Data].[Order Date].&amp;[2016-07-05T00:00:00]"/>
            <x15:cachedUniqueName index="891" name="[Sales Data].[Order Date].&amp;[2016-07-06T00:00:00]"/>
            <x15:cachedUniqueName index="892" name="[Sales Data].[Order Date].&amp;[2016-07-07T00:00:00]"/>
            <x15:cachedUniqueName index="893" name="[Sales Data].[Order Date].&amp;[2016-07-09T00:00:00]"/>
            <x15:cachedUniqueName index="894" name="[Sales Data].[Order Date].&amp;[2016-07-10T00:00:00]"/>
            <x15:cachedUniqueName index="895" name="[Sales Data].[Order Date].&amp;[2016-07-11T00:00:00]"/>
            <x15:cachedUniqueName index="896" name="[Sales Data].[Order Date].&amp;[2016-07-12T00:00:00]"/>
            <x15:cachedUniqueName index="897" name="[Sales Data].[Order Date].&amp;[2016-07-13T00:00:00]"/>
            <x15:cachedUniqueName index="898" name="[Sales Data].[Order Date].&amp;[2016-07-14T00:00:00]"/>
            <x15:cachedUniqueName index="899" name="[Sales Data].[Order Date].&amp;[2016-07-15T00:00:00]"/>
            <x15:cachedUniqueName index="900" name="[Sales Data].[Order Date].&amp;[2016-07-16T00:00:00]"/>
            <x15:cachedUniqueName index="901" name="[Sales Data].[Order Date].&amp;[2016-07-17T00:00:00]"/>
            <x15:cachedUniqueName index="902" name="[Sales Data].[Order Date].&amp;[2016-07-18T00:00:00]"/>
            <x15:cachedUniqueName index="903" name="[Sales Data].[Order Date].&amp;[2016-07-19T00:00:00]"/>
            <x15:cachedUniqueName index="904" name="[Sales Data].[Order Date].&amp;[2016-07-20T00:00:00]"/>
            <x15:cachedUniqueName index="905" name="[Sales Data].[Order Date].&amp;[2016-07-21T00:00:00]"/>
            <x15:cachedUniqueName index="906" name="[Sales Data].[Order Date].&amp;[2016-07-22T00:00:00]"/>
            <x15:cachedUniqueName index="907" name="[Sales Data].[Order Date].&amp;[2016-07-23T00:00:00]"/>
            <x15:cachedUniqueName index="908" name="[Sales Data].[Order Date].&amp;[2016-07-24T00:00:00]"/>
            <x15:cachedUniqueName index="909" name="[Sales Data].[Order Date].&amp;[2016-07-25T00:00:00]"/>
            <x15:cachedUniqueName index="910" name="[Sales Data].[Order Date].&amp;[2016-07-26T00:00:00]"/>
            <x15:cachedUniqueName index="911" name="[Sales Data].[Order Date].&amp;[2016-07-27T00:00:00]"/>
            <x15:cachedUniqueName index="912" name="[Sales Data].[Order Date].&amp;[2016-07-28T00:00:00]"/>
            <x15:cachedUniqueName index="913" name="[Sales Data].[Order Date].&amp;[2016-07-29T00:00:00]"/>
            <x15:cachedUniqueName index="914" name="[Sales Data].[Order Date].&amp;[2016-07-30T00:00:00]"/>
            <x15:cachedUniqueName index="915" name="[Sales Data].[Order Date].&amp;[2016-07-31T00:00:00]"/>
            <x15:cachedUniqueName index="916" name="[Sales Data].[Order Date].&amp;[2016-08-01T00:00:00]"/>
            <x15:cachedUniqueName index="917" name="[Sales Data].[Order Date].&amp;[2016-08-02T00:00:00]"/>
            <x15:cachedUniqueName index="918" name="[Sales Data].[Order Date].&amp;[2016-08-03T00:00:00]"/>
            <x15:cachedUniqueName index="919" name="[Sales Data].[Order Date].&amp;[2016-08-04T00:00:00]"/>
            <x15:cachedUniqueName index="920" name="[Sales Data].[Order Date].&amp;[2016-08-05T00:00:00]"/>
            <x15:cachedUniqueName index="921" name="[Sales Data].[Order Date].&amp;[2016-08-06T00:00:00]"/>
            <x15:cachedUniqueName index="922" name="[Sales Data].[Order Date].&amp;[2016-08-07T00:00:00]"/>
            <x15:cachedUniqueName index="923" name="[Sales Data].[Order Date].&amp;[2016-08-08T00:00:00]"/>
            <x15:cachedUniqueName index="924" name="[Sales Data].[Order Date].&amp;[2016-08-09T00:00:00]"/>
            <x15:cachedUniqueName index="925" name="[Sales Data].[Order Date].&amp;[2016-08-10T00:00:00]"/>
            <x15:cachedUniqueName index="926" name="[Sales Data].[Order Date].&amp;[2016-08-11T00:00:00]"/>
            <x15:cachedUniqueName index="927" name="[Sales Data].[Order Date].&amp;[2016-08-12T00:00:00]"/>
            <x15:cachedUniqueName index="928" name="[Sales Data].[Order Date].&amp;[2016-08-13T00:00:00]"/>
            <x15:cachedUniqueName index="929" name="[Sales Data].[Order Date].&amp;[2016-08-14T00:00:00]"/>
            <x15:cachedUniqueName index="930" name="[Sales Data].[Order Date].&amp;[2016-08-15T00:00:00]"/>
            <x15:cachedUniqueName index="931" name="[Sales Data].[Order Date].&amp;[2016-08-16T00:00:00]"/>
            <x15:cachedUniqueName index="932" name="[Sales Data].[Order Date].&amp;[2016-08-17T00:00:00]"/>
            <x15:cachedUniqueName index="933" name="[Sales Data].[Order Date].&amp;[2016-08-18T00:00:00]"/>
            <x15:cachedUniqueName index="934" name="[Sales Data].[Order Date].&amp;[2016-08-19T00:00:00]"/>
            <x15:cachedUniqueName index="935" name="[Sales Data].[Order Date].&amp;[2016-08-20T00:00:00]"/>
            <x15:cachedUniqueName index="936" name="[Sales Data].[Order Date].&amp;[2016-08-21T00:00:00]"/>
            <x15:cachedUniqueName index="937" name="[Sales Data].[Order Date].&amp;[2016-08-22T00:00:00]"/>
            <x15:cachedUniqueName index="938" name="[Sales Data].[Order Date].&amp;[2016-08-23T00:00:00]"/>
            <x15:cachedUniqueName index="939" name="[Sales Data].[Order Date].&amp;[2016-08-24T00:00:00]"/>
            <x15:cachedUniqueName index="940" name="[Sales Data].[Order Date].&amp;[2016-08-25T00:00:00]"/>
            <x15:cachedUniqueName index="941" name="[Sales Data].[Order Date].&amp;[2016-08-27T00:00:00]"/>
            <x15:cachedUniqueName index="942" name="[Sales Data].[Order Date].&amp;[2016-08-29T00:00:00]"/>
            <x15:cachedUniqueName index="943" name="[Sales Data].[Order Date].&amp;[2016-08-30T00:00:00]"/>
            <x15:cachedUniqueName index="944" name="[Sales Data].[Order Date].&amp;[2016-08-31T00:00:00]"/>
            <x15:cachedUniqueName index="945" name="[Sales Data].[Order Date].&amp;[2016-09-01T00:00:00]"/>
            <x15:cachedUniqueName index="946" name="[Sales Data].[Order Date].&amp;[2016-09-02T00:00:00]"/>
            <x15:cachedUniqueName index="947" name="[Sales Data].[Order Date].&amp;[2016-09-03T00:00:00]"/>
            <x15:cachedUniqueName index="948" name="[Sales Data].[Order Date].&amp;[2016-09-04T00:00:00]"/>
            <x15:cachedUniqueName index="949" name="[Sales Data].[Order Date].&amp;[2016-09-05T00:00:00]"/>
            <x15:cachedUniqueName index="950" name="[Sales Data].[Order Date].&amp;[2016-09-06T00:00:00]"/>
            <x15:cachedUniqueName index="951" name="[Sales Data].[Order Date].&amp;[2016-09-07T00:00:00]"/>
            <x15:cachedUniqueName index="952" name="[Sales Data].[Order Date].&amp;[2016-09-08T00:00:00]"/>
            <x15:cachedUniqueName index="953" name="[Sales Data].[Order Date].&amp;[2016-09-09T00:00:00]"/>
            <x15:cachedUniqueName index="954" name="[Sales Data].[Order Date].&amp;[2016-09-10T00:00:00]"/>
            <x15:cachedUniqueName index="955" name="[Sales Data].[Order Date].&amp;[2016-09-11T00:00:00]"/>
            <x15:cachedUniqueName index="956" name="[Sales Data].[Order Date].&amp;[2016-09-12T00:00:00]"/>
            <x15:cachedUniqueName index="957" name="[Sales Data].[Order Date].&amp;[2016-09-13T00:00:00]"/>
            <x15:cachedUniqueName index="958" name="[Sales Data].[Order Date].&amp;[2016-09-14T00:00:00]"/>
            <x15:cachedUniqueName index="959" name="[Sales Data].[Order Date].&amp;[2016-09-15T00:00:00]"/>
            <x15:cachedUniqueName index="960" name="[Sales Data].[Order Date].&amp;[2016-09-16T00:00:00]"/>
            <x15:cachedUniqueName index="961" name="[Sales Data].[Order Date].&amp;[2016-09-17T00:00:00]"/>
            <x15:cachedUniqueName index="962" name="[Sales Data].[Order Date].&amp;[2016-09-18T00:00:00]"/>
            <x15:cachedUniqueName index="963" name="[Sales Data].[Order Date].&amp;[2016-09-19T00:00:00]"/>
            <x15:cachedUniqueName index="964" name="[Sales Data].[Order Date].&amp;[2016-09-20T00:00:00]"/>
            <x15:cachedUniqueName index="965" name="[Sales Data].[Order Date].&amp;[2016-09-21T00:00:00]"/>
            <x15:cachedUniqueName index="966" name="[Sales Data].[Order Date].&amp;[2016-09-22T00:00:00]"/>
            <x15:cachedUniqueName index="967" name="[Sales Data].[Order Date].&amp;[2016-09-23T00:00:00]"/>
            <x15:cachedUniqueName index="968" name="[Sales Data].[Order Date].&amp;[2016-09-24T00:00:00]"/>
            <x15:cachedUniqueName index="969" name="[Sales Data].[Order Date].&amp;[2016-09-25T00:00:00]"/>
            <x15:cachedUniqueName index="970" name="[Sales Data].[Order Date].&amp;[2016-09-26T00:00:00]"/>
            <x15:cachedUniqueName index="971" name="[Sales Data].[Order Date].&amp;[2016-09-27T00:00:00]"/>
            <x15:cachedUniqueName index="972" name="[Sales Data].[Order Date].&amp;[2016-09-28T00:00:00]"/>
            <x15:cachedUniqueName index="973" name="[Sales Data].[Order Date].&amp;[2016-09-29T00:00:00]"/>
            <x15:cachedUniqueName index="974" name="[Sales Data].[Order Date].&amp;[2016-09-30T00:00:00]"/>
            <x15:cachedUniqueName index="975" name="[Sales Data].[Order Date].&amp;[2016-10-01T00:00:00]"/>
            <x15:cachedUniqueName index="976" name="[Sales Data].[Order Date].&amp;[2016-10-02T00:00:00]"/>
            <x15:cachedUniqueName index="977" name="[Sales Data].[Order Date].&amp;[2016-10-03T00:00:00]"/>
            <x15:cachedUniqueName index="978" name="[Sales Data].[Order Date].&amp;[2016-10-04T00:00:00]"/>
            <x15:cachedUniqueName index="979" name="[Sales Data].[Order Date].&amp;[2016-10-05T00:00:00]"/>
            <x15:cachedUniqueName index="980" name="[Sales Data].[Order Date].&amp;[2016-10-06T00:00:00]"/>
            <x15:cachedUniqueName index="981" name="[Sales Data].[Order Date].&amp;[2016-10-07T00:00:00]"/>
            <x15:cachedUniqueName index="982" name="[Sales Data].[Order Date].&amp;[2016-10-08T00:00:00]"/>
            <x15:cachedUniqueName index="983" name="[Sales Data].[Order Date].&amp;[2016-10-09T00:00:00]"/>
            <x15:cachedUniqueName index="984" name="[Sales Data].[Order Date].&amp;[2016-10-10T00:00:00]"/>
            <x15:cachedUniqueName index="985" name="[Sales Data].[Order Date].&amp;[2016-10-11T00:00:00]"/>
            <x15:cachedUniqueName index="986" name="[Sales Data].[Order Date].&amp;[2016-10-12T00:00:00]"/>
            <x15:cachedUniqueName index="987" name="[Sales Data].[Order Date].&amp;[2016-10-13T00:00:00]"/>
            <x15:cachedUniqueName index="988" name="[Sales Data].[Order Date].&amp;[2016-10-14T00:00:00]"/>
            <x15:cachedUniqueName index="989" name="[Sales Data].[Order Date].&amp;[2016-10-15T00:00:00]"/>
            <x15:cachedUniqueName index="990" name="[Sales Data].[Order Date].&amp;[2016-10-16T00:00:00]"/>
            <x15:cachedUniqueName index="991" name="[Sales Data].[Order Date].&amp;[2016-10-17T00:00:00]"/>
            <x15:cachedUniqueName index="992" name="[Sales Data].[Order Date].&amp;[2016-10-18T00:00:00]"/>
            <x15:cachedUniqueName index="993" name="[Sales Data].[Order Date].&amp;[2016-10-19T00:00:00]"/>
            <x15:cachedUniqueName index="994" name="[Sales Data].[Order Date].&amp;[2016-10-20T00:00:00]"/>
            <x15:cachedUniqueName index="995" name="[Sales Data].[Order Date].&amp;[2016-10-21T00:00:00]"/>
            <x15:cachedUniqueName index="996" name="[Sales Data].[Order Date].&amp;[2016-10-22T00:00:00]"/>
            <x15:cachedUniqueName index="997" name="[Sales Data].[Order Date].&amp;[2016-10-23T00:00:00]"/>
            <x15:cachedUniqueName index="998" name="[Sales Data].[Order Date].&amp;[2016-10-24T00:00:00]"/>
            <x15:cachedUniqueName index="999" name="[Sales Data].[Order Date].&amp;[2016-10-25T00:00:00]"/>
            <x15:cachedUniqueName index="1000" name="[Sales Data].[Order Date].&amp;[2016-10-26T00:00:00]"/>
            <x15:cachedUniqueName index="1001" name="[Sales Data].[Order Date].&amp;[2016-10-27T00:00:00]"/>
            <x15:cachedUniqueName index="1002" name="[Sales Data].[Order Date].&amp;[2016-10-28T00:00:00]"/>
            <x15:cachedUniqueName index="1003" name="[Sales Data].[Order Date].&amp;[2016-10-29T00:00:00]"/>
            <x15:cachedUniqueName index="1004" name="[Sales Data].[Order Date].&amp;[2016-10-30T00:00:00]"/>
            <x15:cachedUniqueName index="1005" name="[Sales Data].[Order Date].&amp;[2016-10-31T00:00:00]"/>
            <x15:cachedUniqueName index="1006" name="[Sales Data].[Order Date].&amp;[2016-11-01T00:00:00]"/>
            <x15:cachedUniqueName index="1007" name="[Sales Data].[Order Date].&amp;[2016-11-02T00:00:00]"/>
            <x15:cachedUniqueName index="1008" name="[Sales Data].[Order Date].&amp;[2016-11-04T00:00:00]"/>
            <x15:cachedUniqueName index="1009" name="[Sales Data].[Order Date].&amp;[2016-11-05T00:00:00]"/>
            <x15:cachedUniqueName index="1010" name="[Sales Data].[Order Date].&amp;[2016-11-06T00:00:00]"/>
            <x15:cachedUniqueName index="1011" name="[Sales Data].[Order Date].&amp;[2016-11-07T00:00:00]"/>
            <x15:cachedUniqueName index="1012" name="[Sales Data].[Order Date].&amp;[2016-11-08T00:00:00]"/>
            <x15:cachedUniqueName index="1013" name="[Sales Data].[Order Date].&amp;[2016-11-09T00:00:00]"/>
            <x15:cachedUniqueName index="1014" name="[Sales Data].[Order Date].&amp;[2016-11-10T00:00:00]"/>
            <x15:cachedUniqueName index="1015" name="[Sales Data].[Order Date].&amp;[2016-11-11T00:00:00]"/>
            <x15:cachedUniqueName index="1016" name="[Sales Data].[Order Date].&amp;[2016-11-12T00:00:00]"/>
            <x15:cachedUniqueName index="1017" name="[Sales Data].[Order Date].&amp;[2016-11-13T00:00:00]"/>
            <x15:cachedUniqueName index="1018" name="[Sales Data].[Order Date].&amp;[2016-11-14T00:00:00]"/>
            <x15:cachedUniqueName index="1019" name="[Sales Data].[Order Date].&amp;[2016-11-15T00:00:00]"/>
            <x15:cachedUniqueName index="1020" name="[Sales Data].[Order Date].&amp;[2016-11-16T00:00:00]"/>
            <x15:cachedUniqueName index="1021" name="[Sales Data].[Order Date].&amp;[2016-11-17T00:00:00]"/>
            <x15:cachedUniqueName index="1022" name="[Sales Data].[Order Date].&amp;[2016-11-18T00:00:00]"/>
            <x15:cachedUniqueName index="1023" name="[Sales Data].[Order Date].&amp;[2016-11-19T00:00:00]"/>
            <x15:cachedUniqueName index="1024" name="[Sales Data].[Order Date].&amp;[2016-11-20T00:00:00]"/>
            <x15:cachedUniqueName index="1025" name="[Sales Data].[Order Date].&amp;[2016-11-21T00:00:00]"/>
            <x15:cachedUniqueName index="1026" name="[Sales Data].[Order Date].&amp;[2016-11-22T00:00:00]"/>
            <x15:cachedUniqueName index="1027" name="[Sales Data].[Order Date].&amp;[2016-11-23T00:00:00]"/>
            <x15:cachedUniqueName index="1028" name="[Sales Data].[Order Date].&amp;[2016-11-24T00:00:00]"/>
            <x15:cachedUniqueName index="1029" name="[Sales Data].[Order Date].&amp;[2016-11-25T00:00:00]"/>
            <x15:cachedUniqueName index="1030" name="[Sales Data].[Order Date].&amp;[2016-11-26T00:00:00]"/>
            <x15:cachedUniqueName index="1031" name="[Sales Data].[Order Date].&amp;[2016-11-27T00:00:00]"/>
            <x15:cachedUniqueName index="1032" name="[Sales Data].[Order Date].&amp;[2016-11-28T00:00:00]"/>
            <x15:cachedUniqueName index="1033" name="[Sales Data].[Order Date].&amp;[2016-11-29T00:00:00]"/>
            <x15:cachedUniqueName index="1034" name="[Sales Data].[Order Date].&amp;[2016-11-30T00:00:00]"/>
            <x15:cachedUniqueName index="1035" name="[Sales Data].[Order Date].&amp;[2016-12-01T00:00:00]"/>
            <x15:cachedUniqueName index="1036" name="[Sales Data].[Order Date].&amp;[2016-12-02T00:00:00]"/>
            <x15:cachedUniqueName index="1037" name="[Sales Data].[Order Date].&amp;[2016-12-03T00:00:00]"/>
            <x15:cachedUniqueName index="1038" name="[Sales Data].[Order Date].&amp;[2016-12-04T00:00:00]"/>
            <x15:cachedUniqueName index="1039" name="[Sales Data].[Order Date].&amp;[2016-12-05T00:00:00]"/>
            <x15:cachedUniqueName index="1040" name="[Sales Data].[Order Date].&amp;[2016-12-06T00:00:00]"/>
            <x15:cachedUniqueName index="1041" name="[Sales Data].[Order Date].&amp;[2016-12-07T00:00:00]"/>
            <x15:cachedUniqueName index="1042" name="[Sales Data].[Order Date].&amp;[2016-12-08T00:00:00]"/>
            <x15:cachedUniqueName index="1043" name="[Sales Data].[Order Date].&amp;[2016-12-09T00:00:00]"/>
            <x15:cachedUniqueName index="1044" name="[Sales Data].[Order Date].&amp;[2016-12-10T00:00:00]"/>
            <x15:cachedUniqueName index="1045" name="[Sales Data].[Order Date].&amp;[2016-12-11T00:00:00]"/>
            <x15:cachedUniqueName index="1046" name="[Sales Data].[Order Date].&amp;[2016-12-12T00:00:00]"/>
            <x15:cachedUniqueName index="1047" name="[Sales Data].[Order Date].&amp;[2016-12-13T00:00:00]"/>
            <x15:cachedUniqueName index="1048" name="[Sales Data].[Order Date].&amp;[2016-12-14T00:00:00]"/>
            <x15:cachedUniqueName index="1049" name="[Sales Data].[Order Date].&amp;[2016-12-15T00:00:00]"/>
            <x15:cachedUniqueName index="1050" name="[Sales Data].[Order Date].&amp;[2016-12-16T00:00:00]"/>
            <x15:cachedUniqueName index="1051" name="[Sales Data].[Order Date].&amp;[2016-12-17T00:00:00]"/>
            <x15:cachedUniqueName index="1052" name="[Sales Data].[Order Date].&amp;[2016-12-18T00:00:00]"/>
            <x15:cachedUniqueName index="1053" name="[Sales Data].[Order Date].&amp;[2016-12-19T00:00:00]"/>
            <x15:cachedUniqueName index="1054" name="[Sales Data].[Order Date].&amp;[2016-12-20T00:00:00]"/>
            <x15:cachedUniqueName index="1055" name="[Sales Data].[Order Date].&amp;[2016-12-21T00:00:00]"/>
            <x15:cachedUniqueName index="1056" name="[Sales Data].[Order Date].&amp;[2016-12-23T00:00:00]"/>
            <x15:cachedUniqueName index="1057" name="[Sales Data].[Order Date].&amp;[2016-12-24T00:00:00]"/>
            <x15:cachedUniqueName index="1058" name="[Sales Data].[Order Date].&amp;[2016-12-25T00:00:00]"/>
            <x15:cachedUniqueName index="1059" name="[Sales Data].[Order Date].&amp;[2016-12-26T00:00:00]"/>
            <x15:cachedUniqueName index="1060" name="[Sales Data].[Order Date].&amp;[2016-12-27T00:00:00]"/>
            <x15:cachedUniqueName index="1061" name="[Sales Data].[Order Date].&amp;[2016-12-28T00:00:00]"/>
            <x15:cachedUniqueName index="1062" name="[Sales Data].[Order Date].&amp;[2016-12-29T00:00:00]"/>
            <x15:cachedUniqueName index="1063" name="[Sales Data].[Order Date].&amp;[2016-12-30T00:00:00]"/>
            <x15:cachedUniqueName index="1064" name="[Sales Data].[Order Date].&amp;[2016-12-31T00:00:00]"/>
            <x15:cachedUniqueName index="1065" name="[Sales Data].[Order Date].&amp;[2017-01-01T00:00:00]"/>
            <x15:cachedUniqueName index="1066" name="[Sales Data].[Order Date].&amp;[2017-01-02T00:00:00]"/>
            <x15:cachedUniqueName index="1067" name="[Sales Data].[Order Date].&amp;[2017-01-03T00:00:00]"/>
            <x15:cachedUniqueName index="1068" name="[Sales Data].[Order Date].&amp;[2017-01-04T00:00:00]"/>
            <x15:cachedUniqueName index="1069" name="[Sales Data].[Order Date].&amp;[2017-01-05T00:00:00]"/>
            <x15:cachedUniqueName index="1070" name="[Sales Data].[Order Date].&amp;[2017-01-06T00:00:00]"/>
            <x15:cachedUniqueName index="1071" name="[Sales Data].[Order Date].&amp;[2017-01-07T00:00:00]"/>
            <x15:cachedUniqueName index="1072" name="[Sales Data].[Order Date].&amp;[2017-01-08T00:00:00]"/>
            <x15:cachedUniqueName index="1073" name="[Sales Data].[Order Date].&amp;[2017-01-09T00:00:00]"/>
            <x15:cachedUniqueName index="1074" name="[Sales Data].[Order Date].&amp;[2017-01-10T00:00:00]"/>
            <x15:cachedUniqueName index="1075" name="[Sales Data].[Order Date].&amp;[2017-01-11T00:00:00]"/>
            <x15:cachedUniqueName index="1076" name="[Sales Data].[Order Date].&amp;[2017-01-12T00:00:00]"/>
            <x15:cachedUniqueName index="1077" name="[Sales Data].[Order Date].&amp;[2017-01-13T00:00:00]"/>
            <x15:cachedUniqueName index="1078" name="[Sales Data].[Order Date].&amp;[2017-01-14T00:00:00]"/>
            <x15:cachedUniqueName index="1079" name="[Sales Data].[Order Date].&amp;[2017-01-15T00:00:00]"/>
            <x15:cachedUniqueName index="1080" name="[Sales Data].[Order Date].&amp;[2017-01-17T00:00:00]"/>
            <x15:cachedUniqueName index="1081" name="[Sales Data].[Order Date].&amp;[2017-01-18T00:00:00]"/>
            <x15:cachedUniqueName index="1082" name="[Sales Data].[Order Date].&amp;[2017-01-19T00:00:00]"/>
            <x15:cachedUniqueName index="1083" name="[Sales Data].[Order Date].&amp;[2017-01-20T00:00:00]"/>
            <x15:cachedUniqueName index="1084" name="[Sales Data].[Order Date].&amp;[2017-01-21T00:00:00]"/>
            <x15:cachedUniqueName index="1085" name="[Sales Data].[Order Date].&amp;[2017-01-22T00:00:00]"/>
            <x15:cachedUniqueName index="1086" name="[Sales Data].[Order Date].&amp;[2017-01-23T00:00:00]"/>
            <x15:cachedUniqueName index="1087" name="[Sales Data].[Order Date].&amp;[2017-01-24T00:00:00]"/>
            <x15:cachedUniqueName index="1088" name="[Sales Data].[Order Date].&amp;[2017-01-25T00:00:00]"/>
            <x15:cachedUniqueName index="1089" name="[Sales Data].[Order Date].&amp;[2017-01-26T00:00:00]"/>
            <x15:cachedUniqueName index="1090" name="[Sales Data].[Order Date].&amp;[2017-01-27T00:00:00]"/>
            <x15:cachedUniqueName index="1091" name="[Sales Data].[Order Date].&amp;[2017-01-28T00:00:00]"/>
            <x15:cachedUniqueName index="1092" name="[Sales Data].[Order Date].&amp;[2017-01-29T00:00:00]"/>
            <x15:cachedUniqueName index="1093" name="[Sales Data].[Order Date].&amp;[2017-01-30T00:00:00]"/>
            <x15:cachedUniqueName index="1094" name="[Sales Data].[Order Date].&amp;[2017-01-31T00:00:00]"/>
            <x15:cachedUniqueName index="1095" name="[Sales Data].[Order Date].&amp;[2017-02-01T00:00:00]"/>
            <x15:cachedUniqueName index="1096" name="[Sales Data].[Order Date].&amp;[2017-02-03T00:00:00]"/>
            <x15:cachedUniqueName index="1097" name="[Sales Data].[Order Date].&amp;[2017-02-04T00:00:00]"/>
            <x15:cachedUniqueName index="1098" name="[Sales Data].[Order Date].&amp;[2017-02-05T00:00:00]"/>
            <x15:cachedUniqueName index="1099" name="[Sales Data].[Order Date].&amp;[2017-02-06T00:00:00]"/>
            <x15:cachedUniqueName index="1100" name="[Sales Data].[Order Date].&amp;[2017-02-07T00:00:00]"/>
            <x15:cachedUniqueName index="1101" name="[Sales Data].[Order Date].&amp;[2017-02-08T00:00:00]"/>
            <x15:cachedUniqueName index="1102" name="[Sales Data].[Order Date].&amp;[2017-02-09T00:00:00]"/>
            <x15:cachedUniqueName index="1103" name="[Sales Data].[Order Date].&amp;[2017-02-10T00:00:00]"/>
            <x15:cachedUniqueName index="1104" name="[Sales Data].[Order Date].&amp;[2017-02-11T00:00:00]"/>
            <x15:cachedUniqueName index="1105" name="[Sales Data].[Order Date].&amp;[2017-02-12T00:00:00]"/>
            <x15:cachedUniqueName index="1106" name="[Sales Data].[Order Date].&amp;[2017-02-13T00:00:00]"/>
            <x15:cachedUniqueName index="1107" name="[Sales Data].[Order Date].&amp;[2017-02-14T00:00:00]"/>
            <x15:cachedUniqueName index="1108" name="[Sales Data].[Order Date].&amp;[2017-02-15T00:00:00]"/>
            <x15:cachedUniqueName index="1109" name="[Sales Data].[Order Date].&amp;[2017-02-16T00:00:00]"/>
            <x15:cachedUniqueName index="1110" name="[Sales Data].[Order Date].&amp;[2017-02-17T00:00:00]"/>
            <x15:cachedUniqueName index="1111" name="[Sales Data].[Order Date].&amp;[2017-02-18T00:00:00]"/>
            <x15:cachedUniqueName index="1112" name="[Sales Data].[Order Date].&amp;[2017-02-19T00:00:00]"/>
            <x15:cachedUniqueName index="1113" name="[Sales Data].[Order Date].&amp;[2017-02-20T00:00:00]"/>
            <x15:cachedUniqueName index="1114" name="[Sales Data].[Order Date].&amp;[2017-02-22T00:00:00]"/>
            <x15:cachedUniqueName index="1115" name="[Sales Data].[Order Date].&amp;[2017-02-23T00:00:00]"/>
            <x15:cachedUniqueName index="1116" name="[Sales Data].[Order Date].&amp;[2017-02-24T00:00:00]"/>
            <x15:cachedUniqueName index="1117" name="[Sales Data].[Order Date].&amp;[2017-02-25T00:00:00]"/>
            <x15:cachedUniqueName index="1118" name="[Sales Data].[Order Date].&amp;[2017-02-26T00:00:00]"/>
            <x15:cachedUniqueName index="1119" name="[Sales Data].[Order Date].&amp;[2017-02-28T00:00:00]"/>
            <x15:cachedUniqueName index="1120" name="[Sales Data].[Order Date].&amp;[2017-03-01T00:00:00]"/>
            <x15:cachedUniqueName index="1121" name="[Sales Data].[Order Date].&amp;[2017-03-02T00:00:00]"/>
            <x15:cachedUniqueName index="1122" name="[Sales Data].[Order Date].&amp;[2017-03-03T00:00:00]"/>
            <x15:cachedUniqueName index="1123" name="[Sales Data].[Order Date].&amp;[2017-03-04T00:00:00]"/>
            <x15:cachedUniqueName index="1124" name="[Sales Data].[Order Date].&amp;[2017-03-05T00:00:00]"/>
            <x15:cachedUniqueName index="1125" name="[Sales Data].[Order Date].&amp;[2017-03-06T00:00:00]"/>
            <x15:cachedUniqueName index="1126" name="[Sales Data].[Order Date].&amp;[2017-03-07T00:00:00]"/>
            <x15:cachedUniqueName index="1127" name="[Sales Data].[Order Date].&amp;[2017-03-08T00:00:00]"/>
            <x15:cachedUniqueName index="1128" name="[Sales Data].[Order Date].&amp;[2017-03-09T00:00:00]"/>
            <x15:cachedUniqueName index="1129" name="[Sales Data].[Order Date].&amp;[2017-03-10T00:00:00]"/>
            <x15:cachedUniqueName index="1130" name="[Sales Data].[Order Date].&amp;[2017-03-11T00:00:00]"/>
            <x15:cachedUniqueName index="1131" name="[Sales Data].[Order Date].&amp;[2017-03-12T00:00:00]"/>
            <x15:cachedUniqueName index="1132" name="[Sales Data].[Order Date].&amp;[2017-03-13T00:00:00]"/>
            <x15:cachedUniqueName index="1133" name="[Sales Data].[Order Date].&amp;[2017-03-14T00:00:00]"/>
            <x15:cachedUniqueName index="1134" name="[Sales Data].[Order Date].&amp;[2017-03-15T00:00:00]"/>
            <x15:cachedUniqueName index="1135" name="[Sales Data].[Order Date].&amp;[2017-03-16T00:00:00]"/>
            <x15:cachedUniqueName index="1136" name="[Sales Data].[Order Date].&amp;[2017-03-17T00:00:00]"/>
            <x15:cachedUniqueName index="1137" name="[Sales Data].[Order Date].&amp;[2017-03-18T00:00:00]"/>
            <x15:cachedUniqueName index="1138" name="[Sales Data].[Order Date].&amp;[2017-03-19T00:00:00]"/>
            <x15:cachedUniqueName index="1139" name="[Sales Data].[Order Date].&amp;[2017-03-20T00:00:00]"/>
            <x15:cachedUniqueName index="1140" name="[Sales Data].[Order Date].&amp;[2017-03-21T00:00:00]"/>
            <x15:cachedUniqueName index="1141" name="[Sales Data].[Order Date].&amp;[2017-03-22T00:00:00]"/>
            <x15:cachedUniqueName index="1142" name="[Sales Data].[Order Date].&amp;[2017-03-23T00:00:00]"/>
            <x15:cachedUniqueName index="1143" name="[Sales Data].[Order Date].&amp;[2017-03-24T00:00:00]"/>
            <x15:cachedUniqueName index="1144" name="[Sales Data].[Order Date].&amp;[2017-03-25T00:00:00]"/>
            <x15:cachedUniqueName index="1145" name="[Sales Data].[Order Date].&amp;[2017-03-26T00:00:00]"/>
            <x15:cachedUniqueName index="1146" name="[Sales Data].[Order Date].&amp;[2017-03-27T00:00:00]"/>
            <x15:cachedUniqueName index="1147" name="[Sales Data].[Order Date].&amp;[2017-03-28T00:00:00]"/>
            <x15:cachedUniqueName index="1148" name="[Sales Data].[Order Date].&amp;[2017-03-29T00:00:00]"/>
            <x15:cachedUniqueName index="1149" name="[Sales Data].[Order Date].&amp;[2017-03-30T00:00:00]"/>
            <x15:cachedUniqueName index="1150" name="[Sales Data].[Order Date].&amp;[2017-03-31T00:00:00]"/>
            <x15:cachedUniqueName index="1151" name="[Sales Data].[Order Date].&amp;[2017-04-01T00:00:00]"/>
            <x15:cachedUniqueName index="1152" name="[Sales Data].[Order Date].&amp;[2017-04-02T00:00:00]"/>
            <x15:cachedUniqueName index="1153" name="[Sales Data].[Order Date].&amp;[2017-04-03T00:00:00]"/>
            <x15:cachedUniqueName index="1154" name="[Sales Data].[Order Date].&amp;[2017-04-04T00:00:00]"/>
            <x15:cachedUniqueName index="1155" name="[Sales Data].[Order Date].&amp;[2017-04-05T00:00:00]"/>
            <x15:cachedUniqueName index="1156" name="[Sales Data].[Order Date].&amp;[2017-04-06T00:00:00]"/>
            <x15:cachedUniqueName index="1157" name="[Sales Data].[Order Date].&amp;[2017-04-07T00:00:00]"/>
            <x15:cachedUniqueName index="1158" name="[Sales Data].[Order Date].&amp;[2017-04-08T00:00:00]"/>
            <x15:cachedUniqueName index="1159" name="[Sales Data].[Order Date].&amp;[2017-04-09T00:00:00]"/>
            <x15:cachedUniqueName index="1160" name="[Sales Data].[Order Date].&amp;[2017-04-10T00:00:00]"/>
            <x15:cachedUniqueName index="1161" name="[Sales Data].[Order Date].&amp;[2017-04-11T00:00:00]"/>
            <x15:cachedUniqueName index="1162" name="[Sales Data].[Order Date].&amp;[2017-04-12T00:00:00]"/>
            <x15:cachedUniqueName index="1163" name="[Sales Data].[Order Date].&amp;[2017-04-13T00:00:00]"/>
            <x15:cachedUniqueName index="1164" name="[Sales Data].[Order Date].&amp;[2017-04-14T00:00:00]"/>
            <x15:cachedUniqueName index="1165" name="[Sales Data].[Order Date].&amp;[2017-04-15T00:00:00]"/>
            <x15:cachedUniqueName index="1166" name="[Sales Data].[Order Date].&amp;[2017-04-16T00:00:00]"/>
            <x15:cachedUniqueName index="1167" name="[Sales Data].[Order Date].&amp;[2017-04-17T00:00:00]"/>
            <x15:cachedUniqueName index="1168" name="[Sales Data].[Order Date].&amp;[2017-04-18T00:00:00]"/>
            <x15:cachedUniqueName index="1169" name="[Sales Data].[Order Date].&amp;[2017-04-20T00:00:00]"/>
            <x15:cachedUniqueName index="1170" name="[Sales Data].[Order Date].&amp;[2017-04-21T00:00:00]"/>
            <x15:cachedUniqueName index="1171" name="[Sales Data].[Order Date].&amp;[2017-04-22T00:00:00]"/>
            <x15:cachedUniqueName index="1172" name="[Sales Data].[Order Date].&amp;[2017-04-23T00:00:00]"/>
            <x15:cachedUniqueName index="1173" name="[Sales Data].[Order Date].&amp;[2017-04-24T00:00:00]"/>
            <x15:cachedUniqueName index="1174" name="[Sales Data].[Order Date].&amp;[2017-04-25T00:00:00]"/>
            <x15:cachedUniqueName index="1175" name="[Sales Data].[Order Date].&amp;[2017-04-26T00:00:00]"/>
            <x15:cachedUniqueName index="1176" name="[Sales Data].[Order Date].&amp;[2017-04-27T00:00:00]"/>
            <x15:cachedUniqueName index="1177" name="[Sales Data].[Order Date].&amp;[2017-04-28T00:00:00]"/>
            <x15:cachedUniqueName index="1178" name="[Sales Data].[Order Date].&amp;[2017-04-29T00:00:00]"/>
            <x15:cachedUniqueName index="1179" name="[Sales Data].[Order Date].&amp;[2017-04-30T00:00:00]"/>
            <x15:cachedUniqueName index="1180" name="[Sales Data].[Order Date].&amp;[2017-05-01T00:00:00]"/>
            <x15:cachedUniqueName index="1181" name="[Sales Data].[Order Date].&amp;[2017-05-02T00:00:00]"/>
            <x15:cachedUniqueName index="1182" name="[Sales Data].[Order Date].&amp;[2017-05-03T00:00:00]"/>
            <x15:cachedUniqueName index="1183" name="[Sales Data].[Order Date].&amp;[2017-05-04T00:00:00]"/>
            <x15:cachedUniqueName index="1184" name="[Sales Data].[Order Date].&amp;[2017-05-05T00:00:00]"/>
            <x15:cachedUniqueName index="1185" name="[Sales Data].[Order Date].&amp;[2017-05-06T00:00:00]"/>
            <x15:cachedUniqueName index="1186" name="[Sales Data].[Order Date].&amp;[2017-05-07T00:00:00]"/>
            <x15:cachedUniqueName index="1187" name="[Sales Data].[Order Date].&amp;[2017-05-08T00:00:00]"/>
            <x15:cachedUniqueName index="1188" name="[Sales Data].[Order Date].&amp;[2017-05-09T00:00:00]"/>
            <x15:cachedUniqueName index="1189" name="[Sales Data].[Order Date].&amp;[2017-05-10T00:00:00]"/>
            <x15:cachedUniqueName index="1190" name="[Sales Data].[Order Date].&amp;[2017-05-11T00:00:00]"/>
            <x15:cachedUniqueName index="1191" name="[Sales Data].[Order Date].&amp;[2017-05-12T00:00:00]"/>
            <x15:cachedUniqueName index="1192" name="[Sales Data].[Order Date].&amp;[2017-05-13T00:00:00]"/>
            <x15:cachedUniqueName index="1193" name="[Sales Data].[Order Date].&amp;[2017-05-14T00:00:00]"/>
            <x15:cachedUniqueName index="1194" name="[Sales Data].[Order Date].&amp;[2017-05-16T00:00:00]"/>
            <x15:cachedUniqueName index="1195" name="[Sales Data].[Order Date].&amp;[2017-05-17T00:00:00]"/>
            <x15:cachedUniqueName index="1196" name="[Sales Data].[Order Date].&amp;[2017-05-18T00:00:00]"/>
            <x15:cachedUniqueName index="1197" name="[Sales Data].[Order Date].&amp;[2017-05-19T00:00:00]"/>
            <x15:cachedUniqueName index="1198" name="[Sales Data].[Order Date].&amp;[2017-05-20T00:00:00]"/>
            <x15:cachedUniqueName index="1199" name="[Sales Data].[Order Date].&amp;[2017-05-21T00:00:00]"/>
            <x15:cachedUniqueName index="1200" name="[Sales Data].[Order Date].&amp;[2017-05-22T00:00:00]"/>
            <x15:cachedUniqueName index="1201" name="[Sales Data].[Order Date].&amp;[2017-05-23T00:00:00]"/>
            <x15:cachedUniqueName index="1202" name="[Sales Data].[Order Date].&amp;[2017-05-24T00:00:00]"/>
            <x15:cachedUniqueName index="1203" name="[Sales Data].[Order Date].&amp;[2017-05-25T00:00:00]"/>
            <x15:cachedUniqueName index="1204" name="[Sales Data].[Order Date].&amp;[2017-05-26T00:00:00]"/>
            <x15:cachedUniqueName index="1205" name="[Sales Data].[Order Date].&amp;[2017-05-27T00:00:00]"/>
            <x15:cachedUniqueName index="1206" name="[Sales Data].[Order Date].&amp;[2017-05-28T00:00:00]"/>
            <x15:cachedUniqueName index="1207" name="[Sales Data].[Order Date].&amp;[2017-05-29T00:00:00]"/>
            <x15:cachedUniqueName index="1208" name="[Sales Data].[Order Date].&amp;[2017-05-30T00:00:00]"/>
            <x15:cachedUniqueName index="1209" name="[Sales Data].[Order Date].&amp;[2017-05-31T00:00:00]"/>
            <x15:cachedUniqueName index="1210" name="[Sales Data].[Order Date].&amp;[2017-06-01T00:00:00]"/>
            <x15:cachedUniqueName index="1211" name="[Sales Data].[Order Date].&amp;[2017-06-02T00:00:00]"/>
            <x15:cachedUniqueName index="1212" name="[Sales Data].[Order Date].&amp;[2017-06-03T00:00:00]"/>
            <x15:cachedUniqueName index="1213" name="[Sales Data].[Order Date].&amp;[2017-06-04T00:00:00]"/>
            <x15:cachedUniqueName index="1214" name="[Sales Data].[Order Date].&amp;[2017-06-05T00:00:00]"/>
            <x15:cachedUniqueName index="1215" name="[Sales Data].[Order Date].&amp;[2017-06-06T00:00:00]"/>
            <x15:cachedUniqueName index="1216" name="[Sales Data].[Order Date].&amp;[2017-06-07T00:00:00]"/>
            <x15:cachedUniqueName index="1217" name="[Sales Data].[Order Date].&amp;[2017-06-08T00:00:00]"/>
            <x15:cachedUniqueName index="1218" name="[Sales Data].[Order Date].&amp;[2017-06-09T00:00:00]"/>
            <x15:cachedUniqueName index="1219" name="[Sales Data].[Order Date].&amp;[2017-06-10T00:00:00]"/>
            <x15:cachedUniqueName index="1220" name="[Sales Data].[Order Date].&amp;[2017-06-11T00:00:00]"/>
            <x15:cachedUniqueName index="1221" name="[Sales Data].[Order Date].&amp;[2017-06-12T00:00:00]"/>
            <x15:cachedUniqueName index="1222" name="[Sales Data].[Order Date].&amp;[2017-06-13T00:00:00]"/>
            <x15:cachedUniqueName index="1223" name="[Sales Data].[Order Date].&amp;[2017-06-14T00:00:00]"/>
            <x15:cachedUniqueName index="1224" name="[Sales Data].[Order Date].&amp;[2017-06-15T00:00:00]"/>
            <x15:cachedUniqueName index="1225" name="[Sales Data].[Order Date].&amp;[2017-06-16T00:00:00]"/>
            <x15:cachedUniqueName index="1226" name="[Sales Data].[Order Date].&amp;[2017-06-17T00:00:00]"/>
            <x15:cachedUniqueName index="1227" name="[Sales Data].[Order Date].&amp;[2017-06-18T00:00:00]"/>
            <x15:cachedUniqueName index="1228" name="[Sales Data].[Order Date].&amp;[2017-06-19T00:00:00]"/>
            <x15:cachedUniqueName index="1229" name="[Sales Data].[Order Date].&amp;[2017-06-20T00:00:00]"/>
            <x15:cachedUniqueName index="1230" name="[Sales Data].[Order Date].&amp;[2017-06-22T00:00:00]"/>
            <x15:cachedUniqueName index="1231" name="[Sales Data].[Order Date].&amp;[2017-06-23T00:00:00]"/>
            <x15:cachedUniqueName index="1232" name="[Sales Data].[Order Date].&amp;[2017-06-24T00:00:00]"/>
            <x15:cachedUniqueName index="1233" name="[Sales Data].[Order Date].&amp;[2017-06-25T00:00:00]"/>
            <x15:cachedUniqueName index="1234" name="[Sales Data].[Order Date].&amp;[2017-06-26T00:00:00]"/>
            <x15:cachedUniqueName index="1235" name="[Sales Data].[Order Date].&amp;[2017-06-27T00:00:00]"/>
            <x15:cachedUniqueName index="1236" name="[Sales Data].[Order Date].&amp;[2017-06-28T00:00:00]"/>
            <x15:cachedUniqueName index="1237" name="[Sales Data].[Order Date].&amp;[2017-06-29T00:00:00]"/>
            <x15:cachedUniqueName index="1238" name="[Sales Data].[Order Date].&amp;[2017-06-30T00:00:00]"/>
            <x15:cachedUniqueName index="1239" name="[Sales Data].[Order Date].&amp;[2017-07-01T00:00:00]"/>
            <x15:cachedUniqueName index="1240" name="[Sales Data].[Order Date].&amp;[2017-07-02T00:00:00]"/>
            <x15:cachedUniqueName index="1241" name="[Sales Data].[Order Date].&amp;[2017-07-03T00:00:00]"/>
            <x15:cachedUniqueName index="1242" name="[Sales Data].[Order Date].&amp;[2017-07-05T00:00:00]"/>
            <x15:cachedUniqueName index="1243" name="[Sales Data].[Order Date].&amp;[2017-07-06T00:00:00]"/>
            <x15:cachedUniqueName index="1244" name="[Sales Data].[Order Date].&amp;[2017-07-07T00:00:00]"/>
            <x15:cachedUniqueName index="1245" name="[Sales Data].[Order Date].&amp;[2017-07-08T00:00:00]"/>
            <x15:cachedUniqueName index="1246" name="[Sales Data].[Order Date].&amp;[2017-07-09T00:00:00]"/>
            <x15:cachedUniqueName index="1247" name="[Sales Data].[Order Date].&amp;[2017-07-10T00:00:00]"/>
            <x15:cachedUniqueName index="1248" name="[Sales Data].[Order Date].&amp;[2017-07-11T00:00:00]"/>
            <x15:cachedUniqueName index="1249" name="[Sales Data].[Order Date].&amp;[2017-07-12T00:00:00]"/>
            <x15:cachedUniqueName index="1250" name="[Sales Data].[Order Date].&amp;[2017-07-13T00:00:00]"/>
            <x15:cachedUniqueName index="1251" name="[Sales Data].[Order Date].&amp;[2017-07-14T00:00:00]"/>
            <x15:cachedUniqueName index="1252" name="[Sales Data].[Order Date].&amp;[2017-07-15T00:00:00]"/>
            <x15:cachedUniqueName index="1253" name="[Sales Data].[Order Date].&amp;[2017-07-16T00:00:00]"/>
            <x15:cachedUniqueName index="1254" name="[Sales Data].[Order Date].&amp;[2017-07-17T00:00:00]"/>
            <x15:cachedUniqueName index="1255" name="[Sales Data].[Order Date].&amp;[2017-07-18T00:00:00]"/>
            <x15:cachedUniqueName index="1256" name="[Sales Data].[Order Date].&amp;[2017-07-19T00:00:00]"/>
            <x15:cachedUniqueName index="1257" name="[Sales Data].[Order Date].&amp;[2017-07-20T00:00:00]"/>
            <x15:cachedUniqueName index="1258" name="[Sales Data].[Order Date].&amp;[2017-07-21T00:00:00]"/>
            <x15:cachedUniqueName index="1259" name="[Sales Data].[Order Date].&amp;[2017-07-22T00:00:00]"/>
            <x15:cachedUniqueName index="1260" name="[Sales Data].[Order Date].&amp;[2017-07-23T00:00:00]"/>
            <x15:cachedUniqueName index="1261" name="[Sales Data].[Order Date].&amp;[2017-07-24T00:00:00]"/>
            <x15:cachedUniqueName index="1262" name="[Sales Data].[Order Date].&amp;[2017-07-25T00:00:00]"/>
            <x15:cachedUniqueName index="1263" name="[Sales Data].[Order Date].&amp;[2017-07-26T00:00:00]"/>
            <x15:cachedUniqueName index="1264" name="[Sales Data].[Order Date].&amp;[2017-07-27T00:00:00]"/>
            <x15:cachedUniqueName index="1265" name="[Sales Data].[Order Date].&amp;[2017-07-28T00:00:00]"/>
            <x15:cachedUniqueName index="1266" name="[Sales Data].[Order Date].&amp;[2017-07-29T00:00:00]"/>
            <x15:cachedUniqueName index="1267" name="[Sales Data].[Order Date].&amp;[2017-07-30T00:00:00]"/>
            <x15:cachedUniqueName index="1268" name="[Sales Data].[Order Date].&amp;[2017-07-31T00:00:00]"/>
            <x15:cachedUniqueName index="1269" name="[Sales Data].[Order Date].&amp;[2017-08-01T00:00:00]"/>
            <x15:cachedUniqueName index="1270" name="[Sales Data].[Order Date].&amp;[2017-08-02T00:00:00]"/>
            <x15:cachedUniqueName index="1271" name="[Sales Data].[Order Date].&amp;[2017-08-03T00:00:00]"/>
            <x15:cachedUniqueName index="1272" name="[Sales Data].[Order Date].&amp;[2017-08-04T00:00:00]"/>
            <x15:cachedUniqueName index="1273" name="[Sales Data].[Order Date].&amp;[2017-08-05T00:00:00]"/>
            <x15:cachedUniqueName index="1274" name="[Sales Data].[Order Date].&amp;[2017-08-06T00:00:00]"/>
            <x15:cachedUniqueName index="1275" name="[Sales Data].[Order Date].&amp;[2017-08-07T00:00:00]"/>
            <x15:cachedUniqueName index="1276" name="[Sales Data].[Order Date].&amp;[2017-08-08T00:00:00]"/>
            <x15:cachedUniqueName index="1277" name="[Sales Data].[Order Date].&amp;[2017-08-09T00:00:00]"/>
            <x15:cachedUniqueName index="1278" name="[Sales Data].[Order Date].&amp;[2017-08-10T00:00:00]"/>
            <x15:cachedUniqueName index="1279" name="[Sales Data].[Order Date].&amp;[2017-08-11T00:00:00]"/>
            <x15:cachedUniqueName index="1280" name="[Sales Data].[Order Date].&amp;[2017-08-12T00:00:00]"/>
            <x15:cachedUniqueName index="1281" name="[Sales Data].[Order Date].&amp;[2017-08-13T00:00:00]"/>
            <x15:cachedUniqueName index="1282" name="[Sales Data].[Order Date].&amp;[2017-08-14T00:00:00]"/>
            <x15:cachedUniqueName index="1283" name="[Sales Data].[Order Date].&amp;[2017-08-15T00:00:00]"/>
            <x15:cachedUniqueName index="1284" name="[Sales Data].[Order Date].&amp;[2017-08-16T00:00:00]"/>
            <x15:cachedUniqueName index="1285" name="[Sales Data].[Order Date].&amp;[2017-08-17T00:00:00]"/>
            <x15:cachedUniqueName index="1286" name="[Sales Data].[Order Date].&amp;[2017-08-18T00:00:00]"/>
            <x15:cachedUniqueName index="1287" name="[Sales Data].[Order Date].&amp;[2017-08-19T00:00:00]"/>
            <x15:cachedUniqueName index="1288" name="[Sales Data].[Order Date].&amp;[2017-08-20T00:00:00]"/>
            <x15:cachedUniqueName index="1289" name="[Sales Data].[Order Date].&amp;[2017-08-21T00:00:00]"/>
            <x15:cachedUniqueName index="1290" name="[Sales Data].[Order Date].&amp;[2017-08-22T00:00:00]"/>
            <x15:cachedUniqueName index="1291" name="[Sales Data].[Order Date].&amp;[2017-08-23T00:00:00]"/>
            <x15:cachedUniqueName index="1292" name="[Sales Data].[Order Date].&amp;[2017-08-24T00:00:00]"/>
            <x15:cachedUniqueName index="1293" name="[Sales Data].[Order Date].&amp;[2017-08-26T00:00:00]"/>
            <x15:cachedUniqueName index="1294" name="[Sales Data].[Order Date].&amp;[2017-08-27T00:00:00]"/>
            <x15:cachedUniqueName index="1295" name="[Sales Data].[Order Date].&amp;[2017-08-28T00:00:00]"/>
            <x15:cachedUniqueName index="1296" name="[Sales Data].[Order Date].&amp;[2017-08-29T00:00:00]"/>
            <x15:cachedUniqueName index="1297" name="[Sales Data].[Order Date].&amp;[2017-08-30T00:00:00]"/>
            <x15:cachedUniqueName index="1298" name="[Sales Data].[Order Date].&amp;[2017-09-01T00:00:00]"/>
            <x15:cachedUniqueName index="1299" name="[Sales Data].[Order Date].&amp;[2017-09-02T00:00:00]"/>
            <x15:cachedUniqueName index="1300" name="[Sales Data].[Order Date].&amp;[2017-09-03T00:00:00]"/>
            <x15:cachedUniqueName index="1301" name="[Sales Data].[Order Date].&amp;[2017-09-04T00:00:00]"/>
            <x15:cachedUniqueName index="1302" name="[Sales Data].[Order Date].&amp;[2017-09-05T00:00:00]"/>
            <x15:cachedUniqueName index="1303" name="[Sales Data].[Order Date].&amp;[2017-09-06T00:00:00]"/>
            <x15:cachedUniqueName index="1304" name="[Sales Data].[Order Date].&amp;[2017-09-07T00:00:00]"/>
            <x15:cachedUniqueName index="1305" name="[Sales Data].[Order Date].&amp;[2017-09-08T00:00:00]"/>
            <x15:cachedUniqueName index="1306" name="[Sales Data].[Order Date].&amp;[2017-09-09T00:00:00]"/>
            <x15:cachedUniqueName index="1307" name="[Sales Data].[Order Date].&amp;[2017-09-10T00:00:00]"/>
            <x15:cachedUniqueName index="1308" name="[Sales Data].[Order Date].&amp;[2017-09-11T00:00:00]"/>
            <x15:cachedUniqueName index="1309" name="[Sales Data].[Order Date].&amp;[2017-09-12T00:00:00]"/>
            <x15:cachedUniqueName index="1310" name="[Sales Data].[Order Date].&amp;[2017-09-13T00:00:00]"/>
            <x15:cachedUniqueName index="1311" name="[Sales Data].[Order Date].&amp;[2017-09-14T00:00:00]"/>
            <x15:cachedUniqueName index="1312" name="[Sales Data].[Order Date].&amp;[2017-09-15T00:00:00]"/>
            <x15:cachedUniqueName index="1313" name="[Sales Data].[Order Date].&amp;[2017-09-16T00:00:00]"/>
            <x15:cachedUniqueName index="1314" name="[Sales Data].[Order Date].&amp;[2017-09-17T00:00:00]"/>
            <x15:cachedUniqueName index="1315" name="[Sales Data].[Order Date].&amp;[2017-09-18T00:00:00]"/>
            <x15:cachedUniqueName index="1316" name="[Sales Data].[Order Date].&amp;[2017-09-19T00:00:00]"/>
            <x15:cachedUniqueName index="1317" name="[Sales Data].[Order Date].&amp;[2017-09-20T00:00:00]"/>
            <x15:cachedUniqueName index="1318" name="[Sales Data].[Order Date].&amp;[2017-09-21T00:00:00]"/>
            <x15:cachedUniqueName index="1319" name="[Sales Data].[Order Date].&amp;[2017-09-22T00:00:00]"/>
            <x15:cachedUniqueName index="1320" name="[Sales Data].[Order Date].&amp;[2017-09-23T00:00:00]"/>
            <x15:cachedUniqueName index="1321" name="[Sales Data].[Order Date].&amp;[2017-09-24T00:00:00]"/>
            <x15:cachedUniqueName index="1322" name="[Sales Data].[Order Date].&amp;[2017-09-25T00:00:00]"/>
            <x15:cachedUniqueName index="1323" name="[Sales Data].[Order Date].&amp;[2017-09-27T00:00:00]"/>
            <x15:cachedUniqueName index="1324" name="[Sales Data].[Order Date].&amp;[2017-09-28T00:00:00]"/>
            <x15:cachedUniqueName index="1325" name="[Sales Data].[Order Date].&amp;[2017-09-29T00:00:00]"/>
            <x15:cachedUniqueName index="1326" name="[Sales Data].[Order Date].&amp;[2017-09-30T00:00:00]"/>
            <x15:cachedUniqueName index="1327" name="[Sales Data].[Order Date].&amp;[2017-10-01T00:00:00]"/>
            <x15:cachedUniqueName index="1328" name="[Sales Data].[Order Date].&amp;[2017-10-02T00:00:00]"/>
            <x15:cachedUniqueName index="1329" name="[Sales Data].[Order Date].&amp;[2017-10-03T00:00:00]"/>
            <x15:cachedUniqueName index="1330" name="[Sales Data].[Order Date].&amp;[2017-10-04T00:00:00]"/>
            <x15:cachedUniqueName index="1331" name="[Sales Data].[Order Date].&amp;[2017-10-05T00:00:00]"/>
            <x15:cachedUniqueName index="1332" name="[Sales Data].[Order Date].&amp;[2017-10-06T00:00:00]"/>
            <x15:cachedUniqueName index="1333" name="[Sales Data].[Order Date].&amp;[2017-10-07T00:00:00]"/>
            <x15:cachedUniqueName index="1334" name="[Sales Data].[Order Date].&amp;[2017-10-08T00:00:00]"/>
            <x15:cachedUniqueName index="1335" name="[Sales Data].[Order Date].&amp;[2017-10-09T00:00:00]"/>
            <x15:cachedUniqueName index="1336" name="[Sales Data].[Order Date].&amp;[2017-10-10T00:00:00]"/>
            <x15:cachedUniqueName index="1337" name="[Sales Data].[Order Date].&amp;[2017-10-11T00:00:00]"/>
            <x15:cachedUniqueName index="1338" name="[Sales Data].[Order Date].&amp;[2017-10-12T00:00:00]"/>
            <x15:cachedUniqueName index="1339" name="[Sales Data].[Order Date].&amp;[2017-10-13T00:00:00]"/>
            <x15:cachedUniqueName index="1340" name="[Sales Data].[Order Date].&amp;[2017-10-14T00:00:00]"/>
            <x15:cachedUniqueName index="1341" name="[Sales Data].[Order Date].&amp;[2017-10-15T00:00:00]"/>
            <x15:cachedUniqueName index="1342" name="[Sales Data].[Order Date].&amp;[2017-10-16T00:00:00]"/>
            <x15:cachedUniqueName index="1343" name="[Sales Data].[Order Date].&amp;[2017-10-17T00:00:00]"/>
            <x15:cachedUniqueName index="1344" name="[Sales Data].[Order Date].&amp;[2017-10-18T00:00:00]"/>
            <x15:cachedUniqueName index="1345" name="[Sales Data].[Order Date].&amp;[2017-10-19T00:00:00]"/>
            <x15:cachedUniqueName index="1346" name="[Sales Data].[Order Date].&amp;[2017-10-20T00:00:00]"/>
            <x15:cachedUniqueName index="1347" name="[Sales Data].[Order Date].&amp;[2017-10-21T00:00:00]"/>
            <x15:cachedUniqueName index="1348" name="[Sales Data].[Order Date].&amp;[2017-10-22T00:00:00]"/>
            <x15:cachedUniqueName index="1349" name="[Sales Data].[Order Date].&amp;[2017-10-23T00:00:00]"/>
            <x15:cachedUniqueName index="1350" name="[Sales Data].[Order Date].&amp;[2017-10-24T00:00:00]"/>
            <x15:cachedUniqueName index="1351" name="[Sales Data].[Order Date].&amp;[2017-10-25T00:00:00]"/>
            <x15:cachedUniqueName index="1352" name="[Sales Data].[Order Date].&amp;[2017-10-26T00:00:00]"/>
            <x15:cachedUniqueName index="1353" name="[Sales Data].[Order Date].&amp;[2017-10-27T00:00:00]"/>
            <x15:cachedUniqueName index="1354" name="[Sales Data].[Order Date].&amp;[2017-10-28T00:00:00]"/>
            <x15:cachedUniqueName index="1355" name="[Sales Data].[Order Date].&amp;[2017-10-29T00:00:00]"/>
            <x15:cachedUniqueName index="1356" name="[Sales Data].[Order Date].&amp;[2017-10-30T00:00:00]"/>
            <x15:cachedUniqueName index="1357" name="[Sales Data].[Order Date].&amp;[2017-10-31T00:00:00]"/>
            <x15:cachedUniqueName index="1358" name="[Sales Data].[Order Date].&amp;[2017-11-01T00:00:00]"/>
            <x15:cachedUniqueName index="1359" name="[Sales Data].[Order Date].&amp;[2017-11-02T00:00:00]"/>
            <x15:cachedUniqueName index="1360" name="[Sales Data].[Order Date].&amp;[2017-11-03T00:00:00]"/>
            <x15:cachedUniqueName index="1361" name="[Sales Data].[Order Date].&amp;[2017-11-04T00:00:00]"/>
            <x15:cachedUniqueName index="1362" name="[Sales Data].[Order Date].&amp;[2017-11-05T00:00:00]"/>
            <x15:cachedUniqueName index="1363" name="[Sales Data].[Order Date].&amp;[2017-11-06T00:00:00]"/>
            <x15:cachedUniqueName index="1364" name="[Sales Data].[Order Date].&amp;[2017-11-07T00:00:00]"/>
            <x15:cachedUniqueName index="1365" name="[Sales Data].[Order Date].&amp;[2017-11-08T00:00:00]"/>
            <x15:cachedUniqueName index="1366" name="[Sales Data].[Order Date].&amp;[2017-11-09T00:00:00]"/>
            <x15:cachedUniqueName index="1367" name="[Sales Data].[Order Date].&amp;[2017-11-10T00:00:00]"/>
            <x15:cachedUniqueName index="1368" name="[Sales Data].[Order Date].&amp;[2017-11-11T00:00:00]"/>
            <x15:cachedUniqueName index="1369" name="[Sales Data].[Order Date].&amp;[2017-11-12T00:00:00]"/>
            <x15:cachedUniqueName index="1370" name="[Sales Data].[Order Date].&amp;[2017-11-13T00:00:00]"/>
            <x15:cachedUniqueName index="1371" name="[Sales Data].[Order Date].&amp;[2017-11-14T00:00:00]"/>
            <x15:cachedUniqueName index="1372" name="[Sales Data].[Order Date].&amp;[2017-11-15T00:00:00]"/>
            <x15:cachedUniqueName index="1373" name="[Sales Data].[Order Date].&amp;[2017-11-16T00:00:00]"/>
            <x15:cachedUniqueName index="1374" name="[Sales Data].[Order Date].&amp;[2017-11-17T00:00:00]"/>
            <x15:cachedUniqueName index="1375" name="[Sales Data].[Order Date].&amp;[2017-11-18T00:00:00]"/>
            <x15:cachedUniqueName index="1376" name="[Sales Data].[Order Date].&amp;[2017-11-19T00:00:00]"/>
            <x15:cachedUniqueName index="1377" name="[Sales Data].[Order Date].&amp;[2017-11-20T00:00:00]"/>
            <x15:cachedUniqueName index="1378" name="[Sales Data].[Order Date].&amp;[2017-11-21T00:00:00]"/>
            <x15:cachedUniqueName index="1379" name="[Sales Data].[Order Date].&amp;[2017-11-22T00:00:00]"/>
            <x15:cachedUniqueName index="1380" name="[Sales Data].[Order Date].&amp;[2017-11-23T00:00:00]"/>
            <x15:cachedUniqueName index="1381" name="[Sales Data].[Order Date].&amp;[2017-11-24T00:00:00]"/>
            <x15:cachedUniqueName index="1382" name="[Sales Data].[Order Date].&amp;[2017-11-25T00:00:00]"/>
            <x15:cachedUniqueName index="1383" name="[Sales Data].[Order Date].&amp;[2017-11-26T00:00:00]"/>
            <x15:cachedUniqueName index="1384" name="[Sales Data].[Order Date].&amp;[2017-11-27T00:00:00]"/>
            <x15:cachedUniqueName index="1385" name="[Sales Data].[Order Date].&amp;[2017-11-28T00:00:00]"/>
            <x15:cachedUniqueName index="1386" name="[Sales Data].[Order Date].&amp;[2017-11-29T00:00:00]"/>
            <x15:cachedUniqueName index="1387" name="[Sales Data].[Order Date].&amp;[2017-11-30T00:00:00]"/>
            <x15:cachedUniqueName index="1388" name="[Sales Data].[Order Date].&amp;[2017-12-01T00:00:00]"/>
            <x15:cachedUniqueName index="1389" name="[Sales Data].[Order Date].&amp;[2017-12-02T00:00:00]"/>
            <x15:cachedUniqueName index="1390" name="[Sales Data].[Order Date].&amp;[2017-12-03T00:00:00]"/>
            <x15:cachedUniqueName index="1391" name="[Sales Data].[Order Date].&amp;[2017-12-04T00:00:00]"/>
            <x15:cachedUniqueName index="1392" name="[Sales Data].[Order Date].&amp;[2017-12-05T00:00:00]"/>
            <x15:cachedUniqueName index="1393" name="[Sales Data].[Order Date].&amp;[2017-12-06T00:00:00]"/>
            <x15:cachedUniqueName index="1394" name="[Sales Data].[Order Date].&amp;[2017-12-07T00:00:00]"/>
            <x15:cachedUniqueName index="1395" name="[Sales Data].[Order Date].&amp;[2017-12-08T00:00:00]"/>
            <x15:cachedUniqueName index="1396" name="[Sales Data].[Order Date].&amp;[2017-12-09T00:00:00]"/>
            <x15:cachedUniqueName index="1397" name="[Sales Data].[Order Date].&amp;[2017-12-10T00:00:00]"/>
            <x15:cachedUniqueName index="1398" name="[Sales Data].[Order Date].&amp;[2017-12-11T00:00:00]"/>
            <x15:cachedUniqueName index="1399" name="[Sales Data].[Order Date].&amp;[2017-12-12T00:00:00]"/>
            <x15:cachedUniqueName index="1400" name="[Sales Data].[Order Date].&amp;[2017-12-13T00:00:00]"/>
            <x15:cachedUniqueName index="1401" name="[Sales Data].[Order Date].&amp;[2017-12-14T00:00:00]"/>
            <x15:cachedUniqueName index="1402" name="[Sales Data].[Order Date].&amp;[2017-12-15T00:00:00]"/>
            <x15:cachedUniqueName index="1403" name="[Sales Data].[Order Date].&amp;[2017-12-16T00:00:00]"/>
            <x15:cachedUniqueName index="1404" name="[Sales Data].[Order Date].&amp;[2017-12-17T00:00:00]"/>
            <x15:cachedUniqueName index="1405" name="[Sales Data].[Order Date].&amp;[2017-12-18T00:00:00]"/>
            <x15:cachedUniqueName index="1406" name="[Sales Data].[Order Date].&amp;[2017-12-19T00:00:00]"/>
            <x15:cachedUniqueName index="1407" name="[Sales Data].[Order Date].&amp;[2017-12-20T00:00:00]"/>
            <x15:cachedUniqueName index="1408" name="[Sales Data].[Order Date].&amp;[2017-12-21T00:00:00]"/>
            <x15:cachedUniqueName index="1409" name="[Sales Data].[Order Date].&amp;[2017-12-22T00:00:00]"/>
            <x15:cachedUniqueName index="1410" name="[Sales Data].[Order Date].&amp;[2017-12-23T00:00:00]"/>
            <x15:cachedUniqueName index="1411" name="[Sales Data].[Order Date].&amp;[2017-12-24T00:00:00]"/>
            <x15:cachedUniqueName index="1412" name="[Sales Data].[Order Date].&amp;[2017-12-25T00:00:00]"/>
            <x15:cachedUniqueName index="1413" name="[Sales Data].[Order Date].&amp;[2017-12-26T00:00:00]"/>
            <x15:cachedUniqueName index="1414" name="[Sales Data].[Order Date].&amp;[2017-12-27T00:00:00]"/>
            <x15:cachedUniqueName index="1415" name="[Sales Data].[Order Date].&amp;[2017-12-28T00:00:00]"/>
            <x15:cachedUniqueName index="1416" name="[Sales Data].[Order Date].&amp;[2017-12-29T00:00:00]"/>
            <x15:cachedUniqueName index="1417" name="[Sales Data].[Order Date].&amp;[2017-12-30T00:00:00]"/>
          </x15:cachedUniqueNames>
        </ext>
      </extLst>
    </cacheField>
    <cacheField name="[Sales Data].[Order Date (Month)].[Order Date (Month)]" caption="Order Date (Month)" numFmtId="0" hierarchy="21" level="1">
      <sharedItems containsNonDate="0" count="12">
        <s v="Jan"/>
        <s v="Feb"/>
        <s v="Mar"/>
        <s v="Apr"/>
        <s v="May"/>
        <s v="Jun"/>
        <s v="Jul"/>
        <s v="Aug"/>
        <s v="Sep"/>
        <s v="Oct"/>
        <s v="Nov"/>
        <s v="Dec"/>
      </sharedItems>
      <extLst>
        <ext xmlns:x15="http://schemas.microsoft.com/office/spreadsheetml/2010/11/main" uri="{4F2E5C28-24EA-4eb8-9CBF-B6C8F9C3D259}">
          <x15:cachedUniqueNames>
            <x15:cachedUniqueName index="0" name="[Sales Data].[Order Date (Month)].&amp;[Jan]"/>
            <x15:cachedUniqueName index="1" name="[Sales Data].[Order Date (Month)].&amp;[Feb]"/>
            <x15:cachedUniqueName index="2" name="[Sales Data].[Order Date (Month)].&amp;[Mar]"/>
            <x15:cachedUniqueName index="3" name="[Sales Data].[Order Date (Month)].&amp;[Apr]"/>
            <x15:cachedUniqueName index="4" name="[Sales Data].[Order Date (Month)].&amp;[May]"/>
            <x15:cachedUniqueName index="5" name="[Sales Data].[Order Date (Month)].&amp;[Jun]"/>
            <x15:cachedUniqueName index="6" name="[Sales Data].[Order Date (Month)].&amp;[Jul]"/>
            <x15:cachedUniqueName index="7" name="[Sales Data].[Order Date (Month)].&amp;[Aug]"/>
            <x15:cachedUniqueName index="8" name="[Sales Data].[Order Date (Month)].&amp;[Sep]"/>
            <x15:cachedUniqueName index="9" name="[Sales Data].[Order Date (Month)].&amp;[Oct]"/>
            <x15:cachedUniqueName index="10" name="[Sales Data].[Order Date (Month)].&amp;[Nov]"/>
            <x15:cachedUniqueName index="11" name="[Sales Data].[Order Date (Month)].&amp;[Dec]"/>
          </x15:cachedUniqueNames>
        </ext>
      </extLst>
    </cacheField>
    <cacheField name="[Sales Data].[Order Date (Quarter)].[Order Date (Quarter)]" caption="Order Date (Quarter)" numFmtId="0" hierarchy="20" level="1">
      <sharedItems count="4">
        <s v="Qtr1"/>
        <s v="Qtr2"/>
        <s v="Qtr3"/>
        <s v="Qtr4"/>
      </sharedItems>
      <extLst>
        <ext xmlns:x15="http://schemas.microsoft.com/office/spreadsheetml/2010/11/main" uri="{4F2E5C28-24EA-4eb8-9CBF-B6C8F9C3D259}">
          <x15:cachedUniqueNames>
            <x15:cachedUniqueName index="0" name="[Sales Data].[Order Date (Quarter)].&amp;[Qtr1]"/>
            <x15:cachedUniqueName index="1" name="[Sales Data].[Order Date (Quarter)].&amp;[Qtr2]"/>
            <x15:cachedUniqueName index="2" name="[Sales Data].[Order Date (Quarter)].&amp;[Qtr3]"/>
            <x15:cachedUniqueName index="3" name="[Sales Data].[Order Date (Quarter)].&amp;[Qtr4]"/>
          </x15:cachedUniqueNames>
        </ext>
      </extLst>
    </cacheField>
    <cacheField name="[Sales Data].[Order Date (Year)].[Order Date (Year)]" caption="Order Date (Year)" numFmtId="0" hierarchy="19" level="1">
      <sharedItems count="4">
        <s v="2014"/>
        <s v="2015"/>
        <s v="2016"/>
        <s v="2017"/>
      </sharedItems>
      <extLst>
        <ext xmlns:x15="http://schemas.microsoft.com/office/spreadsheetml/2010/11/main" uri="{4F2E5C28-24EA-4eb8-9CBF-B6C8F9C3D259}">
          <x15:cachedUniqueNames>
            <x15:cachedUniqueName index="0" name="[Sales Data].[Order Date (Year)].&amp;[2014]"/>
            <x15:cachedUniqueName index="1" name="[Sales Data].[Order Date (Year)].&amp;[2015]"/>
            <x15:cachedUniqueName index="2" name="[Sales Data].[Order Date (Year)].&amp;[2016]"/>
            <x15:cachedUniqueName index="3" name="[Sales Data].[Order Date (Year)].&amp;[2017]"/>
          </x15:cachedUniqueNames>
        </ext>
      </extLst>
    </cacheField>
    <cacheField name="[Sales Data].[SalesPerson].[SalesPerson]" caption="SalesPerson" numFmtId="0" hierarchy="9" level="1">
      <sharedItems containsSemiMixedTypes="0" containsNonDate="0" containsString="0"/>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0"/>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6"/>
      </fieldsUsage>
    </cacheHierarchy>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2"/>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5"/>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4"/>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3"/>
      </fieldsUsage>
    </cacheHierarchy>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Days to Ship]" caption="Sum of Days to Ship" measure="1" displayFolder="" measureGroup="Sales Data" count="0" oneField="1"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oneField="1" hidden="1">
      <extLst>
        <ext xmlns:x15="http://schemas.microsoft.com/office/spreadsheetml/2010/11/main" uri="{B97F6D7D-B522-45F9-BDA1-12C45D357490}">
          <x15:cacheHierarchy aggregatedColumn="18"/>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THAPASWINI KOTA" refreshedDate="44418.558857523145" backgroundQuery="1" createdVersion="7" refreshedVersion="7" minRefreshableVersion="3" recordCount="0" supportSubquery="1" supportAdvancedDrill="1">
  <cacheSource type="external" connectionId="8"/>
  <cacheFields count="7">
    <cacheField name="[Measures].[Sum of Sale Amount]" caption="Sum of Sale Amount" numFmtId="0" hierarchy="35" level="32767"/>
    <cacheField name="[Sales Data].[Order Date].[Order Date]" caption="Order Date" numFmtId="0" hierarchy="10" level="1">
      <sharedItems containsSemiMixedTypes="0" containsNonDate="0" containsDate="1" containsString="0" minDate="2014-01-01T00:00:00" maxDate="2017-12-31T00:00:00" count="1418">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2T00:00:00"/>
        <d v="2017-02-23T00:00:00"/>
        <d v="2017-02-24T00:00:00"/>
        <d v="2017-02-25T00:00:00"/>
        <d v="2017-02-26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2T00:00:00"/>
        <d v="2017-06-23T00:00:00"/>
        <d v="2017-06-24T00:00:00"/>
        <d v="2017-06-25T00:00:00"/>
        <d v="2017-06-26T00:00:00"/>
        <d v="2017-06-27T00:00:00"/>
        <d v="2017-06-28T00:00:00"/>
        <d v="2017-06-29T00:00:00"/>
        <d v="2017-06-30T00:00:00"/>
        <d v="2017-07-01T00:00:00"/>
        <d v="2017-07-02T00:00:00"/>
        <d v="2017-07-03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6T00:00:00"/>
        <d v="2017-08-27T00:00:00"/>
        <d v="2017-08-28T00:00:00"/>
        <d v="2017-08-29T00:00:00"/>
        <d v="2017-08-30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extLst>
        <ext xmlns:x15="http://schemas.microsoft.com/office/spreadsheetml/2010/11/main" uri="{4F2E5C28-24EA-4eb8-9CBF-B6C8F9C3D259}">
          <x15:cachedUniqueNames>
            <x15:cachedUniqueName index="0" name="[Sales Data].[Order Date].&amp;[2014-01-01T00:00:00]"/>
            <x15:cachedUniqueName index="1" name="[Sales Data].[Order Date].&amp;[2014-01-02T00:00:00]"/>
            <x15:cachedUniqueName index="2" name="[Sales Data].[Order Date].&amp;[2014-01-03T00:00:00]"/>
            <x15:cachedUniqueName index="3" name="[Sales Data].[Order Date].&amp;[2014-01-04T00:00:00]"/>
            <x15:cachedUniqueName index="4" name="[Sales Data].[Order Date].&amp;[2014-01-05T00:00:00]"/>
            <x15:cachedUniqueName index="5" name="[Sales Data].[Order Date].&amp;[2014-01-06T00:00:00]"/>
            <x15:cachedUniqueName index="6" name="[Sales Data].[Order Date].&amp;[2014-01-07T00:00:00]"/>
            <x15:cachedUniqueName index="7" name="[Sales Data].[Order Date].&amp;[2014-01-08T00:00:00]"/>
            <x15:cachedUniqueName index="8" name="[Sales Data].[Order Date].&amp;[2014-01-09T00:00:00]"/>
            <x15:cachedUniqueName index="9" name="[Sales Data].[Order Date].&amp;[2014-01-10T00:00:00]"/>
            <x15:cachedUniqueName index="10" name="[Sales Data].[Order Date].&amp;[2014-01-11T00:00:00]"/>
            <x15:cachedUniqueName index="11" name="[Sales Data].[Order Date].&amp;[2014-01-12T00:00:00]"/>
            <x15:cachedUniqueName index="12" name="[Sales Data].[Order Date].&amp;[2014-01-13T00:00:00]"/>
            <x15:cachedUniqueName index="13" name="[Sales Data].[Order Date].&amp;[2014-01-14T00:00:00]"/>
            <x15:cachedUniqueName index="14" name="[Sales Data].[Order Date].&amp;[2014-01-15T00:00:00]"/>
            <x15:cachedUniqueName index="15" name="[Sales Data].[Order Date].&amp;[2014-01-16T00:00:00]"/>
            <x15:cachedUniqueName index="16" name="[Sales Data].[Order Date].&amp;[2014-01-17T00:00:00]"/>
            <x15:cachedUniqueName index="17" name="[Sales Data].[Order Date].&amp;[2014-01-18T00:00:00]"/>
            <x15:cachedUniqueName index="18" name="[Sales Data].[Order Date].&amp;[2014-01-19T00:00:00]"/>
            <x15:cachedUniqueName index="19" name="[Sales Data].[Order Date].&amp;[2014-01-20T00:00:00]"/>
            <x15:cachedUniqueName index="20" name="[Sales Data].[Order Date].&amp;[2014-01-21T00:00:00]"/>
            <x15:cachedUniqueName index="21" name="[Sales Data].[Order Date].&amp;[2014-01-22T00:00:00]"/>
            <x15:cachedUniqueName index="22" name="[Sales Data].[Order Date].&amp;[2014-01-23T00:00:00]"/>
            <x15:cachedUniqueName index="23" name="[Sales Data].[Order Date].&amp;[2014-01-24T00:00:00]"/>
            <x15:cachedUniqueName index="24" name="[Sales Data].[Order Date].&amp;[2014-01-25T00:00:00]"/>
            <x15:cachedUniqueName index="25" name="[Sales Data].[Order Date].&amp;[2014-01-26T00:00:00]"/>
            <x15:cachedUniqueName index="26" name="[Sales Data].[Order Date].&amp;[2014-01-27T00:00:00]"/>
            <x15:cachedUniqueName index="27" name="[Sales Data].[Order Date].&amp;[2014-01-28T00:00:00]"/>
            <x15:cachedUniqueName index="28" name="[Sales Data].[Order Date].&amp;[2014-01-29T00:00:00]"/>
            <x15:cachedUniqueName index="29" name="[Sales Data].[Order Date].&amp;[2014-01-30T00:00:00]"/>
            <x15:cachedUniqueName index="30" name="[Sales Data].[Order Date].&amp;[2014-01-31T00:00:00]"/>
            <x15:cachedUniqueName index="31" name="[Sales Data].[Order Date].&amp;[2014-02-01T00:00:00]"/>
            <x15:cachedUniqueName index="32" name="[Sales Data].[Order Date].&amp;[2014-02-02T00:00:00]"/>
            <x15:cachedUniqueName index="33" name="[Sales Data].[Order Date].&amp;[2014-02-03T00:00:00]"/>
            <x15:cachedUniqueName index="34" name="[Sales Data].[Order Date].&amp;[2014-02-04T00:00:00]"/>
            <x15:cachedUniqueName index="35" name="[Sales Data].[Order Date].&amp;[2014-02-05T00:00:00]"/>
            <x15:cachedUniqueName index="36" name="[Sales Data].[Order Date].&amp;[2014-02-06T00:00:00]"/>
            <x15:cachedUniqueName index="37" name="[Sales Data].[Order Date].&amp;[2014-02-07T00:00:00]"/>
            <x15:cachedUniqueName index="38" name="[Sales Data].[Order Date].&amp;[2014-02-08T00:00:00]"/>
            <x15:cachedUniqueName index="39" name="[Sales Data].[Order Date].&amp;[2014-02-09T00:00:00]"/>
            <x15:cachedUniqueName index="40" name="[Sales Data].[Order Date].&amp;[2014-02-10T00:00:00]"/>
            <x15:cachedUniqueName index="41" name="[Sales Data].[Order Date].&amp;[2014-02-11T00:00:00]"/>
            <x15:cachedUniqueName index="42" name="[Sales Data].[Order Date].&amp;[2014-02-12T00:00:00]"/>
            <x15:cachedUniqueName index="43" name="[Sales Data].[Order Date].&amp;[2014-02-13T00:00:00]"/>
            <x15:cachedUniqueName index="44" name="[Sales Data].[Order Date].&amp;[2014-02-14T00:00:00]"/>
            <x15:cachedUniqueName index="45" name="[Sales Data].[Order Date].&amp;[2014-02-15T00:00:00]"/>
            <x15:cachedUniqueName index="46" name="[Sales Data].[Order Date].&amp;[2014-02-16T00:00:00]"/>
            <x15:cachedUniqueName index="47" name="[Sales Data].[Order Date].&amp;[2014-02-17T00:00:00]"/>
            <x15:cachedUniqueName index="48" name="[Sales Data].[Order Date].&amp;[2014-02-18T00:00:00]"/>
            <x15:cachedUniqueName index="49" name="[Sales Data].[Order Date].&amp;[2014-02-19T00:00:00]"/>
            <x15:cachedUniqueName index="50" name="[Sales Data].[Order Date].&amp;[2014-02-20T00:00:00]"/>
            <x15:cachedUniqueName index="51" name="[Sales Data].[Order Date].&amp;[2014-02-21T00:00:00]"/>
            <x15:cachedUniqueName index="52" name="[Sales Data].[Order Date].&amp;[2014-02-22T00:00:00]"/>
            <x15:cachedUniqueName index="53" name="[Sales Data].[Order Date].&amp;[2014-02-23T00:00:00]"/>
            <x15:cachedUniqueName index="54" name="[Sales Data].[Order Date].&amp;[2014-02-24T00:00:00]"/>
            <x15:cachedUniqueName index="55" name="[Sales Data].[Order Date].&amp;[2014-02-25T00:00:00]"/>
            <x15:cachedUniqueName index="56" name="[Sales Data].[Order Date].&amp;[2014-02-26T00:00:00]"/>
            <x15:cachedUniqueName index="57" name="[Sales Data].[Order Date].&amp;[2014-02-27T00:00:00]"/>
            <x15:cachedUniqueName index="58" name="[Sales Data].[Order Date].&amp;[2014-02-28T00:00:00]"/>
            <x15:cachedUniqueName index="59" name="[Sales Data].[Order Date].&amp;[2014-03-01T00:00:00]"/>
            <x15:cachedUniqueName index="60" name="[Sales Data].[Order Date].&amp;[2014-03-02T00:00:00]"/>
            <x15:cachedUniqueName index="61" name="[Sales Data].[Order Date].&amp;[2014-03-03T00:00:00]"/>
            <x15:cachedUniqueName index="62" name="[Sales Data].[Order Date].&amp;[2014-03-04T00:00:00]"/>
            <x15:cachedUniqueName index="63" name="[Sales Data].[Order Date].&amp;[2014-03-05T00:00:00]"/>
            <x15:cachedUniqueName index="64" name="[Sales Data].[Order Date].&amp;[2014-03-06T00:00:00]"/>
            <x15:cachedUniqueName index="65" name="[Sales Data].[Order Date].&amp;[2014-03-07T00:00:00]"/>
            <x15:cachedUniqueName index="66" name="[Sales Data].[Order Date].&amp;[2014-03-08T00:00:00]"/>
            <x15:cachedUniqueName index="67" name="[Sales Data].[Order Date].&amp;[2014-03-09T00:00:00]"/>
            <x15:cachedUniqueName index="68" name="[Sales Data].[Order Date].&amp;[2014-03-10T00:00:00]"/>
            <x15:cachedUniqueName index="69" name="[Sales Data].[Order Date].&amp;[2014-03-11T00:00:00]"/>
            <x15:cachedUniqueName index="70" name="[Sales Data].[Order Date].&amp;[2014-03-12T00:00:00]"/>
            <x15:cachedUniqueName index="71" name="[Sales Data].[Order Date].&amp;[2014-03-13T00:00:00]"/>
            <x15:cachedUniqueName index="72" name="[Sales Data].[Order Date].&amp;[2014-03-14T00:00:00]"/>
            <x15:cachedUniqueName index="73" name="[Sales Data].[Order Date].&amp;[2014-03-15T00:00:00]"/>
            <x15:cachedUniqueName index="74" name="[Sales Data].[Order Date].&amp;[2014-03-16T00:00:00]"/>
            <x15:cachedUniqueName index="75" name="[Sales Data].[Order Date].&amp;[2014-03-17T00:00:00]"/>
            <x15:cachedUniqueName index="76" name="[Sales Data].[Order Date].&amp;[2014-03-18T00:00:00]"/>
            <x15:cachedUniqueName index="77" name="[Sales Data].[Order Date].&amp;[2014-03-19T00:00:00]"/>
            <x15:cachedUniqueName index="78" name="[Sales Data].[Order Date].&amp;[2014-03-20T00:00:00]"/>
            <x15:cachedUniqueName index="79" name="[Sales Data].[Order Date].&amp;[2014-03-21T00:00:00]"/>
            <x15:cachedUniqueName index="80" name="[Sales Data].[Order Date].&amp;[2014-03-22T00:00:00]"/>
            <x15:cachedUniqueName index="81" name="[Sales Data].[Order Date].&amp;[2014-03-23T00:00:00]"/>
            <x15:cachedUniqueName index="82" name="[Sales Data].[Order Date].&amp;[2014-03-24T00:00:00]"/>
            <x15:cachedUniqueName index="83" name="[Sales Data].[Order Date].&amp;[2014-03-25T00:00:00]"/>
            <x15:cachedUniqueName index="84" name="[Sales Data].[Order Date].&amp;[2014-03-26T00:00:00]"/>
            <x15:cachedUniqueName index="85" name="[Sales Data].[Order Date].&amp;[2014-03-27T00:00:00]"/>
            <x15:cachedUniqueName index="86" name="[Sales Data].[Order Date].&amp;[2014-03-28T00:00:00]"/>
            <x15:cachedUniqueName index="87" name="[Sales Data].[Order Date].&amp;[2014-03-29T00:00:00]"/>
            <x15:cachedUniqueName index="88" name="[Sales Data].[Order Date].&amp;[2014-03-30T00:00:00]"/>
            <x15:cachedUniqueName index="89" name="[Sales Data].[Order Date].&amp;[2014-03-31T00:00:00]"/>
            <x15:cachedUniqueName index="90" name="[Sales Data].[Order Date].&amp;[2014-04-01T00:00:00]"/>
            <x15:cachedUniqueName index="91" name="[Sales Data].[Order Date].&amp;[2014-04-02T00:00:00]"/>
            <x15:cachedUniqueName index="92" name="[Sales Data].[Order Date].&amp;[2014-04-03T00:00:00]"/>
            <x15:cachedUniqueName index="93" name="[Sales Data].[Order Date].&amp;[2014-04-04T00:00:00]"/>
            <x15:cachedUniqueName index="94" name="[Sales Data].[Order Date].&amp;[2014-04-05T00:00:00]"/>
            <x15:cachedUniqueName index="95" name="[Sales Data].[Order Date].&amp;[2014-04-06T00:00:00]"/>
            <x15:cachedUniqueName index="96" name="[Sales Data].[Order Date].&amp;[2014-04-07T00:00:00]"/>
            <x15:cachedUniqueName index="97" name="[Sales Data].[Order Date].&amp;[2014-04-08T00:00:00]"/>
            <x15:cachedUniqueName index="98" name="[Sales Data].[Order Date].&amp;[2014-04-09T00:00:00]"/>
            <x15:cachedUniqueName index="99" name="[Sales Data].[Order Date].&amp;[2014-04-10T00:00:00]"/>
            <x15:cachedUniqueName index="100" name="[Sales Data].[Order Date].&amp;[2014-04-11T00:00:00]"/>
            <x15:cachedUniqueName index="101" name="[Sales Data].[Order Date].&amp;[2014-04-12T00:00:00]"/>
            <x15:cachedUniqueName index="102" name="[Sales Data].[Order Date].&amp;[2014-04-13T00:00:00]"/>
            <x15:cachedUniqueName index="103" name="[Sales Data].[Order Date].&amp;[2014-04-14T00:00:00]"/>
            <x15:cachedUniqueName index="104" name="[Sales Data].[Order Date].&amp;[2014-04-15T00:00:00]"/>
            <x15:cachedUniqueName index="105" name="[Sales Data].[Order Date].&amp;[2014-04-16T00:00:00]"/>
            <x15:cachedUniqueName index="106" name="[Sales Data].[Order Date].&amp;[2014-04-17T00:00:00]"/>
            <x15:cachedUniqueName index="107" name="[Sales Data].[Order Date].&amp;[2014-04-18T00:00:00]"/>
            <x15:cachedUniqueName index="108" name="[Sales Data].[Order Date].&amp;[2014-04-19T00:00:00]"/>
            <x15:cachedUniqueName index="109" name="[Sales Data].[Order Date].&amp;[2014-04-20T00:00:00]"/>
            <x15:cachedUniqueName index="110" name="[Sales Data].[Order Date].&amp;[2014-04-21T00:00:00]"/>
            <x15:cachedUniqueName index="111" name="[Sales Data].[Order Date].&amp;[2014-04-22T00:00:00]"/>
            <x15:cachedUniqueName index="112" name="[Sales Data].[Order Date].&amp;[2014-04-23T00:00:00]"/>
            <x15:cachedUniqueName index="113" name="[Sales Data].[Order Date].&amp;[2014-04-24T00:00:00]"/>
            <x15:cachedUniqueName index="114" name="[Sales Data].[Order Date].&amp;[2014-04-25T00:00:00]"/>
            <x15:cachedUniqueName index="115" name="[Sales Data].[Order Date].&amp;[2014-04-26T00:00:00]"/>
            <x15:cachedUniqueName index="116" name="[Sales Data].[Order Date].&amp;[2014-04-27T00:00:00]"/>
            <x15:cachedUniqueName index="117" name="[Sales Data].[Order Date].&amp;[2014-04-28T00:00:00]"/>
            <x15:cachedUniqueName index="118" name="[Sales Data].[Order Date].&amp;[2014-04-29T00:00:00]"/>
            <x15:cachedUniqueName index="119" name="[Sales Data].[Order Date].&amp;[2014-04-30T00:00:00]"/>
            <x15:cachedUniqueName index="120" name="[Sales Data].[Order Date].&amp;[2014-05-01T00:00:00]"/>
            <x15:cachedUniqueName index="121" name="[Sales Data].[Order Date].&amp;[2014-05-02T00:00:00]"/>
            <x15:cachedUniqueName index="122" name="[Sales Data].[Order Date].&amp;[2014-05-03T00:00:00]"/>
            <x15:cachedUniqueName index="123" name="[Sales Data].[Order Date].&amp;[2014-05-04T00:00:00]"/>
            <x15:cachedUniqueName index="124" name="[Sales Data].[Order Date].&amp;[2014-05-05T00:00:00]"/>
            <x15:cachedUniqueName index="125" name="[Sales Data].[Order Date].&amp;[2014-05-06T00:00:00]"/>
            <x15:cachedUniqueName index="126" name="[Sales Data].[Order Date].&amp;[2014-05-07T00:00:00]"/>
            <x15:cachedUniqueName index="127" name="[Sales Data].[Order Date].&amp;[2014-05-08T00:00:00]"/>
            <x15:cachedUniqueName index="128" name="[Sales Data].[Order Date].&amp;[2014-05-09T00:00:00]"/>
            <x15:cachedUniqueName index="129" name="[Sales Data].[Order Date].&amp;[2014-05-10T00:00:00]"/>
            <x15:cachedUniqueName index="130" name="[Sales Data].[Order Date].&amp;[2014-05-11T00:00:00]"/>
            <x15:cachedUniqueName index="131" name="[Sales Data].[Order Date].&amp;[2014-05-12T00:00:00]"/>
            <x15:cachedUniqueName index="132" name="[Sales Data].[Order Date].&amp;[2014-05-13T00:00:00]"/>
            <x15:cachedUniqueName index="133" name="[Sales Data].[Order Date].&amp;[2014-05-14T00:00:00]"/>
            <x15:cachedUniqueName index="134" name="[Sales Data].[Order Date].&amp;[2014-05-15T00:00:00]"/>
            <x15:cachedUniqueName index="135" name="[Sales Data].[Order Date].&amp;[2014-05-16T00:00:00]"/>
            <x15:cachedUniqueName index="136" name="[Sales Data].[Order Date].&amp;[2014-05-17T00:00:00]"/>
            <x15:cachedUniqueName index="137" name="[Sales Data].[Order Date].&amp;[2014-05-18T00:00:00]"/>
            <x15:cachedUniqueName index="138" name="[Sales Data].[Order Date].&amp;[2014-05-19T00:00:00]"/>
            <x15:cachedUniqueName index="139" name="[Sales Data].[Order Date].&amp;[2014-05-20T00:00:00]"/>
            <x15:cachedUniqueName index="140" name="[Sales Data].[Order Date].&amp;[2014-05-21T00:00:00]"/>
            <x15:cachedUniqueName index="141" name="[Sales Data].[Order Date].&amp;[2014-05-22T00:00:00]"/>
            <x15:cachedUniqueName index="142" name="[Sales Data].[Order Date].&amp;[2014-05-23T00:00:00]"/>
            <x15:cachedUniqueName index="143" name="[Sales Data].[Order Date].&amp;[2014-05-24T00:00:00]"/>
            <x15:cachedUniqueName index="144" name="[Sales Data].[Order Date].&amp;[2014-05-25T00:00:00]"/>
            <x15:cachedUniqueName index="145" name="[Sales Data].[Order Date].&amp;[2014-05-26T00:00:00]"/>
            <x15:cachedUniqueName index="146" name="[Sales Data].[Order Date].&amp;[2014-05-27T00:00:00]"/>
            <x15:cachedUniqueName index="147" name="[Sales Data].[Order Date].&amp;[2014-05-28T00:00:00]"/>
            <x15:cachedUniqueName index="148" name="[Sales Data].[Order Date].&amp;[2014-05-29T00:00:00]"/>
            <x15:cachedUniqueName index="149" name="[Sales Data].[Order Date].&amp;[2014-05-30T00:00:00]"/>
            <x15:cachedUniqueName index="150" name="[Sales Data].[Order Date].&amp;[2014-06-01T00:00:00]"/>
            <x15:cachedUniqueName index="151" name="[Sales Data].[Order Date].&amp;[2014-06-02T00:00:00]"/>
            <x15:cachedUniqueName index="152" name="[Sales Data].[Order Date].&amp;[2014-06-03T00:00:00]"/>
            <x15:cachedUniqueName index="153" name="[Sales Data].[Order Date].&amp;[2014-06-04T00:00:00]"/>
            <x15:cachedUniqueName index="154" name="[Sales Data].[Order Date].&amp;[2014-06-05T00:00:00]"/>
            <x15:cachedUniqueName index="155" name="[Sales Data].[Order Date].&amp;[2014-06-06T00:00:00]"/>
            <x15:cachedUniqueName index="156" name="[Sales Data].[Order Date].&amp;[2014-06-07T00:00:00]"/>
            <x15:cachedUniqueName index="157" name="[Sales Data].[Order Date].&amp;[2014-06-08T00:00:00]"/>
            <x15:cachedUniqueName index="158" name="[Sales Data].[Order Date].&amp;[2014-06-09T00:00:00]"/>
            <x15:cachedUniqueName index="159" name="[Sales Data].[Order Date].&amp;[2014-06-10T00:00:00]"/>
            <x15:cachedUniqueName index="160" name="[Sales Data].[Order Date].&amp;[2014-06-11T00:00:00]"/>
            <x15:cachedUniqueName index="161" name="[Sales Data].[Order Date].&amp;[2014-06-12T00:00:00]"/>
            <x15:cachedUniqueName index="162" name="[Sales Data].[Order Date].&amp;[2014-06-13T00:00:00]"/>
            <x15:cachedUniqueName index="163" name="[Sales Data].[Order Date].&amp;[2014-06-14T00:00:00]"/>
            <x15:cachedUniqueName index="164" name="[Sales Data].[Order Date].&amp;[2014-06-15T00:00:00]"/>
            <x15:cachedUniqueName index="165" name="[Sales Data].[Order Date].&amp;[2014-06-16T00:00:00]"/>
            <x15:cachedUniqueName index="166" name="[Sales Data].[Order Date].&amp;[2014-06-17T00:00:00]"/>
            <x15:cachedUniqueName index="167" name="[Sales Data].[Order Date].&amp;[2014-06-18T00:00:00]"/>
            <x15:cachedUniqueName index="168" name="[Sales Data].[Order Date].&amp;[2014-06-19T00:00:00]"/>
            <x15:cachedUniqueName index="169" name="[Sales Data].[Order Date].&amp;[2014-06-20T00:00:00]"/>
            <x15:cachedUniqueName index="170" name="[Sales Data].[Order Date].&amp;[2014-06-21T00:00:00]"/>
            <x15:cachedUniqueName index="171" name="[Sales Data].[Order Date].&amp;[2014-06-22T00:00:00]"/>
            <x15:cachedUniqueName index="172" name="[Sales Data].[Order Date].&amp;[2014-06-23T00:00:00]"/>
            <x15:cachedUniqueName index="173" name="[Sales Data].[Order Date].&amp;[2014-06-24T00:00:00]"/>
            <x15:cachedUniqueName index="174" name="[Sales Data].[Order Date].&amp;[2014-06-25T00:00:00]"/>
            <x15:cachedUniqueName index="175" name="[Sales Data].[Order Date].&amp;[2014-06-26T00:00:00]"/>
            <x15:cachedUniqueName index="176" name="[Sales Data].[Order Date].&amp;[2014-06-28T00:00:00]"/>
            <x15:cachedUniqueName index="177" name="[Sales Data].[Order Date].&amp;[2014-06-29T00:00:00]"/>
            <x15:cachedUniqueName index="178" name="[Sales Data].[Order Date].&amp;[2014-06-30T00:00:00]"/>
            <x15:cachedUniqueName index="179" name="[Sales Data].[Order Date].&amp;[2014-07-01T00:00:00]"/>
            <x15:cachedUniqueName index="180" name="[Sales Data].[Order Date].&amp;[2014-07-02T00:00:00]"/>
            <x15:cachedUniqueName index="181" name="[Sales Data].[Order Date].&amp;[2014-07-03T00:00:00]"/>
            <x15:cachedUniqueName index="182" name="[Sales Data].[Order Date].&amp;[2014-07-04T00:00:00]"/>
            <x15:cachedUniqueName index="183" name="[Sales Data].[Order Date].&amp;[2014-07-05T00:00:00]"/>
            <x15:cachedUniqueName index="184" name="[Sales Data].[Order Date].&amp;[2014-07-06T00:00:00]"/>
            <x15:cachedUniqueName index="185" name="[Sales Data].[Order Date].&amp;[2014-07-07T00:00:00]"/>
            <x15:cachedUniqueName index="186" name="[Sales Data].[Order Date].&amp;[2014-07-08T00:00:00]"/>
            <x15:cachedUniqueName index="187" name="[Sales Data].[Order Date].&amp;[2014-07-09T00:00:00]"/>
            <x15:cachedUniqueName index="188" name="[Sales Data].[Order Date].&amp;[2014-07-10T00:00:00]"/>
            <x15:cachedUniqueName index="189" name="[Sales Data].[Order Date].&amp;[2014-07-11T00:00:00]"/>
            <x15:cachedUniqueName index="190" name="[Sales Data].[Order Date].&amp;[2014-07-12T00:00:00]"/>
            <x15:cachedUniqueName index="191" name="[Sales Data].[Order Date].&amp;[2014-07-13T00:00:00]"/>
            <x15:cachedUniqueName index="192" name="[Sales Data].[Order Date].&amp;[2014-07-14T00:00:00]"/>
            <x15:cachedUniqueName index="193" name="[Sales Data].[Order Date].&amp;[2014-07-15T00:00:00]"/>
            <x15:cachedUniqueName index="194" name="[Sales Data].[Order Date].&amp;[2014-07-16T00:00:00]"/>
            <x15:cachedUniqueName index="195" name="[Sales Data].[Order Date].&amp;[2014-07-17T00:00:00]"/>
            <x15:cachedUniqueName index="196" name="[Sales Data].[Order Date].&amp;[2014-07-20T00:00:00]"/>
            <x15:cachedUniqueName index="197" name="[Sales Data].[Order Date].&amp;[2014-07-21T00:00:00]"/>
            <x15:cachedUniqueName index="198" name="[Sales Data].[Order Date].&amp;[2014-07-22T00:00:00]"/>
            <x15:cachedUniqueName index="199" name="[Sales Data].[Order Date].&amp;[2014-07-24T00:00:00]"/>
            <x15:cachedUniqueName index="200" name="[Sales Data].[Order Date].&amp;[2014-07-25T00:00:00]"/>
            <x15:cachedUniqueName index="201" name="[Sales Data].[Order Date].&amp;[2014-07-26T00:00:00]"/>
            <x15:cachedUniqueName index="202" name="[Sales Data].[Order Date].&amp;[2014-07-27T00:00:00]"/>
            <x15:cachedUniqueName index="203" name="[Sales Data].[Order Date].&amp;[2014-07-28T00:00:00]"/>
            <x15:cachedUniqueName index="204" name="[Sales Data].[Order Date].&amp;[2014-07-29T00:00:00]"/>
            <x15:cachedUniqueName index="205" name="[Sales Data].[Order Date].&amp;[2014-07-30T00:00:00]"/>
            <x15:cachedUniqueName index="206" name="[Sales Data].[Order Date].&amp;[2014-07-31T00:00:00]"/>
            <x15:cachedUniqueName index="207" name="[Sales Data].[Order Date].&amp;[2014-08-01T00:00:00]"/>
            <x15:cachedUniqueName index="208" name="[Sales Data].[Order Date].&amp;[2014-08-02T00:00:00]"/>
            <x15:cachedUniqueName index="209" name="[Sales Data].[Order Date].&amp;[2014-08-03T00:00:00]"/>
            <x15:cachedUniqueName index="210" name="[Sales Data].[Order Date].&amp;[2014-08-04T00:00:00]"/>
            <x15:cachedUniqueName index="211" name="[Sales Data].[Order Date].&amp;[2014-08-05T00:00:00]"/>
            <x15:cachedUniqueName index="212" name="[Sales Data].[Order Date].&amp;[2014-08-06T00:00:00]"/>
            <x15:cachedUniqueName index="213" name="[Sales Data].[Order Date].&amp;[2014-08-07T00:00:00]"/>
            <x15:cachedUniqueName index="214" name="[Sales Data].[Order Date].&amp;[2014-08-08T00:00:00]"/>
            <x15:cachedUniqueName index="215" name="[Sales Data].[Order Date].&amp;[2014-08-09T00:00:00]"/>
            <x15:cachedUniqueName index="216" name="[Sales Data].[Order Date].&amp;[2014-08-10T00:00:00]"/>
            <x15:cachedUniqueName index="217" name="[Sales Data].[Order Date].&amp;[2014-08-11T00:00:00]"/>
            <x15:cachedUniqueName index="218" name="[Sales Data].[Order Date].&amp;[2014-08-12T00:00:00]"/>
            <x15:cachedUniqueName index="219" name="[Sales Data].[Order Date].&amp;[2014-08-13T00:00:00]"/>
            <x15:cachedUniqueName index="220" name="[Sales Data].[Order Date].&amp;[2014-08-14T00:00:00]"/>
            <x15:cachedUniqueName index="221" name="[Sales Data].[Order Date].&amp;[2014-08-15T00:00:00]"/>
            <x15:cachedUniqueName index="222" name="[Sales Data].[Order Date].&amp;[2014-08-16T00:00:00]"/>
            <x15:cachedUniqueName index="223" name="[Sales Data].[Order Date].&amp;[2014-08-17T00:00:00]"/>
            <x15:cachedUniqueName index="224" name="[Sales Data].[Order Date].&amp;[2014-08-18T00:00:00]"/>
            <x15:cachedUniqueName index="225" name="[Sales Data].[Order Date].&amp;[2014-08-19T00:00:00]"/>
            <x15:cachedUniqueName index="226" name="[Sales Data].[Order Date].&amp;[2014-08-20T00:00:00]"/>
            <x15:cachedUniqueName index="227" name="[Sales Data].[Order Date].&amp;[2014-08-21T00:00:00]"/>
            <x15:cachedUniqueName index="228" name="[Sales Data].[Order Date].&amp;[2014-08-22T00:00:00]"/>
            <x15:cachedUniqueName index="229" name="[Sales Data].[Order Date].&amp;[2014-08-23T00:00:00]"/>
            <x15:cachedUniqueName index="230" name="[Sales Data].[Order Date].&amp;[2014-08-24T00:00:00]"/>
            <x15:cachedUniqueName index="231" name="[Sales Data].[Order Date].&amp;[2014-08-25T00:00:00]"/>
            <x15:cachedUniqueName index="232" name="[Sales Data].[Order Date].&amp;[2014-08-26T00:00:00]"/>
            <x15:cachedUniqueName index="233" name="[Sales Data].[Order Date].&amp;[2014-08-27T00:00:00]"/>
            <x15:cachedUniqueName index="234" name="[Sales Data].[Order Date].&amp;[2014-08-28T00:00:00]"/>
            <x15:cachedUniqueName index="235" name="[Sales Data].[Order Date].&amp;[2014-08-29T00:00:00]"/>
            <x15:cachedUniqueName index="236" name="[Sales Data].[Order Date].&amp;[2014-08-30T00:00:00]"/>
            <x15:cachedUniqueName index="237" name="[Sales Data].[Order Date].&amp;[2014-08-31T00:00:00]"/>
            <x15:cachedUniqueName index="238" name="[Sales Data].[Order Date].&amp;[2014-09-01T00:00:00]"/>
            <x15:cachedUniqueName index="239" name="[Sales Data].[Order Date].&amp;[2014-09-02T00:00:00]"/>
            <x15:cachedUniqueName index="240" name="[Sales Data].[Order Date].&amp;[2014-09-03T00:00:00]"/>
            <x15:cachedUniqueName index="241" name="[Sales Data].[Order Date].&amp;[2014-09-04T00:00:00]"/>
            <x15:cachedUniqueName index="242" name="[Sales Data].[Order Date].&amp;[2014-09-05T00:00:00]"/>
            <x15:cachedUniqueName index="243" name="[Sales Data].[Order Date].&amp;[2014-09-06T00:00:00]"/>
            <x15:cachedUniqueName index="244" name="[Sales Data].[Order Date].&amp;[2014-09-07T00:00:00]"/>
            <x15:cachedUniqueName index="245" name="[Sales Data].[Order Date].&amp;[2014-09-08T00:00:00]"/>
            <x15:cachedUniqueName index="246" name="[Sales Data].[Order Date].&amp;[2014-09-09T00:00:00]"/>
            <x15:cachedUniqueName index="247" name="[Sales Data].[Order Date].&amp;[2014-09-10T00:00:00]"/>
            <x15:cachedUniqueName index="248" name="[Sales Data].[Order Date].&amp;[2014-09-11T00:00:00]"/>
            <x15:cachedUniqueName index="249" name="[Sales Data].[Order Date].&amp;[2014-09-12T00:00:00]"/>
            <x15:cachedUniqueName index="250" name="[Sales Data].[Order Date].&amp;[2014-09-13T00:00:00]"/>
            <x15:cachedUniqueName index="251" name="[Sales Data].[Order Date].&amp;[2014-09-14T00:00:00]"/>
            <x15:cachedUniqueName index="252" name="[Sales Data].[Order Date].&amp;[2014-09-15T00:00:00]"/>
            <x15:cachedUniqueName index="253" name="[Sales Data].[Order Date].&amp;[2014-09-16T00:00:00]"/>
            <x15:cachedUniqueName index="254" name="[Sales Data].[Order Date].&amp;[2014-09-17T00:00:00]"/>
            <x15:cachedUniqueName index="255" name="[Sales Data].[Order Date].&amp;[2014-09-18T00:00:00]"/>
            <x15:cachedUniqueName index="256" name="[Sales Data].[Order Date].&amp;[2014-09-19T00:00:00]"/>
            <x15:cachedUniqueName index="257" name="[Sales Data].[Order Date].&amp;[2014-09-20T00:00:00]"/>
            <x15:cachedUniqueName index="258" name="[Sales Data].[Order Date].&amp;[2014-09-21T00:00:00]"/>
            <x15:cachedUniqueName index="259" name="[Sales Data].[Order Date].&amp;[2014-09-22T00:00:00]"/>
            <x15:cachedUniqueName index="260" name="[Sales Data].[Order Date].&amp;[2014-09-23T00:00:00]"/>
            <x15:cachedUniqueName index="261" name="[Sales Data].[Order Date].&amp;[2014-09-24T00:00:00]"/>
            <x15:cachedUniqueName index="262" name="[Sales Data].[Order Date].&amp;[2014-09-25T00:00:00]"/>
            <x15:cachedUniqueName index="263" name="[Sales Data].[Order Date].&amp;[2014-09-26T00:00:00]"/>
            <x15:cachedUniqueName index="264" name="[Sales Data].[Order Date].&amp;[2014-09-27T00:00:00]"/>
            <x15:cachedUniqueName index="265" name="[Sales Data].[Order Date].&amp;[2014-09-28T00:00:00]"/>
            <x15:cachedUniqueName index="266" name="[Sales Data].[Order Date].&amp;[2014-09-29T00:00:00]"/>
            <x15:cachedUniqueName index="267" name="[Sales Data].[Order Date].&amp;[2014-09-30T00:00:00]"/>
            <x15:cachedUniqueName index="268" name="[Sales Data].[Order Date].&amp;[2014-10-01T00:00:00]"/>
            <x15:cachedUniqueName index="269" name="[Sales Data].[Order Date].&amp;[2014-10-02T00:00:00]"/>
            <x15:cachedUniqueName index="270" name="[Sales Data].[Order Date].&amp;[2014-10-04T00:00:00]"/>
            <x15:cachedUniqueName index="271" name="[Sales Data].[Order Date].&amp;[2014-10-05T00:00:00]"/>
            <x15:cachedUniqueName index="272" name="[Sales Data].[Order Date].&amp;[2014-10-06T00:00:00]"/>
            <x15:cachedUniqueName index="273" name="[Sales Data].[Order Date].&amp;[2014-10-07T00:00:00]"/>
            <x15:cachedUniqueName index="274" name="[Sales Data].[Order Date].&amp;[2014-10-08T00:00:00]"/>
            <x15:cachedUniqueName index="275" name="[Sales Data].[Order Date].&amp;[2014-10-09T00:00:00]"/>
            <x15:cachedUniqueName index="276" name="[Sales Data].[Order Date].&amp;[2014-10-10T00:00:00]"/>
            <x15:cachedUniqueName index="277" name="[Sales Data].[Order Date].&amp;[2014-10-11T00:00:00]"/>
            <x15:cachedUniqueName index="278" name="[Sales Data].[Order Date].&amp;[2014-10-12T00:00:00]"/>
            <x15:cachedUniqueName index="279" name="[Sales Data].[Order Date].&amp;[2014-10-13T00:00:00]"/>
            <x15:cachedUniqueName index="280" name="[Sales Data].[Order Date].&amp;[2014-10-15T00:00:00]"/>
            <x15:cachedUniqueName index="281" name="[Sales Data].[Order Date].&amp;[2014-10-17T00:00:00]"/>
            <x15:cachedUniqueName index="282" name="[Sales Data].[Order Date].&amp;[2014-10-18T00:00:00]"/>
            <x15:cachedUniqueName index="283" name="[Sales Data].[Order Date].&amp;[2014-10-19T00:00:00]"/>
            <x15:cachedUniqueName index="284" name="[Sales Data].[Order Date].&amp;[2014-10-20T00:00:00]"/>
            <x15:cachedUniqueName index="285" name="[Sales Data].[Order Date].&amp;[2014-10-21T00:00:00]"/>
            <x15:cachedUniqueName index="286" name="[Sales Data].[Order Date].&amp;[2014-10-22T00:00:00]"/>
            <x15:cachedUniqueName index="287" name="[Sales Data].[Order Date].&amp;[2014-10-23T00:00:00]"/>
            <x15:cachedUniqueName index="288" name="[Sales Data].[Order Date].&amp;[2014-10-24T00:00:00]"/>
            <x15:cachedUniqueName index="289" name="[Sales Data].[Order Date].&amp;[2014-10-25T00:00:00]"/>
            <x15:cachedUniqueName index="290" name="[Sales Data].[Order Date].&amp;[2014-10-26T00:00:00]"/>
            <x15:cachedUniqueName index="291" name="[Sales Data].[Order Date].&amp;[2014-10-27T00:00:00]"/>
            <x15:cachedUniqueName index="292" name="[Sales Data].[Order Date].&amp;[2014-10-28T00:00:00]"/>
            <x15:cachedUniqueName index="293" name="[Sales Data].[Order Date].&amp;[2014-10-29T00:00:00]"/>
            <x15:cachedUniqueName index="294" name="[Sales Data].[Order Date].&amp;[2014-10-30T00:00:00]"/>
            <x15:cachedUniqueName index="295" name="[Sales Data].[Order Date].&amp;[2014-10-31T00:00:00]"/>
            <x15:cachedUniqueName index="296" name="[Sales Data].[Order Date].&amp;[2014-11-01T00:00:00]"/>
            <x15:cachedUniqueName index="297" name="[Sales Data].[Order Date].&amp;[2014-11-02T00:00:00]"/>
            <x15:cachedUniqueName index="298" name="[Sales Data].[Order Date].&amp;[2014-11-03T00:00:00]"/>
            <x15:cachedUniqueName index="299" name="[Sales Data].[Order Date].&amp;[2014-11-04T00:00:00]"/>
            <x15:cachedUniqueName index="300" name="[Sales Data].[Order Date].&amp;[2014-11-05T00:00:00]"/>
            <x15:cachedUniqueName index="301" name="[Sales Data].[Order Date].&amp;[2014-11-06T00:00:00]"/>
            <x15:cachedUniqueName index="302" name="[Sales Data].[Order Date].&amp;[2014-11-07T00:00:00]"/>
            <x15:cachedUniqueName index="303" name="[Sales Data].[Order Date].&amp;[2014-11-08T00:00:00]"/>
            <x15:cachedUniqueName index="304" name="[Sales Data].[Order Date].&amp;[2014-11-09T00:00:00]"/>
            <x15:cachedUniqueName index="305" name="[Sales Data].[Order Date].&amp;[2014-11-10T00:00:00]"/>
            <x15:cachedUniqueName index="306" name="[Sales Data].[Order Date].&amp;[2014-11-11T00:00:00]"/>
            <x15:cachedUniqueName index="307" name="[Sales Data].[Order Date].&amp;[2014-11-12T00:00:00]"/>
            <x15:cachedUniqueName index="308" name="[Sales Data].[Order Date].&amp;[2014-11-13T00:00:00]"/>
            <x15:cachedUniqueName index="309" name="[Sales Data].[Order Date].&amp;[2014-11-14T00:00:00]"/>
            <x15:cachedUniqueName index="310" name="[Sales Data].[Order Date].&amp;[2014-11-15T00:00:00]"/>
            <x15:cachedUniqueName index="311" name="[Sales Data].[Order Date].&amp;[2014-11-16T00:00:00]"/>
            <x15:cachedUniqueName index="312" name="[Sales Data].[Order Date].&amp;[2014-11-17T00:00:00]"/>
            <x15:cachedUniqueName index="313" name="[Sales Data].[Order Date].&amp;[2014-11-18T00:00:00]"/>
            <x15:cachedUniqueName index="314" name="[Sales Data].[Order Date].&amp;[2014-11-19T00:00:00]"/>
            <x15:cachedUniqueName index="315" name="[Sales Data].[Order Date].&amp;[2014-11-20T00:00:00]"/>
            <x15:cachedUniqueName index="316" name="[Sales Data].[Order Date].&amp;[2014-11-21T00:00:00]"/>
            <x15:cachedUniqueName index="317" name="[Sales Data].[Order Date].&amp;[2014-11-22T00:00:00]"/>
            <x15:cachedUniqueName index="318" name="[Sales Data].[Order Date].&amp;[2014-11-23T00:00:00]"/>
            <x15:cachedUniqueName index="319" name="[Sales Data].[Order Date].&amp;[2014-11-24T00:00:00]"/>
            <x15:cachedUniqueName index="320" name="[Sales Data].[Order Date].&amp;[2014-11-25T00:00:00]"/>
            <x15:cachedUniqueName index="321" name="[Sales Data].[Order Date].&amp;[2014-11-26T00:00:00]"/>
            <x15:cachedUniqueName index="322" name="[Sales Data].[Order Date].&amp;[2014-11-27T00:00:00]"/>
            <x15:cachedUniqueName index="323" name="[Sales Data].[Order Date].&amp;[2014-11-28T00:00:00]"/>
            <x15:cachedUniqueName index="324" name="[Sales Data].[Order Date].&amp;[2014-11-29T00:00:00]"/>
            <x15:cachedUniqueName index="325" name="[Sales Data].[Order Date].&amp;[2014-11-30T00:00:00]"/>
            <x15:cachedUniqueName index="326" name="[Sales Data].[Order Date].&amp;[2014-12-01T00:00:00]"/>
            <x15:cachedUniqueName index="327" name="[Sales Data].[Order Date].&amp;[2014-12-02T00:00:00]"/>
            <x15:cachedUniqueName index="328" name="[Sales Data].[Order Date].&amp;[2014-12-03T00:00:00]"/>
            <x15:cachedUniqueName index="329" name="[Sales Data].[Order Date].&amp;[2014-12-04T00:00:00]"/>
            <x15:cachedUniqueName index="330" name="[Sales Data].[Order Date].&amp;[2014-12-05T00:00:00]"/>
            <x15:cachedUniqueName index="331" name="[Sales Data].[Order Date].&amp;[2014-12-06T00:00:00]"/>
            <x15:cachedUniqueName index="332" name="[Sales Data].[Order Date].&amp;[2014-12-07T00:00:00]"/>
            <x15:cachedUniqueName index="333" name="[Sales Data].[Order Date].&amp;[2014-12-08T00:00:00]"/>
            <x15:cachedUniqueName index="334" name="[Sales Data].[Order Date].&amp;[2014-12-09T00:00:00]"/>
            <x15:cachedUniqueName index="335" name="[Sales Data].[Order Date].&amp;[2014-12-10T00:00:00]"/>
            <x15:cachedUniqueName index="336" name="[Sales Data].[Order Date].&amp;[2014-12-11T00:00:00]"/>
            <x15:cachedUniqueName index="337" name="[Sales Data].[Order Date].&amp;[2014-12-12T00:00:00]"/>
            <x15:cachedUniqueName index="338" name="[Sales Data].[Order Date].&amp;[2014-12-13T00:00:00]"/>
            <x15:cachedUniqueName index="339" name="[Sales Data].[Order Date].&amp;[2014-12-14T00:00:00]"/>
            <x15:cachedUniqueName index="340" name="[Sales Data].[Order Date].&amp;[2014-12-15T00:00:00]"/>
            <x15:cachedUniqueName index="341" name="[Sales Data].[Order Date].&amp;[2014-12-16T00:00:00]"/>
            <x15:cachedUniqueName index="342" name="[Sales Data].[Order Date].&amp;[2014-12-17T00:00:00]"/>
            <x15:cachedUniqueName index="343" name="[Sales Data].[Order Date].&amp;[2014-12-18T00:00:00]"/>
            <x15:cachedUniqueName index="344" name="[Sales Data].[Order Date].&amp;[2014-12-19T00:00:00]"/>
            <x15:cachedUniqueName index="345" name="[Sales Data].[Order Date].&amp;[2014-12-20T00:00:00]"/>
            <x15:cachedUniqueName index="346" name="[Sales Data].[Order Date].&amp;[2014-12-21T00:00:00]"/>
            <x15:cachedUniqueName index="347" name="[Sales Data].[Order Date].&amp;[2014-12-22T00:00:00]"/>
            <x15:cachedUniqueName index="348" name="[Sales Data].[Order Date].&amp;[2014-12-23T00:00:00]"/>
            <x15:cachedUniqueName index="349" name="[Sales Data].[Order Date].&amp;[2014-12-24T00:00:00]"/>
            <x15:cachedUniqueName index="350" name="[Sales Data].[Order Date].&amp;[2014-12-25T00:00:00]"/>
            <x15:cachedUniqueName index="351" name="[Sales Data].[Order Date].&amp;[2014-12-26T00:00:00]"/>
            <x15:cachedUniqueName index="352" name="[Sales Data].[Order Date].&amp;[2014-12-27T00:00:00]"/>
            <x15:cachedUniqueName index="353" name="[Sales Data].[Order Date].&amp;[2014-12-28T00:00:00]"/>
            <x15:cachedUniqueName index="354" name="[Sales Data].[Order Date].&amp;[2014-12-29T00:00:00]"/>
            <x15:cachedUniqueName index="355" name="[Sales Data].[Order Date].&amp;[2014-12-30T00:00:00]"/>
            <x15:cachedUniqueName index="356" name="[Sales Data].[Order Date].&amp;[2014-12-31T00:00:00]"/>
            <x15:cachedUniqueName index="357" name="[Sales Data].[Order Date].&amp;[2015-01-01T00:00:00]"/>
            <x15:cachedUniqueName index="358" name="[Sales Data].[Order Date].&amp;[2015-01-02T00:00:00]"/>
            <x15:cachedUniqueName index="359" name="[Sales Data].[Order Date].&amp;[2015-01-03T00:00:00]"/>
            <x15:cachedUniqueName index="360" name="[Sales Data].[Order Date].&amp;[2015-01-04T00:00:00]"/>
            <x15:cachedUniqueName index="361" name="[Sales Data].[Order Date].&amp;[2015-01-05T00:00:00]"/>
            <x15:cachedUniqueName index="362" name="[Sales Data].[Order Date].&amp;[2015-01-06T00:00:00]"/>
            <x15:cachedUniqueName index="363" name="[Sales Data].[Order Date].&amp;[2015-01-07T00:00:00]"/>
            <x15:cachedUniqueName index="364" name="[Sales Data].[Order Date].&amp;[2015-01-08T00:00:00]"/>
            <x15:cachedUniqueName index="365" name="[Sales Data].[Order Date].&amp;[2015-01-09T00:00:00]"/>
            <x15:cachedUniqueName index="366" name="[Sales Data].[Order Date].&amp;[2015-01-10T00:00:00]"/>
            <x15:cachedUniqueName index="367" name="[Sales Data].[Order Date].&amp;[2015-01-11T00:00:00]"/>
            <x15:cachedUniqueName index="368" name="[Sales Data].[Order Date].&amp;[2015-01-12T00:00:00]"/>
            <x15:cachedUniqueName index="369" name="[Sales Data].[Order Date].&amp;[2015-01-13T00:00:00]"/>
            <x15:cachedUniqueName index="370" name="[Sales Data].[Order Date].&amp;[2015-01-14T00:00:00]"/>
            <x15:cachedUniqueName index="371" name="[Sales Data].[Order Date].&amp;[2015-01-15T00:00:00]"/>
            <x15:cachedUniqueName index="372" name="[Sales Data].[Order Date].&amp;[2015-01-16T00:00:00]"/>
            <x15:cachedUniqueName index="373" name="[Sales Data].[Order Date].&amp;[2015-01-17T00:00:00]"/>
            <x15:cachedUniqueName index="374" name="[Sales Data].[Order Date].&amp;[2015-01-18T00:00:00]"/>
            <x15:cachedUniqueName index="375" name="[Sales Data].[Order Date].&amp;[2015-01-19T00:00:00]"/>
            <x15:cachedUniqueName index="376" name="[Sales Data].[Order Date].&amp;[2015-01-20T00:00:00]"/>
            <x15:cachedUniqueName index="377" name="[Sales Data].[Order Date].&amp;[2015-01-21T00:00:00]"/>
            <x15:cachedUniqueName index="378" name="[Sales Data].[Order Date].&amp;[2015-01-22T00:00:00]"/>
            <x15:cachedUniqueName index="379" name="[Sales Data].[Order Date].&amp;[2015-01-23T00:00:00]"/>
            <x15:cachedUniqueName index="380" name="[Sales Data].[Order Date].&amp;[2015-01-24T00:00:00]"/>
            <x15:cachedUniqueName index="381" name="[Sales Data].[Order Date].&amp;[2015-01-25T00:00:00]"/>
            <x15:cachedUniqueName index="382" name="[Sales Data].[Order Date].&amp;[2015-01-26T00:00:00]"/>
            <x15:cachedUniqueName index="383" name="[Sales Data].[Order Date].&amp;[2015-01-27T00:00:00]"/>
            <x15:cachedUniqueName index="384" name="[Sales Data].[Order Date].&amp;[2015-01-28T00:00:00]"/>
            <x15:cachedUniqueName index="385" name="[Sales Data].[Order Date].&amp;[2015-01-29T00:00:00]"/>
            <x15:cachedUniqueName index="386" name="[Sales Data].[Order Date].&amp;[2015-01-30T00:00:00]"/>
            <x15:cachedUniqueName index="387" name="[Sales Data].[Order Date].&amp;[2015-01-31T00:00:00]"/>
            <x15:cachedUniqueName index="388" name="[Sales Data].[Order Date].&amp;[2015-02-01T00:00:00]"/>
            <x15:cachedUniqueName index="389" name="[Sales Data].[Order Date].&amp;[2015-02-02T00:00:00]"/>
            <x15:cachedUniqueName index="390" name="[Sales Data].[Order Date].&amp;[2015-02-03T00:00:00]"/>
            <x15:cachedUniqueName index="391" name="[Sales Data].[Order Date].&amp;[2015-02-04T00:00:00]"/>
            <x15:cachedUniqueName index="392" name="[Sales Data].[Order Date].&amp;[2015-02-05T00:00:00]"/>
            <x15:cachedUniqueName index="393" name="[Sales Data].[Order Date].&amp;[2015-02-06T00:00:00]"/>
            <x15:cachedUniqueName index="394" name="[Sales Data].[Order Date].&amp;[2015-02-07T00:00:00]"/>
            <x15:cachedUniqueName index="395" name="[Sales Data].[Order Date].&amp;[2015-02-08T00:00:00]"/>
            <x15:cachedUniqueName index="396" name="[Sales Data].[Order Date].&amp;[2015-02-09T00:00:00]"/>
            <x15:cachedUniqueName index="397" name="[Sales Data].[Order Date].&amp;[2015-02-10T00:00:00]"/>
            <x15:cachedUniqueName index="398" name="[Sales Data].[Order Date].&amp;[2015-02-11T00:00:00]"/>
            <x15:cachedUniqueName index="399" name="[Sales Data].[Order Date].&amp;[2015-02-12T00:00:00]"/>
            <x15:cachedUniqueName index="400" name="[Sales Data].[Order Date].&amp;[2015-02-13T00:00:00]"/>
            <x15:cachedUniqueName index="401" name="[Sales Data].[Order Date].&amp;[2015-02-14T00:00:00]"/>
            <x15:cachedUniqueName index="402" name="[Sales Data].[Order Date].&amp;[2015-02-15T00:00:00]"/>
            <x15:cachedUniqueName index="403" name="[Sales Data].[Order Date].&amp;[2015-02-16T00:00:00]"/>
            <x15:cachedUniqueName index="404" name="[Sales Data].[Order Date].&amp;[2015-02-17T00:00:00]"/>
            <x15:cachedUniqueName index="405" name="[Sales Data].[Order Date].&amp;[2015-02-18T00:00:00]"/>
            <x15:cachedUniqueName index="406" name="[Sales Data].[Order Date].&amp;[2015-02-19T00:00:00]"/>
            <x15:cachedUniqueName index="407" name="[Sales Data].[Order Date].&amp;[2015-02-20T00:00:00]"/>
            <x15:cachedUniqueName index="408" name="[Sales Data].[Order Date].&amp;[2015-02-21T00:00:00]"/>
            <x15:cachedUniqueName index="409" name="[Sales Data].[Order Date].&amp;[2015-02-22T00:00:00]"/>
            <x15:cachedUniqueName index="410" name="[Sales Data].[Order Date].&amp;[2015-02-23T00:00:00]"/>
            <x15:cachedUniqueName index="411" name="[Sales Data].[Order Date].&amp;[2015-02-24T00:00:00]"/>
            <x15:cachedUniqueName index="412" name="[Sales Data].[Order Date].&amp;[2015-02-25T00:00:00]"/>
            <x15:cachedUniqueName index="413" name="[Sales Data].[Order Date].&amp;[2015-02-26T00:00:00]"/>
            <x15:cachedUniqueName index="414" name="[Sales Data].[Order Date].&amp;[2015-02-27T00:00:00]"/>
            <x15:cachedUniqueName index="415" name="[Sales Data].[Order Date].&amp;[2015-02-28T00:00:00]"/>
            <x15:cachedUniqueName index="416" name="[Sales Data].[Order Date].&amp;[2015-03-01T00:00:00]"/>
            <x15:cachedUniqueName index="417" name="[Sales Data].[Order Date].&amp;[2015-03-02T00:00:00]"/>
            <x15:cachedUniqueName index="418" name="[Sales Data].[Order Date].&amp;[2015-03-03T00:00:00]"/>
            <x15:cachedUniqueName index="419" name="[Sales Data].[Order Date].&amp;[2015-03-04T00:00:00]"/>
            <x15:cachedUniqueName index="420" name="[Sales Data].[Order Date].&amp;[2015-03-05T00:00:00]"/>
            <x15:cachedUniqueName index="421" name="[Sales Data].[Order Date].&amp;[2015-03-06T00:00:00]"/>
            <x15:cachedUniqueName index="422" name="[Sales Data].[Order Date].&amp;[2015-03-07T00:00:00]"/>
            <x15:cachedUniqueName index="423" name="[Sales Data].[Order Date].&amp;[2015-03-08T00:00:00]"/>
            <x15:cachedUniqueName index="424" name="[Sales Data].[Order Date].&amp;[2015-03-09T00:00:00]"/>
            <x15:cachedUniqueName index="425" name="[Sales Data].[Order Date].&amp;[2015-03-10T00:00:00]"/>
            <x15:cachedUniqueName index="426" name="[Sales Data].[Order Date].&amp;[2015-03-11T00:00:00]"/>
            <x15:cachedUniqueName index="427" name="[Sales Data].[Order Date].&amp;[2015-03-12T00:00:00]"/>
            <x15:cachedUniqueName index="428" name="[Sales Data].[Order Date].&amp;[2015-03-13T00:00:00]"/>
            <x15:cachedUniqueName index="429" name="[Sales Data].[Order Date].&amp;[2015-03-14T00:00:00]"/>
            <x15:cachedUniqueName index="430" name="[Sales Data].[Order Date].&amp;[2015-03-15T00:00:00]"/>
            <x15:cachedUniqueName index="431" name="[Sales Data].[Order Date].&amp;[2015-03-16T00:00:00]"/>
            <x15:cachedUniqueName index="432" name="[Sales Data].[Order Date].&amp;[2015-03-17T00:00:00]"/>
            <x15:cachedUniqueName index="433" name="[Sales Data].[Order Date].&amp;[2015-03-18T00:00:00]"/>
            <x15:cachedUniqueName index="434" name="[Sales Data].[Order Date].&amp;[2015-03-19T00:00:00]"/>
            <x15:cachedUniqueName index="435" name="[Sales Data].[Order Date].&amp;[2015-03-20T00:00:00]"/>
            <x15:cachedUniqueName index="436" name="[Sales Data].[Order Date].&amp;[2015-03-21T00:00:00]"/>
            <x15:cachedUniqueName index="437" name="[Sales Data].[Order Date].&amp;[2015-03-22T00:00:00]"/>
            <x15:cachedUniqueName index="438" name="[Sales Data].[Order Date].&amp;[2015-03-23T00:00:00]"/>
            <x15:cachedUniqueName index="439" name="[Sales Data].[Order Date].&amp;[2015-03-24T00:00:00]"/>
            <x15:cachedUniqueName index="440" name="[Sales Data].[Order Date].&amp;[2015-03-25T00:00:00]"/>
            <x15:cachedUniqueName index="441" name="[Sales Data].[Order Date].&amp;[2015-03-26T00:00:00]"/>
            <x15:cachedUniqueName index="442" name="[Sales Data].[Order Date].&amp;[2015-03-27T00:00:00]"/>
            <x15:cachedUniqueName index="443" name="[Sales Data].[Order Date].&amp;[2015-03-28T00:00:00]"/>
            <x15:cachedUniqueName index="444" name="[Sales Data].[Order Date].&amp;[2015-03-29T00:00:00]"/>
            <x15:cachedUniqueName index="445" name="[Sales Data].[Order Date].&amp;[2015-03-30T00:00:00]"/>
            <x15:cachedUniqueName index="446" name="[Sales Data].[Order Date].&amp;[2015-03-31T00:00:00]"/>
            <x15:cachedUniqueName index="447" name="[Sales Data].[Order Date].&amp;[2015-04-01T00:00:00]"/>
            <x15:cachedUniqueName index="448" name="[Sales Data].[Order Date].&amp;[2015-04-02T00:00:00]"/>
            <x15:cachedUniqueName index="449" name="[Sales Data].[Order Date].&amp;[2015-04-03T00:00:00]"/>
            <x15:cachedUniqueName index="450" name="[Sales Data].[Order Date].&amp;[2015-04-04T00:00:00]"/>
            <x15:cachedUniqueName index="451" name="[Sales Data].[Order Date].&amp;[2015-04-05T00:00:00]"/>
            <x15:cachedUniqueName index="452" name="[Sales Data].[Order Date].&amp;[2015-04-06T00:00:00]"/>
            <x15:cachedUniqueName index="453" name="[Sales Data].[Order Date].&amp;[2015-04-07T00:00:00]"/>
            <x15:cachedUniqueName index="454" name="[Sales Data].[Order Date].&amp;[2015-04-08T00:00:00]"/>
            <x15:cachedUniqueName index="455" name="[Sales Data].[Order Date].&amp;[2015-04-09T00:00:00]"/>
            <x15:cachedUniqueName index="456" name="[Sales Data].[Order Date].&amp;[2015-04-10T00:00:00]"/>
            <x15:cachedUniqueName index="457" name="[Sales Data].[Order Date].&amp;[2015-04-11T00:00:00]"/>
            <x15:cachedUniqueName index="458" name="[Sales Data].[Order Date].&amp;[2015-04-12T00:00:00]"/>
            <x15:cachedUniqueName index="459" name="[Sales Data].[Order Date].&amp;[2015-04-15T00:00:00]"/>
            <x15:cachedUniqueName index="460" name="[Sales Data].[Order Date].&amp;[2015-04-16T00:00:00]"/>
            <x15:cachedUniqueName index="461" name="[Sales Data].[Order Date].&amp;[2015-04-17T00:00:00]"/>
            <x15:cachedUniqueName index="462" name="[Sales Data].[Order Date].&amp;[2015-04-18T00:00:00]"/>
            <x15:cachedUniqueName index="463" name="[Sales Data].[Order Date].&amp;[2015-04-19T00:00:00]"/>
            <x15:cachedUniqueName index="464" name="[Sales Data].[Order Date].&amp;[2015-04-20T00:00:00]"/>
            <x15:cachedUniqueName index="465" name="[Sales Data].[Order Date].&amp;[2015-04-22T00:00:00]"/>
            <x15:cachedUniqueName index="466" name="[Sales Data].[Order Date].&amp;[2015-04-23T00:00:00]"/>
            <x15:cachedUniqueName index="467" name="[Sales Data].[Order Date].&amp;[2015-04-24T00:00:00]"/>
            <x15:cachedUniqueName index="468" name="[Sales Data].[Order Date].&amp;[2015-04-25T00:00:00]"/>
            <x15:cachedUniqueName index="469" name="[Sales Data].[Order Date].&amp;[2015-04-26T00:00:00]"/>
            <x15:cachedUniqueName index="470" name="[Sales Data].[Order Date].&amp;[2015-04-27T00:00:00]"/>
            <x15:cachedUniqueName index="471" name="[Sales Data].[Order Date].&amp;[2015-04-28T00:00:00]"/>
            <x15:cachedUniqueName index="472" name="[Sales Data].[Order Date].&amp;[2015-04-29T00:00:00]"/>
            <x15:cachedUniqueName index="473" name="[Sales Data].[Order Date].&amp;[2015-04-30T00:00:00]"/>
            <x15:cachedUniqueName index="474" name="[Sales Data].[Order Date].&amp;[2015-05-01T00:00:00]"/>
            <x15:cachedUniqueName index="475" name="[Sales Data].[Order Date].&amp;[2015-05-02T00:00:00]"/>
            <x15:cachedUniqueName index="476" name="[Sales Data].[Order Date].&amp;[2015-05-03T00:00:00]"/>
            <x15:cachedUniqueName index="477" name="[Sales Data].[Order Date].&amp;[2015-05-04T00:00:00]"/>
            <x15:cachedUniqueName index="478" name="[Sales Data].[Order Date].&amp;[2015-05-05T00:00:00]"/>
            <x15:cachedUniqueName index="479" name="[Sales Data].[Order Date].&amp;[2015-05-06T00:00:00]"/>
            <x15:cachedUniqueName index="480" name="[Sales Data].[Order Date].&amp;[2015-05-07T00:00:00]"/>
            <x15:cachedUniqueName index="481" name="[Sales Data].[Order Date].&amp;[2015-05-08T00:00:00]"/>
            <x15:cachedUniqueName index="482" name="[Sales Data].[Order Date].&amp;[2015-05-09T00:00:00]"/>
            <x15:cachedUniqueName index="483" name="[Sales Data].[Order Date].&amp;[2015-05-10T00:00:00]"/>
            <x15:cachedUniqueName index="484" name="[Sales Data].[Order Date].&amp;[2015-05-11T00:00:00]"/>
            <x15:cachedUniqueName index="485" name="[Sales Data].[Order Date].&amp;[2015-05-12T00:00:00]"/>
            <x15:cachedUniqueName index="486" name="[Sales Data].[Order Date].&amp;[2015-05-13T00:00:00]"/>
            <x15:cachedUniqueName index="487" name="[Sales Data].[Order Date].&amp;[2015-05-14T00:00:00]"/>
            <x15:cachedUniqueName index="488" name="[Sales Data].[Order Date].&amp;[2015-05-15T00:00:00]"/>
            <x15:cachedUniqueName index="489" name="[Sales Data].[Order Date].&amp;[2015-05-16T00:00:00]"/>
            <x15:cachedUniqueName index="490" name="[Sales Data].[Order Date].&amp;[2015-05-17T00:00:00]"/>
            <x15:cachedUniqueName index="491" name="[Sales Data].[Order Date].&amp;[2015-05-18T00:00:00]"/>
            <x15:cachedUniqueName index="492" name="[Sales Data].[Order Date].&amp;[2015-05-19T00:00:00]"/>
            <x15:cachedUniqueName index="493" name="[Sales Data].[Order Date].&amp;[2015-05-20T00:00:00]"/>
            <x15:cachedUniqueName index="494" name="[Sales Data].[Order Date].&amp;[2015-05-21T00:00:00]"/>
            <x15:cachedUniqueName index="495" name="[Sales Data].[Order Date].&amp;[2015-05-22T00:00:00]"/>
            <x15:cachedUniqueName index="496" name="[Sales Data].[Order Date].&amp;[2015-05-23T00:00:00]"/>
            <x15:cachedUniqueName index="497" name="[Sales Data].[Order Date].&amp;[2015-05-24T00:00:00]"/>
            <x15:cachedUniqueName index="498" name="[Sales Data].[Order Date].&amp;[2015-05-25T00:00:00]"/>
            <x15:cachedUniqueName index="499" name="[Sales Data].[Order Date].&amp;[2015-05-26T00:00:00]"/>
            <x15:cachedUniqueName index="500" name="[Sales Data].[Order Date].&amp;[2015-05-27T00:00:00]"/>
            <x15:cachedUniqueName index="501" name="[Sales Data].[Order Date].&amp;[2015-05-28T00:00:00]"/>
            <x15:cachedUniqueName index="502" name="[Sales Data].[Order Date].&amp;[2015-05-29T00:00:00]"/>
            <x15:cachedUniqueName index="503" name="[Sales Data].[Order Date].&amp;[2015-05-30T00:00:00]"/>
            <x15:cachedUniqueName index="504" name="[Sales Data].[Order Date].&amp;[2015-05-31T00:00:00]"/>
            <x15:cachedUniqueName index="505" name="[Sales Data].[Order Date].&amp;[2015-06-01T00:00:00]"/>
            <x15:cachedUniqueName index="506" name="[Sales Data].[Order Date].&amp;[2015-06-02T00:00:00]"/>
            <x15:cachedUniqueName index="507" name="[Sales Data].[Order Date].&amp;[2015-06-03T00:00:00]"/>
            <x15:cachedUniqueName index="508" name="[Sales Data].[Order Date].&amp;[2015-06-04T00:00:00]"/>
            <x15:cachedUniqueName index="509" name="[Sales Data].[Order Date].&amp;[2015-06-05T00:00:00]"/>
            <x15:cachedUniqueName index="510" name="[Sales Data].[Order Date].&amp;[2015-06-06T00:00:00]"/>
            <x15:cachedUniqueName index="511" name="[Sales Data].[Order Date].&amp;[2015-06-07T00:00:00]"/>
            <x15:cachedUniqueName index="512" name="[Sales Data].[Order Date].&amp;[2015-06-08T00:00:00]"/>
            <x15:cachedUniqueName index="513" name="[Sales Data].[Order Date].&amp;[2015-06-09T00:00:00]"/>
            <x15:cachedUniqueName index="514" name="[Sales Data].[Order Date].&amp;[2015-06-10T00:00:00]"/>
            <x15:cachedUniqueName index="515" name="[Sales Data].[Order Date].&amp;[2015-06-11T00:00:00]"/>
            <x15:cachedUniqueName index="516" name="[Sales Data].[Order Date].&amp;[2015-06-13T00:00:00]"/>
            <x15:cachedUniqueName index="517" name="[Sales Data].[Order Date].&amp;[2015-06-14T00:00:00]"/>
            <x15:cachedUniqueName index="518" name="[Sales Data].[Order Date].&amp;[2015-06-15T00:00:00]"/>
            <x15:cachedUniqueName index="519" name="[Sales Data].[Order Date].&amp;[2015-06-16T00:00:00]"/>
            <x15:cachedUniqueName index="520" name="[Sales Data].[Order Date].&amp;[2015-06-17T00:00:00]"/>
            <x15:cachedUniqueName index="521" name="[Sales Data].[Order Date].&amp;[2015-06-18T00:00:00]"/>
            <x15:cachedUniqueName index="522" name="[Sales Data].[Order Date].&amp;[2015-06-19T00:00:00]"/>
            <x15:cachedUniqueName index="523" name="[Sales Data].[Order Date].&amp;[2015-06-20T00:00:00]"/>
            <x15:cachedUniqueName index="524" name="[Sales Data].[Order Date].&amp;[2015-06-21T00:00:00]"/>
            <x15:cachedUniqueName index="525" name="[Sales Data].[Order Date].&amp;[2015-06-22T00:00:00]"/>
            <x15:cachedUniqueName index="526" name="[Sales Data].[Order Date].&amp;[2015-06-23T00:00:00]"/>
            <x15:cachedUniqueName index="527" name="[Sales Data].[Order Date].&amp;[2015-06-24T00:00:00]"/>
            <x15:cachedUniqueName index="528" name="[Sales Data].[Order Date].&amp;[2015-06-25T00:00:00]"/>
            <x15:cachedUniqueName index="529" name="[Sales Data].[Order Date].&amp;[2015-06-26T00:00:00]"/>
            <x15:cachedUniqueName index="530" name="[Sales Data].[Order Date].&amp;[2015-06-27T00:00:00]"/>
            <x15:cachedUniqueName index="531" name="[Sales Data].[Order Date].&amp;[2015-06-28T00:00:00]"/>
            <x15:cachedUniqueName index="532" name="[Sales Data].[Order Date].&amp;[2015-06-29T00:00:00]"/>
            <x15:cachedUniqueName index="533" name="[Sales Data].[Order Date].&amp;[2015-06-30T00:00:00]"/>
            <x15:cachedUniqueName index="534" name="[Sales Data].[Order Date].&amp;[2015-07-03T00:00:00]"/>
            <x15:cachedUniqueName index="535" name="[Sales Data].[Order Date].&amp;[2015-07-04T00:00:00]"/>
            <x15:cachedUniqueName index="536" name="[Sales Data].[Order Date].&amp;[2015-07-05T00:00:00]"/>
            <x15:cachedUniqueName index="537" name="[Sales Data].[Order Date].&amp;[2015-07-07T00:00:00]"/>
            <x15:cachedUniqueName index="538" name="[Sales Data].[Order Date].&amp;[2015-07-09T00:00:00]"/>
            <x15:cachedUniqueName index="539" name="[Sales Data].[Order Date].&amp;[2015-07-10T00:00:00]"/>
            <x15:cachedUniqueName index="540" name="[Sales Data].[Order Date].&amp;[2015-07-13T00:00:00]"/>
            <x15:cachedUniqueName index="541" name="[Sales Data].[Order Date].&amp;[2015-07-14T00:00:00]"/>
            <x15:cachedUniqueName index="542" name="[Sales Data].[Order Date].&amp;[2015-07-15T00:00:00]"/>
            <x15:cachedUniqueName index="543" name="[Sales Data].[Order Date].&amp;[2015-07-16T00:00:00]"/>
            <x15:cachedUniqueName index="544" name="[Sales Data].[Order Date].&amp;[2015-07-17T00:00:00]"/>
            <x15:cachedUniqueName index="545" name="[Sales Data].[Order Date].&amp;[2015-07-18T00:00:00]"/>
            <x15:cachedUniqueName index="546" name="[Sales Data].[Order Date].&amp;[2015-07-19T00:00:00]"/>
            <x15:cachedUniqueName index="547" name="[Sales Data].[Order Date].&amp;[2015-07-20T00:00:00]"/>
            <x15:cachedUniqueName index="548" name="[Sales Data].[Order Date].&amp;[2015-07-21T00:00:00]"/>
            <x15:cachedUniqueName index="549" name="[Sales Data].[Order Date].&amp;[2015-07-22T00:00:00]"/>
            <x15:cachedUniqueName index="550" name="[Sales Data].[Order Date].&amp;[2015-07-23T00:00:00]"/>
            <x15:cachedUniqueName index="551" name="[Sales Data].[Order Date].&amp;[2015-07-24T00:00:00]"/>
            <x15:cachedUniqueName index="552" name="[Sales Data].[Order Date].&amp;[2015-07-25T00:00:00]"/>
            <x15:cachedUniqueName index="553" name="[Sales Data].[Order Date].&amp;[2015-07-26T00:00:00]"/>
            <x15:cachedUniqueName index="554" name="[Sales Data].[Order Date].&amp;[2015-07-27T00:00:00]"/>
            <x15:cachedUniqueName index="555" name="[Sales Data].[Order Date].&amp;[2015-07-28T00:00:00]"/>
            <x15:cachedUniqueName index="556" name="[Sales Data].[Order Date].&amp;[2015-07-29T00:00:00]"/>
            <x15:cachedUniqueName index="557" name="[Sales Data].[Order Date].&amp;[2015-07-30T00:00:00]"/>
            <x15:cachedUniqueName index="558" name="[Sales Data].[Order Date].&amp;[2015-07-31T00:00:00]"/>
            <x15:cachedUniqueName index="559" name="[Sales Data].[Order Date].&amp;[2015-08-01T00:00:00]"/>
            <x15:cachedUniqueName index="560" name="[Sales Data].[Order Date].&amp;[2015-08-02T00:00:00]"/>
            <x15:cachedUniqueName index="561" name="[Sales Data].[Order Date].&amp;[2015-08-03T00:00:00]"/>
            <x15:cachedUniqueName index="562" name="[Sales Data].[Order Date].&amp;[2015-08-04T00:00:00]"/>
            <x15:cachedUniqueName index="563" name="[Sales Data].[Order Date].&amp;[2015-08-05T00:00:00]"/>
            <x15:cachedUniqueName index="564" name="[Sales Data].[Order Date].&amp;[2015-08-06T00:00:00]"/>
            <x15:cachedUniqueName index="565" name="[Sales Data].[Order Date].&amp;[2015-08-07T00:00:00]"/>
            <x15:cachedUniqueName index="566" name="[Sales Data].[Order Date].&amp;[2015-08-08T00:00:00]"/>
            <x15:cachedUniqueName index="567" name="[Sales Data].[Order Date].&amp;[2015-08-09T00:00:00]"/>
            <x15:cachedUniqueName index="568" name="[Sales Data].[Order Date].&amp;[2015-08-10T00:00:00]"/>
            <x15:cachedUniqueName index="569" name="[Sales Data].[Order Date].&amp;[2015-08-11T00:00:00]"/>
            <x15:cachedUniqueName index="570" name="[Sales Data].[Order Date].&amp;[2015-08-12T00:00:00]"/>
            <x15:cachedUniqueName index="571" name="[Sales Data].[Order Date].&amp;[2015-08-13T00:00:00]"/>
            <x15:cachedUniqueName index="572" name="[Sales Data].[Order Date].&amp;[2015-08-14T00:00:00]"/>
            <x15:cachedUniqueName index="573" name="[Sales Data].[Order Date].&amp;[2015-08-15T00:00:00]"/>
            <x15:cachedUniqueName index="574" name="[Sales Data].[Order Date].&amp;[2015-08-16T00:00:00]"/>
            <x15:cachedUniqueName index="575" name="[Sales Data].[Order Date].&amp;[2015-08-17T00:00:00]"/>
            <x15:cachedUniqueName index="576" name="[Sales Data].[Order Date].&amp;[2015-08-18T00:00:00]"/>
            <x15:cachedUniqueName index="577" name="[Sales Data].[Order Date].&amp;[2015-08-19T00:00:00]"/>
            <x15:cachedUniqueName index="578" name="[Sales Data].[Order Date].&amp;[2015-08-20T00:00:00]"/>
            <x15:cachedUniqueName index="579" name="[Sales Data].[Order Date].&amp;[2015-08-21T00:00:00]"/>
            <x15:cachedUniqueName index="580" name="[Sales Data].[Order Date].&amp;[2015-08-22T00:00:00]"/>
            <x15:cachedUniqueName index="581" name="[Sales Data].[Order Date].&amp;[2015-08-23T00:00:00]"/>
            <x15:cachedUniqueName index="582" name="[Sales Data].[Order Date].&amp;[2015-08-24T00:00:00]"/>
            <x15:cachedUniqueName index="583" name="[Sales Data].[Order Date].&amp;[2015-08-25T00:00:00]"/>
            <x15:cachedUniqueName index="584" name="[Sales Data].[Order Date].&amp;[2015-08-26T00:00:00]"/>
            <x15:cachedUniqueName index="585" name="[Sales Data].[Order Date].&amp;[2015-08-27T00:00:00]"/>
            <x15:cachedUniqueName index="586" name="[Sales Data].[Order Date].&amp;[2015-08-28T00:00:00]"/>
            <x15:cachedUniqueName index="587" name="[Sales Data].[Order Date].&amp;[2015-08-29T00:00:00]"/>
            <x15:cachedUniqueName index="588" name="[Sales Data].[Order Date].&amp;[2015-08-30T00:00:00]"/>
            <x15:cachedUniqueName index="589" name="[Sales Data].[Order Date].&amp;[2015-08-31T00:00:00]"/>
            <x15:cachedUniqueName index="590" name="[Sales Data].[Order Date].&amp;[2015-09-01T00:00:00]"/>
            <x15:cachedUniqueName index="591" name="[Sales Data].[Order Date].&amp;[2015-09-02T00:00:00]"/>
            <x15:cachedUniqueName index="592" name="[Sales Data].[Order Date].&amp;[2015-09-03T00:00:00]"/>
            <x15:cachedUniqueName index="593" name="[Sales Data].[Order Date].&amp;[2015-09-04T00:00:00]"/>
            <x15:cachedUniqueName index="594" name="[Sales Data].[Order Date].&amp;[2015-09-05T00:00:00]"/>
            <x15:cachedUniqueName index="595" name="[Sales Data].[Order Date].&amp;[2015-09-06T00:00:00]"/>
            <x15:cachedUniqueName index="596" name="[Sales Data].[Order Date].&amp;[2015-09-07T00:00:00]"/>
            <x15:cachedUniqueName index="597" name="[Sales Data].[Order Date].&amp;[2015-09-08T00:00:00]"/>
            <x15:cachedUniqueName index="598" name="[Sales Data].[Order Date].&amp;[2015-09-09T00:00:00]"/>
            <x15:cachedUniqueName index="599" name="[Sales Data].[Order Date].&amp;[2015-09-10T00:00:00]"/>
            <x15:cachedUniqueName index="600" name="[Sales Data].[Order Date].&amp;[2015-09-11T00:00:00]"/>
            <x15:cachedUniqueName index="601" name="[Sales Data].[Order Date].&amp;[2015-09-12T00:00:00]"/>
            <x15:cachedUniqueName index="602" name="[Sales Data].[Order Date].&amp;[2015-09-13T00:00:00]"/>
            <x15:cachedUniqueName index="603" name="[Sales Data].[Order Date].&amp;[2015-09-14T00:00:00]"/>
            <x15:cachedUniqueName index="604" name="[Sales Data].[Order Date].&amp;[2015-09-15T00:00:00]"/>
            <x15:cachedUniqueName index="605" name="[Sales Data].[Order Date].&amp;[2015-09-17T00:00:00]"/>
            <x15:cachedUniqueName index="606" name="[Sales Data].[Order Date].&amp;[2015-09-18T00:00:00]"/>
            <x15:cachedUniqueName index="607" name="[Sales Data].[Order Date].&amp;[2015-09-19T00:00:00]"/>
            <x15:cachedUniqueName index="608" name="[Sales Data].[Order Date].&amp;[2015-09-20T00:00:00]"/>
            <x15:cachedUniqueName index="609" name="[Sales Data].[Order Date].&amp;[2015-09-21T00:00:00]"/>
            <x15:cachedUniqueName index="610" name="[Sales Data].[Order Date].&amp;[2015-09-22T00:00:00]"/>
            <x15:cachedUniqueName index="611" name="[Sales Data].[Order Date].&amp;[2015-09-23T00:00:00]"/>
            <x15:cachedUniqueName index="612" name="[Sales Data].[Order Date].&amp;[2015-09-24T00:00:00]"/>
            <x15:cachedUniqueName index="613" name="[Sales Data].[Order Date].&amp;[2015-09-25T00:00:00]"/>
            <x15:cachedUniqueName index="614" name="[Sales Data].[Order Date].&amp;[2015-09-26T00:00:00]"/>
            <x15:cachedUniqueName index="615" name="[Sales Data].[Order Date].&amp;[2015-09-27T00:00:00]"/>
            <x15:cachedUniqueName index="616" name="[Sales Data].[Order Date].&amp;[2015-09-28T00:00:00]"/>
            <x15:cachedUniqueName index="617" name="[Sales Data].[Order Date].&amp;[2015-09-29T00:00:00]"/>
            <x15:cachedUniqueName index="618" name="[Sales Data].[Order Date].&amp;[2015-09-30T00:00:00]"/>
            <x15:cachedUniqueName index="619" name="[Sales Data].[Order Date].&amp;[2015-10-01T00:00:00]"/>
            <x15:cachedUniqueName index="620" name="[Sales Data].[Order Date].&amp;[2015-10-02T00:00:00]"/>
            <x15:cachedUniqueName index="621" name="[Sales Data].[Order Date].&amp;[2015-10-03T00:00:00]"/>
            <x15:cachedUniqueName index="622" name="[Sales Data].[Order Date].&amp;[2015-10-04T00:00:00]"/>
            <x15:cachedUniqueName index="623" name="[Sales Data].[Order Date].&amp;[2015-10-05T00:00:00]"/>
            <x15:cachedUniqueName index="624" name="[Sales Data].[Order Date].&amp;[2015-10-06T00:00:00]"/>
            <x15:cachedUniqueName index="625" name="[Sales Data].[Order Date].&amp;[2015-10-07T00:00:00]"/>
            <x15:cachedUniqueName index="626" name="[Sales Data].[Order Date].&amp;[2015-10-08T00:00:00]"/>
            <x15:cachedUniqueName index="627" name="[Sales Data].[Order Date].&amp;[2015-10-09T00:00:00]"/>
            <x15:cachedUniqueName index="628" name="[Sales Data].[Order Date].&amp;[2015-10-10T00:00:00]"/>
            <x15:cachedUniqueName index="629" name="[Sales Data].[Order Date].&amp;[2015-10-11T00:00:00]"/>
            <x15:cachedUniqueName index="630" name="[Sales Data].[Order Date].&amp;[2015-10-12T00:00:00]"/>
            <x15:cachedUniqueName index="631" name="[Sales Data].[Order Date].&amp;[2015-10-13T00:00:00]"/>
            <x15:cachedUniqueName index="632" name="[Sales Data].[Order Date].&amp;[2015-10-14T00:00:00]"/>
            <x15:cachedUniqueName index="633" name="[Sales Data].[Order Date].&amp;[2015-10-15T00:00:00]"/>
            <x15:cachedUniqueName index="634" name="[Sales Data].[Order Date].&amp;[2015-10-16T00:00:00]"/>
            <x15:cachedUniqueName index="635" name="[Sales Data].[Order Date].&amp;[2015-10-17T00:00:00]"/>
            <x15:cachedUniqueName index="636" name="[Sales Data].[Order Date].&amp;[2015-10-18T00:00:00]"/>
            <x15:cachedUniqueName index="637" name="[Sales Data].[Order Date].&amp;[2015-10-19T00:00:00]"/>
            <x15:cachedUniqueName index="638" name="[Sales Data].[Order Date].&amp;[2015-10-20T00:00:00]"/>
            <x15:cachedUniqueName index="639" name="[Sales Data].[Order Date].&amp;[2015-10-21T00:00:00]"/>
            <x15:cachedUniqueName index="640" name="[Sales Data].[Order Date].&amp;[2015-10-22T00:00:00]"/>
            <x15:cachedUniqueName index="641" name="[Sales Data].[Order Date].&amp;[2015-10-23T00:00:00]"/>
            <x15:cachedUniqueName index="642" name="[Sales Data].[Order Date].&amp;[2015-10-24T00:00:00]"/>
            <x15:cachedUniqueName index="643" name="[Sales Data].[Order Date].&amp;[2015-10-25T00:00:00]"/>
            <x15:cachedUniqueName index="644" name="[Sales Data].[Order Date].&amp;[2015-10-26T00:00:00]"/>
            <x15:cachedUniqueName index="645" name="[Sales Data].[Order Date].&amp;[2015-10-27T00:00:00]"/>
            <x15:cachedUniqueName index="646" name="[Sales Data].[Order Date].&amp;[2015-10-28T00:00:00]"/>
            <x15:cachedUniqueName index="647" name="[Sales Data].[Order Date].&amp;[2015-10-29T00:00:00]"/>
            <x15:cachedUniqueName index="648" name="[Sales Data].[Order Date].&amp;[2015-10-30T00:00:00]"/>
            <x15:cachedUniqueName index="649" name="[Sales Data].[Order Date].&amp;[2015-10-31T00:00:00]"/>
            <x15:cachedUniqueName index="650" name="[Sales Data].[Order Date].&amp;[2015-11-01T00:00:00]"/>
            <x15:cachedUniqueName index="651" name="[Sales Data].[Order Date].&amp;[2015-11-03T00:00:00]"/>
            <x15:cachedUniqueName index="652" name="[Sales Data].[Order Date].&amp;[2015-11-04T00:00:00]"/>
            <x15:cachedUniqueName index="653" name="[Sales Data].[Order Date].&amp;[2015-11-05T00:00:00]"/>
            <x15:cachedUniqueName index="654" name="[Sales Data].[Order Date].&amp;[2015-11-06T00:00:00]"/>
            <x15:cachedUniqueName index="655" name="[Sales Data].[Order Date].&amp;[2015-11-07T00:00:00]"/>
            <x15:cachedUniqueName index="656" name="[Sales Data].[Order Date].&amp;[2015-11-08T00:00:00]"/>
            <x15:cachedUniqueName index="657" name="[Sales Data].[Order Date].&amp;[2015-11-09T00:00:00]"/>
            <x15:cachedUniqueName index="658" name="[Sales Data].[Order Date].&amp;[2015-11-10T00:00:00]"/>
            <x15:cachedUniqueName index="659" name="[Sales Data].[Order Date].&amp;[2015-11-11T00:00:00]"/>
            <x15:cachedUniqueName index="660" name="[Sales Data].[Order Date].&amp;[2015-11-12T00:00:00]"/>
            <x15:cachedUniqueName index="661" name="[Sales Data].[Order Date].&amp;[2015-11-13T00:00:00]"/>
            <x15:cachedUniqueName index="662" name="[Sales Data].[Order Date].&amp;[2015-11-14T00:00:00]"/>
            <x15:cachedUniqueName index="663" name="[Sales Data].[Order Date].&amp;[2015-11-16T00:00:00]"/>
            <x15:cachedUniqueName index="664" name="[Sales Data].[Order Date].&amp;[2015-11-17T00:00:00]"/>
            <x15:cachedUniqueName index="665" name="[Sales Data].[Order Date].&amp;[2015-11-18T00:00:00]"/>
            <x15:cachedUniqueName index="666" name="[Sales Data].[Order Date].&amp;[2015-11-19T00:00:00]"/>
            <x15:cachedUniqueName index="667" name="[Sales Data].[Order Date].&amp;[2015-11-20T00:00:00]"/>
            <x15:cachedUniqueName index="668" name="[Sales Data].[Order Date].&amp;[2015-11-21T00:00:00]"/>
            <x15:cachedUniqueName index="669" name="[Sales Data].[Order Date].&amp;[2015-11-22T00:00:00]"/>
            <x15:cachedUniqueName index="670" name="[Sales Data].[Order Date].&amp;[2015-11-23T00:00:00]"/>
            <x15:cachedUniqueName index="671" name="[Sales Data].[Order Date].&amp;[2015-11-24T00:00:00]"/>
            <x15:cachedUniqueName index="672" name="[Sales Data].[Order Date].&amp;[2015-11-25T00:00:00]"/>
            <x15:cachedUniqueName index="673" name="[Sales Data].[Order Date].&amp;[2015-11-26T00:00:00]"/>
            <x15:cachedUniqueName index="674" name="[Sales Data].[Order Date].&amp;[2015-11-27T00:00:00]"/>
            <x15:cachedUniqueName index="675" name="[Sales Data].[Order Date].&amp;[2015-11-29T00:00:00]"/>
            <x15:cachedUniqueName index="676" name="[Sales Data].[Order Date].&amp;[2015-11-30T00:00:00]"/>
            <x15:cachedUniqueName index="677" name="[Sales Data].[Order Date].&amp;[2015-12-01T00:00:00]"/>
            <x15:cachedUniqueName index="678" name="[Sales Data].[Order Date].&amp;[2015-12-02T00:00:00]"/>
            <x15:cachedUniqueName index="679" name="[Sales Data].[Order Date].&amp;[2015-12-03T00:00:00]"/>
            <x15:cachedUniqueName index="680" name="[Sales Data].[Order Date].&amp;[2015-12-04T00:00:00]"/>
            <x15:cachedUniqueName index="681" name="[Sales Data].[Order Date].&amp;[2015-12-05T00:00:00]"/>
            <x15:cachedUniqueName index="682" name="[Sales Data].[Order Date].&amp;[2015-12-06T00:00:00]"/>
            <x15:cachedUniqueName index="683" name="[Sales Data].[Order Date].&amp;[2015-12-07T00:00:00]"/>
            <x15:cachedUniqueName index="684" name="[Sales Data].[Order Date].&amp;[2015-12-08T00:00:00]"/>
            <x15:cachedUniqueName index="685" name="[Sales Data].[Order Date].&amp;[2015-12-09T00:00:00]"/>
            <x15:cachedUniqueName index="686" name="[Sales Data].[Order Date].&amp;[2015-12-10T00:00:00]"/>
            <x15:cachedUniqueName index="687" name="[Sales Data].[Order Date].&amp;[2015-12-11T00:00:00]"/>
            <x15:cachedUniqueName index="688" name="[Sales Data].[Order Date].&amp;[2015-12-12T00:00:00]"/>
            <x15:cachedUniqueName index="689" name="[Sales Data].[Order Date].&amp;[2015-12-13T00:00:00]"/>
            <x15:cachedUniqueName index="690" name="[Sales Data].[Order Date].&amp;[2015-12-14T00:00:00]"/>
            <x15:cachedUniqueName index="691" name="[Sales Data].[Order Date].&amp;[2015-12-15T00:00:00]"/>
            <x15:cachedUniqueName index="692" name="[Sales Data].[Order Date].&amp;[2015-12-16T00:00:00]"/>
            <x15:cachedUniqueName index="693" name="[Sales Data].[Order Date].&amp;[2015-12-17T00:00:00]"/>
            <x15:cachedUniqueName index="694" name="[Sales Data].[Order Date].&amp;[2015-12-18T00:00:00]"/>
            <x15:cachedUniqueName index="695" name="[Sales Data].[Order Date].&amp;[2015-12-19T00:00:00]"/>
            <x15:cachedUniqueName index="696" name="[Sales Data].[Order Date].&amp;[2015-12-20T00:00:00]"/>
            <x15:cachedUniqueName index="697" name="[Sales Data].[Order Date].&amp;[2015-12-21T00:00:00]"/>
            <x15:cachedUniqueName index="698" name="[Sales Data].[Order Date].&amp;[2015-12-22T00:00:00]"/>
            <x15:cachedUniqueName index="699" name="[Sales Data].[Order Date].&amp;[2015-12-23T00:00:00]"/>
            <x15:cachedUniqueName index="700" name="[Sales Data].[Order Date].&amp;[2015-12-24T00:00:00]"/>
            <x15:cachedUniqueName index="701" name="[Sales Data].[Order Date].&amp;[2015-12-25T00:00:00]"/>
            <x15:cachedUniqueName index="702" name="[Sales Data].[Order Date].&amp;[2015-12-26T00:00:00]"/>
            <x15:cachedUniqueName index="703" name="[Sales Data].[Order Date].&amp;[2015-12-27T00:00:00]"/>
            <x15:cachedUniqueName index="704" name="[Sales Data].[Order Date].&amp;[2015-12-28T00:00:00]"/>
            <x15:cachedUniqueName index="705" name="[Sales Data].[Order Date].&amp;[2015-12-29T00:00:00]"/>
            <x15:cachedUniqueName index="706" name="[Sales Data].[Order Date].&amp;[2015-12-30T00:00:00]"/>
            <x15:cachedUniqueName index="707" name="[Sales Data].[Order Date].&amp;[2015-12-31T00:00:00]"/>
            <x15:cachedUniqueName index="708" name="[Sales Data].[Order Date].&amp;[2016-01-01T00:00:00]"/>
            <x15:cachedUniqueName index="709" name="[Sales Data].[Order Date].&amp;[2016-01-02T00:00:00]"/>
            <x15:cachedUniqueName index="710" name="[Sales Data].[Order Date].&amp;[2016-01-03T00:00:00]"/>
            <x15:cachedUniqueName index="711" name="[Sales Data].[Order Date].&amp;[2016-01-04T00:00:00]"/>
            <x15:cachedUniqueName index="712" name="[Sales Data].[Order Date].&amp;[2016-01-05T00:00:00]"/>
            <x15:cachedUniqueName index="713" name="[Sales Data].[Order Date].&amp;[2016-01-06T00:00:00]"/>
            <x15:cachedUniqueName index="714" name="[Sales Data].[Order Date].&amp;[2016-01-07T00:00:00]"/>
            <x15:cachedUniqueName index="715" name="[Sales Data].[Order Date].&amp;[2016-01-08T00:00:00]"/>
            <x15:cachedUniqueName index="716" name="[Sales Data].[Order Date].&amp;[2016-01-09T00:00:00]"/>
            <x15:cachedUniqueName index="717" name="[Sales Data].[Order Date].&amp;[2016-01-10T00:00:00]"/>
            <x15:cachedUniqueName index="718" name="[Sales Data].[Order Date].&amp;[2016-01-11T00:00:00]"/>
            <x15:cachedUniqueName index="719" name="[Sales Data].[Order Date].&amp;[2016-01-13T00:00:00]"/>
            <x15:cachedUniqueName index="720" name="[Sales Data].[Order Date].&amp;[2016-01-14T00:00:00]"/>
            <x15:cachedUniqueName index="721" name="[Sales Data].[Order Date].&amp;[2016-01-15T00:00:00]"/>
            <x15:cachedUniqueName index="722" name="[Sales Data].[Order Date].&amp;[2016-01-16T00:00:00]"/>
            <x15:cachedUniqueName index="723" name="[Sales Data].[Order Date].&amp;[2016-01-17T00:00:00]"/>
            <x15:cachedUniqueName index="724" name="[Sales Data].[Order Date].&amp;[2016-01-18T00:00:00]"/>
            <x15:cachedUniqueName index="725" name="[Sales Data].[Order Date].&amp;[2016-01-19T00:00:00]"/>
            <x15:cachedUniqueName index="726" name="[Sales Data].[Order Date].&amp;[2016-01-20T00:00:00]"/>
            <x15:cachedUniqueName index="727" name="[Sales Data].[Order Date].&amp;[2016-01-21T00:00:00]"/>
            <x15:cachedUniqueName index="728" name="[Sales Data].[Order Date].&amp;[2016-01-22T00:00:00]"/>
            <x15:cachedUniqueName index="729" name="[Sales Data].[Order Date].&amp;[2016-01-23T00:00:00]"/>
            <x15:cachedUniqueName index="730" name="[Sales Data].[Order Date].&amp;[2016-01-24T00:00:00]"/>
            <x15:cachedUniqueName index="731" name="[Sales Data].[Order Date].&amp;[2016-01-25T00:00:00]"/>
            <x15:cachedUniqueName index="732" name="[Sales Data].[Order Date].&amp;[2016-01-26T00:00:00]"/>
            <x15:cachedUniqueName index="733" name="[Sales Data].[Order Date].&amp;[2016-01-27T00:00:00]"/>
            <x15:cachedUniqueName index="734" name="[Sales Data].[Order Date].&amp;[2016-01-28T00:00:00]"/>
            <x15:cachedUniqueName index="735" name="[Sales Data].[Order Date].&amp;[2016-01-29T00:00:00]"/>
            <x15:cachedUniqueName index="736" name="[Sales Data].[Order Date].&amp;[2016-01-30T00:00:00]"/>
            <x15:cachedUniqueName index="737" name="[Sales Data].[Order Date].&amp;[2016-01-31T00:00:00]"/>
            <x15:cachedUniqueName index="738" name="[Sales Data].[Order Date].&amp;[2016-02-01T00:00:00]"/>
            <x15:cachedUniqueName index="739" name="[Sales Data].[Order Date].&amp;[2016-02-02T00:00:00]"/>
            <x15:cachedUniqueName index="740" name="[Sales Data].[Order Date].&amp;[2016-02-03T00:00:00]"/>
            <x15:cachedUniqueName index="741" name="[Sales Data].[Order Date].&amp;[2016-02-04T00:00:00]"/>
            <x15:cachedUniqueName index="742" name="[Sales Data].[Order Date].&amp;[2016-02-05T00:00:00]"/>
            <x15:cachedUniqueName index="743" name="[Sales Data].[Order Date].&amp;[2016-02-06T00:00:00]"/>
            <x15:cachedUniqueName index="744" name="[Sales Data].[Order Date].&amp;[2016-02-07T00:00:00]"/>
            <x15:cachedUniqueName index="745" name="[Sales Data].[Order Date].&amp;[2016-02-08T00:00:00]"/>
            <x15:cachedUniqueName index="746" name="[Sales Data].[Order Date].&amp;[2016-02-09T00:00:00]"/>
            <x15:cachedUniqueName index="747" name="[Sales Data].[Order Date].&amp;[2016-02-10T00:00:00]"/>
            <x15:cachedUniqueName index="748" name="[Sales Data].[Order Date].&amp;[2016-02-11T00:00:00]"/>
            <x15:cachedUniqueName index="749" name="[Sales Data].[Order Date].&amp;[2016-02-12T00:00:00]"/>
            <x15:cachedUniqueName index="750" name="[Sales Data].[Order Date].&amp;[2016-02-13T00:00:00]"/>
            <x15:cachedUniqueName index="751" name="[Sales Data].[Order Date].&amp;[2016-02-14T00:00:00]"/>
            <x15:cachedUniqueName index="752" name="[Sales Data].[Order Date].&amp;[2016-02-15T00:00:00]"/>
            <x15:cachedUniqueName index="753" name="[Sales Data].[Order Date].&amp;[2016-02-16T00:00:00]"/>
            <x15:cachedUniqueName index="754" name="[Sales Data].[Order Date].&amp;[2016-02-17T00:00:00]"/>
            <x15:cachedUniqueName index="755" name="[Sales Data].[Order Date].&amp;[2016-02-18T00:00:00]"/>
            <x15:cachedUniqueName index="756" name="[Sales Data].[Order Date].&amp;[2016-02-19T00:00:00]"/>
            <x15:cachedUniqueName index="757" name="[Sales Data].[Order Date].&amp;[2016-02-20T00:00:00]"/>
            <x15:cachedUniqueName index="758" name="[Sales Data].[Order Date].&amp;[2016-02-21T00:00:00]"/>
            <x15:cachedUniqueName index="759" name="[Sales Data].[Order Date].&amp;[2016-02-22T00:00:00]"/>
            <x15:cachedUniqueName index="760" name="[Sales Data].[Order Date].&amp;[2016-02-23T00:00:00]"/>
            <x15:cachedUniqueName index="761" name="[Sales Data].[Order Date].&amp;[2016-02-24T00:00:00]"/>
            <x15:cachedUniqueName index="762" name="[Sales Data].[Order Date].&amp;[2016-02-25T00:00:00]"/>
            <x15:cachedUniqueName index="763" name="[Sales Data].[Order Date].&amp;[2016-02-26T00:00:00]"/>
            <x15:cachedUniqueName index="764" name="[Sales Data].[Order Date].&amp;[2016-02-27T00:00:00]"/>
            <x15:cachedUniqueName index="765" name="[Sales Data].[Order Date].&amp;[2016-02-28T00:00:00]"/>
            <x15:cachedUniqueName index="766" name="[Sales Data].[Order Date].&amp;[2016-02-29T00:00:00]"/>
            <x15:cachedUniqueName index="767" name="[Sales Data].[Order Date].&amp;[2016-03-01T00:00:00]"/>
            <x15:cachedUniqueName index="768" name="[Sales Data].[Order Date].&amp;[2016-03-02T00:00:00]"/>
            <x15:cachedUniqueName index="769" name="[Sales Data].[Order Date].&amp;[2016-03-03T00:00:00]"/>
            <x15:cachedUniqueName index="770" name="[Sales Data].[Order Date].&amp;[2016-03-04T00:00:00]"/>
            <x15:cachedUniqueName index="771" name="[Sales Data].[Order Date].&amp;[2016-03-06T00:00:00]"/>
            <x15:cachedUniqueName index="772" name="[Sales Data].[Order Date].&amp;[2016-03-07T00:00:00]"/>
            <x15:cachedUniqueName index="773" name="[Sales Data].[Order Date].&amp;[2016-03-08T00:00:00]"/>
            <x15:cachedUniqueName index="774" name="[Sales Data].[Order Date].&amp;[2016-03-09T00:00:00]"/>
            <x15:cachedUniqueName index="775" name="[Sales Data].[Order Date].&amp;[2016-03-10T00:00:00]"/>
            <x15:cachedUniqueName index="776" name="[Sales Data].[Order Date].&amp;[2016-03-11T00:00:00]"/>
            <x15:cachedUniqueName index="777" name="[Sales Data].[Order Date].&amp;[2016-03-12T00:00:00]"/>
            <x15:cachedUniqueName index="778" name="[Sales Data].[Order Date].&amp;[2016-03-13T00:00:00]"/>
            <x15:cachedUniqueName index="779" name="[Sales Data].[Order Date].&amp;[2016-03-14T00:00:00]"/>
            <x15:cachedUniqueName index="780" name="[Sales Data].[Order Date].&amp;[2016-03-15T00:00:00]"/>
            <x15:cachedUniqueName index="781" name="[Sales Data].[Order Date].&amp;[2016-03-16T00:00:00]"/>
            <x15:cachedUniqueName index="782" name="[Sales Data].[Order Date].&amp;[2016-03-17T00:00:00]"/>
            <x15:cachedUniqueName index="783" name="[Sales Data].[Order Date].&amp;[2016-03-18T00:00:00]"/>
            <x15:cachedUniqueName index="784" name="[Sales Data].[Order Date].&amp;[2016-03-19T00:00:00]"/>
            <x15:cachedUniqueName index="785" name="[Sales Data].[Order Date].&amp;[2016-03-20T00:00:00]"/>
            <x15:cachedUniqueName index="786" name="[Sales Data].[Order Date].&amp;[2016-03-21T00:00:00]"/>
            <x15:cachedUniqueName index="787" name="[Sales Data].[Order Date].&amp;[2016-03-22T00:00:00]"/>
            <x15:cachedUniqueName index="788" name="[Sales Data].[Order Date].&amp;[2016-03-23T00:00:00]"/>
            <x15:cachedUniqueName index="789" name="[Sales Data].[Order Date].&amp;[2016-03-24T00:00:00]"/>
            <x15:cachedUniqueName index="790" name="[Sales Data].[Order Date].&amp;[2016-03-25T00:00:00]"/>
            <x15:cachedUniqueName index="791" name="[Sales Data].[Order Date].&amp;[2016-03-26T00:00:00]"/>
            <x15:cachedUniqueName index="792" name="[Sales Data].[Order Date].&amp;[2016-03-27T00:00:00]"/>
            <x15:cachedUniqueName index="793" name="[Sales Data].[Order Date].&amp;[2016-03-28T00:00:00]"/>
            <x15:cachedUniqueName index="794" name="[Sales Data].[Order Date].&amp;[2016-03-29T00:00:00]"/>
            <x15:cachedUniqueName index="795" name="[Sales Data].[Order Date].&amp;[2016-03-30T00:00:00]"/>
            <x15:cachedUniqueName index="796" name="[Sales Data].[Order Date].&amp;[2016-03-31T00:00:00]"/>
            <x15:cachedUniqueName index="797" name="[Sales Data].[Order Date].&amp;[2016-04-01T00:00:00]"/>
            <x15:cachedUniqueName index="798" name="[Sales Data].[Order Date].&amp;[2016-04-02T00:00:00]"/>
            <x15:cachedUniqueName index="799" name="[Sales Data].[Order Date].&amp;[2016-04-03T00:00:00]"/>
            <x15:cachedUniqueName index="800" name="[Sales Data].[Order Date].&amp;[2016-04-04T00:00:00]"/>
            <x15:cachedUniqueName index="801" name="[Sales Data].[Order Date].&amp;[2016-04-05T00:00:00]"/>
            <x15:cachedUniqueName index="802" name="[Sales Data].[Order Date].&amp;[2016-04-06T00:00:00]"/>
            <x15:cachedUniqueName index="803" name="[Sales Data].[Order Date].&amp;[2016-04-07T00:00:00]"/>
            <x15:cachedUniqueName index="804" name="[Sales Data].[Order Date].&amp;[2016-04-08T00:00:00]"/>
            <x15:cachedUniqueName index="805" name="[Sales Data].[Order Date].&amp;[2016-04-09T00:00:00]"/>
            <x15:cachedUniqueName index="806" name="[Sales Data].[Order Date].&amp;[2016-04-10T00:00:00]"/>
            <x15:cachedUniqueName index="807" name="[Sales Data].[Order Date].&amp;[2016-04-11T00:00:00]"/>
            <x15:cachedUniqueName index="808" name="[Sales Data].[Order Date].&amp;[2016-04-12T00:00:00]"/>
            <x15:cachedUniqueName index="809" name="[Sales Data].[Order Date].&amp;[2016-04-13T00:00:00]"/>
            <x15:cachedUniqueName index="810" name="[Sales Data].[Order Date].&amp;[2016-04-14T00:00:00]"/>
            <x15:cachedUniqueName index="811" name="[Sales Data].[Order Date].&amp;[2016-04-15T00:00:00]"/>
            <x15:cachedUniqueName index="812" name="[Sales Data].[Order Date].&amp;[2016-04-16T00:00:00]"/>
            <x15:cachedUniqueName index="813" name="[Sales Data].[Order Date].&amp;[2016-04-17T00:00:00]"/>
            <x15:cachedUniqueName index="814" name="[Sales Data].[Order Date].&amp;[2016-04-18T00:00:00]"/>
            <x15:cachedUniqueName index="815" name="[Sales Data].[Order Date].&amp;[2016-04-19T00:00:00]"/>
            <x15:cachedUniqueName index="816" name="[Sales Data].[Order Date].&amp;[2016-04-20T00:00:00]"/>
            <x15:cachedUniqueName index="817" name="[Sales Data].[Order Date].&amp;[2016-04-21T00:00:00]"/>
            <x15:cachedUniqueName index="818" name="[Sales Data].[Order Date].&amp;[2016-04-22T00:00:00]"/>
            <x15:cachedUniqueName index="819" name="[Sales Data].[Order Date].&amp;[2016-04-23T00:00:00]"/>
            <x15:cachedUniqueName index="820" name="[Sales Data].[Order Date].&amp;[2016-04-24T00:00:00]"/>
            <x15:cachedUniqueName index="821" name="[Sales Data].[Order Date].&amp;[2016-04-25T00:00:00]"/>
            <x15:cachedUniqueName index="822" name="[Sales Data].[Order Date].&amp;[2016-04-27T00:00:00]"/>
            <x15:cachedUniqueName index="823" name="[Sales Data].[Order Date].&amp;[2016-04-28T00:00:00]"/>
            <x15:cachedUniqueName index="824" name="[Sales Data].[Order Date].&amp;[2016-04-29T00:00:00]"/>
            <x15:cachedUniqueName index="825" name="[Sales Data].[Order Date].&amp;[2016-04-30T00:00:00]"/>
            <x15:cachedUniqueName index="826" name="[Sales Data].[Order Date].&amp;[2016-05-01T00:00:00]"/>
            <x15:cachedUniqueName index="827" name="[Sales Data].[Order Date].&amp;[2016-05-02T00:00:00]"/>
            <x15:cachedUniqueName index="828" name="[Sales Data].[Order Date].&amp;[2016-05-03T00:00:00]"/>
            <x15:cachedUniqueName index="829" name="[Sales Data].[Order Date].&amp;[2016-05-04T00:00:00]"/>
            <x15:cachedUniqueName index="830" name="[Sales Data].[Order Date].&amp;[2016-05-05T00:00:00]"/>
            <x15:cachedUniqueName index="831" name="[Sales Data].[Order Date].&amp;[2016-05-06T00:00:00]"/>
            <x15:cachedUniqueName index="832" name="[Sales Data].[Order Date].&amp;[2016-05-07T00:00:00]"/>
            <x15:cachedUniqueName index="833" name="[Sales Data].[Order Date].&amp;[2016-05-08T00:00:00]"/>
            <x15:cachedUniqueName index="834" name="[Sales Data].[Order Date].&amp;[2016-05-09T00:00:00]"/>
            <x15:cachedUniqueName index="835" name="[Sales Data].[Order Date].&amp;[2016-05-10T00:00:00]"/>
            <x15:cachedUniqueName index="836" name="[Sales Data].[Order Date].&amp;[2016-05-11T00:00:00]"/>
            <x15:cachedUniqueName index="837" name="[Sales Data].[Order Date].&amp;[2016-05-12T00:00:00]"/>
            <x15:cachedUniqueName index="838" name="[Sales Data].[Order Date].&amp;[2016-05-13T00:00:00]"/>
            <x15:cachedUniqueName index="839" name="[Sales Data].[Order Date].&amp;[2016-05-14T00:00:00]"/>
            <x15:cachedUniqueName index="840" name="[Sales Data].[Order Date].&amp;[2016-05-15T00:00:00]"/>
            <x15:cachedUniqueName index="841" name="[Sales Data].[Order Date].&amp;[2016-05-16T00:00:00]"/>
            <x15:cachedUniqueName index="842" name="[Sales Data].[Order Date].&amp;[2016-05-17T00:00:00]"/>
            <x15:cachedUniqueName index="843" name="[Sales Data].[Order Date].&amp;[2016-05-18T00:00:00]"/>
            <x15:cachedUniqueName index="844" name="[Sales Data].[Order Date].&amp;[2016-05-19T00:00:00]"/>
            <x15:cachedUniqueName index="845" name="[Sales Data].[Order Date].&amp;[2016-05-20T00:00:00]"/>
            <x15:cachedUniqueName index="846" name="[Sales Data].[Order Date].&amp;[2016-05-21T00:00:00]"/>
            <x15:cachedUniqueName index="847" name="[Sales Data].[Order Date].&amp;[2016-05-22T00:00:00]"/>
            <x15:cachedUniqueName index="848" name="[Sales Data].[Order Date].&amp;[2016-05-23T00:00:00]"/>
            <x15:cachedUniqueName index="849" name="[Sales Data].[Order Date].&amp;[2016-05-24T00:00:00]"/>
            <x15:cachedUniqueName index="850" name="[Sales Data].[Order Date].&amp;[2016-05-25T00:00:00]"/>
            <x15:cachedUniqueName index="851" name="[Sales Data].[Order Date].&amp;[2016-05-26T00:00:00]"/>
            <x15:cachedUniqueName index="852" name="[Sales Data].[Order Date].&amp;[2016-05-27T00:00:00]"/>
            <x15:cachedUniqueName index="853" name="[Sales Data].[Order Date].&amp;[2016-05-29T00:00:00]"/>
            <x15:cachedUniqueName index="854" name="[Sales Data].[Order Date].&amp;[2016-05-30T00:00:00]"/>
            <x15:cachedUniqueName index="855" name="[Sales Data].[Order Date].&amp;[2016-05-31T00:00:00]"/>
            <x15:cachedUniqueName index="856" name="[Sales Data].[Order Date].&amp;[2016-06-01T00:00:00]"/>
            <x15:cachedUniqueName index="857" name="[Sales Data].[Order Date].&amp;[2016-06-02T00:00:00]"/>
            <x15:cachedUniqueName index="858" name="[Sales Data].[Order Date].&amp;[2016-06-03T00:00:00]"/>
            <x15:cachedUniqueName index="859" name="[Sales Data].[Order Date].&amp;[2016-06-04T00:00:00]"/>
            <x15:cachedUniqueName index="860" name="[Sales Data].[Order Date].&amp;[2016-06-05T00:00:00]"/>
            <x15:cachedUniqueName index="861" name="[Sales Data].[Order Date].&amp;[2016-06-06T00:00:00]"/>
            <x15:cachedUniqueName index="862" name="[Sales Data].[Order Date].&amp;[2016-06-07T00:00:00]"/>
            <x15:cachedUniqueName index="863" name="[Sales Data].[Order Date].&amp;[2016-06-08T00:00:00]"/>
            <x15:cachedUniqueName index="864" name="[Sales Data].[Order Date].&amp;[2016-06-09T00:00:00]"/>
            <x15:cachedUniqueName index="865" name="[Sales Data].[Order Date].&amp;[2016-06-10T00:00:00]"/>
            <x15:cachedUniqueName index="866" name="[Sales Data].[Order Date].&amp;[2016-06-11T00:00:00]"/>
            <x15:cachedUniqueName index="867" name="[Sales Data].[Order Date].&amp;[2016-06-12T00:00:00]"/>
            <x15:cachedUniqueName index="868" name="[Sales Data].[Order Date].&amp;[2016-06-13T00:00:00]"/>
            <x15:cachedUniqueName index="869" name="[Sales Data].[Order Date].&amp;[2016-06-14T00:00:00]"/>
            <x15:cachedUniqueName index="870" name="[Sales Data].[Order Date].&amp;[2016-06-15T00:00:00]"/>
            <x15:cachedUniqueName index="871" name="[Sales Data].[Order Date].&amp;[2016-06-16T00:00:00]"/>
            <x15:cachedUniqueName index="872" name="[Sales Data].[Order Date].&amp;[2016-06-17T00:00:00]"/>
            <x15:cachedUniqueName index="873" name="[Sales Data].[Order Date].&amp;[2016-06-18T00:00:00]"/>
            <x15:cachedUniqueName index="874" name="[Sales Data].[Order Date].&amp;[2016-06-19T00:00:00]"/>
            <x15:cachedUniqueName index="875" name="[Sales Data].[Order Date].&amp;[2016-06-20T00:00:00]"/>
            <x15:cachedUniqueName index="876" name="[Sales Data].[Order Date].&amp;[2016-06-21T00:00:00]"/>
            <x15:cachedUniqueName index="877" name="[Sales Data].[Order Date].&amp;[2016-06-22T00:00:00]"/>
            <x15:cachedUniqueName index="878" name="[Sales Data].[Order Date].&amp;[2016-06-23T00:00:00]"/>
            <x15:cachedUniqueName index="879" name="[Sales Data].[Order Date].&amp;[2016-06-24T00:00:00]"/>
            <x15:cachedUniqueName index="880" name="[Sales Data].[Order Date].&amp;[2016-06-25T00:00:00]"/>
            <x15:cachedUniqueName index="881" name="[Sales Data].[Order Date].&amp;[2016-06-26T00:00:00]"/>
            <x15:cachedUniqueName index="882" name="[Sales Data].[Order Date].&amp;[2016-06-27T00:00:00]"/>
            <x15:cachedUniqueName index="883" name="[Sales Data].[Order Date].&amp;[2016-06-28T00:00:00]"/>
            <x15:cachedUniqueName index="884" name="[Sales Data].[Order Date].&amp;[2016-06-29T00:00:00]"/>
            <x15:cachedUniqueName index="885" name="[Sales Data].[Order Date].&amp;[2016-06-30T00:00:00]"/>
            <x15:cachedUniqueName index="886" name="[Sales Data].[Order Date].&amp;[2016-07-01T00:00:00]"/>
            <x15:cachedUniqueName index="887" name="[Sales Data].[Order Date].&amp;[2016-07-02T00:00:00]"/>
            <x15:cachedUniqueName index="888" name="[Sales Data].[Order Date].&amp;[2016-07-03T00:00:00]"/>
            <x15:cachedUniqueName index="889" name="[Sales Data].[Order Date].&amp;[2016-07-04T00:00:00]"/>
            <x15:cachedUniqueName index="890" name="[Sales Data].[Order Date].&amp;[2016-07-05T00:00:00]"/>
            <x15:cachedUniqueName index="891" name="[Sales Data].[Order Date].&amp;[2016-07-06T00:00:00]"/>
            <x15:cachedUniqueName index="892" name="[Sales Data].[Order Date].&amp;[2016-07-07T00:00:00]"/>
            <x15:cachedUniqueName index="893" name="[Sales Data].[Order Date].&amp;[2016-07-09T00:00:00]"/>
            <x15:cachedUniqueName index="894" name="[Sales Data].[Order Date].&amp;[2016-07-10T00:00:00]"/>
            <x15:cachedUniqueName index="895" name="[Sales Data].[Order Date].&amp;[2016-07-11T00:00:00]"/>
            <x15:cachedUniqueName index="896" name="[Sales Data].[Order Date].&amp;[2016-07-12T00:00:00]"/>
            <x15:cachedUniqueName index="897" name="[Sales Data].[Order Date].&amp;[2016-07-13T00:00:00]"/>
            <x15:cachedUniqueName index="898" name="[Sales Data].[Order Date].&amp;[2016-07-14T00:00:00]"/>
            <x15:cachedUniqueName index="899" name="[Sales Data].[Order Date].&amp;[2016-07-15T00:00:00]"/>
            <x15:cachedUniqueName index="900" name="[Sales Data].[Order Date].&amp;[2016-07-16T00:00:00]"/>
            <x15:cachedUniqueName index="901" name="[Sales Data].[Order Date].&amp;[2016-07-17T00:00:00]"/>
            <x15:cachedUniqueName index="902" name="[Sales Data].[Order Date].&amp;[2016-07-18T00:00:00]"/>
            <x15:cachedUniqueName index="903" name="[Sales Data].[Order Date].&amp;[2016-07-19T00:00:00]"/>
            <x15:cachedUniqueName index="904" name="[Sales Data].[Order Date].&amp;[2016-07-20T00:00:00]"/>
            <x15:cachedUniqueName index="905" name="[Sales Data].[Order Date].&amp;[2016-07-21T00:00:00]"/>
            <x15:cachedUniqueName index="906" name="[Sales Data].[Order Date].&amp;[2016-07-22T00:00:00]"/>
            <x15:cachedUniqueName index="907" name="[Sales Data].[Order Date].&amp;[2016-07-23T00:00:00]"/>
            <x15:cachedUniqueName index="908" name="[Sales Data].[Order Date].&amp;[2016-07-24T00:00:00]"/>
            <x15:cachedUniqueName index="909" name="[Sales Data].[Order Date].&amp;[2016-07-25T00:00:00]"/>
            <x15:cachedUniqueName index="910" name="[Sales Data].[Order Date].&amp;[2016-07-26T00:00:00]"/>
            <x15:cachedUniqueName index="911" name="[Sales Data].[Order Date].&amp;[2016-07-27T00:00:00]"/>
            <x15:cachedUniqueName index="912" name="[Sales Data].[Order Date].&amp;[2016-07-28T00:00:00]"/>
            <x15:cachedUniqueName index="913" name="[Sales Data].[Order Date].&amp;[2016-07-29T00:00:00]"/>
            <x15:cachedUniqueName index="914" name="[Sales Data].[Order Date].&amp;[2016-07-30T00:00:00]"/>
            <x15:cachedUniqueName index="915" name="[Sales Data].[Order Date].&amp;[2016-07-31T00:00:00]"/>
            <x15:cachedUniqueName index="916" name="[Sales Data].[Order Date].&amp;[2016-08-01T00:00:00]"/>
            <x15:cachedUniqueName index="917" name="[Sales Data].[Order Date].&amp;[2016-08-02T00:00:00]"/>
            <x15:cachedUniqueName index="918" name="[Sales Data].[Order Date].&amp;[2016-08-03T00:00:00]"/>
            <x15:cachedUniqueName index="919" name="[Sales Data].[Order Date].&amp;[2016-08-04T00:00:00]"/>
            <x15:cachedUniqueName index="920" name="[Sales Data].[Order Date].&amp;[2016-08-05T00:00:00]"/>
            <x15:cachedUniqueName index="921" name="[Sales Data].[Order Date].&amp;[2016-08-06T00:00:00]"/>
            <x15:cachedUniqueName index="922" name="[Sales Data].[Order Date].&amp;[2016-08-07T00:00:00]"/>
            <x15:cachedUniqueName index="923" name="[Sales Data].[Order Date].&amp;[2016-08-08T00:00:00]"/>
            <x15:cachedUniqueName index="924" name="[Sales Data].[Order Date].&amp;[2016-08-09T00:00:00]"/>
            <x15:cachedUniqueName index="925" name="[Sales Data].[Order Date].&amp;[2016-08-10T00:00:00]"/>
            <x15:cachedUniqueName index="926" name="[Sales Data].[Order Date].&amp;[2016-08-11T00:00:00]"/>
            <x15:cachedUniqueName index="927" name="[Sales Data].[Order Date].&amp;[2016-08-12T00:00:00]"/>
            <x15:cachedUniqueName index="928" name="[Sales Data].[Order Date].&amp;[2016-08-13T00:00:00]"/>
            <x15:cachedUniqueName index="929" name="[Sales Data].[Order Date].&amp;[2016-08-14T00:00:00]"/>
            <x15:cachedUniqueName index="930" name="[Sales Data].[Order Date].&amp;[2016-08-15T00:00:00]"/>
            <x15:cachedUniqueName index="931" name="[Sales Data].[Order Date].&amp;[2016-08-16T00:00:00]"/>
            <x15:cachedUniqueName index="932" name="[Sales Data].[Order Date].&amp;[2016-08-17T00:00:00]"/>
            <x15:cachedUniqueName index="933" name="[Sales Data].[Order Date].&amp;[2016-08-18T00:00:00]"/>
            <x15:cachedUniqueName index="934" name="[Sales Data].[Order Date].&amp;[2016-08-19T00:00:00]"/>
            <x15:cachedUniqueName index="935" name="[Sales Data].[Order Date].&amp;[2016-08-20T00:00:00]"/>
            <x15:cachedUniqueName index="936" name="[Sales Data].[Order Date].&amp;[2016-08-21T00:00:00]"/>
            <x15:cachedUniqueName index="937" name="[Sales Data].[Order Date].&amp;[2016-08-22T00:00:00]"/>
            <x15:cachedUniqueName index="938" name="[Sales Data].[Order Date].&amp;[2016-08-23T00:00:00]"/>
            <x15:cachedUniqueName index="939" name="[Sales Data].[Order Date].&amp;[2016-08-24T00:00:00]"/>
            <x15:cachedUniqueName index="940" name="[Sales Data].[Order Date].&amp;[2016-08-25T00:00:00]"/>
            <x15:cachedUniqueName index="941" name="[Sales Data].[Order Date].&amp;[2016-08-27T00:00:00]"/>
            <x15:cachedUniqueName index="942" name="[Sales Data].[Order Date].&amp;[2016-08-29T00:00:00]"/>
            <x15:cachedUniqueName index="943" name="[Sales Data].[Order Date].&amp;[2016-08-30T00:00:00]"/>
            <x15:cachedUniqueName index="944" name="[Sales Data].[Order Date].&amp;[2016-08-31T00:00:00]"/>
            <x15:cachedUniqueName index="945" name="[Sales Data].[Order Date].&amp;[2016-09-01T00:00:00]"/>
            <x15:cachedUniqueName index="946" name="[Sales Data].[Order Date].&amp;[2016-09-02T00:00:00]"/>
            <x15:cachedUniqueName index="947" name="[Sales Data].[Order Date].&amp;[2016-09-03T00:00:00]"/>
            <x15:cachedUniqueName index="948" name="[Sales Data].[Order Date].&amp;[2016-09-04T00:00:00]"/>
            <x15:cachedUniqueName index="949" name="[Sales Data].[Order Date].&amp;[2016-09-05T00:00:00]"/>
            <x15:cachedUniqueName index="950" name="[Sales Data].[Order Date].&amp;[2016-09-06T00:00:00]"/>
            <x15:cachedUniqueName index="951" name="[Sales Data].[Order Date].&amp;[2016-09-07T00:00:00]"/>
            <x15:cachedUniqueName index="952" name="[Sales Data].[Order Date].&amp;[2016-09-08T00:00:00]"/>
            <x15:cachedUniqueName index="953" name="[Sales Data].[Order Date].&amp;[2016-09-09T00:00:00]"/>
            <x15:cachedUniqueName index="954" name="[Sales Data].[Order Date].&amp;[2016-09-10T00:00:00]"/>
            <x15:cachedUniqueName index="955" name="[Sales Data].[Order Date].&amp;[2016-09-11T00:00:00]"/>
            <x15:cachedUniqueName index="956" name="[Sales Data].[Order Date].&amp;[2016-09-12T00:00:00]"/>
            <x15:cachedUniqueName index="957" name="[Sales Data].[Order Date].&amp;[2016-09-13T00:00:00]"/>
            <x15:cachedUniqueName index="958" name="[Sales Data].[Order Date].&amp;[2016-09-14T00:00:00]"/>
            <x15:cachedUniqueName index="959" name="[Sales Data].[Order Date].&amp;[2016-09-15T00:00:00]"/>
            <x15:cachedUniqueName index="960" name="[Sales Data].[Order Date].&amp;[2016-09-16T00:00:00]"/>
            <x15:cachedUniqueName index="961" name="[Sales Data].[Order Date].&amp;[2016-09-17T00:00:00]"/>
            <x15:cachedUniqueName index="962" name="[Sales Data].[Order Date].&amp;[2016-09-18T00:00:00]"/>
            <x15:cachedUniqueName index="963" name="[Sales Data].[Order Date].&amp;[2016-09-19T00:00:00]"/>
            <x15:cachedUniqueName index="964" name="[Sales Data].[Order Date].&amp;[2016-09-20T00:00:00]"/>
            <x15:cachedUniqueName index="965" name="[Sales Data].[Order Date].&amp;[2016-09-21T00:00:00]"/>
            <x15:cachedUniqueName index="966" name="[Sales Data].[Order Date].&amp;[2016-09-22T00:00:00]"/>
            <x15:cachedUniqueName index="967" name="[Sales Data].[Order Date].&amp;[2016-09-23T00:00:00]"/>
            <x15:cachedUniqueName index="968" name="[Sales Data].[Order Date].&amp;[2016-09-24T00:00:00]"/>
            <x15:cachedUniqueName index="969" name="[Sales Data].[Order Date].&amp;[2016-09-25T00:00:00]"/>
            <x15:cachedUniqueName index="970" name="[Sales Data].[Order Date].&amp;[2016-09-26T00:00:00]"/>
            <x15:cachedUniqueName index="971" name="[Sales Data].[Order Date].&amp;[2016-09-27T00:00:00]"/>
            <x15:cachedUniqueName index="972" name="[Sales Data].[Order Date].&amp;[2016-09-28T00:00:00]"/>
            <x15:cachedUniqueName index="973" name="[Sales Data].[Order Date].&amp;[2016-09-29T00:00:00]"/>
            <x15:cachedUniqueName index="974" name="[Sales Data].[Order Date].&amp;[2016-09-30T00:00:00]"/>
            <x15:cachedUniqueName index="975" name="[Sales Data].[Order Date].&amp;[2016-10-01T00:00:00]"/>
            <x15:cachedUniqueName index="976" name="[Sales Data].[Order Date].&amp;[2016-10-02T00:00:00]"/>
            <x15:cachedUniqueName index="977" name="[Sales Data].[Order Date].&amp;[2016-10-03T00:00:00]"/>
            <x15:cachedUniqueName index="978" name="[Sales Data].[Order Date].&amp;[2016-10-04T00:00:00]"/>
            <x15:cachedUniqueName index="979" name="[Sales Data].[Order Date].&amp;[2016-10-05T00:00:00]"/>
            <x15:cachedUniqueName index="980" name="[Sales Data].[Order Date].&amp;[2016-10-06T00:00:00]"/>
            <x15:cachedUniqueName index="981" name="[Sales Data].[Order Date].&amp;[2016-10-07T00:00:00]"/>
            <x15:cachedUniqueName index="982" name="[Sales Data].[Order Date].&amp;[2016-10-08T00:00:00]"/>
            <x15:cachedUniqueName index="983" name="[Sales Data].[Order Date].&amp;[2016-10-09T00:00:00]"/>
            <x15:cachedUniqueName index="984" name="[Sales Data].[Order Date].&amp;[2016-10-10T00:00:00]"/>
            <x15:cachedUniqueName index="985" name="[Sales Data].[Order Date].&amp;[2016-10-11T00:00:00]"/>
            <x15:cachedUniqueName index="986" name="[Sales Data].[Order Date].&amp;[2016-10-12T00:00:00]"/>
            <x15:cachedUniqueName index="987" name="[Sales Data].[Order Date].&amp;[2016-10-13T00:00:00]"/>
            <x15:cachedUniqueName index="988" name="[Sales Data].[Order Date].&amp;[2016-10-14T00:00:00]"/>
            <x15:cachedUniqueName index="989" name="[Sales Data].[Order Date].&amp;[2016-10-15T00:00:00]"/>
            <x15:cachedUniqueName index="990" name="[Sales Data].[Order Date].&amp;[2016-10-16T00:00:00]"/>
            <x15:cachedUniqueName index="991" name="[Sales Data].[Order Date].&amp;[2016-10-17T00:00:00]"/>
            <x15:cachedUniqueName index="992" name="[Sales Data].[Order Date].&amp;[2016-10-18T00:00:00]"/>
            <x15:cachedUniqueName index="993" name="[Sales Data].[Order Date].&amp;[2016-10-19T00:00:00]"/>
            <x15:cachedUniqueName index="994" name="[Sales Data].[Order Date].&amp;[2016-10-20T00:00:00]"/>
            <x15:cachedUniqueName index="995" name="[Sales Data].[Order Date].&amp;[2016-10-21T00:00:00]"/>
            <x15:cachedUniqueName index="996" name="[Sales Data].[Order Date].&amp;[2016-10-22T00:00:00]"/>
            <x15:cachedUniqueName index="997" name="[Sales Data].[Order Date].&amp;[2016-10-23T00:00:00]"/>
            <x15:cachedUniqueName index="998" name="[Sales Data].[Order Date].&amp;[2016-10-24T00:00:00]"/>
            <x15:cachedUniqueName index="999" name="[Sales Data].[Order Date].&amp;[2016-10-25T00:00:00]"/>
            <x15:cachedUniqueName index="1000" name="[Sales Data].[Order Date].&amp;[2016-10-26T00:00:00]"/>
            <x15:cachedUniqueName index="1001" name="[Sales Data].[Order Date].&amp;[2016-10-27T00:00:00]"/>
            <x15:cachedUniqueName index="1002" name="[Sales Data].[Order Date].&amp;[2016-10-28T00:00:00]"/>
            <x15:cachedUniqueName index="1003" name="[Sales Data].[Order Date].&amp;[2016-10-29T00:00:00]"/>
            <x15:cachedUniqueName index="1004" name="[Sales Data].[Order Date].&amp;[2016-10-30T00:00:00]"/>
            <x15:cachedUniqueName index="1005" name="[Sales Data].[Order Date].&amp;[2016-10-31T00:00:00]"/>
            <x15:cachedUniqueName index="1006" name="[Sales Data].[Order Date].&amp;[2016-11-01T00:00:00]"/>
            <x15:cachedUniqueName index="1007" name="[Sales Data].[Order Date].&amp;[2016-11-02T00:00:00]"/>
            <x15:cachedUniqueName index="1008" name="[Sales Data].[Order Date].&amp;[2016-11-04T00:00:00]"/>
            <x15:cachedUniqueName index="1009" name="[Sales Data].[Order Date].&amp;[2016-11-05T00:00:00]"/>
            <x15:cachedUniqueName index="1010" name="[Sales Data].[Order Date].&amp;[2016-11-06T00:00:00]"/>
            <x15:cachedUniqueName index="1011" name="[Sales Data].[Order Date].&amp;[2016-11-07T00:00:00]"/>
            <x15:cachedUniqueName index="1012" name="[Sales Data].[Order Date].&amp;[2016-11-08T00:00:00]"/>
            <x15:cachedUniqueName index="1013" name="[Sales Data].[Order Date].&amp;[2016-11-09T00:00:00]"/>
            <x15:cachedUniqueName index="1014" name="[Sales Data].[Order Date].&amp;[2016-11-10T00:00:00]"/>
            <x15:cachedUniqueName index="1015" name="[Sales Data].[Order Date].&amp;[2016-11-11T00:00:00]"/>
            <x15:cachedUniqueName index="1016" name="[Sales Data].[Order Date].&amp;[2016-11-12T00:00:00]"/>
            <x15:cachedUniqueName index="1017" name="[Sales Data].[Order Date].&amp;[2016-11-13T00:00:00]"/>
            <x15:cachedUniqueName index="1018" name="[Sales Data].[Order Date].&amp;[2016-11-14T00:00:00]"/>
            <x15:cachedUniqueName index="1019" name="[Sales Data].[Order Date].&amp;[2016-11-15T00:00:00]"/>
            <x15:cachedUniqueName index="1020" name="[Sales Data].[Order Date].&amp;[2016-11-16T00:00:00]"/>
            <x15:cachedUniqueName index="1021" name="[Sales Data].[Order Date].&amp;[2016-11-17T00:00:00]"/>
            <x15:cachedUniqueName index="1022" name="[Sales Data].[Order Date].&amp;[2016-11-18T00:00:00]"/>
            <x15:cachedUniqueName index="1023" name="[Sales Data].[Order Date].&amp;[2016-11-19T00:00:00]"/>
            <x15:cachedUniqueName index="1024" name="[Sales Data].[Order Date].&amp;[2016-11-20T00:00:00]"/>
            <x15:cachedUniqueName index="1025" name="[Sales Data].[Order Date].&amp;[2016-11-21T00:00:00]"/>
            <x15:cachedUniqueName index="1026" name="[Sales Data].[Order Date].&amp;[2016-11-22T00:00:00]"/>
            <x15:cachedUniqueName index="1027" name="[Sales Data].[Order Date].&amp;[2016-11-23T00:00:00]"/>
            <x15:cachedUniqueName index="1028" name="[Sales Data].[Order Date].&amp;[2016-11-24T00:00:00]"/>
            <x15:cachedUniqueName index="1029" name="[Sales Data].[Order Date].&amp;[2016-11-25T00:00:00]"/>
            <x15:cachedUniqueName index="1030" name="[Sales Data].[Order Date].&amp;[2016-11-26T00:00:00]"/>
            <x15:cachedUniqueName index="1031" name="[Sales Data].[Order Date].&amp;[2016-11-27T00:00:00]"/>
            <x15:cachedUniqueName index="1032" name="[Sales Data].[Order Date].&amp;[2016-11-28T00:00:00]"/>
            <x15:cachedUniqueName index="1033" name="[Sales Data].[Order Date].&amp;[2016-11-29T00:00:00]"/>
            <x15:cachedUniqueName index="1034" name="[Sales Data].[Order Date].&amp;[2016-11-30T00:00:00]"/>
            <x15:cachedUniqueName index="1035" name="[Sales Data].[Order Date].&amp;[2016-12-01T00:00:00]"/>
            <x15:cachedUniqueName index="1036" name="[Sales Data].[Order Date].&amp;[2016-12-02T00:00:00]"/>
            <x15:cachedUniqueName index="1037" name="[Sales Data].[Order Date].&amp;[2016-12-03T00:00:00]"/>
            <x15:cachedUniqueName index="1038" name="[Sales Data].[Order Date].&amp;[2016-12-04T00:00:00]"/>
            <x15:cachedUniqueName index="1039" name="[Sales Data].[Order Date].&amp;[2016-12-05T00:00:00]"/>
            <x15:cachedUniqueName index="1040" name="[Sales Data].[Order Date].&amp;[2016-12-06T00:00:00]"/>
            <x15:cachedUniqueName index="1041" name="[Sales Data].[Order Date].&amp;[2016-12-07T00:00:00]"/>
            <x15:cachedUniqueName index="1042" name="[Sales Data].[Order Date].&amp;[2016-12-08T00:00:00]"/>
            <x15:cachedUniqueName index="1043" name="[Sales Data].[Order Date].&amp;[2016-12-09T00:00:00]"/>
            <x15:cachedUniqueName index="1044" name="[Sales Data].[Order Date].&amp;[2016-12-10T00:00:00]"/>
            <x15:cachedUniqueName index="1045" name="[Sales Data].[Order Date].&amp;[2016-12-11T00:00:00]"/>
            <x15:cachedUniqueName index="1046" name="[Sales Data].[Order Date].&amp;[2016-12-12T00:00:00]"/>
            <x15:cachedUniqueName index="1047" name="[Sales Data].[Order Date].&amp;[2016-12-13T00:00:00]"/>
            <x15:cachedUniqueName index="1048" name="[Sales Data].[Order Date].&amp;[2016-12-14T00:00:00]"/>
            <x15:cachedUniqueName index="1049" name="[Sales Data].[Order Date].&amp;[2016-12-15T00:00:00]"/>
            <x15:cachedUniqueName index="1050" name="[Sales Data].[Order Date].&amp;[2016-12-16T00:00:00]"/>
            <x15:cachedUniqueName index="1051" name="[Sales Data].[Order Date].&amp;[2016-12-17T00:00:00]"/>
            <x15:cachedUniqueName index="1052" name="[Sales Data].[Order Date].&amp;[2016-12-18T00:00:00]"/>
            <x15:cachedUniqueName index="1053" name="[Sales Data].[Order Date].&amp;[2016-12-19T00:00:00]"/>
            <x15:cachedUniqueName index="1054" name="[Sales Data].[Order Date].&amp;[2016-12-20T00:00:00]"/>
            <x15:cachedUniqueName index="1055" name="[Sales Data].[Order Date].&amp;[2016-12-21T00:00:00]"/>
            <x15:cachedUniqueName index="1056" name="[Sales Data].[Order Date].&amp;[2016-12-23T00:00:00]"/>
            <x15:cachedUniqueName index="1057" name="[Sales Data].[Order Date].&amp;[2016-12-24T00:00:00]"/>
            <x15:cachedUniqueName index="1058" name="[Sales Data].[Order Date].&amp;[2016-12-25T00:00:00]"/>
            <x15:cachedUniqueName index="1059" name="[Sales Data].[Order Date].&amp;[2016-12-26T00:00:00]"/>
            <x15:cachedUniqueName index="1060" name="[Sales Data].[Order Date].&amp;[2016-12-27T00:00:00]"/>
            <x15:cachedUniqueName index="1061" name="[Sales Data].[Order Date].&amp;[2016-12-28T00:00:00]"/>
            <x15:cachedUniqueName index="1062" name="[Sales Data].[Order Date].&amp;[2016-12-29T00:00:00]"/>
            <x15:cachedUniqueName index="1063" name="[Sales Data].[Order Date].&amp;[2016-12-30T00:00:00]"/>
            <x15:cachedUniqueName index="1064" name="[Sales Data].[Order Date].&amp;[2016-12-31T00:00:00]"/>
            <x15:cachedUniqueName index="1065" name="[Sales Data].[Order Date].&amp;[2017-01-01T00:00:00]"/>
            <x15:cachedUniqueName index="1066" name="[Sales Data].[Order Date].&amp;[2017-01-02T00:00:00]"/>
            <x15:cachedUniqueName index="1067" name="[Sales Data].[Order Date].&amp;[2017-01-03T00:00:00]"/>
            <x15:cachedUniqueName index="1068" name="[Sales Data].[Order Date].&amp;[2017-01-04T00:00:00]"/>
            <x15:cachedUniqueName index="1069" name="[Sales Data].[Order Date].&amp;[2017-01-05T00:00:00]"/>
            <x15:cachedUniqueName index="1070" name="[Sales Data].[Order Date].&amp;[2017-01-06T00:00:00]"/>
            <x15:cachedUniqueName index="1071" name="[Sales Data].[Order Date].&amp;[2017-01-07T00:00:00]"/>
            <x15:cachedUniqueName index="1072" name="[Sales Data].[Order Date].&amp;[2017-01-08T00:00:00]"/>
            <x15:cachedUniqueName index="1073" name="[Sales Data].[Order Date].&amp;[2017-01-09T00:00:00]"/>
            <x15:cachedUniqueName index="1074" name="[Sales Data].[Order Date].&amp;[2017-01-10T00:00:00]"/>
            <x15:cachedUniqueName index="1075" name="[Sales Data].[Order Date].&amp;[2017-01-11T00:00:00]"/>
            <x15:cachedUniqueName index="1076" name="[Sales Data].[Order Date].&amp;[2017-01-12T00:00:00]"/>
            <x15:cachedUniqueName index="1077" name="[Sales Data].[Order Date].&amp;[2017-01-13T00:00:00]"/>
            <x15:cachedUniqueName index="1078" name="[Sales Data].[Order Date].&amp;[2017-01-14T00:00:00]"/>
            <x15:cachedUniqueName index="1079" name="[Sales Data].[Order Date].&amp;[2017-01-15T00:00:00]"/>
            <x15:cachedUniqueName index="1080" name="[Sales Data].[Order Date].&amp;[2017-01-17T00:00:00]"/>
            <x15:cachedUniqueName index="1081" name="[Sales Data].[Order Date].&amp;[2017-01-18T00:00:00]"/>
            <x15:cachedUniqueName index="1082" name="[Sales Data].[Order Date].&amp;[2017-01-19T00:00:00]"/>
            <x15:cachedUniqueName index="1083" name="[Sales Data].[Order Date].&amp;[2017-01-20T00:00:00]"/>
            <x15:cachedUniqueName index="1084" name="[Sales Data].[Order Date].&amp;[2017-01-21T00:00:00]"/>
            <x15:cachedUniqueName index="1085" name="[Sales Data].[Order Date].&amp;[2017-01-22T00:00:00]"/>
            <x15:cachedUniqueName index="1086" name="[Sales Data].[Order Date].&amp;[2017-01-23T00:00:00]"/>
            <x15:cachedUniqueName index="1087" name="[Sales Data].[Order Date].&amp;[2017-01-24T00:00:00]"/>
            <x15:cachedUniqueName index="1088" name="[Sales Data].[Order Date].&amp;[2017-01-25T00:00:00]"/>
            <x15:cachedUniqueName index="1089" name="[Sales Data].[Order Date].&amp;[2017-01-26T00:00:00]"/>
            <x15:cachedUniqueName index="1090" name="[Sales Data].[Order Date].&amp;[2017-01-27T00:00:00]"/>
            <x15:cachedUniqueName index="1091" name="[Sales Data].[Order Date].&amp;[2017-01-28T00:00:00]"/>
            <x15:cachedUniqueName index="1092" name="[Sales Data].[Order Date].&amp;[2017-01-29T00:00:00]"/>
            <x15:cachedUniqueName index="1093" name="[Sales Data].[Order Date].&amp;[2017-01-30T00:00:00]"/>
            <x15:cachedUniqueName index="1094" name="[Sales Data].[Order Date].&amp;[2017-01-31T00:00:00]"/>
            <x15:cachedUniqueName index="1095" name="[Sales Data].[Order Date].&amp;[2017-02-01T00:00:00]"/>
            <x15:cachedUniqueName index="1096" name="[Sales Data].[Order Date].&amp;[2017-02-03T00:00:00]"/>
            <x15:cachedUniqueName index="1097" name="[Sales Data].[Order Date].&amp;[2017-02-04T00:00:00]"/>
            <x15:cachedUniqueName index="1098" name="[Sales Data].[Order Date].&amp;[2017-02-05T00:00:00]"/>
            <x15:cachedUniqueName index="1099" name="[Sales Data].[Order Date].&amp;[2017-02-06T00:00:00]"/>
            <x15:cachedUniqueName index="1100" name="[Sales Data].[Order Date].&amp;[2017-02-07T00:00:00]"/>
            <x15:cachedUniqueName index="1101" name="[Sales Data].[Order Date].&amp;[2017-02-08T00:00:00]"/>
            <x15:cachedUniqueName index="1102" name="[Sales Data].[Order Date].&amp;[2017-02-09T00:00:00]"/>
            <x15:cachedUniqueName index="1103" name="[Sales Data].[Order Date].&amp;[2017-02-10T00:00:00]"/>
            <x15:cachedUniqueName index="1104" name="[Sales Data].[Order Date].&amp;[2017-02-11T00:00:00]"/>
            <x15:cachedUniqueName index="1105" name="[Sales Data].[Order Date].&amp;[2017-02-12T00:00:00]"/>
            <x15:cachedUniqueName index="1106" name="[Sales Data].[Order Date].&amp;[2017-02-13T00:00:00]"/>
            <x15:cachedUniqueName index="1107" name="[Sales Data].[Order Date].&amp;[2017-02-14T00:00:00]"/>
            <x15:cachedUniqueName index="1108" name="[Sales Data].[Order Date].&amp;[2017-02-15T00:00:00]"/>
            <x15:cachedUniqueName index="1109" name="[Sales Data].[Order Date].&amp;[2017-02-16T00:00:00]"/>
            <x15:cachedUniqueName index="1110" name="[Sales Data].[Order Date].&amp;[2017-02-17T00:00:00]"/>
            <x15:cachedUniqueName index="1111" name="[Sales Data].[Order Date].&amp;[2017-02-18T00:00:00]"/>
            <x15:cachedUniqueName index="1112" name="[Sales Data].[Order Date].&amp;[2017-02-19T00:00:00]"/>
            <x15:cachedUniqueName index="1113" name="[Sales Data].[Order Date].&amp;[2017-02-20T00:00:00]"/>
            <x15:cachedUniqueName index="1114" name="[Sales Data].[Order Date].&amp;[2017-02-22T00:00:00]"/>
            <x15:cachedUniqueName index="1115" name="[Sales Data].[Order Date].&amp;[2017-02-23T00:00:00]"/>
            <x15:cachedUniqueName index="1116" name="[Sales Data].[Order Date].&amp;[2017-02-24T00:00:00]"/>
            <x15:cachedUniqueName index="1117" name="[Sales Data].[Order Date].&amp;[2017-02-25T00:00:00]"/>
            <x15:cachedUniqueName index="1118" name="[Sales Data].[Order Date].&amp;[2017-02-26T00:00:00]"/>
            <x15:cachedUniqueName index="1119" name="[Sales Data].[Order Date].&amp;[2017-02-28T00:00:00]"/>
            <x15:cachedUniqueName index="1120" name="[Sales Data].[Order Date].&amp;[2017-03-01T00:00:00]"/>
            <x15:cachedUniqueName index="1121" name="[Sales Data].[Order Date].&amp;[2017-03-02T00:00:00]"/>
            <x15:cachedUniqueName index="1122" name="[Sales Data].[Order Date].&amp;[2017-03-03T00:00:00]"/>
            <x15:cachedUniqueName index="1123" name="[Sales Data].[Order Date].&amp;[2017-03-04T00:00:00]"/>
            <x15:cachedUniqueName index="1124" name="[Sales Data].[Order Date].&amp;[2017-03-05T00:00:00]"/>
            <x15:cachedUniqueName index="1125" name="[Sales Data].[Order Date].&amp;[2017-03-06T00:00:00]"/>
            <x15:cachedUniqueName index="1126" name="[Sales Data].[Order Date].&amp;[2017-03-07T00:00:00]"/>
            <x15:cachedUniqueName index="1127" name="[Sales Data].[Order Date].&amp;[2017-03-08T00:00:00]"/>
            <x15:cachedUniqueName index="1128" name="[Sales Data].[Order Date].&amp;[2017-03-09T00:00:00]"/>
            <x15:cachedUniqueName index="1129" name="[Sales Data].[Order Date].&amp;[2017-03-10T00:00:00]"/>
            <x15:cachedUniqueName index="1130" name="[Sales Data].[Order Date].&amp;[2017-03-11T00:00:00]"/>
            <x15:cachedUniqueName index="1131" name="[Sales Data].[Order Date].&amp;[2017-03-12T00:00:00]"/>
            <x15:cachedUniqueName index="1132" name="[Sales Data].[Order Date].&amp;[2017-03-13T00:00:00]"/>
            <x15:cachedUniqueName index="1133" name="[Sales Data].[Order Date].&amp;[2017-03-14T00:00:00]"/>
            <x15:cachedUniqueName index="1134" name="[Sales Data].[Order Date].&amp;[2017-03-15T00:00:00]"/>
            <x15:cachedUniqueName index="1135" name="[Sales Data].[Order Date].&amp;[2017-03-16T00:00:00]"/>
            <x15:cachedUniqueName index="1136" name="[Sales Data].[Order Date].&amp;[2017-03-17T00:00:00]"/>
            <x15:cachedUniqueName index="1137" name="[Sales Data].[Order Date].&amp;[2017-03-18T00:00:00]"/>
            <x15:cachedUniqueName index="1138" name="[Sales Data].[Order Date].&amp;[2017-03-19T00:00:00]"/>
            <x15:cachedUniqueName index="1139" name="[Sales Data].[Order Date].&amp;[2017-03-20T00:00:00]"/>
            <x15:cachedUniqueName index="1140" name="[Sales Data].[Order Date].&amp;[2017-03-21T00:00:00]"/>
            <x15:cachedUniqueName index="1141" name="[Sales Data].[Order Date].&amp;[2017-03-22T00:00:00]"/>
            <x15:cachedUniqueName index="1142" name="[Sales Data].[Order Date].&amp;[2017-03-23T00:00:00]"/>
            <x15:cachedUniqueName index="1143" name="[Sales Data].[Order Date].&amp;[2017-03-24T00:00:00]"/>
            <x15:cachedUniqueName index="1144" name="[Sales Data].[Order Date].&amp;[2017-03-25T00:00:00]"/>
            <x15:cachedUniqueName index="1145" name="[Sales Data].[Order Date].&amp;[2017-03-26T00:00:00]"/>
            <x15:cachedUniqueName index="1146" name="[Sales Data].[Order Date].&amp;[2017-03-27T00:00:00]"/>
            <x15:cachedUniqueName index="1147" name="[Sales Data].[Order Date].&amp;[2017-03-28T00:00:00]"/>
            <x15:cachedUniqueName index="1148" name="[Sales Data].[Order Date].&amp;[2017-03-29T00:00:00]"/>
            <x15:cachedUniqueName index="1149" name="[Sales Data].[Order Date].&amp;[2017-03-30T00:00:00]"/>
            <x15:cachedUniqueName index="1150" name="[Sales Data].[Order Date].&amp;[2017-03-31T00:00:00]"/>
            <x15:cachedUniqueName index="1151" name="[Sales Data].[Order Date].&amp;[2017-04-01T00:00:00]"/>
            <x15:cachedUniqueName index="1152" name="[Sales Data].[Order Date].&amp;[2017-04-02T00:00:00]"/>
            <x15:cachedUniqueName index="1153" name="[Sales Data].[Order Date].&amp;[2017-04-03T00:00:00]"/>
            <x15:cachedUniqueName index="1154" name="[Sales Data].[Order Date].&amp;[2017-04-04T00:00:00]"/>
            <x15:cachedUniqueName index="1155" name="[Sales Data].[Order Date].&amp;[2017-04-05T00:00:00]"/>
            <x15:cachedUniqueName index="1156" name="[Sales Data].[Order Date].&amp;[2017-04-06T00:00:00]"/>
            <x15:cachedUniqueName index="1157" name="[Sales Data].[Order Date].&amp;[2017-04-07T00:00:00]"/>
            <x15:cachedUniqueName index="1158" name="[Sales Data].[Order Date].&amp;[2017-04-08T00:00:00]"/>
            <x15:cachedUniqueName index="1159" name="[Sales Data].[Order Date].&amp;[2017-04-09T00:00:00]"/>
            <x15:cachedUniqueName index="1160" name="[Sales Data].[Order Date].&amp;[2017-04-10T00:00:00]"/>
            <x15:cachedUniqueName index="1161" name="[Sales Data].[Order Date].&amp;[2017-04-11T00:00:00]"/>
            <x15:cachedUniqueName index="1162" name="[Sales Data].[Order Date].&amp;[2017-04-12T00:00:00]"/>
            <x15:cachedUniqueName index="1163" name="[Sales Data].[Order Date].&amp;[2017-04-13T00:00:00]"/>
            <x15:cachedUniqueName index="1164" name="[Sales Data].[Order Date].&amp;[2017-04-14T00:00:00]"/>
            <x15:cachedUniqueName index="1165" name="[Sales Data].[Order Date].&amp;[2017-04-15T00:00:00]"/>
            <x15:cachedUniqueName index="1166" name="[Sales Data].[Order Date].&amp;[2017-04-16T00:00:00]"/>
            <x15:cachedUniqueName index="1167" name="[Sales Data].[Order Date].&amp;[2017-04-17T00:00:00]"/>
            <x15:cachedUniqueName index="1168" name="[Sales Data].[Order Date].&amp;[2017-04-18T00:00:00]"/>
            <x15:cachedUniqueName index="1169" name="[Sales Data].[Order Date].&amp;[2017-04-20T00:00:00]"/>
            <x15:cachedUniqueName index="1170" name="[Sales Data].[Order Date].&amp;[2017-04-21T00:00:00]"/>
            <x15:cachedUniqueName index="1171" name="[Sales Data].[Order Date].&amp;[2017-04-22T00:00:00]"/>
            <x15:cachedUniqueName index="1172" name="[Sales Data].[Order Date].&amp;[2017-04-23T00:00:00]"/>
            <x15:cachedUniqueName index="1173" name="[Sales Data].[Order Date].&amp;[2017-04-24T00:00:00]"/>
            <x15:cachedUniqueName index="1174" name="[Sales Data].[Order Date].&amp;[2017-04-25T00:00:00]"/>
            <x15:cachedUniqueName index="1175" name="[Sales Data].[Order Date].&amp;[2017-04-26T00:00:00]"/>
            <x15:cachedUniqueName index="1176" name="[Sales Data].[Order Date].&amp;[2017-04-27T00:00:00]"/>
            <x15:cachedUniqueName index="1177" name="[Sales Data].[Order Date].&amp;[2017-04-28T00:00:00]"/>
            <x15:cachedUniqueName index="1178" name="[Sales Data].[Order Date].&amp;[2017-04-29T00:00:00]"/>
            <x15:cachedUniqueName index="1179" name="[Sales Data].[Order Date].&amp;[2017-04-30T00:00:00]"/>
            <x15:cachedUniqueName index="1180" name="[Sales Data].[Order Date].&amp;[2017-05-01T00:00:00]"/>
            <x15:cachedUniqueName index="1181" name="[Sales Data].[Order Date].&amp;[2017-05-02T00:00:00]"/>
            <x15:cachedUniqueName index="1182" name="[Sales Data].[Order Date].&amp;[2017-05-03T00:00:00]"/>
            <x15:cachedUniqueName index="1183" name="[Sales Data].[Order Date].&amp;[2017-05-04T00:00:00]"/>
            <x15:cachedUniqueName index="1184" name="[Sales Data].[Order Date].&amp;[2017-05-05T00:00:00]"/>
            <x15:cachedUniqueName index="1185" name="[Sales Data].[Order Date].&amp;[2017-05-06T00:00:00]"/>
            <x15:cachedUniqueName index="1186" name="[Sales Data].[Order Date].&amp;[2017-05-07T00:00:00]"/>
            <x15:cachedUniqueName index="1187" name="[Sales Data].[Order Date].&amp;[2017-05-08T00:00:00]"/>
            <x15:cachedUniqueName index="1188" name="[Sales Data].[Order Date].&amp;[2017-05-09T00:00:00]"/>
            <x15:cachedUniqueName index="1189" name="[Sales Data].[Order Date].&amp;[2017-05-10T00:00:00]"/>
            <x15:cachedUniqueName index="1190" name="[Sales Data].[Order Date].&amp;[2017-05-11T00:00:00]"/>
            <x15:cachedUniqueName index="1191" name="[Sales Data].[Order Date].&amp;[2017-05-12T00:00:00]"/>
            <x15:cachedUniqueName index="1192" name="[Sales Data].[Order Date].&amp;[2017-05-13T00:00:00]"/>
            <x15:cachedUniqueName index="1193" name="[Sales Data].[Order Date].&amp;[2017-05-14T00:00:00]"/>
            <x15:cachedUniqueName index="1194" name="[Sales Data].[Order Date].&amp;[2017-05-16T00:00:00]"/>
            <x15:cachedUniqueName index="1195" name="[Sales Data].[Order Date].&amp;[2017-05-17T00:00:00]"/>
            <x15:cachedUniqueName index="1196" name="[Sales Data].[Order Date].&amp;[2017-05-18T00:00:00]"/>
            <x15:cachedUniqueName index="1197" name="[Sales Data].[Order Date].&amp;[2017-05-19T00:00:00]"/>
            <x15:cachedUniqueName index="1198" name="[Sales Data].[Order Date].&amp;[2017-05-20T00:00:00]"/>
            <x15:cachedUniqueName index="1199" name="[Sales Data].[Order Date].&amp;[2017-05-21T00:00:00]"/>
            <x15:cachedUniqueName index="1200" name="[Sales Data].[Order Date].&amp;[2017-05-22T00:00:00]"/>
            <x15:cachedUniqueName index="1201" name="[Sales Data].[Order Date].&amp;[2017-05-23T00:00:00]"/>
            <x15:cachedUniqueName index="1202" name="[Sales Data].[Order Date].&amp;[2017-05-24T00:00:00]"/>
            <x15:cachedUniqueName index="1203" name="[Sales Data].[Order Date].&amp;[2017-05-25T00:00:00]"/>
            <x15:cachedUniqueName index="1204" name="[Sales Data].[Order Date].&amp;[2017-05-26T00:00:00]"/>
            <x15:cachedUniqueName index="1205" name="[Sales Data].[Order Date].&amp;[2017-05-27T00:00:00]"/>
            <x15:cachedUniqueName index="1206" name="[Sales Data].[Order Date].&amp;[2017-05-28T00:00:00]"/>
            <x15:cachedUniqueName index="1207" name="[Sales Data].[Order Date].&amp;[2017-05-29T00:00:00]"/>
            <x15:cachedUniqueName index="1208" name="[Sales Data].[Order Date].&amp;[2017-05-30T00:00:00]"/>
            <x15:cachedUniqueName index="1209" name="[Sales Data].[Order Date].&amp;[2017-05-31T00:00:00]"/>
            <x15:cachedUniqueName index="1210" name="[Sales Data].[Order Date].&amp;[2017-06-01T00:00:00]"/>
            <x15:cachedUniqueName index="1211" name="[Sales Data].[Order Date].&amp;[2017-06-02T00:00:00]"/>
            <x15:cachedUniqueName index="1212" name="[Sales Data].[Order Date].&amp;[2017-06-03T00:00:00]"/>
            <x15:cachedUniqueName index="1213" name="[Sales Data].[Order Date].&amp;[2017-06-04T00:00:00]"/>
            <x15:cachedUniqueName index="1214" name="[Sales Data].[Order Date].&amp;[2017-06-05T00:00:00]"/>
            <x15:cachedUniqueName index="1215" name="[Sales Data].[Order Date].&amp;[2017-06-06T00:00:00]"/>
            <x15:cachedUniqueName index="1216" name="[Sales Data].[Order Date].&amp;[2017-06-07T00:00:00]"/>
            <x15:cachedUniqueName index="1217" name="[Sales Data].[Order Date].&amp;[2017-06-08T00:00:00]"/>
            <x15:cachedUniqueName index="1218" name="[Sales Data].[Order Date].&amp;[2017-06-09T00:00:00]"/>
            <x15:cachedUniqueName index="1219" name="[Sales Data].[Order Date].&amp;[2017-06-10T00:00:00]"/>
            <x15:cachedUniqueName index="1220" name="[Sales Data].[Order Date].&amp;[2017-06-11T00:00:00]"/>
            <x15:cachedUniqueName index="1221" name="[Sales Data].[Order Date].&amp;[2017-06-12T00:00:00]"/>
            <x15:cachedUniqueName index="1222" name="[Sales Data].[Order Date].&amp;[2017-06-13T00:00:00]"/>
            <x15:cachedUniqueName index="1223" name="[Sales Data].[Order Date].&amp;[2017-06-14T00:00:00]"/>
            <x15:cachedUniqueName index="1224" name="[Sales Data].[Order Date].&amp;[2017-06-15T00:00:00]"/>
            <x15:cachedUniqueName index="1225" name="[Sales Data].[Order Date].&amp;[2017-06-16T00:00:00]"/>
            <x15:cachedUniqueName index="1226" name="[Sales Data].[Order Date].&amp;[2017-06-17T00:00:00]"/>
            <x15:cachedUniqueName index="1227" name="[Sales Data].[Order Date].&amp;[2017-06-18T00:00:00]"/>
            <x15:cachedUniqueName index="1228" name="[Sales Data].[Order Date].&amp;[2017-06-19T00:00:00]"/>
            <x15:cachedUniqueName index="1229" name="[Sales Data].[Order Date].&amp;[2017-06-20T00:00:00]"/>
            <x15:cachedUniqueName index="1230" name="[Sales Data].[Order Date].&amp;[2017-06-22T00:00:00]"/>
            <x15:cachedUniqueName index="1231" name="[Sales Data].[Order Date].&amp;[2017-06-23T00:00:00]"/>
            <x15:cachedUniqueName index="1232" name="[Sales Data].[Order Date].&amp;[2017-06-24T00:00:00]"/>
            <x15:cachedUniqueName index="1233" name="[Sales Data].[Order Date].&amp;[2017-06-25T00:00:00]"/>
            <x15:cachedUniqueName index="1234" name="[Sales Data].[Order Date].&amp;[2017-06-26T00:00:00]"/>
            <x15:cachedUniqueName index="1235" name="[Sales Data].[Order Date].&amp;[2017-06-27T00:00:00]"/>
            <x15:cachedUniqueName index="1236" name="[Sales Data].[Order Date].&amp;[2017-06-28T00:00:00]"/>
            <x15:cachedUniqueName index="1237" name="[Sales Data].[Order Date].&amp;[2017-06-29T00:00:00]"/>
            <x15:cachedUniqueName index="1238" name="[Sales Data].[Order Date].&amp;[2017-06-30T00:00:00]"/>
            <x15:cachedUniqueName index="1239" name="[Sales Data].[Order Date].&amp;[2017-07-01T00:00:00]"/>
            <x15:cachedUniqueName index="1240" name="[Sales Data].[Order Date].&amp;[2017-07-02T00:00:00]"/>
            <x15:cachedUniqueName index="1241" name="[Sales Data].[Order Date].&amp;[2017-07-03T00:00:00]"/>
            <x15:cachedUniqueName index="1242" name="[Sales Data].[Order Date].&amp;[2017-07-05T00:00:00]"/>
            <x15:cachedUniqueName index="1243" name="[Sales Data].[Order Date].&amp;[2017-07-06T00:00:00]"/>
            <x15:cachedUniqueName index="1244" name="[Sales Data].[Order Date].&amp;[2017-07-07T00:00:00]"/>
            <x15:cachedUniqueName index="1245" name="[Sales Data].[Order Date].&amp;[2017-07-08T00:00:00]"/>
            <x15:cachedUniqueName index="1246" name="[Sales Data].[Order Date].&amp;[2017-07-09T00:00:00]"/>
            <x15:cachedUniqueName index="1247" name="[Sales Data].[Order Date].&amp;[2017-07-10T00:00:00]"/>
            <x15:cachedUniqueName index="1248" name="[Sales Data].[Order Date].&amp;[2017-07-11T00:00:00]"/>
            <x15:cachedUniqueName index="1249" name="[Sales Data].[Order Date].&amp;[2017-07-12T00:00:00]"/>
            <x15:cachedUniqueName index="1250" name="[Sales Data].[Order Date].&amp;[2017-07-13T00:00:00]"/>
            <x15:cachedUniqueName index="1251" name="[Sales Data].[Order Date].&amp;[2017-07-14T00:00:00]"/>
            <x15:cachedUniqueName index="1252" name="[Sales Data].[Order Date].&amp;[2017-07-15T00:00:00]"/>
            <x15:cachedUniqueName index="1253" name="[Sales Data].[Order Date].&amp;[2017-07-16T00:00:00]"/>
            <x15:cachedUniqueName index="1254" name="[Sales Data].[Order Date].&amp;[2017-07-17T00:00:00]"/>
            <x15:cachedUniqueName index="1255" name="[Sales Data].[Order Date].&amp;[2017-07-18T00:00:00]"/>
            <x15:cachedUniqueName index="1256" name="[Sales Data].[Order Date].&amp;[2017-07-19T00:00:00]"/>
            <x15:cachedUniqueName index="1257" name="[Sales Data].[Order Date].&amp;[2017-07-20T00:00:00]"/>
            <x15:cachedUniqueName index="1258" name="[Sales Data].[Order Date].&amp;[2017-07-21T00:00:00]"/>
            <x15:cachedUniqueName index="1259" name="[Sales Data].[Order Date].&amp;[2017-07-22T00:00:00]"/>
            <x15:cachedUniqueName index="1260" name="[Sales Data].[Order Date].&amp;[2017-07-23T00:00:00]"/>
            <x15:cachedUniqueName index="1261" name="[Sales Data].[Order Date].&amp;[2017-07-24T00:00:00]"/>
            <x15:cachedUniqueName index="1262" name="[Sales Data].[Order Date].&amp;[2017-07-25T00:00:00]"/>
            <x15:cachedUniqueName index="1263" name="[Sales Data].[Order Date].&amp;[2017-07-26T00:00:00]"/>
            <x15:cachedUniqueName index="1264" name="[Sales Data].[Order Date].&amp;[2017-07-27T00:00:00]"/>
            <x15:cachedUniqueName index="1265" name="[Sales Data].[Order Date].&amp;[2017-07-28T00:00:00]"/>
            <x15:cachedUniqueName index="1266" name="[Sales Data].[Order Date].&amp;[2017-07-29T00:00:00]"/>
            <x15:cachedUniqueName index="1267" name="[Sales Data].[Order Date].&amp;[2017-07-30T00:00:00]"/>
            <x15:cachedUniqueName index="1268" name="[Sales Data].[Order Date].&amp;[2017-07-31T00:00:00]"/>
            <x15:cachedUniqueName index="1269" name="[Sales Data].[Order Date].&amp;[2017-08-01T00:00:00]"/>
            <x15:cachedUniqueName index="1270" name="[Sales Data].[Order Date].&amp;[2017-08-02T00:00:00]"/>
            <x15:cachedUniqueName index="1271" name="[Sales Data].[Order Date].&amp;[2017-08-03T00:00:00]"/>
            <x15:cachedUniqueName index="1272" name="[Sales Data].[Order Date].&amp;[2017-08-04T00:00:00]"/>
            <x15:cachedUniqueName index="1273" name="[Sales Data].[Order Date].&amp;[2017-08-05T00:00:00]"/>
            <x15:cachedUniqueName index="1274" name="[Sales Data].[Order Date].&amp;[2017-08-06T00:00:00]"/>
            <x15:cachedUniqueName index="1275" name="[Sales Data].[Order Date].&amp;[2017-08-07T00:00:00]"/>
            <x15:cachedUniqueName index="1276" name="[Sales Data].[Order Date].&amp;[2017-08-08T00:00:00]"/>
            <x15:cachedUniqueName index="1277" name="[Sales Data].[Order Date].&amp;[2017-08-09T00:00:00]"/>
            <x15:cachedUniqueName index="1278" name="[Sales Data].[Order Date].&amp;[2017-08-10T00:00:00]"/>
            <x15:cachedUniqueName index="1279" name="[Sales Data].[Order Date].&amp;[2017-08-11T00:00:00]"/>
            <x15:cachedUniqueName index="1280" name="[Sales Data].[Order Date].&amp;[2017-08-12T00:00:00]"/>
            <x15:cachedUniqueName index="1281" name="[Sales Data].[Order Date].&amp;[2017-08-13T00:00:00]"/>
            <x15:cachedUniqueName index="1282" name="[Sales Data].[Order Date].&amp;[2017-08-14T00:00:00]"/>
            <x15:cachedUniqueName index="1283" name="[Sales Data].[Order Date].&amp;[2017-08-15T00:00:00]"/>
            <x15:cachedUniqueName index="1284" name="[Sales Data].[Order Date].&amp;[2017-08-16T00:00:00]"/>
            <x15:cachedUniqueName index="1285" name="[Sales Data].[Order Date].&amp;[2017-08-17T00:00:00]"/>
            <x15:cachedUniqueName index="1286" name="[Sales Data].[Order Date].&amp;[2017-08-18T00:00:00]"/>
            <x15:cachedUniqueName index="1287" name="[Sales Data].[Order Date].&amp;[2017-08-19T00:00:00]"/>
            <x15:cachedUniqueName index="1288" name="[Sales Data].[Order Date].&amp;[2017-08-20T00:00:00]"/>
            <x15:cachedUniqueName index="1289" name="[Sales Data].[Order Date].&amp;[2017-08-21T00:00:00]"/>
            <x15:cachedUniqueName index="1290" name="[Sales Data].[Order Date].&amp;[2017-08-22T00:00:00]"/>
            <x15:cachedUniqueName index="1291" name="[Sales Data].[Order Date].&amp;[2017-08-23T00:00:00]"/>
            <x15:cachedUniqueName index="1292" name="[Sales Data].[Order Date].&amp;[2017-08-24T00:00:00]"/>
            <x15:cachedUniqueName index="1293" name="[Sales Data].[Order Date].&amp;[2017-08-26T00:00:00]"/>
            <x15:cachedUniqueName index="1294" name="[Sales Data].[Order Date].&amp;[2017-08-27T00:00:00]"/>
            <x15:cachedUniqueName index="1295" name="[Sales Data].[Order Date].&amp;[2017-08-28T00:00:00]"/>
            <x15:cachedUniqueName index="1296" name="[Sales Data].[Order Date].&amp;[2017-08-29T00:00:00]"/>
            <x15:cachedUniqueName index="1297" name="[Sales Data].[Order Date].&amp;[2017-08-30T00:00:00]"/>
            <x15:cachedUniqueName index="1298" name="[Sales Data].[Order Date].&amp;[2017-09-01T00:00:00]"/>
            <x15:cachedUniqueName index="1299" name="[Sales Data].[Order Date].&amp;[2017-09-02T00:00:00]"/>
            <x15:cachedUniqueName index="1300" name="[Sales Data].[Order Date].&amp;[2017-09-03T00:00:00]"/>
            <x15:cachedUniqueName index="1301" name="[Sales Data].[Order Date].&amp;[2017-09-04T00:00:00]"/>
            <x15:cachedUniqueName index="1302" name="[Sales Data].[Order Date].&amp;[2017-09-05T00:00:00]"/>
            <x15:cachedUniqueName index="1303" name="[Sales Data].[Order Date].&amp;[2017-09-06T00:00:00]"/>
            <x15:cachedUniqueName index="1304" name="[Sales Data].[Order Date].&amp;[2017-09-07T00:00:00]"/>
            <x15:cachedUniqueName index="1305" name="[Sales Data].[Order Date].&amp;[2017-09-08T00:00:00]"/>
            <x15:cachedUniqueName index="1306" name="[Sales Data].[Order Date].&amp;[2017-09-09T00:00:00]"/>
            <x15:cachedUniqueName index="1307" name="[Sales Data].[Order Date].&amp;[2017-09-10T00:00:00]"/>
            <x15:cachedUniqueName index="1308" name="[Sales Data].[Order Date].&amp;[2017-09-11T00:00:00]"/>
            <x15:cachedUniqueName index="1309" name="[Sales Data].[Order Date].&amp;[2017-09-12T00:00:00]"/>
            <x15:cachedUniqueName index="1310" name="[Sales Data].[Order Date].&amp;[2017-09-13T00:00:00]"/>
            <x15:cachedUniqueName index="1311" name="[Sales Data].[Order Date].&amp;[2017-09-14T00:00:00]"/>
            <x15:cachedUniqueName index="1312" name="[Sales Data].[Order Date].&amp;[2017-09-15T00:00:00]"/>
            <x15:cachedUniqueName index="1313" name="[Sales Data].[Order Date].&amp;[2017-09-16T00:00:00]"/>
            <x15:cachedUniqueName index="1314" name="[Sales Data].[Order Date].&amp;[2017-09-17T00:00:00]"/>
            <x15:cachedUniqueName index="1315" name="[Sales Data].[Order Date].&amp;[2017-09-18T00:00:00]"/>
            <x15:cachedUniqueName index="1316" name="[Sales Data].[Order Date].&amp;[2017-09-19T00:00:00]"/>
            <x15:cachedUniqueName index="1317" name="[Sales Data].[Order Date].&amp;[2017-09-20T00:00:00]"/>
            <x15:cachedUniqueName index="1318" name="[Sales Data].[Order Date].&amp;[2017-09-21T00:00:00]"/>
            <x15:cachedUniqueName index="1319" name="[Sales Data].[Order Date].&amp;[2017-09-22T00:00:00]"/>
            <x15:cachedUniqueName index="1320" name="[Sales Data].[Order Date].&amp;[2017-09-23T00:00:00]"/>
            <x15:cachedUniqueName index="1321" name="[Sales Data].[Order Date].&amp;[2017-09-24T00:00:00]"/>
            <x15:cachedUniqueName index="1322" name="[Sales Data].[Order Date].&amp;[2017-09-25T00:00:00]"/>
            <x15:cachedUniqueName index="1323" name="[Sales Data].[Order Date].&amp;[2017-09-27T00:00:00]"/>
            <x15:cachedUniqueName index="1324" name="[Sales Data].[Order Date].&amp;[2017-09-28T00:00:00]"/>
            <x15:cachedUniqueName index="1325" name="[Sales Data].[Order Date].&amp;[2017-09-29T00:00:00]"/>
            <x15:cachedUniqueName index="1326" name="[Sales Data].[Order Date].&amp;[2017-09-30T00:00:00]"/>
            <x15:cachedUniqueName index="1327" name="[Sales Data].[Order Date].&amp;[2017-10-01T00:00:00]"/>
            <x15:cachedUniqueName index="1328" name="[Sales Data].[Order Date].&amp;[2017-10-02T00:00:00]"/>
            <x15:cachedUniqueName index="1329" name="[Sales Data].[Order Date].&amp;[2017-10-03T00:00:00]"/>
            <x15:cachedUniqueName index="1330" name="[Sales Data].[Order Date].&amp;[2017-10-04T00:00:00]"/>
            <x15:cachedUniqueName index="1331" name="[Sales Data].[Order Date].&amp;[2017-10-05T00:00:00]"/>
            <x15:cachedUniqueName index="1332" name="[Sales Data].[Order Date].&amp;[2017-10-06T00:00:00]"/>
            <x15:cachedUniqueName index="1333" name="[Sales Data].[Order Date].&amp;[2017-10-07T00:00:00]"/>
            <x15:cachedUniqueName index="1334" name="[Sales Data].[Order Date].&amp;[2017-10-08T00:00:00]"/>
            <x15:cachedUniqueName index="1335" name="[Sales Data].[Order Date].&amp;[2017-10-09T00:00:00]"/>
            <x15:cachedUniqueName index="1336" name="[Sales Data].[Order Date].&amp;[2017-10-10T00:00:00]"/>
            <x15:cachedUniqueName index="1337" name="[Sales Data].[Order Date].&amp;[2017-10-11T00:00:00]"/>
            <x15:cachedUniqueName index="1338" name="[Sales Data].[Order Date].&amp;[2017-10-12T00:00:00]"/>
            <x15:cachedUniqueName index="1339" name="[Sales Data].[Order Date].&amp;[2017-10-13T00:00:00]"/>
            <x15:cachedUniqueName index="1340" name="[Sales Data].[Order Date].&amp;[2017-10-14T00:00:00]"/>
            <x15:cachedUniqueName index="1341" name="[Sales Data].[Order Date].&amp;[2017-10-15T00:00:00]"/>
            <x15:cachedUniqueName index="1342" name="[Sales Data].[Order Date].&amp;[2017-10-16T00:00:00]"/>
            <x15:cachedUniqueName index="1343" name="[Sales Data].[Order Date].&amp;[2017-10-17T00:00:00]"/>
            <x15:cachedUniqueName index="1344" name="[Sales Data].[Order Date].&amp;[2017-10-18T00:00:00]"/>
            <x15:cachedUniqueName index="1345" name="[Sales Data].[Order Date].&amp;[2017-10-19T00:00:00]"/>
            <x15:cachedUniqueName index="1346" name="[Sales Data].[Order Date].&amp;[2017-10-20T00:00:00]"/>
            <x15:cachedUniqueName index="1347" name="[Sales Data].[Order Date].&amp;[2017-10-21T00:00:00]"/>
            <x15:cachedUniqueName index="1348" name="[Sales Data].[Order Date].&amp;[2017-10-22T00:00:00]"/>
            <x15:cachedUniqueName index="1349" name="[Sales Data].[Order Date].&amp;[2017-10-23T00:00:00]"/>
            <x15:cachedUniqueName index="1350" name="[Sales Data].[Order Date].&amp;[2017-10-24T00:00:00]"/>
            <x15:cachedUniqueName index="1351" name="[Sales Data].[Order Date].&amp;[2017-10-25T00:00:00]"/>
            <x15:cachedUniqueName index="1352" name="[Sales Data].[Order Date].&amp;[2017-10-26T00:00:00]"/>
            <x15:cachedUniqueName index="1353" name="[Sales Data].[Order Date].&amp;[2017-10-27T00:00:00]"/>
            <x15:cachedUniqueName index="1354" name="[Sales Data].[Order Date].&amp;[2017-10-28T00:00:00]"/>
            <x15:cachedUniqueName index="1355" name="[Sales Data].[Order Date].&amp;[2017-10-29T00:00:00]"/>
            <x15:cachedUniqueName index="1356" name="[Sales Data].[Order Date].&amp;[2017-10-30T00:00:00]"/>
            <x15:cachedUniqueName index="1357" name="[Sales Data].[Order Date].&amp;[2017-10-31T00:00:00]"/>
            <x15:cachedUniqueName index="1358" name="[Sales Data].[Order Date].&amp;[2017-11-01T00:00:00]"/>
            <x15:cachedUniqueName index="1359" name="[Sales Data].[Order Date].&amp;[2017-11-02T00:00:00]"/>
            <x15:cachedUniqueName index="1360" name="[Sales Data].[Order Date].&amp;[2017-11-03T00:00:00]"/>
            <x15:cachedUniqueName index="1361" name="[Sales Data].[Order Date].&amp;[2017-11-04T00:00:00]"/>
            <x15:cachedUniqueName index="1362" name="[Sales Data].[Order Date].&amp;[2017-11-05T00:00:00]"/>
            <x15:cachedUniqueName index="1363" name="[Sales Data].[Order Date].&amp;[2017-11-06T00:00:00]"/>
            <x15:cachedUniqueName index="1364" name="[Sales Data].[Order Date].&amp;[2017-11-07T00:00:00]"/>
            <x15:cachedUniqueName index="1365" name="[Sales Data].[Order Date].&amp;[2017-11-08T00:00:00]"/>
            <x15:cachedUniqueName index="1366" name="[Sales Data].[Order Date].&amp;[2017-11-09T00:00:00]"/>
            <x15:cachedUniqueName index="1367" name="[Sales Data].[Order Date].&amp;[2017-11-10T00:00:00]"/>
            <x15:cachedUniqueName index="1368" name="[Sales Data].[Order Date].&amp;[2017-11-11T00:00:00]"/>
            <x15:cachedUniqueName index="1369" name="[Sales Data].[Order Date].&amp;[2017-11-12T00:00:00]"/>
            <x15:cachedUniqueName index="1370" name="[Sales Data].[Order Date].&amp;[2017-11-13T00:00:00]"/>
            <x15:cachedUniqueName index="1371" name="[Sales Data].[Order Date].&amp;[2017-11-14T00:00:00]"/>
            <x15:cachedUniqueName index="1372" name="[Sales Data].[Order Date].&amp;[2017-11-15T00:00:00]"/>
            <x15:cachedUniqueName index="1373" name="[Sales Data].[Order Date].&amp;[2017-11-16T00:00:00]"/>
            <x15:cachedUniqueName index="1374" name="[Sales Data].[Order Date].&amp;[2017-11-17T00:00:00]"/>
            <x15:cachedUniqueName index="1375" name="[Sales Data].[Order Date].&amp;[2017-11-18T00:00:00]"/>
            <x15:cachedUniqueName index="1376" name="[Sales Data].[Order Date].&amp;[2017-11-19T00:00:00]"/>
            <x15:cachedUniqueName index="1377" name="[Sales Data].[Order Date].&amp;[2017-11-20T00:00:00]"/>
            <x15:cachedUniqueName index="1378" name="[Sales Data].[Order Date].&amp;[2017-11-21T00:00:00]"/>
            <x15:cachedUniqueName index="1379" name="[Sales Data].[Order Date].&amp;[2017-11-22T00:00:00]"/>
            <x15:cachedUniqueName index="1380" name="[Sales Data].[Order Date].&amp;[2017-11-23T00:00:00]"/>
            <x15:cachedUniqueName index="1381" name="[Sales Data].[Order Date].&amp;[2017-11-24T00:00:00]"/>
            <x15:cachedUniqueName index="1382" name="[Sales Data].[Order Date].&amp;[2017-11-25T00:00:00]"/>
            <x15:cachedUniqueName index="1383" name="[Sales Data].[Order Date].&amp;[2017-11-26T00:00:00]"/>
            <x15:cachedUniqueName index="1384" name="[Sales Data].[Order Date].&amp;[2017-11-27T00:00:00]"/>
            <x15:cachedUniqueName index="1385" name="[Sales Data].[Order Date].&amp;[2017-11-28T00:00:00]"/>
            <x15:cachedUniqueName index="1386" name="[Sales Data].[Order Date].&amp;[2017-11-29T00:00:00]"/>
            <x15:cachedUniqueName index="1387" name="[Sales Data].[Order Date].&amp;[2017-11-30T00:00:00]"/>
            <x15:cachedUniqueName index="1388" name="[Sales Data].[Order Date].&amp;[2017-12-01T00:00:00]"/>
            <x15:cachedUniqueName index="1389" name="[Sales Data].[Order Date].&amp;[2017-12-02T00:00:00]"/>
            <x15:cachedUniqueName index="1390" name="[Sales Data].[Order Date].&amp;[2017-12-03T00:00:00]"/>
            <x15:cachedUniqueName index="1391" name="[Sales Data].[Order Date].&amp;[2017-12-04T00:00:00]"/>
            <x15:cachedUniqueName index="1392" name="[Sales Data].[Order Date].&amp;[2017-12-05T00:00:00]"/>
            <x15:cachedUniqueName index="1393" name="[Sales Data].[Order Date].&amp;[2017-12-06T00:00:00]"/>
            <x15:cachedUniqueName index="1394" name="[Sales Data].[Order Date].&amp;[2017-12-07T00:00:00]"/>
            <x15:cachedUniqueName index="1395" name="[Sales Data].[Order Date].&amp;[2017-12-08T00:00:00]"/>
            <x15:cachedUniqueName index="1396" name="[Sales Data].[Order Date].&amp;[2017-12-09T00:00:00]"/>
            <x15:cachedUniqueName index="1397" name="[Sales Data].[Order Date].&amp;[2017-12-10T00:00:00]"/>
            <x15:cachedUniqueName index="1398" name="[Sales Data].[Order Date].&amp;[2017-12-11T00:00:00]"/>
            <x15:cachedUniqueName index="1399" name="[Sales Data].[Order Date].&amp;[2017-12-12T00:00:00]"/>
            <x15:cachedUniqueName index="1400" name="[Sales Data].[Order Date].&amp;[2017-12-13T00:00:00]"/>
            <x15:cachedUniqueName index="1401" name="[Sales Data].[Order Date].&amp;[2017-12-14T00:00:00]"/>
            <x15:cachedUniqueName index="1402" name="[Sales Data].[Order Date].&amp;[2017-12-15T00:00:00]"/>
            <x15:cachedUniqueName index="1403" name="[Sales Data].[Order Date].&amp;[2017-12-16T00:00:00]"/>
            <x15:cachedUniqueName index="1404" name="[Sales Data].[Order Date].&amp;[2017-12-17T00:00:00]"/>
            <x15:cachedUniqueName index="1405" name="[Sales Data].[Order Date].&amp;[2017-12-18T00:00:00]"/>
            <x15:cachedUniqueName index="1406" name="[Sales Data].[Order Date].&amp;[2017-12-19T00:00:00]"/>
            <x15:cachedUniqueName index="1407" name="[Sales Data].[Order Date].&amp;[2017-12-20T00:00:00]"/>
            <x15:cachedUniqueName index="1408" name="[Sales Data].[Order Date].&amp;[2017-12-21T00:00:00]"/>
            <x15:cachedUniqueName index="1409" name="[Sales Data].[Order Date].&amp;[2017-12-22T00:00:00]"/>
            <x15:cachedUniqueName index="1410" name="[Sales Data].[Order Date].&amp;[2017-12-23T00:00:00]"/>
            <x15:cachedUniqueName index="1411" name="[Sales Data].[Order Date].&amp;[2017-12-24T00:00:00]"/>
            <x15:cachedUniqueName index="1412" name="[Sales Data].[Order Date].&amp;[2017-12-25T00:00:00]"/>
            <x15:cachedUniqueName index="1413" name="[Sales Data].[Order Date].&amp;[2017-12-26T00:00:00]"/>
            <x15:cachedUniqueName index="1414" name="[Sales Data].[Order Date].&amp;[2017-12-27T00:00:00]"/>
            <x15:cachedUniqueName index="1415" name="[Sales Data].[Order Date].&amp;[2017-12-28T00:00:00]"/>
            <x15:cachedUniqueName index="1416" name="[Sales Data].[Order Date].&amp;[2017-12-29T00:00:00]"/>
            <x15:cachedUniqueName index="1417" name="[Sales Data].[Order Date].&amp;[2017-12-30T00:00:00]"/>
          </x15:cachedUniqueNames>
        </ext>
      </extLst>
    </cacheField>
    <cacheField name="[Sales Data].[Order Date (Month)].[Order Date (Month)]" caption="Order Date (Month)" numFmtId="0" hierarchy="21" level="1">
      <sharedItems containsNonDate="0" count="12">
        <s v="Jan"/>
        <s v="Feb"/>
        <s v="Mar"/>
        <s v="Apr"/>
        <s v="May"/>
        <s v="Jun"/>
        <s v="Jul"/>
        <s v="Aug"/>
        <s v="Sep"/>
        <s v="Oct"/>
        <s v="Nov"/>
        <s v="Dec"/>
      </sharedItems>
      <extLst>
        <ext xmlns:x15="http://schemas.microsoft.com/office/spreadsheetml/2010/11/main" uri="{4F2E5C28-24EA-4eb8-9CBF-B6C8F9C3D259}">
          <x15:cachedUniqueNames>
            <x15:cachedUniqueName index="0" name="[Sales Data].[Order Date (Month)].&amp;[Jan]"/>
            <x15:cachedUniqueName index="1" name="[Sales Data].[Order Date (Month)].&amp;[Feb]"/>
            <x15:cachedUniqueName index="2" name="[Sales Data].[Order Date (Month)].&amp;[Mar]"/>
            <x15:cachedUniqueName index="3" name="[Sales Data].[Order Date (Month)].&amp;[Apr]"/>
            <x15:cachedUniqueName index="4" name="[Sales Data].[Order Date (Month)].&amp;[May]"/>
            <x15:cachedUniqueName index="5" name="[Sales Data].[Order Date (Month)].&amp;[Jun]"/>
            <x15:cachedUniqueName index="6" name="[Sales Data].[Order Date (Month)].&amp;[Jul]"/>
            <x15:cachedUniqueName index="7" name="[Sales Data].[Order Date (Month)].&amp;[Aug]"/>
            <x15:cachedUniqueName index="8" name="[Sales Data].[Order Date (Month)].&amp;[Sep]"/>
            <x15:cachedUniqueName index="9" name="[Sales Data].[Order Date (Month)].&amp;[Oct]"/>
            <x15:cachedUniqueName index="10" name="[Sales Data].[Order Date (Month)].&amp;[Nov]"/>
            <x15:cachedUniqueName index="11" name="[Sales Data].[Order Date (Month)].&amp;[Dec]"/>
          </x15:cachedUniqueNames>
        </ext>
      </extLst>
    </cacheField>
    <cacheField name="[Sales Data].[Order Date (Quarter)].[Order Date (Quarter)]" caption="Order Date (Quarter)" numFmtId="0" hierarchy="20" level="1">
      <sharedItems count="4">
        <s v="Qtr1"/>
        <s v="Qtr3"/>
        <s v="Qtr4"/>
        <s v="Qtr2"/>
      </sharedItems>
      <extLst>
        <ext xmlns:x15="http://schemas.microsoft.com/office/spreadsheetml/2010/11/main" uri="{4F2E5C28-24EA-4eb8-9CBF-B6C8F9C3D259}">
          <x15:cachedUniqueNames>
            <x15:cachedUniqueName index="0" name="[Sales Data].[Order Date (Quarter)].&amp;[Qtr1]"/>
            <x15:cachedUniqueName index="1" name="[Sales Data].[Order Date (Quarter)].&amp;[Qtr3]"/>
            <x15:cachedUniqueName index="2" name="[Sales Data].[Order Date (Quarter)].&amp;[Qtr4]"/>
            <x15:cachedUniqueName index="3" name="[Sales Data].[Order Date (Quarter)].&amp;[Qtr2]"/>
          </x15:cachedUniqueNames>
        </ext>
      </extLst>
    </cacheField>
    <cacheField name="[Sales Data].[Order Date (Year)].[Order Date (Year)]" caption="Order Date (Year)" numFmtId="0" hierarchy="19" level="1">
      <sharedItems count="4">
        <s v="2014"/>
        <s v="2015"/>
        <s v="2016"/>
        <s v="2017"/>
      </sharedItems>
      <extLst>
        <ext xmlns:x15="http://schemas.microsoft.com/office/spreadsheetml/2010/11/main" uri="{4F2E5C28-24EA-4eb8-9CBF-B6C8F9C3D259}">
          <x15:cachedUniqueNames>
            <x15:cachedUniqueName index="0" name="[Sales Data].[Order Date (Year)].&amp;[2014]"/>
            <x15:cachedUniqueName index="1" name="[Sales Data].[Order Date (Year)].&amp;[2015]"/>
            <x15:cachedUniqueName index="2" name="[Sales Data].[Order Date (Year)].&amp;[2016]"/>
            <x15:cachedUniqueName index="3" name="[Sales Data].[Order Date (Year)].&amp;[2017]"/>
          </x15:cachedUniqueNames>
        </ext>
      </extLst>
    </cacheField>
    <cacheField name="[CustomerDim].[Customer].[Customer]" caption="Customer" numFmtId="0" hierarchy="2" level="1">
      <sharedItems count="4">
        <s v="C340"/>
        <s v="C420"/>
        <s v="C571"/>
        <s v="C733"/>
      </sharedItems>
      <extLst>
        <ext xmlns:x15="http://schemas.microsoft.com/office/spreadsheetml/2010/11/main" uri="{4F2E5C28-24EA-4eb8-9CBF-B6C8F9C3D259}">
          <x15:cachedUniqueNames>
            <x15:cachedUniqueName index="0" name="[CustomerDim].[Customer].&amp;[C340]"/>
            <x15:cachedUniqueName index="1" name="[CustomerDim].[Customer].&amp;[C420]"/>
            <x15:cachedUniqueName index="2" name="[CustomerDim].[Customer].&amp;[C571]"/>
            <x15:cachedUniqueName index="3" name="[CustomerDim].[Customer].&amp;[C733]"/>
          </x15:cachedUniqueNames>
        </ext>
      </extLst>
    </cacheField>
    <cacheField name="[Sales Data].[SalesPerson].[SalesPerson]" caption="SalesPerson" numFmtId="0" hierarchy="9" level="1">
      <sharedItems containsSemiMixedTypes="0" containsNonDate="0" containsString="0"/>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2" memberValueDatatype="130" unbalanced="0">
      <fieldsUsage count="2">
        <fieldUsage x="-1"/>
        <fieldUsage x="5"/>
      </fieldsUsage>
    </cacheHierarchy>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6"/>
      </fieldsUsage>
    </cacheHierarchy>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1"/>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4"/>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3"/>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2"/>
      </fieldsUsage>
    </cacheHierarchy>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Days to Ship]" caption="Sum of Days to Ship" measure="1" displayFolder="" measureGroup="Sales Data" count="0" oneField="1"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oneField="1" hidden="1">
      <extLst>
        <ext xmlns:x15="http://schemas.microsoft.com/office/spreadsheetml/2010/11/main" uri="{B97F6D7D-B522-45F9-BDA1-12C45D357490}">
          <x15:cacheHierarchy aggregatedColumn="18"/>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THAPASWINI KOTA" refreshedDate="44418.559364814813" backgroundQuery="1" createdVersion="7" refreshedVersion="7" minRefreshableVersion="3" recordCount="0" supportSubquery="1" supportAdvancedDrill="1">
  <cacheSource type="external" connectionId="8"/>
  <cacheFields count="5">
    <cacheField name="[Measures].[Sum of Sale Amount]" caption="Sum of Sale Amount" numFmtId="0" hierarchy="35" level="32767"/>
    <cacheField name="[Sales Data].[SalesPerson].[SalesPerson]" caption="SalesPerson" numFmtId="0" hierarchy="9" level="1">
      <sharedItems count="3">
        <s v="Bob"/>
        <s v="John"/>
        <s v="Richard"/>
      </sharedItems>
      <extLst>
        <ext xmlns:x15="http://schemas.microsoft.com/office/spreadsheetml/2010/11/main" uri="{4F2E5C28-24EA-4eb8-9CBF-B6C8F9C3D259}">
          <x15:cachedUniqueNames>
            <x15:cachedUniqueName index="0" name="[Sales Data].[SalesPerson].&amp;[Bob]"/>
            <x15:cachedUniqueName index="1" name="[Sales Data].[SalesPerson].&amp;[John]"/>
            <x15:cachedUniqueName index="2" name="[Sales Data].[SalesPerson].&amp;[Richard]"/>
          </x15:cachedUniqueNames>
        </ext>
      </extLst>
    </cacheField>
    <cacheField name="[Sales Data].[Order Date (Month)].[Order Date (Month)]" caption="Order Date (Month)" numFmtId="0" hierarchy="21" level="1">
      <sharedItems count="12">
        <s v="Jan"/>
        <s v="Feb"/>
        <s v="Mar"/>
        <s v="Apr"/>
        <s v="May"/>
        <s v="Jun"/>
        <s v="Jul"/>
        <s v="Aug"/>
        <s v="Sep"/>
        <s v="Oct"/>
        <s v="Nov"/>
        <s v="Dec"/>
      </sharedItems>
      <extLst>
        <ext xmlns:x15="http://schemas.microsoft.com/office/spreadsheetml/2010/11/main" uri="{4F2E5C28-24EA-4eb8-9CBF-B6C8F9C3D259}">
          <x15:cachedUniqueNames>
            <x15:cachedUniqueName index="0" name="[Sales Data].[Order Date (Month)].&amp;[Jan]"/>
            <x15:cachedUniqueName index="1" name="[Sales Data].[Order Date (Month)].&amp;[Feb]"/>
            <x15:cachedUniqueName index="2" name="[Sales Data].[Order Date (Month)].&amp;[Mar]"/>
            <x15:cachedUniqueName index="3" name="[Sales Data].[Order Date (Month)].&amp;[Apr]"/>
            <x15:cachedUniqueName index="4" name="[Sales Data].[Order Date (Month)].&amp;[May]"/>
            <x15:cachedUniqueName index="5" name="[Sales Data].[Order Date (Month)].&amp;[Jun]"/>
            <x15:cachedUniqueName index="6" name="[Sales Data].[Order Date (Month)].&amp;[Jul]"/>
            <x15:cachedUniqueName index="7" name="[Sales Data].[Order Date (Month)].&amp;[Aug]"/>
            <x15:cachedUniqueName index="8" name="[Sales Data].[Order Date (Month)].&amp;[Sep]"/>
            <x15:cachedUniqueName index="9" name="[Sales Data].[Order Date (Month)].&amp;[Oct]"/>
            <x15:cachedUniqueName index="10" name="[Sales Data].[Order Date (Month)].&amp;[Nov]"/>
            <x15:cachedUniqueName index="11" name="[Sales Data].[Order Date (Month)].&amp;[Dec]"/>
          </x15:cachedUniqueNames>
        </ext>
      </extLst>
    </cacheField>
    <cacheField name="[Sales Data].[Order Date (Quarter)].[Order Date (Quarter)]" caption="Order Date (Quarter)" numFmtId="0" hierarchy="20" level="1">
      <sharedItems count="4">
        <s v="Qtr1"/>
        <s v="Qtr2"/>
        <s v="Qtr3"/>
        <s v="Qtr4"/>
      </sharedItems>
      <extLst>
        <ext xmlns:x15="http://schemas.microsoft.com/office/spreadsheetml/2010/11/main" uri="{4F2E5C28-24EA-4eb8-9CBF-B6C8F9C3D259}">
          <x15:cachedUniqueNames>
            <x15:cachedUniqueName index="0" name="[Sales Data].[Order Date (Quarter)].&amp;[Qtr1]"/>
            <x15:cachedUniqueName index="1" name="[Sales Data].[Order Date (Quarter)].&amp;[Qtr2]"/>
            <x15:cachedUniqueName index="2" name="[Sales Data].[Order Date (Quarter)].&amp;[Qtr3]"/>
            <x15:cachedUniqueName index="3" name="[Sales Data].[Order Date (Quarter)].&amp;[Qtr4]"/>
          </x15:cachedUniqueNames>
        </ext>
      </extLst>
    </cacheField>
    <cacheField name="[Sales Data].[Order Date (Year)].[Order Date (Year)]" caption="Order Date (Year)" numFmtId="0" hierarchy="19" level="1">
      <sharedItems count="1">
        <s v="2017"/>
      </sharedItems>
      <extLst>
        <ext xmlns:x15="http://schemas.microsoft.com/office/spreadsheetml/2010/11/main" uri="{4F2E5C28-24EA-4eb8-9CBF-B6C8F9C3D259}">
          <x15:cachedUniqueNames>
            <x15:cachedUniqueName index="0" name="[Sales Data].[Order Date (Year)].&amp;[2017]"/>
          </x15:cachedUniqueNames>
        </ext>
      </extLst>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1"/>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4"/>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3"/>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2"/>
      </fieldsUsage>
    </cacheHierarchy>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Days to Ship]" caption="Sum of Days to Ship" measure="1" displayFolder="" measureGroup="Sales Data" count="0" oneField="1"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oneField="1" hidden="1">
      <extLst>
        <ext xmlns:x15="http://schemas.microsoft.com/office/spreadsheetml/2010/11/main" uri="{B97F6D7D-B522-45F9-BDA1-12C45D357490}">
          <x15:cacheHierarchy aggregatedColumn="18"/>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APASWINI KOTA" refreshedDate="44418.528479976849" backgroundQuery="1" createdVersion="3" refreshedVersion="7" minRefreshableVersion="3" recordCount="0" supportSubquery="1" supportAdvancedDrill="1" xr:uid="{9D950E4E-F1F4-4BFB-93CE-5FC75455CE2B}">
  <cacheSource type="external" connectionId="8">
    <extLst>
      <ext xmlns:x14="http://schemas.microsoft.com/office/spreadsheetml/2009/9/main" uri="{F057638F-6D5F-4e77-A914-E7F072B9BCA8}">
        <x14:sourceConnection name="ThisWorkbookDataModel"/>
      </ext>
    </extLst>
  </cacheSource>
  <cacheFields count="0"/>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hidden="1">
      <extLst>
        <ext xmlns:x15="http://schemas.microsoft.com/office/spreadsheetml/2010/11/main" uri="{B97F6D7D-B522-45F9-BDA1-12C45D357490}">
          <x15:cacheHierarchy aggregatedColumn="15"/>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slicerData="1" pivotCacheId="150208692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SparkCustomers" cacheId="6" applyNumberFormats="0" applyBorderFormats="0" applyFontFormats="0" applyPatternFormats="0" applyAlignmentFormats="0" applyWidthHeightFormats="1" dataCaption="Values" tag="99950935-6cb2-48ac-8b03-bf9470d82301" updatedVersion="7" minRefreshableVersion="3" useAutoFormatting="1" subtotalHiddenItems="1" rowGrandTotals="0" colGrandTotals="0" itemPrintTitles="1" createdVersion="7" indent="0" outline="1" outlineData="1" multipleFieldFilters="0">
  <location ref="A16:L24" firstHeaderRow="1" firstDataRow="5" firstDataCol="1"/>
  <pivotFields count="7">
    <pivotField dataField="1" subtotalTop="0" showAll="0" defaultSubtotal="0"/>
    <pivotField axis="axisCol" allDrilled="1" subtotalTop="0" showAll="0" dataSourceSort="1" defaultSubtotal="0" defaultAttributeDrillState="1">
      <items count="1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defaultAttributeDrillState="1">
      <items count="4">
        <item x="0"/>
        <item x="1"/>
        <item x="2"/>
        <item x="3"/>
      </items>
    </pivotField>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5"/>
  </rowFields>
  <rowItems count="4">
    <i>
      <x v="1"/>
    </i>
    <i>
      <x v="2"/>
    </i>
    <i>
      <x/>
    </i>
    <i>
      <x v="3"/>
    </i>
  </rowItems>
  <colFields count="4">
    <field x="4"/>
    <field x="3"/>
    <field x="2"/>
    <field x="1"/>
  </colFields>
  <colItems count="11">
    <i>
      <x/>
      <x/>
    </i>
    <i r="1">
      <x v="1"/>
    </i>
    <i>
      <x v="1"/>
      <x/>
    </i>
    <i r="1">
      <x v="2"/>
    </i>
    <i>
      <x v="2"/>
      <x/>
    </i>
    <i r="1">
      <x v="1"/>
    </i>
    <i r="1">
      <x v="2"/>
    </i>
    <i>
      <x v="3"/>
      <x/>
    </i>
    <i r="1">
      <x v="3"/>
    </i>
    <i r="1">
      <x v="1"/>
    </i>
    <i r="1">
      <x v="2"/>
    </i>
  </colItems>
  <dataFields count="1">
    <dataField name="Sum of Sale Amount" fld="0" baseField="0" baseItem="0"/>
  </dataFields>
  <pivotHierarchies count="3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 Data].[SalesPerson].&amp;[John]"/>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5" type="count" id="1" iMeasureHier="35">
      <autoFilter ref="A1">
        <filterColumn colId="0">
          <top10 val="4" filterVal="4"/>
        </filterColumn>
      </autoFilter>
    </filter>
  </filters>
  <rowHierarchiesUsage count="1">
    <rowHierarchyUsage hierarchyUsage="2"/>
  </rowHierarchiesUsage>
  <colHierarchiesUsage count="4">
    <colHierarchyUsage hierarchyUsage="19"/>
    <colHierarchyUsage hierarchyUsage="20"/>
    <colHierarchyUsage hierarchyUsage="2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Sales Data]"/>
        <x15:activeTabTopLevelEntity name="[Customer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name="SparkCategory" cacheId="5" applyNumberFormats="0" applyBorderFormats="0" applyFontFormats="0" applyPatternFormats="0" applyAlignmentFormats="0" applyWidthHeightFormats="1" dataCaption="Values" tag="7cce6fca-d951-455b-9e05-40861870a244" updatedVersion="7" minRefreshableVersion="3" useAutoFormatting="1" subtotalHiddenItems="1" rowGrandTotals="0" colGrandTotals="0" itemPrintTitles="1" createdVersion="7" indent="0" outline="1" outlineData="1" multipleFieldFilters="0">
  <location ref="A3:Q11" firstHeaderRow="1" firstDataRow="5" firstDataCol="1"/>
  <pivotFields count="7">
    <pivotField axis="axisRow" allDrilled="1" subtotalTop="0" showAll="0" dataSourceSort="1" defaultSubtotal="0" defaultAttributeDrillState="1">
      <items count="4">
        <item x="0"/>
        <item x="1"/>
        <item x="2"/>
        <item x="3"/>
      </items>
    </pivotField>
    <pivotField dataField="1" subtotalTop="0" showAll="0" defaultSubtotal="0"/>
    <pivotField axis="axisCol" allDrilled="1" subtotalTop="0" showAll="0" dataSourceSort="1" defaultSubtotal="0" defaultAttributeDrillState="1">
      <items count="1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0"/>
  </rowFields>
  <rowItems count="4">
    <i>
      <x/>
    </i>
    <i>
      <x v="1"/>
    </i>
    <i>
      <x v="2"/>
    </i>
    <i>
      <x v="3"/>
    </i>
  </rowItems>
  <colFields count="4">
    <field x="5"/>
    <field x="4"/>
    <field x="3"/>
    <field x="2"/>
  </colFields>
  <colItems count="16">
    <i>
      <x/>
      <x/>
    </i>
    <i r="1">
      <x v="1"/>
    </i>
    <i r="1">
      <x v="2"/>
    </i>
    <i r="1">
      <x v="3"/>
    </i>
    <i>
      <x v="1"/>
      <x/>
    </i>
    <i r="1">
      <x v="1"/>
    </i>
    <i r="1">
      <x v="2"/>
    </i>
    <i r="1">
      <x v="3"/>
    </i>
    <i>
      <x v="2"/>
      <x/>
    </i>
    <i r="1">
      <x v="1"/>
    </i>
    <i r="1">
      <x v="2"/>
    </i>
    <i r="1">
      <x v="3"/>
    </i>
    <i>
      <x v="3"/>
      <x/>
    </i>
    <i r="1">
      <x v="1"/>
    </i>
    <i r="1">
      <x v="2"/>
    </i>
    <i r="1">
      <x v="3"/>
    </i>
  </colItems>
  <dataFields count="1">
    <dataField name="Sum of Sale Amount" fld="1" baseField="0" baseItem="0"/>
  </dataField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 Data].[SalesPerson].&amp;[John]"/>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4">
    <colHierarchyUsage hierarchyUsage="19"/>
    <colHierarchyUsage hierarchyUsage="20"/>
    <colHierarchyUsage hierarchyUsage="2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name="SalespersonPivot" cacheId="7" applyNumberFormats="0" applyBorderFormats="0" applyFontFormats="0" applyPatternFormats="0" applyAlignmentFormats="0" applyWidthHeightFormats="1" dataCaption="Values" tag="9074f48e-7ba2-4025-9ec9-8d7dc549111c" updatedVersion="7" minRefreshableVersion="3" useAutoFormatting="1" subtotalHiddenItems="1" itemPrintTitles="1" createdVersion="7" indent="0" outline="1" outlineData="1" multipleFieldFilters="0" chartFormat="3">
  <location ref="F3:J22" firstHeaderRow="1" firstDataRow="2" firstDataCol="1"/>
  <pivotFields count="5">
    <pivotField dataField="1" subtotalTop="0" showAll="0" defaultSubtotal="0"/>
    <pivotField axis="axisCol" allDrilled="1" subtotalTop="0" showAll="0" dataSourceSort="1" defaultSubtotal="0" defaultAttributeDrillState="1">
      <items count="3">
        <item x="0"/>
        <item x="1"/>
        <item x="2"/>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1">
        <item s="1" x="0"/>
      </items>
    </pivotField>
  </pivotFields>
  <rowFields count="3">
    <field x="4"/>
    <field x="3"/>
    <field x="2"/>
  </rowFields>
  <rowItems count="18">
    <i>
      <x/>
    </i>
    <i r="1">
      <x/>
    </i>
    <i r="2">
      <x/>
    </i>
    <i r="2">
      <x v="1"/>
    </i>
    <i r="2">
      <x v="2"/>
    </i>
    <i r="1">
      <x v="1"/>
    </i>
    <i r="2">
      <x v="3"/>
    </i>
    <i r="2">
      <x v="4"/>
    </i>
    <i r="2">
      <x v="5"/>
    </i>
    <i r="1">
      <x v="2"/>
    </i>
    <i r="2">
      <x v="6"/>
    </i>
    <i r="2">
      <x v="7"/>
    </i>
    <i r="2">
      <x v="8"/>
    </i>
    <i r="1">
      <x v="3"/>
    </i>
    <i r="2">
      <x v="9"/>
    </i>
    <i r="2">
      <x v="10"/>
    </i>
    <i r="2">
      <x v="11"/>
    </i>
    <i t="grand">
      <x/>
    </i>
  </rowItems>
  <colFields count="1">
    <field x="1"/>
  </colFields>
  <colItems count="4">
    <i>
      <x/>
    </i>
    <i>
      <x v="1"/>
    </i>
    <i>
      <x v="2"/>
    </i>
    <i t="grand">
      <x/>
    </i>
  </colItems>
  <dataFields count="1">
    <dataField name="Sum of Sale Amount" fld="0" baseField="0" baseItem="0"/>
  </dataFields>
  <chartFormats count="3">
    <chartFormat chart="2" format="10" series="1">
      <pivotArea type="data" outline="0" fieldPosition="0">
        <references count="2">
          <reference field="4294967294" count="1" selected="0">
            <x v="0"/>
          </reference>
          <reference field="1" count="1" selected="0">
            <x v="0"/>
          </reference>
        </references>
      </pivotArea>
    </chartFormat>
    <chartFormat chart="2" format="11" series="1">
      <pivotArea type="data" outline="0" fieldPosition="0">
        <references count="2">
          <reference field="4294967294" count="1" selected="0">
            <x v="0"/>
          </reference>
          <reference field="1" count="1" selected="0">
            <x v="1"/>
          </reference>
        </references>
      </pivotArea>
    </chartFormat>
    <chartFormat chart="2" format="12" series="1">
      <pivotArea type="data" outline="0" fieldPosition="0">
        <references count="2">
          <reference field="4294967294" count="1" selected="0">
            <x v="0"/>
          </reference>
          <reference field="1" count="1" selected="0">
            <x v="2"/>
          </reference>
        </references>
      </pivotArea>
    </chartFormat>
  </chartFormats>
  <pivotHierarchies count="3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9"/>
    <rowHierarchyUsage hierarchyUsage="20"/>
    <rowHierarchyUsage hierarchyUsage="21"/>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name="SalesPivot" cacheId="0" applyNumberFormats="0" applyBorderFormats="0" applyFontFormats="0" applyPatternFormats="0" applyAlignmentFormats="0" applyWidthHeightFormats="1" dataCaption="Values" tag="881786e0-341d-415d-b976-c2dae33320bf" updatedVersion="7" minRefreshableVersion="3" useAutoFormatting="1" subtotalHiddenItems="1" itemPrintTitles="1" createdVersion="7" indent="0" outline="1" outlineData="1" multipleFieldFilters="0" chartFormat="5">
  <location ref="A3:B19" firstHeaderRow="1" firstDataRow="1" firstDataCol="1"/>
  <pivotFields count="4">
    <pivotField dataField="1" subtotalTop="0" showAll="0" defaultSubtotal="0"/>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2">
    <field x="2"/>
    <field x="1"/>
  </rowFields>
  <rowItems count="16">
    <i>
      <x/>
    </i>
    <i r="1">
      <x v="2"/>
    </i>
    <i r="1">
      <x/>
    </i>
    <i r="1">
      <x v="3"/>
    </i>
    <i r="1">
      <x v="1"/>
    </i>
    <i>
      <x v="1"/>
    </i>
    <i r="1">
      <x v="2"/>
    </i>
    <i r="1">
      <x/>
    </i>
    <i r="1">
      <x v="3"/>
    </i>
    <i r="1">
      <x v="1"/>
    </i>
    <i>
      <x v="2"/>
    </i>
    <i r="1">
      <x v="2"/>
    </i>
    <i r="1">
      <x/>
    </i>
    <i r="1">
      <x v="3"/>
    </i>
    <i r="1">
      <x v="1"/>
    </i>
    <i t="grand">
      <x/>
    </i>
  </rowItems>
  <colItems count="1">
    <i/>
  </colItems>
  <dataFields count="1">
    <dataField name="Sum of Sale Amount"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Sales Data].[Order Date (Year)].&amp;[2017]"/>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9"/>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ategor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name="AvgDaysToSHip" cacheId="3" applyNumberFormats="0" applyBorderFormats="0" applyFontFormats="0" applyPatternFormats="0" applyAlignmentFormats="0" applyWidthHeightFormats="1" dataCaption="Values" tag="55c7cdbe-037b-4a5e-81df-01cb3e2f1a57" updatedVersion="7" minRefreshableVersion="3" useAutoFormatting="1" subtotalHiddenItems="1" itemPrintTitles="1" createdVersion="7" indent="0" outline="1" outlineData="1" multipleFieldFilters="0" chartFormat="4">
  <location ref="E3:F24" firstHeaderRow="1" firstDataRow="1" firstDataCol="1"/>
  <pivotFields count="5">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2">
    <field x="1"/>
    <field x="0"/>
  </rowFields>
  <rowItems count="21">
    <i>
      <x/>
    </i>
    <i r="1">
      <x/>
    </i>
    <i r="1">
      <x v="1"/>
    </i>
    <i r="1">
      <x v="2"/>
    </i>
    <i>
      <x v="1"/>
    </i>
    <i r="1">
      <x/>
    </i>
    <i r="1">
      <x v="1"/>
    </i>
    <i r="1">
      <x v="2"/>
    </i>
    <i>
      <x v="2"/>
    </i>
    <i r="1">
      <x/>
    </i>
    <i r="1">
      <x v="1"/>
    </i>
    <i r="1">
      <x v="2"/>
    </i>
    <i>
      <x v="3"/>
    </i>
    <i r="1">
      <x/>
    </i>
    <i r="1">
      <x v="1"/>
    </i>
    <i r="1">
      <x v="2"/>
    </i>
    <i>
      <x v="4"/>
    </i>
    <i r="1">
      <x/>
    </i>
    <i r="1">
      <x v="1"/>
    </i>
    <i r="1">
      <x v="2"/>
    </i>
    <i t="grand">
      <x/>
    </i>
  </rowItems>
  <colItems count="1">
    <i/>
  </colItems>
  <dataFields count="1">
    <dataField name="Average of Days to Ship" fld="2" subtotal="average" baseField="0" baseItem="0" numFmtId="4"/>
  </dataFields>
  <chartFormats count="1">
    <chartFormat chart="3" format="8"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 Data].[SalesPerson].&amp;[John]"/>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Sales Data].[Order Date (Year)].&amp;[2017]"/>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5"/>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ipModeSort]"/>
        <x15:activeTabTopLevelEntity name="[Sales Data]"/>
        <x15:activeTabTopLevelEntity name="[OrderPriorit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name="AvgShipPrice" cacheId="4" applyNumberFormats="0" applyBorderFormats="0" applyFontFormats="0" applyPatternFormats="0" applyAlignmentFormats="0" applyWidthHeightFormats="1" dataCaption="Values" tag="de0beb13-dda9-44f8-8ad2-53464ecaa4ea" updatedVersion="7" minRefreshableVersion="3" useAutoFormatting="1" subtotalHiddenItems="1" itemPrintTitles="1" createdVersion="7" indent="0" outline="1" outlineData="1" multipleFieldFilters="0" chartFormat="5">
  <location ref="A3:B19" firstHeaderRow="1" firstDataRow="1" firstDataCol="1"/>
  <pivotFields count="5">
    <pivotField axis="axisRow" allDrilled="1" subtotalTop="0" showAll="0" dataSourceSort="1" defaultSubtotal="0" defaultAttributeDrillState="1">
      <items count="3">
        <item x="0"/>
        <item x="1"/>
        <item x="2"/>
      </items>
    </pivotField>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2">
    <field x="0"/>
    <field x="1"/>
  </rowFields>
  <rowItems count="16">
    <i>
      <x/>
    </i>
    <i r="1">
      <x v="1"/>
    </i>
    <i r="1">
      <x/>
    </i>
    <i>
      <x v="1"/>
    </i>
    <i r="1">
      <x v="6"/>
    </i>
    <i r="1">
      <x v="5"/>
    </i>
    <i r="1">
      <x v="4"/>
    </i>
    <i r="1">
      <x v="3"/>
    </i>
    <i r="1">
      <x v="2"/>
    </i>
    <i>
      <x v="2"/>
    </i>
    <i r="1">
      <x v="6"/>
    </i>
    <i r="1">
      <x v="3"/>
    </i>
    <i r="1">
      <x v="5"/>
    </i>
    <i r="1">
      <x v="4"/>
    </i>
    <i r="1">
      <x v="2"/>
    </i>
    <i t="grand">
      <x/>
    </i>
  </rowItems>
  <colItems count="1">
    <i/>
  </colItems>
  <dataFields count="1">
    <dataField fld="2" subtotal="count" baseField="0" baseItem="0"/>
  </dataFields>
  <chartFormats count="3">
    <chartFormat chart="2" format="5"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 Data].[SalesPerson].&amp;[Joh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 Data].[Order Date (Year)].&amp;[2017]"/>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2"/>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ipModeSort]"/>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name="MapShipping" cacheId="2" applyNumberFormats="0" applyBorderFormats="0" applyFontFormats="0" applyPatternFormats="0" applyAlignmentFormats="0" applyWidthHeightFormats="1" dataCaption="Values" tag="698803ee-cb0b-48e7-b270-44748d9cd0c4" updatedVersion="7" minRefreshableVersion="3" useAutoFormatting="1" subtotalHiddenItems="1" rowGrandTotals="0" itemPrintTitles="1" createdVersion="7" indent="0" outline="1" outlineData="1" multipleFieldFilters="0">
  <location ref="I3:J46" firstHeaderRow="1" firstDataRow="1" firstDataCol="1"/>
  <pivotFields count="4">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Average of Days to Ship" fld="1" subtotal="average" baseField="0" baseItem="0" numFmtId="4"/>
  </dataFields>
  <pivotHierarchies count="3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 Data].[SalesPerson].&amp;[John]"/>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Sales Data].[Order Date (Year)].&amp;[2017]"/>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Dim]"/>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name="MapCustomers" cacheId="1" applyNumberFormats="0" applyBorderFormats="0" applyFontFormats="0" applyPatternFormats="0" applyAlignmentFormats="0" applyWidthHeightFormats="1" dataCaption="Values" tag="7b8a60c0-72ff-432a-8d98-071533a6f44a" updatedVersion="7" minRefreshableVersion="3" useAutoFormatting="1" subtotalHiddenItems="1" rowGrandTotals="0" itemPrintTitles="1" createdVersion="7" indent="0" outline="1" outlineData="1" multipleFieldFilters="0">
  <location ref="A3:B46" firstHeaderRow="1" firstDataRow="1" firstDataCol="1"/>
  <pivotFields count="4">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Sum of Sale Amount" fld="1" baseField="0" baseItem="0"/>
  </dataFields>
  <pivotHierarchies count="3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 Data].[SalesPerson].&amp;[John]"/>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Sales Data].[Order Date (Year)].&amp;[2017]"/>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Dim]"/>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name="ExternalData_1" backgroundRefresh="0" connectionId="1" autoFormatId="16" applyNumberFormats="0" applyBorderFormats="0" applyFontFormats="0" applyPatternFormats="0" applyAlignmentFormats="0" applyWidthHeightFormats="0">
  <queryTableRefresh nextId="20">
    <queryTableFields count="19">
      <queryTableField id="1" name="Sales Data[Order ID]" tableColumnId="1"/>
      <queryTableField id="2" name="Sales Data[Customer ID]" tableColumnId="2"/>
      <queryTableField id="3" name="Sales Data[SalesPerson]" tableColumnId="3"/>
      <queryTableField id="4" name="Sales Data[Order Date]" tableColumnId="4"/>
      <queryTableField id="5" name="Sales Data[Ship Date]" tableColumnId="5"/>
      <queryTableField id="6" name="Sales Data[Order Quantity]" tableColumnId="6"/>
      <queryTableField id="7" name="Sales Data[Unit Sell Price]" tableColumnId="7"/>
      <queryTableField id="8" name="Sales Data[Discount]" tableColumnId="8"/>
      <queryTableField id="9" name="Sales Data[Sale Amount]" tableColumnId="9"/>
      <queryTableField id="10" name="Sales Data[Shipping Amount]" tableColumnId="10"/>
      <queryTableField id="11" name="Sales Data[Product Container]" tableColumnId="11"/>
      <queryTableField id="12" name="Sales Data[Days to Ship]" tableColumnId="12"/>
      <queryTableField id="13" name="Sales Data[Order Date (Year)]" tableColumnId="13"/>
      <queryTableField id="14" name="Sales Data[Order Date (Quarter)]" tableColumnId="14"/>
      <queryTableField id="15" name="Sales Data[Order Date (Month)]" tableColumnId="15"/>
      <queryTableField id="16" name="Sales Data[Order Date (Month Index)]" tableColumnId="16"/>
      <queryTableField id="17" name="Sales Data[Order Priority]" tableColumnId="17"/>
      <queryTableField id="18" name="Sales Data[Ship Mode]" tableColumnId="18"/>
      <queryTableField id="19" name="Sales Data[SKU]" tableColumnId="19"/>
    </queryTableFields>
  </queryTableRefresh>
  <extLst>
    <ext xmlns:x15="http://schemas.microsoft.com/office/spreadsheetml/2010/11/main" uri="{883FBD77-0823-4a55-B5E3-86C4891E6966}">
      <x15:queryTable drillThrough="1"/>
    </ext>
  </extLst>
</queryTable>
</file>

<file path=xl/queryTables/queryTable2.xml><?xml version="1.0" encoding="utf-8"?>
<queryTable xmlns="http://schemas.openxmlformats.org/spreadsheetml/2006/main" name="ExternalData_1" backgroundRefresh="0" connectionId="2" autoFormatId="16" applyNumberFormats="0" applyBorderFormats="0" applyFontFormats="0" applyPatternFormats="0" applyAlignmentFormats="0" applyWidthHeightFormats="0">
  <queryTableRefresh nextId="20">
    <queryTableFields count="19">
      <queryTableField id="1" name="Sales Data[Order ID]" tableColumnId="1"/>
      <queryTableField id="2" name="Sales Data[Customer ID]" tableColumnId="2"/>
      <queryTableField id="3" name="Sales Data[SalesPerson]" tableColumnId="3"/>
      <queryTableField id="4" name="Sales Data[Order Date]" tableColumnId="4"/>
      <queryTableField id="5" name="Sales Data[Ship Date]" tableColumnId="5"/>
      <queryTableField id="6" name="Sales Data[Order Quantity]" tableColumnId="6"/>
      <queryTableField id="7" name="Sales Data[Unit Sell Price]" tableColumnId="7"/>
      <queryTableField id="8" name="Sales Data[Discount]" tableColumnId="8"/>
      <queryTableField id="9" name="Sales Data[Sale Amount]" tableColumnId="9"/>
      <queryTableField id="10" name="Sales Data[Shipping Amount]" tableColumnId="10"/>
      <queryTableField id="11" name="Sales Data[Product Container]" tableColumnId="11"/>
      <queryTableField id="12" name="Sales Data[Days to Ship]" tableColumnId="12"/>
      <queryTableField id="13" name="Sales Data[Order Date (Year)]" tableColumnId="13"/>
      <queryTableField id="14" name="Sales Data[Order Date (Quarter)]" tableColumnId="14"/>
      <queryTableField id="15" name="Sales Data[Order Date (Month)]" tableColumnId="15"/>
      <queryTableField id="16" name="Sales Data[Order Date (Month Index)]" tableColumnId="16"/>
      <queryTableField id="17" name="Sales Data[Order Priority]" tableColumnId="17"/>
      <queryTableField id="18" name="Sales Data[Ship Mode]" tableColumnId="18"/>
      <queryTableField id="19" name="Sales Data[SKU]" tableColumnId="19"/>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C05C8FB-48B1-4E2A-92BF-C7CAEF61AF8B}" sourceName="[CategoryDim].[Category]">
  <pivotTables>
    <pivotTable tabId="6" name="MapCustomers"/>
    <pivotTable tabId="6" name="MapShipping"/>
    <pivotTable tabId="3" name="SalespersonPivot"/>
    <pivotTable tabId="4" name="AvgDaysToSHip"/>
    <pivotTable tabId="4" name="AvgShipPrice"/>
    <pivotTable tabId="8" name="SparkCustomers"/>
  </pivotTables>
  <data>
    <olap pivotCacheId="1502086922">
      <levels count="2">
        <level uniqueName="[CategoryDim].[Category].[(All)]" sourceCaption="(All)" count="0"/>
        <level uniqueName="[CategoryDim].[Category].[Category]" sourceCaption="Category" count="4">
          <ranges>
            <range startItem="0">
              <i n="[CategoryDim].[Category].&amp;[Accessories]" c="Accessories"/>
              <i n="[CategoryDim].[Category].&amp;[Bikes]" c="Bikes"/>
              <i n="[CategoryDim].[Category].&amp;[Clothing]" c="Clothing"/>
              <i n="[CategoryDim].[Category].&amp;[Components]" c="Components"/>
            </range>
          </ranges>
        </level>
      </levels>
      <selections count="1">
        <selection n="[CategoryDim].[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ontainer" xr10:uid="{85A1262C-C400-4313-A5C7-EE1BAFA738F6}" sourceName="[Sales Data].[Product Container]">
  <pivotTables>
    <pivotTable tabId="3" name="SalesPivot"/>
    <pivotTable tabId="6" name="MapCustomers"/>
    <pivotTable tabId="6" name="MapShipping"/>
    <pivotTable tabId="3" name="SalespersonPivot"/>
    <pivotTable tabId="8" name="SparkCategory"/>
    <pivotTable tabId="8" name="SparkCustomers"/>
    <pivotTable tabId="4" name="AvgDaysToSHip"/>
  </pivotTables>
  <data>
    <olap pivotCacheId="1502086922">
      <levels count="2">
        <level uniqueName="[Sales Data].[Product Container].[(All)]" sourceCaption="(All)" count="0"/>
        <level uniqueName="[Sales Data].[Product Container].[Product Container]" sourceCaption="Product Container" count="7">
          <ranges>
            <range startItem="0">
              <i n="[Sales Data].[Product Container].&amp;[Jumbo Box]" c="Jumbo Box"/>
              <i n="[Sales Data].[Product Container].&amp;[Jumbo Drum]" c="Jumbo Drum"/>
              <i n="[Sales Data].[Product Container].&amp;[Large Box]" c="Large Box"/>
              <i n="[Sales Data].[Product Container].&amp;[Medium Box]" c="Medium Box"/>
              <i n="[Sales Data].[Product Container].&amp;[Small Box]" c="Small Box"/>
              <i n="[Sales Data].[Product Container].&amp;[Small Pack]" c="Small Pack"/>
              <i n="[Sales Data].[Product Container].&amp;[Wrap Bag]" c="Wrap Bag"/>
            </range>
          </ranges>
        </level>
      </levels>
      <selections count="1">
        <selection n="[Sales Data].[Product Contain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19F8D5F0-2CFA-4469-A3B9-D65891C8BF76}" sourceName="[Sales Data].[SalesPerson]">
  <pivotTables>
    <pivotTable tabId="6" name="MapCustomers"/>
    <pivotTable tabId="6" name="MapShipping"/>
    <pivotTable tabId="4" name="AvgDaysToSHip"/>
    <pivotTable tabId="4" name="AvgShipPrice"/>
    <pivotTable tabId="8" name="SparkCategory"/>
    <pivotTable tabId="8" name="SparkCustomers"/>
  </pivotTables>
  <data>
    <olap pivotCacheId="1502086922">
      <levels count="2">
        <level uniqueName="[Sales Data].[SalesPerson].[(All)]" sourceCaption="(All)" count="0"/>
        <level uniqueName="[Sales Data].[SalesPerson].[SalesPerson]" sourceCaption="SalesPerson" count="3">
          <ranges>
            <range startItem="0">
              <i n="[Sales Data].[SalesPerson].&amp;[Bob]" c="Bob"/>
              <i n="[Sales Data].[SalesPerson].&amp;[John]" c="John"/>
              <i n="[Sales Data].[SalesPerson].&amp;[Richard]" c="Richard"/>
            </range>
          </ranges>
        </level>
      </levels>
      <selections count="1">
        <selection n="[Sales Data].[SalesPerson].&amp;[John]"/>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90A14F66-0145-4381-8276-DC21AA5AFEB7}" sourceName="[ShipModeSort].[Ship Mode]">
  <pivotTables>
    <pivotTable tabId="3" name="SalesPivot"/>
    <pivotTable tabId="6" name="MapCustomers"/>
    <pivotTable tabId="6" name="MapShipping"/>
    <pivotTable tabId="3" name="SalespersonPivot"/>
    <pivotTable tabId="8" name="SparkCategory"/>
    <pivotTable tabId="8" name="SparkCustomers"/>
  </pivotTables>
  <data>
    <olap pivotCacheId="1502086922">
      <levels count="2">
        <level uniqueName="[ShipModeSort].[Ship Mode].[(All)]" sourceCaption="(All)" count="0"/>
        <level uniqueName="[ShipModeSort].[Ship Mode].[Ship Mode]" sourceCaption="Ship Mode" count="3">
          <ranges>
            <range startItem="0">
              <i n="[ShipModeSort].[Ship Mode].&amp;[Delivery Truck]" c="Delivery Truck"/>
              <i n="[ShipModeSort].[Ship Mode].&amp;[Regular Air]" c="Regular Air"/>
              <i n="[ShipModeSort].[Ship Mode].&amp;[Express Air]" c="Express Air"/>
            </range>
          </ranges>
        </level>
      </levels>
      <selections count="1">
        <selection n="[ShipModeSort].[Ship Mod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F694F4F4-5BA4-41A7-8287-2BCF6AC0F56B}" sourceName="[Sales Data].[Order Date (Year)]">
  <pivotTables>
    <pivotTable tabId="3" name="SalesPivot"/>
    <pivotTable tabId="6" name="MapCustomers"/>
    <pivotTable tabId="6" name="MapShipping"/>
    <pivotTable tabId="3" name="SalespersonPivot"/>
    <pivotTable tabId="4" name="AvgDaysToSHip"/>
    <pivotTable tabId="4" name="AvgShipPrice"/>
  </pivotTables>
  <data>
    <olap pivotCacheId="1502086922">
      <levels count="2">
        <level uniqueName="[Sales Data].[Order Date (Year)].[(All)]" sourceCaption="(All)" count="0"/>
        <level uniqueName="[Sales Data].[Order Date (Year)].[Order Date (Year)]" sourceCaption="Order Date (Year)" count="4">
          <ranges>
            <range startItem="0">
              <i n="[Sales Data].[Order Date (Year)].&amp;[2014]" c="2014"/>
              <i n="[Sales Data].[Order Date (Year)].&amp;[2015]" c="2015"/>
              <i n="[Sales Data].[Order Date (Year)].&amp;[2016]" c="2016"/>
              <i n="[Sales Data].[Order Date (Year)].&amp;[2017]" c="2017"/>
            </range>
          </ranges>
        </level>
      </levels>
      <selections count="1">
        <selection n="[Sales Data].[Order Date (Year)].&amp;[2017]"/>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90A520C8-88E6-4A70-8102-D0FE1B5E4A5A}" cache="Slicer_Category" caption="Category" showCaption="0" level="1" rowHeight="180000"/>
  <slicer name="Product Container" xr10:uid="{12323584-6F6E-4FC6-812E-B0B08DC74706}" cache="Slicer_Product_Container" caption="Product Container" columnCount="7" level="1" rowHeight="234950"/>
  <slicer name="SalesPerson" xr10:uid="{49F05706-B2ED-47DB-BFDF-691682A2C38E}" cache="Slicer_SalesPerson" caption="SalesPerson" level="1" rowHeight="180000"/>
  <slicer name="Ship Mode" xr10:uid="{5049CD53-7C1E-4B99-86DE-FFCD404A8EBF}" cache="Slicer_Ship_Mode" caption="Ship Mode" columnCount="3" level="1" rowHeight="234950"/>
  <slicer name="Order Date (Year)" xr10:uid="{46849A53-F5C0-469C-8E62-B91AED28449F}" cache="Slicer_Order_Date__Year" caption="Order Date (Year)" showCaption="0" level="1" rowHeight="198000"/>
</slicers>
</file>

<file path=xl/tables/_rels/table5.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id="1" name="CategoryDim" displayName="CategoryDim" ref="A1:B1264" totalsRowShown="0">
  <autoFilter ref="A1:B1264"/>
  <tableColumns count="2">
    <tableColumn id="1" name="SKU"/>
    <tableColumn id="2" name="Category" dataDxfId="5"/>
  </tableColumns>
  <tableStyleInfo name="TableStyleMedium2" showFirstColumn="0" showLastColumn="0" showRowStripes="1" showColumnStripes="0"/>
</table>
</file>

<file path=xl/tables/table2.xml><?xml version="1.0" encoding="utf-8"?>
<table xmlns="http://schemas.openxmlformats.org/spreadsheetml/2006/main" id="2" name="ShipModeSort" displayName="ShipModeSort" ref="H1:I4" totalsRowShown="0">
  <autoFilter ref="H1:I4"/>
  <tableColumns count="2">
    <tableColumn id="1" name="Ship Mode" dataDxfId="4"/>
    <tableColumn id="2" name="Sort Order"/>
  </tableColumns>
  <tableStyleInfo name="TableStyleMedium2" showFirstColumn="0" showLastColumn="0" showRowStripes="1" showColumnStripes="0"/>
</table>
</file>

<file path=xl/tables/table3.xml><?xml version="1.0" encoding="utf-8"?>
<table xmlns="http://schemas.openxmlformats.org/spreadsheetml/2006/main" id="3" name="OrderPriorityDim" displayName="OrderPriorityDim" ref="K1:L6" totalsRowShown="0">
  <autoFilter ref="K1:L6"/>
  <tableColumns count="2">
    <tableColumn id="1" name="Order Priority"/>
    <tableColumn id="2" name="Sort Order"/>
  </tableColumns>
  <tableStyleInfo name="TableStyleMedium2" showFirstColumn="0" showLastColumn="0" showRowStripes="1" showColumnStripes="0"/>
</table>
</file>

<file path=xl/tables/table4.xml><?xml version="1.0" encoding="utf-8"?>
<table xmlns="http://schemas.openxmlformats.org/spreadsheetml/2006/main" id="4" name="CustomerDim" displayName="CustomerDim" ref="D1:F796" totalsRowShown="0">
  <autoFilter ref="D1:F796"/>
  <tableColumns count="3">
    <tableColumn id="1" name="Customer"/>
    <tableColumn id="2" name="State Code"/>
    <tableColumn id="3" name="State"/>
  </tableColumns>
  <tableStyleInfo name="TableStyleMedium2" showFirstColumn="0" showLastColumn="0" showRowStripes="1" showColumnStripes="0"/>
</table>
</file>

<file path=xl/tables/table5.xml><?xml version="1.0" encoding="utf-8"?>
<table xmlns="http://schemas.openxmlformats.org/spreadsheetml/2006/main" id="5" name="Table_ExternalData_1" displayName="Table_ExternalData_1" ref="A3:S530" tableType="queryTable" totalsRowShown="0">
  <autoFilter ref="A3:S530"/>
  <tableColumns count="19">
    <tableColumn id="1" uniqueName="1" name="Sales Data[Order ID]" queryTableFieldId="1"/>
    <tableColumn id="2" uniqueName="2" name="Sales Data[Customer ID]" queryTableFieldId="2"/>
    <tableColumn id="3" uniqueName="3" name="Sales Data[SalesPerson]" queryTableFieldId="3"/>
    <tableColumn id="4" uniqueName="4" name="Sales Data[Order Date]" queryTableFieldId="4" dataDxfId="3"/>
    <tableColumn id="5" uniqueName="5" name="Sales Data[Ship Date]" queryTableFieldId="5" dataDxfId="2"/>
    <tableColumn id="6" uniqueName="6" name="Sales Data[Order Quantity]" queryTableFieldId="6"/>
    <tableColumn id="7" uniqueName="7" name="Sales Data[Unit Sell Price]" queryTableFieldId="7"/>
    <tableColumn id="8" uniqueName="8" name="Sales Data[Discount]" queryTableFieldId="8"/>
    <tableColumn id="9" uniqueName="9" name="Sales Data[Sale Amount]" queryTableFieldId="9"/>
    <tableColumn id="10" uniqueName="10" name="Sales Data[Shipping Amount]" queryTableFieldId="10"/>
    <tableColumn id="11" uniqueName="11" name="Sales Data[Product Container]" queryTableFieldId="11"/>
    <tableColumn id="12" uniqueName="12" name="Sales Data[Days to Ship]" queryTableFieldId="12"/>
    <tableColumn id="13" uniqueName="13" name="Sales Data[Order Date (Year)]" queryTableFieldId="13"/>
    <tableColumn id="14" uniqueName="14" name="Sales Data[Order Date (Quarter)]" queryTableFieldId="14"/>
    <tableColumn id="15" uniqueName="15" name="Sales Data[Order Date (Month)]" queryTableFieldId="15"/>
    <tableColumn id="16" uniqueName="16" name="Sales Data[Order Date (Month Index)]" queryTableFieldId="16"/>
    <tableColumn id="17" uniqueName="17" name="Sales Data[Order Priority]" queryTableFieldId="17"/>
    <tableColumn id="18" uniqueName="18" name="Sales Data[Ship Mode]" queryTableFieldId="18"/>
    <tableColumn id="19" uniqueName="19" name="Sales Data[SKU]" queryTableFieldId="19"/>
  </tableColumns>
  <tableStyleInfo name="TableStyleMedium2" showFirstColumn="0" showLastColumn="0" showRowStripes="1" showColumnStripes="0"/>
</table>
</file>

<file path=xl/tables/table6.xml><?xml version="1.0" encoding="utf-8"?>
<table xmlns="http://schemas.openxmlformats.org/spreadsheetml/2006/main" id="6" name="Table_ExternalData_17" displayName="Table_ExternalData_17" ref="A3:S233" tableType="queryTable" totalsRowShown="0">
  <autoFilter ref="A3:S233"/>
  <tableColumns count="19">
    <tableColumn id="1" uniqueName="1" name="Sales Data[Order ID]" queryTableFieldId="1"/>
    <tableColumn id="2" uniqueName="2" name="Sales Data[Customer ID]" queryTableFieldId="2"/>
    <tableColumn id="3" uniqueName="3" name="Sales Data[SalesPerson]" queryTableFieldId="3"/>
    <tableColumn id="4" uniqueName="4" name="Sales Data[Order Date]" queryTableFieldId="4" dataDxfId="1"/>
    <tableColumn id="5" uniqueName="5" name="Sales Data[Ship Date]" queryTableFieldId="5" dataDxfId="0"/>
    <tableColumn id="6" uniqueName="6" name="Sales Data[Order Quantity]" queryTableFieldId="6"/>
    <tableColumn id="7" uniqueName="7" name="Sales Data[Unit Sell Price]" queryTableFieldId="7"/>
    <tableColumn id="8" uniqueName="8" name="Sales Data[Discount]" queryTableFieldId="8"/>
    <tableColumn id="9" uniqueName="9" name="Sales Data[Sale Amount]" queryTableFieldId="9"/>
    <tableColumn id="10" uniqueName="10" name="Sales Data[Shipping Amount]" queryTableFieldId="10"/>
    <tableColumn id="11" uniqueName="11" name="Sales Data[Product Container]" queryTableFieldId="11"/>
    <tableColumn id="12" uniqueName="12" name="Sales Data[Days to Ship]" queryTableFieldId="12"/>
    <tableColumn id="13" uniqueName="13" name="Sales Data[Order Date (Year)]" queryTableFieldId="13"/>
    <tableColumn id="14" uniqueName="14" name="Sales Data[Order Date (Quarter)]" queryTableFieldId="14"/>
    <tableColumn id="15" uniqueName="15" name="Sales Data[Order Date (Month)]" queryTableFieldId="15"/>
    <tableColumn id="16" uniqueName="16" name="Sales Data[Order Date (Month Index)]" queryTableFieldId="16"/>
    <tableColumn id="17" uniqueName="17" name="Sales Data[Order Priority]" queryTableFieldId="17"/>
    <tableColumn id="18" uniqueName="18" name="Sales Data[Ship Mode]" queryTableFieldId="18"/>
    <tableColumn id="19" uniqueName="19" name="Sales Data[SKU]" queryTableFieldId="1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2.xml"/><Relationship Id="rId5" Type="http://schemas.openxmlformats.org/officeDocument/2006/relationships/table" Target="../tables/table4.xm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dimension ref="A1:V7"/>
  <sheetViews>
    <sheetView showGridLines="0" zoomScale="85" zoomScaleNormal="85" workbookViewId="0">
      <selection activeCell="X15" sqref="X15"/>
    </sheetView>
  </sheetViews>
  <sheetFormatPr defaultRowHeight="14.4"/>
  <cols>
    <col min="5" max="5" width="14.109375" customWidth="1"/>
    <col min="7" max="7" width="10.33203125" customWidth="1"/>
    <col min="8" max="8" width="10" customWidth="1"/>
    <col min="9" max="9" width="3" customWidth="1"/>
  </cols>
  <sheetData>
    <row r="1" spans="1:22" ht="57" customHeight="1" thickBot="1">
      <c r="A1" s="13" t="s">
        <v>2225</v>
      </c>
      <c r="B1" s="13"/>
      <c r="C1" s="13"/>
      <c r="D1" s="13"/>
      <c r="E1" s="12"/>
      <c r="F1" s="12"/>
      <c r="G1" s="12"/>
      <c r="H1" s="12"/>
      <c r="I1" s="12"/>
      <c r="J1" s="12"/>
      <c r="K1" s="12"/>
      <c r="L1" s="12"/>
      <c r="M1" s="12"/>
      <c r="N1" s="12"/>
      <c r="O1" s="12"/>
      <c r="P1" s="12"/>
      <c r="Q1" s="12"/>
      <c r="R1" s="12"/>
      <c r="S1" s="12"/>
      <c r="T1" s="12"/>
      <c r="U1" s="12"/>
      <c r="V1" s="12"/>
    </row>
    <row r="2" spans="1:22" ht="15" thickTop="1">
      <c r="G2" s="14" t="s">
        <v>2221</v>
      </c>
      <c r="H2" s="14"/>
      <c r="J2" s="14" t="s">
        <v>2222</v>
      </c>
      <c r="K2" s="14"/>
    </row>
    <row r="3" spans="1:22">
      <c r="G3" s="11" t="s">
        <v>2223</v>
      </c>
      <c r="H3" s="11" t="s">
        <v>2224</v>
      </c>
      <c r="J3" s="11" t="s">
        <v>2</v>
      </c>
      <c r="K3" s="11" t="s">
        <v>2224</v>
      </c>
    </row>
    <row r="4" spans="1:22">
      <c r="G4" t="str">
        <f>SparkPivots!A8</f>
        <v>Accessories</v>
      </c>
      <c r="J4" t="str">
        <f>SparkPivots!A21</f>
        <v>C420</v>
      </c>
    </row>
    <row r="5" spans="1:22">
      <c r="G5" s="1" t="str">
        <f>SparkPivots!A9</f>
        <v>Bikes</v>
      </c>
      <c r="H5" s="1"/>
      <c r="J5" s="1" t="str">
        <f>SparkPivots!A22</f>
        <v>C571</v>
      </c>
      <c r="K5" s="1"/>
    </row>
    <row r="6" spans="1:22">
      <c r="G6" s="1" t="str">
        <f>SparkPivots!A10</f>
        <v>Clothing</v>
      </c>
      <c r="H6" s="1"/>
      <c r="J6" s="1" t="str">
        <f>SparkPivots!A23</f>
        <v>C340</v>
      </c>
      <c r="K6" s="1"/>
    </row>
    <row r="7" spans="1:22">
      <c r="G7" s="1" t="str">
        <f>SparkPivots!A11</f>
        <v>Components</v>
      </c>
      <c r="H7" s="1"/>
      <c r="J7" s="1" t="str">
        <f>SparkPivots!A24</f>
        <v>C733</v>
      </c>
      <c r="K7" s="1"/>
    </row>
  </sheetData>
  <mergeCells count="2">
    <mergeCell ref="G2:H2"/>
    <mergeCell ref="J2:K2"/>
  </mergeCells>
  <pageMargins left="0.7" right="0.7" top="0.75" bottom="0.75" header="0.3" footer="0.3"/>
  <drawing r:id="rId1"/>
  <extLst xmlns:xr2="http://schemas.microsoft.com/office/spreadsheetml/2015/revision2">
    <ext xmlns:x14="http://schemas.microsoft.com/office/spreadsheetml/2009/9/main" uri="{05C60535-1F16-4fd2-B633-F4F36F0B64E0}">
      <x14:sparklineGroups xmlns:xm="http://schemas.microsoft.com/office/excel/2006/main">
        <x14:sparklineGroup type="column" displayEmptyCellsAs="gap" high="1" xr2:uid="{03743B9D-5D14-44DF-A6F3-1F173B646300}">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dnr_spark_customers</xm:f>
              <xm:sqref>K7</xm:sqref>
            </x14:sparkline>
          </x14:sparklines>
        </x14:sparklineGroup>
        <x14:sparklineGroup type="column" displayEmptyCellsAs="gap" high="1" xr2:uid="{769AF562-C6F0-4E82-9732-3A47010DFDC9}">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dnr_spark_customers</xm:f>
              <xm:sqref>K6</xm:sqref>
            </x14:sparkline>
          </x14:sparklines>
        </x14:sparklineGroup>
        <x14:sparklineGroup type="column" displayEmptyCellsAs="gap" high="1" xr2:uid="{0614F042-72D3-44D8-B3F8-8037228999B1}">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dnr_spark_customers</xm:f>
              <xm:sqref>K5</xm:sqref>
            </x14:sparkline>
          </x14:sparklines>
        </x14:sparklineGroup>
        <x14:sparklineGroup type="column" displayEmptyCellsAs="gap" high="1" xr2:uid="{F0813676-EB23-49BA-9860-CF6ACB3A9155}">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dnr_spark_customers</xm:f>
              <xm:sqref>K4</xm:sqref>
            </x14:sparkline>
          </x14:sparklines>
        </x14:sparklineGroup>
        <x14:sparklineGroup type="column" displayEmptyCellsAs="gap" high="1" xr2:uid="{80FBC32B-E8CD-4FB8-BF90-DFEB2CAE40D5}">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H7</xm:sqref>
            </x14:sparkline>
          </x14:sparklines>
        </x14:sparklineGroup>
        <x14:sparklineGroup type="column" displayEmptyCellsAs="gap" high="1" xr2:uid="{A4C6CAAA-1C82-44D1-96BF-D422CA5FE988}">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H6</xm:sqref>
            </x14:sparkline>
          </x14:sparklines>
        </x14:sparklineGroup>
        <x14:sparklineGroup type="column" displayEmptyCellsAs="gap" high="1" xr2:uid="{11C05101-5F97-49CC-A435-35EC30D20E4B}">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H5</xm:sqref>
            </x14:sparkline>
          </x14:sparklines>
        </x14:sparklineGroup>
        <x14:sparklineGroup type="column" displayEmptyCellsAs="gap" high="1" xr2:uid="{84F7CB91-F663-47E3-98E6-E4AC2217624E}">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H4</xm:sqref>
            </x14:sparkline>
          </x14:sparklines>
        </x14:sparklineGroup>
      </x14:sparklineGroups>
    </ex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dimension ref="A3:Q24"/>
  <sheetViews>
    <sheetView workbookViewId="0">
      <selection activeCell="A18" sqref="A18"/>
    </sheetView>
  </sheetViews>
  <sheetFormatPr defaultRowHeight="14.4"/>
  <cols>
    <col min="1" max="1" width="18.44140625" bestFit="1" customWidth="1"/>
    <col min="2" max="2" width="15.5546875" bestFit="1" customWidth="1"/>
    <col min="3" max="5" width="9" bestFit="1" customWidth="1"/>
    <col min="6" max="6" width="8" bestFit="1" customWidth="1"/>
    <col min="7" max="8" width="9" bestFit="1" customWidth="1"/>
    <col min="9" max="9" width="8" bestFit="1" customWidth="1"/>
    <col min="10" max="10" width="9" bestFit="1" customWidth="1"/>
    <col min="11" max="11" width="6.6640625" bestFit="1" customWidth="1"/>
    <col min="12" max="12" width="8" bestFit="1" customWidth="1"/>
    <col min="13" max="17" width="10.44140625" bestFit="1" customWidth="1"/>
    <col min="18" max="18" width="13.33203125" bestFit="1" customWidth="1"/>
    <col min="19" max="49" width="10.6640625" bestFit="1" customWidth="1"/>
    <col min="50" max="50" width="13.33203125" bestFit="1" customWidth="1"/>
    <col min="51" max="80" width="10.33203125" bestFit="1" customWidth="1"/>
    <col min="81" max="81" width="10.6640625" bestFit="1" customWidth="1"/>
    <col min="82" max="1419" width="10.33203125" bestFit="1" customWidth="1"/>
    <col min="1420" max="1420" width="13.33203125" bestFit="1" customWidth="1"/>
  </cols>
  <sheetData>
    <row r="3" spans="1:17">
      <c r="A3" s="3" t="s">
        <v>2164</v>
      </c>
      <c r="B3" s="3" t="s">
        <v>2170</v>
      </c>
    </row>
    <row r="4" spans="1:17">
      <c r="B4" s="1" t="s">
        <v>2171</v>
      </c>
      <c r="F4" s="1" t="s">
        <v>2172</v>
      </c>
      <c r="J4" s="1" t="s">
        <v>2173</v>
      </c>
      <c r="N4" s="1" t="s">
        <v>2174</v>
      </c>
    </row>
    <row r="5" spans="1:17">
      <c r="B5" s="1" t="s">
        <v>2175</v>
      </c>
      <c r="C5" s="1" t="s">
        <v>2176</v>
      </c>
      <c r="D5" s="1" t="s">
        <v>2177</v>
      </c>
      <c r="E5" s="1" t="s">
        <v>2178</v>
      </c>
      <c r="F5" s="1" t="s">
        <v>2175</v>
      </c>
      <c r="G5" s="1" t="s">
        <v>2176</v>
      </c>
      <c r="H5" s="1" t="s">
        <v>2177</v>
      </c>
      <c r="I5" s="1" t="s">
        <v>2178</v>
      </c>
      <c r="J5" s="1" t="s">
        <v>2175</v>
      </c>
      <c r="K5" s="1" t="s">
        <v>2176</v>
      </c>
      <c r="L5" s="1" t="s">
        <v>2177</v>
      </c>
      <c r="M5" s="1" t="s">
        <v>2178</v>
      </c>
      <c r="N5" s="1" t="s">
        <v>2175</v>
      </c>
      <c r="O5" s="1" t="s">
        <v>2176</v>
      </c>
      <c r="P5" s="1" t="s">
        <v>2177</v>
      </c>
      <c r="Q5" s="1" t="s">
        <v>2178</v>
      </c>
    </row>
    <row r="7" spans="1:17">
      <c r="A7" s="3" t="s">
        <v>2165</v>
      </c>
    </row>
    <row r="8" spans="1:17">
      <c r="A8" s="2" t="s">
        <v>121</v>
      </c>
      <c r="B8" s="6">
        <v>13736.77</v>
      </c>
      <c r="C8" s="6">
        <v>6445.04</v>
      </c>
      <c r="D8" s="6">
        <v>11677.73</v>
      </c>
      <c r="E8" s="6">
        <v>10992.13</v>
      </c>
      <c r="F8" s="6">
        <v>8031.96</v>
      </c>
      <c r="G8" s="6">
        <v>8205.4599999999991</v>
      </c>
      <c r="H8" s="6">
        <v>9675.6200000000008</v>
      </c>
      <c r="I8" s="6">
        <v>5776.26</v>
      </c>
      <c r="J8" s="6">
        <v>8146.33</v>
      </c>
      <c r="K8" s="6">
        <v>7832.23</v>
      </c>
      <c r="L8" s="6">
        <v>6990.85</v>
      </c>
      <c r="M8" s="6">
        <v>8942.73</v>
      </c>
      <c r="N8" s="6">
        <v>7956.59</v>
      </c>
      <c r="O8" s="6">
        <v>8210.66</v>
      </c>
      <c r="P8" s="6">
        <v>7660.22</v>
      </c>
      <c r="Q8" s="6">
        <v>8483.16</v>
      </c>
    </row>
    <row r="9" spans="1:17">
      <c r="A9" s="2" t="s">
        <v>9</v>
      </c>
      <c r="B9" s="6">
        <v>206066.98</v>
      </c>
      <c r="C9" s="6">
        <v>251482.77</v>
      </c>
      <c r="D9" s="6">
        <v>231218.48</v>
      </c>
      <c r="E9" s="6">
        <v>188113.76</v>
      </c>
      <c r="F9" s="6">
        <v>230748.98</v>
      </c>
      <c r="G9" s="6">
        <v>149159.4</v>
      </c>
      <c r="H9" s="6">
        <v>238446.68</v>
      </c>
      <c r="I9" s="6">
        <v>293850.71999999997</v>
      </c>
      <c r="J9" s="6">
        <v>182242.19</v>
      </c>
      <c r="K9" s="6">
        <v>187477.24</v>
      </c>
      <c r="L9" s="6">
        <v>228586.99</v>
      </c>
      <c r="M9" s="6">
        <v>242676.67</v>
      </c>
      <c r="N9" s="6">
        <v>253633.72</v>
      </c>
      <c r="O9" s="6">
        <v>220460.01</v>
      </c>
      <c r="P9" s="6">
        <v>206387.21</v>
      </c>
      <c r="Q9" s="6">
        <v>175645.22</v>
      </c>
    </row>
    <row r="10" spans="1:17">
      <c r="A10" s="2" t="s">
        <v>220</v>
      </c>
      <c r="B10" s="6">
        <v>3857.25</v>
      </c>
      <c r="C10" s="6">
        <v>2722.12</v>
      </c>
      <c r="D10" s="6">
        <v>4495.58</v>
      </c>
      <c r="E10" s="6">
        <v>1775.88</v>
      </c>
      <c r="F10" s="6">
        <v>2873.07</v>
      </c>
      <c r="G10" s="6">
        <v>3264.56</v>
      </c>
      <c r="H10" s="6">
        <v>2759.49</v>
      </c>
      <c r="I10" s="6">
        <v>3997.25</v>
      </c>
      <c r="J10" s="6">
        <v>1754.7</v>
      </c>
      <c r="K10" s="6">
        <v>3432.54</v>
      </c>
      <c r="L10" s="6">
        <v>3181.85</v>
      </c>
      <c r="M10" s="6">
        <v>5214.79</v>
      </c>
      <c r="N10" s="6">
        <v>2604.85</v>
      </c>
      <c r="O10" s="6">
        <v>1877.45</v>
      </c>
      <c r="P10" s="6">
        <v>1617.54</v>
      </c>
      <c r="Q10" s="6">
        <v>2965.13</v>
      </c>
    </row>
    <row r="11" spans="1:17">
      <c r="A11" s="2" t="s">
        <v>16</v>
      </c>
      <c r="B11" s="6">
        <v>81500.13</v>
      </c>
      <c r="C11" s="6">
        <v>70356.160000000003</v>
      </c>
      <c r="D11" s="6">
        <v>78910.09</v>
      </c>
      <c r="E11" s="6">
        <v>68890.679999999993</v>
      </c>
      <c r="F11" s="6">
        <v>71655.789999999994</v>
      </c>
      <c r="G11" s="6">
        <v>90449.14</v>
      </c>
      <c r="H11" s="6">
        <v>63051.01</v>
      </c>
      <c r="I11" s="6">
        <v>92563.79</v>
      </c>
      <c r="J11" s="6">
        <v>70921.119999999995</v>
      </c>
      <c r="K11" s="6">
        <v>98515.33</v>
      </c>
      <c r="L11" s="6">
        <v>49356.81</v>
      </c>
      <c r="M11" s="6">
        <v>86077.62</v>
      </c>
      <c r="N11" s="6">
        <v>68470.28</v>
      </c>
      <c r="O11" s="6">
        <v>94714.71</v>
      </c>
      <c r="P11" s="6">
        <v>74683.899999999994</v>
      </c>
      <c r="Q11" s="6">
        <v>72650.48</v>
      </c>
    </row>
    <row r="16" spans="1:17">
      <c r="A16" s="3" t="s">
        <v>2164</v>
      </c>
      <c r="B16" s="3" t="s">
        <v>2170</v>
      </c>
    </row>
    <row r="17" spans="1:12">
      <c r="B17" s="1" t="s">
        <v>2171</v>
      </c>
      <c r="D17" s="1" t="s">
        <v>2172</v>
      </c>
      <c r="F17" s="1" t="s">
        <v>2173</v>
      </c>
      <c r="I17" s="1" t="s">
        <v>2174</v>
      </c>
    </row>
    <row r="18" spans="1:12">
      <c r="B18" s="1" t="s">
        <v>2175</v>
      </c>
      <c r="C18" s="1" t="s">
        <v>2177</v>
      </c>
      <c r="D18" s="1" t="s">
        <v>2175</v>
      </c>
      <c r="E18" s="1" t="s">
        <v>2178</v>
      </c>
      <c r="F18" s="1" t="s">
        <v>2175</v>
      </c>
      <c r="G18" s="1" t="s">
        <v>2177</v>
      </c>
      <c r="H18" s="1" t="s">
        <v>2178</v>
      </c>
      <c r="I18" s="1" t="s">
        <v>2175</v>
      </c>
      <c r="J18" s="1" t="s">
        <v>2176</v>
      </c>
      <c r="K18" s="1" t="s">
        <v>2177</v>
      </c>
      <c r="L18" s="1" t="s">
        <v>2178</v>
      </c>
    </row>
    <row r="20" spans="1:12">
      <c r="A20" s="3" t="s">
        <v>2165</v>
      </c>
    </row>
    <row r="21" spans="1:12">
      <c r="A21" s="2" t="s">
        <v>945</v>
      </c>
      <c r="B21" s="6"/>
      <c r="C21" s="6"/>
      <c r="D21" s="6">
        <v>43278.41</v>
      </c>
      <c r="E21" s="6"/>
      <c r="F21" s="6"/>
      <c r="G21" s="6"/>
      <c r="H21" s="6">
        <v>7588.19</v>
      </c>
      <c r="I21" s="6">
        <v>295.3</v>
      </c>
      <c r="J21" s="6">
        <v>1269.93</v>
      </c>
      <c r="K21" s="6"/>
      <c r="L21" s="6"/>
    </row>
    <row r="22" spans="1:12">
      <c r="A22" s="2" t="s">
        <v>1247</v>
      </c>
      <c r="B22" s="6"/>
      <c r="C22" s="6"/>
      <c r="D22" s="6"/>
      <c r="E22" s="6"/>
      <c r="F22" s="6"/>
      <c r="G22" s="6">
        <v>29186.49</v>
      </c>
      <c r="H22" s="6"/>
      <c r="I22" s="6">
        <v>9110.61</v>
      </c>
      <c r="J22" s="6">
        <v>66.23</v>
      </c>
      <c r="K22" s="6"/>
      <c r="L22" s="6"/>
    </row>
    <row r="23" spans="1:12">
      <c r="A23" s="2" t="s">
        <v>785</v>
      </c>
      <c r="B23" s="6">
        <v>446.34</v>
      </c>
      <c r="C23" s="6">
        <v>19823.66</v>
      </c>
      <c r="D23" s="6"/>
      <c r="E23" s="6">
        <v>13171.71</v>
      </c>
      <c r="F23" s="6"/>
      <c r="G23" s="6"/>
      <c r="H23" s="6"/>
      <c r="I23" s="6"/>
      <c r="J23" s="6">
        <v>1966.41</v>
      </c>
      <c r="K23" s="6">
        <v>353.41</v>
      </c>
      <c r="L23" s="6">
        <v>2579.4499999999998</v>
      </c>
    </row>
    <row r="24" spans="1:12">
      <c r="A24" s="2" t="s">
        <v>1571</v>
      </c>
      <c r="B24" s="6"/>
      <c r="C24" s="6">
        <v>116.73</v>
      </c>
      <c r="D24" s="6"/>
      <c r="E24" s="6"/>
      <c r="F24" s="6">
        <v>1780.22</v>
      </c>
      <c r="G24" s="6"/>
      <c r="H24" s="6">
        <v>21860.87</v>
      </c>
      <c r="I24" s="6">
        <v>588.79999999999995</v>
      </c>
      <c r="J24" s="6">
        <v>13230.45</v>
      </c>
      <c r="K24" s="6"/>
      <c r="L24" s="6">
        <v>359.07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3:J22"/>
  <sheetViews>
    <sheetView workbookViewId="0">
      <selection activeCell="G19" sqref="G19"/>
    </sheetView>
  </sheetViews>
  <sheetFormatPr defaultRowHeight="14.4"/>
  <cols>
    <col min="1" max="1" width="15.33203125" bestFit="1" customWidth="1"/>
    <col min="2" max="2" width="18.44140625" bestFit="1" customWidth="1"/>
    <col min="6" max="6" width="18.44140625" bestFit="1" customWidth="1"/>
    <col min="7" max="7" width="15.5546875" bestFit="1" customWidth="1"/>
    <col min="8" max="10" width="11.6640625" bestFit="1" customWidth="1"/>
    <col min="11" max="11" width="13.33203125" bestFit="1" customWidth="1"/>
    <col min="12" max="54" width="10.6640625" bestFit="1" customWidth="1"/>
    <col min="55" max="55" width="13.33203125" bestFit="1" customWidth="1"/>
    <col min="56" max="85" width="10.33203125" bestFit="1" customWidth="1"/>
    <col min="86" max="86" width="10.6640625" bestFit="1" customWidth="1"/>
    <col min="87" max="1424" width="10.33203125" bestFit="1" customWidth="1"/>
    <col min="1425" max="1425" width="13.33203125" bestFit="1" customWidth="1"/>
  </cols>
  <sheetData>
    <row r="3" spans="1:10">
      <c r="A3" s="3" t="s">
        <v>2165</v>
      </c>
      <c r="B3" t="s">
        <v>2164</v>
      </c>
      <c r="F3" s="3" t="s">
        <v>2164</v>
      </c>
      <c r="G3" s="3" t="s">
        <v>2170</v>
      </c>
    </row>
    <row r="4" spans="1:10">
      <c r="A4" s="2" t="s">
        <v>2167</v>
      </c>
      <c r="B4" s="4"/>
      <c r="F4" s="3" t="s">
        <v>2165</v>
      </c>
      <c r="G4" s="1" t="s">
        <v>2167</v>
      </c>
      <c r="H4" s="1" t="s">
        <v>2168</v>
      </c>
      <c r="I4" s="1" t="s">
        <v>2169</v>
      </c>
      <c r="J4" s="1" t="s">
        <v>2166</v>
      </c>
    </row>
    <row r="5" spans="1:10">
      <c r="A5" s="5" t="s">
        <v>220</v>
      </c>
      <c r="B5" s="6">
        <v>16431.689999999999</v>
      </c>
      <c r="F5" s="2" t="s">
        <v>2174</v>
      </c>
      <c r="G5" s="4"/>
      <c r="H5" s="4"/>
      <c r="I5" s="4"/>
      <c r="J5" s="4"/>
    </row>
    <row r="6" spans="1:10">
      <c r="A6" s="5" t="s">
        <v>121</v>
      </c>
      <c r="B6" s="6">
        <v>46057.14</v>
      </c>
      <c r="F6" s="5" t="s">
        <v>2175</v>
      </c>
      <c r="G6" s="4"/>
      <c r="H6" s="4"/>
      <c r="I6" s="4"/>
      <c r="J6" s="4"/>
    </row>
    <row r="7" spans="1:10">
      <c r="A7" s="5" t="s">
        <v>16</v>
      </c>
      <c r="B7" s="6">
        <v>392880.82</v>
      </c>
      <c r="F7" s="7" t="s">
        <v>2179</v>
      </c>
      <c r="G7" s="6">
        <v>130868.46</v>
      </c>
      <c r="H7" s="6">
        <v>122984.42</v>
      </c>
      <c r="I7" s="6">
        <v>103348.68</v>
      </c>
      <c r="J7" s="6">
        <v>357201.56</v>
      </c>
    </row>
    <row r="8" spans="1:10">
      <c r="A8" s="5" t="s">
        <v>9</v>
      </c>
      <c r="B8" s="6">
        <v>984421.78</v>
      </c>
      <c r="F8" s="7" t="s">
        <v>2180</v>
      </c>
      <c r="G8" s="6">
        <v>86765.17</v>
      </c>
      <c r="H8" s="6">
        <v>93105.21</v>
      </c>
      <c r="I8" s="6">
        <v>68396.55</v>
      </c>
      <c r="J8" s="6">
        <v>248266.93</v>
      </c>
    </row>
    <row r="9" spans="1:10">
      <c r="A9" s="2" t="s">
        <v>2168</v>
      </c>
      <c r="B9" s="4"/>
      <c r="F9" s="7" t="s">
        <v>2181</v>
      </c>
      <c r="G9" s="6">
        <v>136106.88</v>
      </c>
      <c r="H9" s="6">
        <v>116575.81</v>
      </c>
      <c r="I9" s="6">
        <v>89982.31</v>
      </c>
      <c r="J9" s="6">
        <v>342665</v>
      </c>
    </row>
    <row r="10" spans="1:10">
      <c r="A10" s="5" t="s">
        <v>220</v>
      </c>
      <c r="B10" s="6">
        <v>9064.9699999999993</v>
      </c>
      <c r="F10" s="5" t="s">
        <v>2176</v>
      </c>
      <c r="G10" s="4"/>
      <c r="H10" s="4"/>
      <c r="I10" s="4"/>
      <c r="J10" s="4"/>
    </row>
    <row r="11" spans="1:10">
      <c r="A11" s="5" t="s">
        <v>121</v>
      </c>
      <c r="B11" s="6">
        <v>32310.63</v>
      </c>
      <c r="F11" s="7" t="s">
        <v>2182</v>
      </c>
      <c r="G11" s="6">
        <v>85618.27</v>
      </c>
      <c r="H11" s="6">
        <v>105698.48</v>
      </c>
      <c r="I11" s="6">
        <v>75330.649999999994</v>
      </c>
      <c r="J11" s="6">
        <v>266647.40000000002</v>
      </c>
    </row>
    <row r="12" spans="1:10">
      <c r="A12" s="5" t="s">
        <v>16</v>
      </c>
      <c r="B12" s="6">
        <v>310519.37</v>
      </c>
      <c r="F12" s="7" t="s">
        <v>2183</v>
      </c>
      <c r="G12" s="6">
        <v>168944.14</v>
      </c>
      <c r="H12" s="6">
        <v>110075.44</v>
      </c>
      <c r="I12" s="6">
        <v>110495.6</v>
      </c>
      <c r="J12" s="6">
        <v>389515.18</v>
      </c>
    </row>
    <row r="13" spans="1:10">
      <c r="A13" s="5" t="s">
        <v>9</v>
      </c>
      <c r="B13" s="6">
        <v>856126.16</v>
      </c>
      <c r="F13" s="7" t="s">
        <v>2184</v>
      </c>
      <c r="G13" s="6">
        <v>79647.78</v>
      </c>
      <c r="H13" s="6">
        <v>109488.91</v>
      </c>
      <c r="I13" s="6">
        <v>85278.98</v>
      </c>
      <c r="J13" s="6">
        <v>274415.67</v>
      </c>
    </row>
    <row r="14" spans="1:10">
      <c r="A14" s="2" t="s">
        <v>2169</v>
      </c>
      <c r="B14" s="4"/>
      <c r="F14" s="5" t="s">
        <v>2177</v>
      </c>
      <c r="G14" s="4"/>
      <c r="H14" s="4"/>
      <c r="I14" s="4"/>
      <c r="J14" s="4"/>
    </row>
    <row r="15" spans="1:10">
      <c r="A15" s="5" t="s">
        <v>220</v>
      </c>
      <c r="B15" s="6">
        <v>11362.33</v>
      </c>
      <c r="F15" s="7" t="s">
        <v>2185</v>
      </c>
      <c r="G15" s="6">
        <v>79799.66</v>
      </c>
      <c r="H15" s="6">
        <v>96215.32</v>
      </c>
      <c r="I15" s="6">
        <v>63994.35</v>
      </c>
      <c r="J15" s="6">
        <v>240009.33</v>
      </c>
    </row>
    <row r="16" spans="1:10">
      <c r="A16" s="5" t="s">
        <v>121</v>
      </c>
      <c r="B16" s="6">
        <v>34091.660000000003</v>
      </c>
      <c r="F16" s="7" t="s">
        <v>2186</v>
      </c>
      <c r="G16" s="6">
        <v>129301.45</v>
      </c>
      <c r="H16" s="6">
        <v>81103.06</v>
      </c>
      <c r="I16" s="6">
        <v>89090.4</v>
      </c>
      <c r="J16" s="6">
        <v>299494.90999999997</v>
      </c>
    </row>
    <row r="17" spans="1:10">
      <c r="A17" s="5" t="s">
        <v>16</v>
      </c>
      <c r="B17" s="6">
        <v>286201.25</v>
      </c>
      <c r="F17" s="7" t="s">
        <v>2187</v>
      </c>
      <c r="G17" s="6">
        <v>109844.96</v>
      </c>
      <c r="H17" s="6">
        <v>113030.49</v>
      </c>
      <c r="I17" s="6">
        <v>93127.16</v>
      </c>
      <c r="J17" s="6">
        <v>316002.61</v>
      </c>
    </row>
    <row r="18" spans="1:10">
      <c r="A18" s="5" t="s">
        <v>9</v>
      </c>
      <c r="B18" s="6">
        <v>693120.29</v>
      </c>
      <c r="F18" s="5" t="s">
        <v>2178</v>
      </c>
      <c r="G18" s="4"/>
      <c r="H18" s="4"/>
      <c r="I18" s="4"/>
      <c r="J18" s="4"/>
    </row>
    <row r="19" spans="1:10">
      <c r="A19" s="2" t="s">
        <v>2166</v>
      </c>
      <c r="B19" s="6">
        <v>3672588.09</v>
      </c>
      <c r="F19" s="7" t="s">
        <v>2188</v>
      </c>
      <c r="G19" s="6">
        <v>132537.38</v>
      </c>
      <c r="H19" s="6">
        <v>102366.3</v>
      </c>
      <c r="I19" s="6">
        <v>109609.91</v>
      </c>
      <c r="J19" s="6">
        <v>344513.59</v>
      </c>
    </row>
    <row r="20" spans="1:10">
      <c r="F20" s="7" t="s">
        <v>2189</v>
      </c>
      <c r="G20" s="6">
        <v>88697.36</v>
      </c>
      <c r="H20" s="6">
        <v>85143</v>
      </c>
      <c r="I20" s="6">
        <v>73210.81</v>
      </c>
      <c r="J20" s="6">
        <v>247051.17</v>
      </c>
    </row>
    <row r="21" spans="1:10">
      <c r="F21" s="7" t="s">
        <v>2190</v>
      </c>
      <c r="G21" s="6">
        <v>211659.92</v>
      </c>
      <c r="H21" s="6">
        <v>72234.69</v>
      </c>
      <c r="I21" s="6">
        <v>62910.13</v>
      </c>
      <c r="J21" s="6">
        <v>346804.74</v>
      </c>
    </row>
    <row r="22" spans="1:10">
      <c r="F22" s="2" t="s">
        <v>2166</v>
      </c>
      <c r="G22" s="6">
        <v>1439791.43</v>
      </c>
      <c r="H22" s="6">
        <v>1208021.1299999999</v>
      </c>
      <c r="I22" s="6">
        <v>1024775.53</v>
      </c>
      <c r="J22" s="6">
        <v>3672588.09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L1264"/>
  <sheetViews>
    <sheetView workbookViewId="0">
      <selection activeCell="H19" sqref="H19"/>
    </sheetView>
  </sheetViews>
  <sheetFormatPr defaultRowHeight="14.4"/>
  <cols>
    <col min="1" max="1" width="8.44140625" style="1" bestFit="1" customWidth="1"/>
    <col min="2" max="2" width="12.33203125" style="2" bestFit="1" customWidth="1"/>
    <col min="3" max="3" width="8.88671875" style="1"/>
    <col min="4" max="4" width="11.88671875" style="1" bestFit="1" customWidth="1"/>
    <col min="5" max="5" width="12.88671875" style="1" bestFit="1" customWidth="1"/>
    <col min="6" max="6" width="15.33203125" style="1" bestFit="1" customWidth="1"/>
    <col min="7" max="7" width="8.88671875" style="1"/>
    <col min="8" max="8" width="13.6640625" style="1" bestFit="1" customWidth="1"/>
    <col min="9" max="9" width="12.44140625" style="1" bestFit="1" customWidth="1"/>
    <col min="10" max="10" width="8.88671875" style="1"/>
    <col min="11" max="11" width="15.5546875" style="1" bestFit="1" customWidth="1"/>
    <col min="12" max="12" width="12.44140625" style="1" bestFit="1" customWidth="1"/>
    <col min="13" max="16384" width="8.88671875" style="1"/>
  </cols>
  <sheetData>
    <row r="1" spans="1:12">
      <c r="A1" s="1" t="s">
        <v>0</v>
      </c>
      <c r="B1" s="1" t="s">
        <v>1</v>
      </c>
      <c r="D1" s="1" t="s">
        <v>2</v>
      </c>
      <c r="E1" s="1" t="s">
        <v>3</v>
      </c>
      <c r="F1" s="1" t="s">
        <v>4</v>
      </c>
      <c r="H1" s="1" t="s">
        <v>5</v>
      </c>
      <c r="I1" s="1" t="s">
        <v>6</v>
      </c>
      <c r="K1" s="1" t="s">
        <v>7</v>
      </c>
      <c r="L1" s="1" t="s">
        <v>6</v>
      </c>
    </row>
    <row r="2" spans="1:12">
      <c r="A2" s="1" t="s">
        <v>8</v>
      </c>
      <c r="B2" s="2" t="s">
        <v>9</v>
      </c>
      <c r="D2" s="1" t="s">
        <v>10</v>
      </c>
      <c r="E2" s="1" t="s">
        <v>11</v>
      </c>
      <c r="F2" s="1" t="s">
        <v>12</v>
      </c>
      <c r="H2" s="2" t="s">
        <v>13</v>
      </c>
      <c r="I2" s="1">
        <v>1</v>
      </c>
      <c r="K2" s="1" t="s">
        <v>14</v>
      </c>
      <c r="L2" s="1">
        <v>1</v>
      </c>
    </row>
    <row r="3" spans="1:12">
      <c r="A3" s="1" t="s">
        <v>15</v>
      </c>
      <c r="B3" s="2" t="s">
        <v>16</v>
      </c>
      <c r="D3" s="1" t="s">
        <v>17</v>
      </c>
      <c r="E3" s="1" t="s">
        <v>18</v>
      </c>
      <c r="F3" s="1" t="s">
        <v>19</v>
      </c>
      <c r="H3" s="2" t="s">
        <v>20</v>
      </c>
      <c r="I3" s="1">
        <v>3</v>
      </c>
      <c r="K3" s="1" t="s">
        <v>21</v>
      </c>
      <c r="L3" s="1">
        <v>2</v>
      </c>
    </row>
    <row r="4" spans="1:12">
      <c r="A4" s="1" t="s">
        <v>22</v>
      </c>
      <c r="B4" s="2" t="s">
        <v>9</v>
      </c>
      <c r="D4" s="1" t="s">
        <v>23</v>
      </c>
      <c r="E4" s="1" t="s">
        <v>24</v>
      </c>
      <c r="F4" s="1" t="s">
        <v>25</v>
      </c>
      <c r="H4" s="2" t="s">
        <v>26</v>
      </c>
      <c r="I4" s="1">
        <v>2</v>
      </c>
      <c r="K4" s="1" t="s">
        <v>27</v>
      </c>
      <c r="L4" s="1">
        <v>4</v>
      </c>
    </row>
    <row r="5" spans="1:12">
      <c r="A5" s="1" t="s">
        <v>28</v>
      </c>
      <c r="B5" s="2" t="s">
        <v>9</v>
      </c>
      <c r="D5" s="1" t="s">
        <v>29</v>
      </c>
      <c r="E5" s="1" t="s">
        <v>30</v>
      </c>
      <c r="F5" s="1" t="s">
        <v>31</v>
      </c>
      <c r="K5" s="1" t="s">
        <v>32</v>
      </c>
      <c r="L5" s="1">
        <v>3</v>
      </c>
    </row>
    <row r="6" spans="1:12">
      <c r="A6" s="1" t="s">
        <v>33</v>
      </c>
      <c r="B6" s="2" t="s">
        <v>16</v>
      </c>
      <c r="D6" s="1" t="s">
        <v>34</v>
      </c>
      <c r="E6" s="1" t="s">
        <v>35</v>
      </c>
      <c r="F6" s="1" t="s">
        <v>36</v>
      </c>
      <c r="K6" s="1" t="s">
        <v>37</v>
      </c>
      <c r="L6" s="1">
        <v>5</v>
      </c>
    </row>
    <row r="7" spans="1:12">
      <c r="A7" s="1" t="s">
        <v>38</v>
      </c>
      <c r="B7" s="2" t="s">
        <v>9</v>
      </c>
      <c r="D7" s="1" t="s">
        <v>39</v>
      </c>
      <c r="E7" s="1" t="s">
        <v>40</v>
      </c>
      <c r="F7" s="1" t="s">
        <v>41</v>
      </c>
    </row>
    <row r="8" spans="1:12">
      <c r="A8" s="1" t="s">
        <v>42</v>
      </c>
      <c r="B8" s="2" t="s">
        <v>16</v>
      </c>
      <c r="D8" s="1" t="s">
        <v>43</v>
      </c>
      <c r="E8" s="1" t="s">
        <v>44</v>
      </c>
      <c r="F8" s="1" t="s">
        <v>45</v>
      </c>
    </row>
    <row r="9" spans="1:12">
      <c r="A9" s="1" t="s">
        <v>46</v>
      </c>
      <c r="B9" s="2" t="s">
        <v>9</v>
      </c>
      <c r="D9" s="1" t="s">
        <v>47</v>
      </c>
      <c r="E9" s="1" t="s">
        <v>48</v>
      </c>
      <c r="F9" s="1" t="s">
        <v>49</v>
      </c>
    </row>
    <row r="10" spans="1:12">
      <c r="A10" s="1" t="s">
        <v>50</v>
      </c>
      <c r="B10" s="2" t="s">
        <v>9</v>
      </c>
      <c r="D10" s="1" t="s">
        <v>51</v>
      </c>
      <c r="E10" s="1" t="s">
        <v>30</v>
      </c>
      <c r="F10" s="1" t="s">
        <v>31</v>
      </c>
    </row>
    <row r="11" spans="1:12">
      <c r="A11" s="1" t="s">
        <v>52</v>
      </c>
      <c r="B11" s="2" t="s">
        <v>16</v>
      </c>
      <c r="D11" s="1" t="s">
        <v>53</v>
      </c>
      <c r="E11" s="1" t="s">
        <v>35</v>
      </c>
      <c r="F11" s="1" t="s">
        <v>36</v>
      </c>
    </row>
    <row r="12" spans="1:12">
      <c r="A12" s="1" t="s">
        <v>54</v>
      </c>
      <c r="B12" s="2" t="s">
        <v>9</v>
      </c>
      <c r="D12" s="1" t="s">
        <v>55</v>
      </c>
      <c r="E12" s="1" t="s">
        <v>56</v>
      </c>
      <c r="F12" s="1" t="s">
        <v>57</v>
      </c>
    </row>
    <row r="13" spans="1:12">
      <c r="A13" s="1" t="s">
        <v>58</v>
      </c>
      <c r="B13" s="2" t="s">
        <v>16</v>
      </c>
      <c r="D13" s="1" t="s">
        <v>59</v>
      </c>
      <c r="E13" s="1" t="s">
        <v>60</v>
      </c>
      <c r="F13" s="1" t="s">
        <v>61</v>
      </c>
    </row>
    <row r="14" spans="1:12">
      <c r="A14" s="1" t="s">
        <v>62</v>
      </c>
      <c r="B14" s="2" t="s">
        <v>16</v>
      </c>
      <c r="D14" s="1" t="s">
        <v>63</v>
      </c>
      <c r="E14" s="1" t="s">
        <v>56</v>
      </c>
      <c r="F14" s="1" t="s">
        <v>57</v>
      </c>
    </row>
    <row r="15" spans="1:12">
      <c r="A15" s="1" t="s">
        <v>64</v>
      </c>
      <c r="B15" s="2" t="s">
        <v>16</v>
      </c>
      <c r="D15" s="1" t="s">
        <v>65</v>
      </c>
      <c r="E15" s="1" t="s">
        <v>66</v>
      </c>
      <c r="F15" s="1" t="s">
        <v>67</v>
      </c>
    </row>
    <row r="16" spans="1:12">
      <c r="A16" s="1" t="s">
        <v>68</v>
      </c>
      <c r="B16" s="2" t="s">
        <v>16</v>
      </c>
      <c r="D16" s="1" t="s">
        <v>69</v>
      </c>
      <c r="E16" s="1" t="s">
        <v>56</v>
      </c>
      <c r="F16" s="1" t="s">
        <v>57</v>
      </c>
    </row>
    <row r="17" spans="1:6">
      <c r="A17" s="1" t="s">
        <v>70</v>
      </c>
      <c r="B17" s="2" t="s">
        <v>16</v>
      </c>
      <c r="D17" s="1" t="s">
        <v>71</v>
      </c>
      <c r="E17" s="1" t="s">
        <v>72</v>
      </c>
      <c r="F17" s="1" t="s">
        <v>73</v>
      </c>
    </row>
    <row r="18" spans="1:6">
      <c r="A18" s="1" t="s">
        <v>74</v>
      </c>
      <c r="B18" s="2" t="s">
        <v>16</v>
      </c>
      <c r="D18" s="1" t="s">
        <v>75</v>
      </c>
      <c r="E18" s="1" t="s">
        <v>76</v>
      </c>
      <c r="F18" s="1" t="s">
        <v>77</v>
      </c>
    </row>
    <row r="19" spans="1:6">
      <c r="A19" s="1" t="s">
        <v>78</v>
      </c>
      <c r="B19" s="2" t="s">
        <v>9</v>
      </c>
      <c r="D19" s="1" t="s">
        <v>79</v>
      </c>
      <c r="E19" s="1" t="s">
        <v>80</v>
      </c>
      <c r="F19" s="1" t="s">
        <v>81</v>
      </c>
    </row>
    <row r="20" spans="1:6">
      <c r="A20" s="1" t="s">
        <v>82</v>
      </c>
      <c r="B20" s="2" t="s">
        <v>16</v>
      </c>
      <c r="D20" s="1" t="s">
        <v>83</v>
      </c>
      <c r="E20" s="1" t="s">
        <v>84</v>
      </c>
      <c r="F20" s="1" t="s">
        <v>85</v>
      </c>
    </row>
    <row r="21" spans="1:6">
      <c r="A21" s="1" t="s">
        <v>86</v>
      </c>
      <c r="B21" s="2" t="s">
        <v>16</v>
      </c>
      <c r="D21" s="1" t="s">
        <v>87</v>
      </c>
      <c r="E21" s="1" t="s">
        <v>88</v>
      </c>
      <c r="F21" s="1" t="s">
        <v>89</v>
      </c>
    </row>
    <row r="22" spans="1:6">
      <c r="A22" s="1" t="s">
        <v>90</v>
      </c>
      <c r="B22" s="2" t="s">
        <v>16</v>
      </c>
      <c r="D22" s="1" t="s">
        <v>91</v>
      </c>
      <c r="E22" s="1" t="s">
        <v>92</v>
      </c>
      <c r="F22" s="1" t="s">
        <v>93</v>
      </c>
    </row>
    <row r="23" spans="1:6">
      <c r="A23" s="1" t="s">
        <v>94</v>
      </c>
      <c r="B23" s="2" t="s">
        <v>9</v>
      </c>
      <c r="D23" s="1" t="s">
        <v>95</v>
      </c>
      <c r="E23" s="1" t="s">
        <v>96</v>
      </c>
      <c r="F23" s="1" t="s">
        <v>97</v>
      </c>
    </row>
    <row r="24" spans="1:6">
      <c r="A24" s="1" t="s">
        <v>98</v>
      </c>
      <c r="B24" s="2" t="s">
        <v>16</v>
      </c>
      <c r="D24" s="1" t="s">
        <v>99</v>
      </c>
      <c r="E24" s="1" t="s">
        <v>60</v>
      </c>
      <c r="F24" s="1" t="s">
        <v>61</v>
      </c>
    </row>
    <row r="25" spans="1:6">
      <c r="A25" s="1" t="s">
        <v>100</v>
      </c>
      <c r="B25" s="2" t="s">
        <v>9</v>
      </c>
      <c r="D25" s="1" t="s">
        <v>101</v>
      </c>
      <c r="E25" s="1" t="s">
        <v>102</v>
      </c>
      <c r="F25" s="1" t="s">
        <v>103</v>
      </c>
    </row>
    <row r="26" spans="1:6">
      <c r="A26" s="1" t="s">
        <v>104</v>
      </c>
      <c r="B26" s="2" t="s">
        <v>16</v>
      </c>
      <c r="D26" s="1" t="s">
        <v>105</v>
      </c>
      <c r="E26" s="1" t="s">
        <v>106</v>
      </c>
      <c r="F26" s="1" t="s">
        <v>107</v>
      </c>
    </row>
    <row r="27" spans="1:6">
      <c r="A27" s="1" t="s">
        <v>108</v>
      </c>
      <c r="B27" s="2" t="s">
        <v>16</v>
      </c>
      <c r="D27" s="1" t="s">
        <v>109</v>
      </c>
      <c r="E27" s="1" t="s">
        <v>110</v>
      </c>
      <c r="F27" s="1" t="s">
        <v>111</v>
      </c>
    </row>
    <row r="28" spans="1:6">
      <c r="A28" s="1" t="s">
        <v>112</v>
      </c>
      <c r="B28" s="2" t="s">
        <v>16</v>
      </c>
      <c r="D28" s="1" t="s">
        <v>113</v>
      </c>
      <c r="E28" s="1" t="s">
        <v>114</v>
      </c>
      <c r="F28" s="1" t="s">
        <v>115</v>
      </c>
    </row>
    <row r="29" spans="1:6">
      <c r="A29" s="1" t="s">
        <v>116</v>
      </c>
      <c r="B29" s="2" t="s">
        <v>16</v>
      </c>
      <c r="D29" s="1" t="s">
        <v>117</v>
      </c>
      <c r="E29" s="1" t="s">
        <v>118</v>
      </c>
      <c r="F29" s="1" t="s">
        <v>119</v>
      </c>
    </row>
    <row r="30" spans="1:6">
      <c r="A30" s="1" t="s">
        <v>120</v>
      </c>
      <c r="B30" s="2" t="s">
        <v>121</v>
      </c>
      <c r="D30" s="1" t="s">
        <v>122</v>
      </c>
      <c r="E30" s="1" t="s">
        <v>30</v>
      </c>
      <c r="F30" s="1" t="s">
        <v>31</v>
      </c>
    </row>
    <row r="31" spans="1:6">
      <c r="A31" s="1" t="s">
        <v>123</v>
      </c>
      <c r="B31" s="2" t="s">
        <v>9</v>
      </c>
      <c r="D31" s="1" t="s">
        <v>124</v>
      </c>
      <c r="E31" s="1" t="s">
        <v>125</v>
      </c>
      <c r="F31" s="1" t="s">
        <v>126</v>
      </c>
    </row>
    <row r="32" spans="1:6">
      <c r="A32" s="1" t="s">
        <v>127</v>
      </c>
      <c r="B32" s="2" t="s">
        <v>16</v>
      </c>
      <c r="D32" s="1" t="s">
        <v>128</v>
      </c>
      <c r="E32" s="1" t="s">
        <v>60</v>
      </c>
      <c r="F32" s="1" t="s">
        <v>61</v>
      </c>
    </row>
    <row r="33" spans="1:6">
      <c r="A33" s="1" t="s">
        <v>129</v>
      </c>
      <c r="B33" s="2" t="s">
        <v>16</v>
      </c>
      <c r="D33" s="1" t="s">
        <v>130</v>
      </c>
      <c r="E33" s="1" t="s">
        <v>131</v>
      </c>
      <c r="F33" s="1" t="s">
        <v>132</v>
      </c>
    </row>
    <row r="34" spans="1:6">
      <c r="A34" s="1" t="s">
        <v>133</v>
      </c>
      <c r="B34" s="2" t="s">
        <v>16</v>
      </c>
      <c r="D34" s="1" t="s">
        <v>134</v>
      </c>
      <c r="E34" s="1" t="s">
        <v>80</v>
      </c>
      <c r="F34" s="1" t="s">
        <v>81</v>
      </c>
    </row>
    <row r="35" spans="1:6">
      <c r="A35" s="1" t="s">
        <v>135</v>
      </c>
      <c r="B35" s="2" t="s">
        <v>16</v>
      </c>
      <c r="D35" s="1" t="s">
        <v>136</v>
      </c>
      <c r="E35" s="1" t="s">
        <v>96</v>
      </c>
      <c r="F35" s="1" t="s">
        <v>97</v>
      </c>
    </row>
    <row r="36" spans="1:6">
      <c r="A36" s="1" t="s">
        <v>137</v>
      </c>
      <c r="B36" s="2" t="s">
        <v>9</v>
      </c>
      <c r="D36" s="1" t="s">
        <v>138</v>
      </c>
      <c r="E36" s="1" t="s">
        <v>66</v>
      </c>
      <c r="F36" s="1" t="s">
        <v>67</v>
      </c>
    </row>
    <row r="37" spans="1:6">
      <c r="A37" s="1" t="s">
        <v>139</v>
      </c>
      <c r="B37" s="2" t="s">
        <v>16</v>
      </c>
      <c r="D37" s="1" t="s">
        <v>140</v>
      </c>
      <c r="E37" s="1" t="s">
        <v>80</v>
      </c>
      <c r="F37" s="1" t="s">
        <v>81</v>
      </c>
    </row>
    <row r="38" spans="1:6">
      <c r="A38" s="1" t="s">
        <v>141</v>
      </c>
      <c r="B38" s="2" t="s">
        <v>9</v>
      </c>
      <c r="D38" s="1" t="s">
        <v>142</v>
      </c>
      <c r="E38" s="1" t="s">
        <v>102</v>
      </c>
      <c r="F38" s="1" t="s">
        <v>103</v>
      </c>
    </row>
    <row r="39" spans="1:6">
      <c r="A39" s="1" t="s">
        <v>143</v>
      </c>
      <c r="B39" s="2" t="s">
        <v>16</v>
      </c>
      <c r="D39" s="1" t="s">
        <v>144</v>
      </c>
      <c r="E39" s="1" t="s">
        <v>24</v>
      </c>
      <c r="F39" s="1" t="s">
        <v>25</v>
      </c>
    </row>
    <row r="40" spans="1:6">
      <c r="A40" s="1" t="s">
        <v>145</v>
      </c>
      <c r="B40" s="2" t="s">
        <v>9</v>
      </c>
      <c r="D40" s="1" t="s">
        <v>146</v>
      </c>
      <c r="E40" s="1" t="s">
        <v>147</v>
      </c>
      <c r="F40" s="1" t="s">
        <v>148</v>
      </c>
    </row>
    <row r="41" spans="1:6">
      <c r="A41" s="1" t="s">
        <v>149</v>
      </c>
      <c r="B41" s="2" t="s">
        <v>9</v>
      </c>
      <c r="D41" s="1" t="s">
        <v>150</v>
      </c>
      <c r="E41" s="1" t="s">
        <v>151</v>
      </c>
      <c r="F41" s="1" t="s">
        <v>152</v>
      </c>
    </row>
    <row r="42" spans="1:6">
      <c r="A42" s="1" t="s">
        <v>153</v>
      </c>
      <c r="B42" s="2" t="s">
        <v>9</v>
      </c>
      <c r="D42" s="1" t="s">
        <v>154</v>
      </c>
      <c r="E42" s="1" t="s">
        <v>11</v>
      </c>
      <c r="F42" s="1" t="s">
        <v>12</v>
      </c>
    </row>
    <row r="43" spans="1:6">
      <c r="A43" s="1" t="s">
        <v>155</v>
      </c>
      <c r="B43" s="2" t="s">
        <v>9</v>
      </c>
      <c r="D43" s="1" t="s">
        <v>156</v>
      </c>
      <c r="E43" s="1" t="s">
        <v>157</v>
      </c>
      <c r="F43" s="1" t="s">
        <v>158</v>
      </c>
    </row>
    <row r="44" spans="1:6">
      <c r="A44" s="1" t="s">
        <v>159</v>
      </c>
      <c r="B44" s="2" t="s">
        <v>9</v>
      </c>
      <c r="D44" s="1" t="s">
        <v>160</v>
      </c>
      <c r="E44" s="1" t="s">
        <v>106</v>
      </c>
      <c r="F44" s="1" t="s">
        <v>107</v>
      </c>
    </row>
    <row r="45" spans="1:6">
      <c r="A45" s="1" t="s">
        <v>161</v>
      </c>
      <c r="B45" s="2" t="s">
        <v>9</v>
      </c>
      <c r="D45" s="1" t="s">
        <v>162</v>
      </c>
      <c r="E45" s="1" t="s">
        <v>163</v>
      </c>
      <c r="F45" s="1" t="s">
        <v>164</v>
      </c>
    </row>
    <row r="46" spans="1:6">
      <c r="A46" s="1" t="s">
        <v>165</v>
      </c>
      <c r="B46" s="2" t="s">
        <v>9</v>
      </c>
      <c r="D46" s="1" t="s">
        <v>166</v>
      </c>
      <c r="E46" s="1" t="s">
        <v>11</v>
      </c>
      <c r="F46" s="1" t="s">
        <v>12</v>
      </c>
    </row>
    <row r="47" spans="1:6">
      <c r="A47" s="1" t="s">
        <v>167</v>
      </c>
      <c r="B47" s="2" t="s">
        <v>9</v>
      </c>
      <c r="D47" s="1" t="s">
        <v>168</v>
      </c>
      <c r="E47" s="1" t="s">
        <v>118</v>
      </c>
      <c r="F47" s="1" t="s">
        <v>119</v>
      </c>
    </row>
    <row r="48" spans="1:6">
      <c r="A48" s="1" t="s">
        <v>169</v>
      </c>
      <c r="B48" s="2" t="s">
        <v>9</v>
      </c>
      <c r="D48" s="1" t="s">
        <v>170</v>
      </c>
      <c r="E48" s="1" t="s">
        <v>125</v>
      </c>
      <c r="F48" s="1" t="s">
        <v>126</v>
      </c>
    </row>
    <row r="49" spans="1:6">
      <c r="A49" s="1" t="s">
        <v>171</v>
      </c>
      <c r="B49" s="2" t="s">
        <v>16</v>
      </c>
      <c r="D49" s="1" t="s">
        <v>172</v>
      </c>
      <c r="E49" s="1" t="s">
        <v>30</v>
      </c>
      <c r="F49" s="1" t="s">
        <v>31</v>
      </c>
    </row>
    <row r="50" spans="1:6">
      <c r="A50" s="1" t="s">
        <v>173</v>
      </c>
      <c r="B50" s="2" t="s">
        <v>16</v>
      </c>
      <c r="D50" s="1" t="s">
        <v>174</v>
      </c>
      <c r="E50" s="1" t="s">
        <v>11</v>
      </c>
      <c r="F50" s="1" t="s">
        <v>12</v>
      </c>
    </row>
    <row r="51" spans="1:6">
      <c r="A51" s="1" t="s">
        <v>175</v>
      </c>
      <c r="B51" s="2" t="s">
        <v>9</v>
      </c>
      <c r="D51" s="1" t="s">
        <v>176</v>
      </c>
      <c r="E51" s="1" t="s">
        <v>177</v>
      </c>
      <c r="F51" s="1" t="s">
        <v>178</v>
      </c>
    </row>
    <row r="52" spans="1:6">
      <c r="A52" s="1" t="s">
        <v>179</v>
      </c>
      <c r="B52" s="2" t="s">
        <v>9</v>
      </c>
      <c r="D52" s="1" t="s">
        <v>180</v>
      </c>
      <c r="E52" s="1" t="s">
        <v>44</v>
      </c>
      <c r="F52" s="1" t="s">
        <v>45</v>
      </c>
    </row>
    <row r="53" spans="1:6">
      <c r="A53" s="1" t="s">
        <v>181</v>
      </c>
      <c r="B53" s="2" t="s">
        <v>9</v>
      </c>
      <c r="D53" s="1" t="s">
        <v>182</v>
      </c>
      <c r="E53" s="1" t="s">
        <v>102</v>
      </c>
      <c r="F53" s="1" t="s">
        <v>103</v>
      </c>
    </row>
    <row r="54" spans="1:6">
      <c r="A54" s="1" t="s">
        <v>183</v>
      </c>
      <c r="B54" s="2" t="s">
        <v>9</v>
      </c>
      <c r="D54" s="1" t="s">
        <v>184</v>
      </c>
      <c r="E54" s="1" t="s">
        <v>60</v>
      </c>
      <c r="F54" s="1" t="s">
        <v>61</v>
      </c>
    </row>
    <row r="55" spans="1:6">
      <c r="A55" s="1" t="s">
        <v>185</v>
      </c>
      <c r="B55" s="2" t="s">
        <v>9</v>
      </c>
      <c r="D55" s="1" t="s">
        <v>186</v>
      </c>
      <c r="E55" s="1" t="s">
        <v>106</v>
      </c>
      <c r="F55" s="1" t="s">
        <v>107</v>
      </c>
    </row>
    <row r="56" spans="1:6">
      <c r="A56" s="1" t="s">
        <v>187</v>
      </c>
      <c r="B56" s="2" t="s">
        <v>9</v>
      </c>
      <c r="D56" s="1" t="s">
        <v>188</v>
      </c>
      <c r="E56" s="1" t="s">
        <v>110</v>
      </c>
      <c r="F56" s="1" t="s">
        <v>111</v>
      </c>
    </row>
    <row r="57" spans="1:6">
      <c r="A57" s="1" t="s">
        <v>189</v>
      </c>
      <c r="B57" s="2" t="s">
        <v>9</v>
      </c>
      <c r="D57" s="1" t="s">
        <v>190</v>
      </c>
      <c r="E57" s="1" t="s">
        <v>191</v>
      </c>
      <c r="F57" s="1" t="s">
        <v>192</v>
      </c>
    </row>
    <row r="58" spans="1:6">
      <c r="A58" s="1" t="s">
        <v>193</v>
      </c>
      <c r="B58" s="2" t="s">
        <v>9</v>
      </c>
      <c r="D58" s="1" t="s">
        <v>194</v>
      </c>
      <c r="E58" s="1" t="s">
        <v>56</v>
      </c>
      <c r="F58" s="1" t="s">
        <v>57</v>
      </c>
    </row>
    <row r="59" spans="1:6">
      <c r="A59" s="1" t="s">
        <v>195</v>
      </c>
      <c r="B59" s="2" t="s">
        <v>9</v>
      </c>
      <c r="D59" s="1" t="s">
        <v>196</v>
      </c>
      <c r="E59" s="1" t="s">
        <v>84</v>
      </c>
      <c r="F59" s="1" t="s">
        <v>85</v>
      </c>
    </row>
    <row r="60" spans="1:6">
      <c r="A60" s="1" t="s">
        <v>197</v>
      </c>
      <c r="B60" s="2" t="s">
        <v>9</v>
      </c>
      <c r="D60" s="1" t="s">
        <v>198</v>
      </c>
      <c r="E60" s="1" t="s">
        <v>199</v>
      </c>
      <c r="F60" s="1" t="s">
        <v>200</v>
      </c>
    </row>
    <row r="61" spans="1:6">
      <c r="A61" s="1" t="s">
        <v>201</v>
      </c>
      <c r="B61" s="2" t="s">
        <v>9</v>
      </c>
      <c r="D61" s="1" t="s">
        <v>202</v>
      </c>
      <c r="E61" s="1" t="s">
        <v>76</v>
      </c>
      <c r="F61" s="1" t="s">
        <v>77</v>
      </c>
    </row>
    <row r="62" spans="1:6">
      <c r="A62" s="1" t="s">
        <v>203</v>
      </c>
      <c r="B62" s="2" t="s">
        <v>16</v>
      </c>
      <c r="D62" s="1" t="s">
        <v>204</v>
      </c>
      <c r="E62" s="1" t="s">
        <v>88</v>
      </c>
      <c r="F62" s="1" t="s">
        <v>89</v>
      </c>
    </row>
    <row r="63" spans="1:6">
      <c r="A63" s="1" t="s">
        <v>205</v>
      </c>
      <c r="B63" s="2" t="s">
        <v>9</v>
      </c>
      <c r="D63" s="1" t="s">
        <v>206</v>
      </c>
      <c r="E63" s="1" t="s">
        <v>207</v>
      </c>
      <c r="F63" s="1" t="s">
        <v>208</v>
      </c>
    </row>
    <row r="64" spans="1:6">
      <c r="A64" s="1" t="s">
        <v>209</v>
      </c>
      <c r="B64" s="2" t="s">
        <v>16</v>
      </c>
      <c r="D64" s="1" t="s">
        <v>210</v>
      </c>
      <c r="E64" s="1" t="s">
        <v>157</v>
      </c>
      <c r="F64" s="1" t="s">
        <v>158</v>
      </c>
    </row>
    <row r="65" spans="1:6">
      <c r="A65" s="1" t="s">
        <v>211</v>
      </c>
      <c r="B65" s="2" t="s">
        <v>9</v>
      </c>
      <c r="D65" s="1" t="s">
        <v>212</v>
      </c>
      <c r="E65" s="1" t="s">
        <v>11</v>
      </c>
      <c r="F65" s="1" t="s">
        <v>12</v>
      </c>
    </row>
    <row r="66" spans="1:6">
      <c r="A66" s="1" t="s">
        <v>213</v>
      </c>
      <c r="B66" s="2" t="s">
        <v>16</v>
      </c>
      <c r="D66" s="1" t="s">
        <v>214</v>
      </c>
      <c r="E66" s="1" t="s">
        <v>106</v>
      </c>
      <c r="F66" s="1" t="s">
        <v>107</v>
      </c>
    </row>
    <row r="67" spans="1:6">
      <c r="A67" s="1" t="s">
        <v>215</v>
      </c>
      <c r="B67" s="2" t="s">
        <v>16</v>
      </c>
      <c r="D67" s="1" t="s">
        <v>216</v>
      </c>
      <c r="E67" s="1" t="s">
        <v>217</v>
      </c>
      <c r="F67" s="1" t="s">
        <v>218</v>
      </c>
    </row>
    <row r="68" spans="1:6">
      <c r="A68" s="1" t="s">
        <v>219</v>
      </c>
      <c r="B68" s="2" t="s">
        <v>220</v>
      </c>
      <c r="D68" s="1" t="s">
        <v>221</v>
      </c>
      <c r="E68" s="1" t="s">
        <v>157</v>
      </c>
      <c r="F68" s="1" t="s">
        <v>158</v>
      </c>
    </row>
    <row r="69" spans="1:6">
      <c r="A69" s="1" t="s">
        <v>222</v>
      </c>
      <c r="B69" s="2" t="s">
        <v>16</v>
      </c>
      <c r="D69" s="1" t="s">
        <v>223</v>
      </c>
      <c r="E69" s="1" t="s">
        <v>224</v>
      </c>
      <c r="F69" s="1" t="s">
        <v>225</v>
      </c>
    </row>
    <row r="70" spans="1:6">
      <c r="A70" s="1" t="s">
        <v>226</v>
      </c>
      <c r="B70" s="2" t="s">
        <v>16</v>
      </c>
      <c r="D70" s="1" t="s">
        <v>227</v>
      </c>
      <c r="E70" s="1" t="s">
        <v>96</v>
      </c>
      <c r="F70" s="1" t="s">
        <v>97</v>
      </c>
    </row>
    <row r="71" spans="1:6">
      <c r="A71" s="1" t="s">
        <v>228</v>
      </c>
      <c r="B71" s="2" t="s">
        <v>9</v>
      </c>
      <c r="D71" s="1" t="s">
        <v>229</v>
      </c>
      <c r="E71" s="1" t="s">
        <v>35</v>
      </c>
      <c r="F71" s="1" t="s">
        <v>36</v>
      </c>
    </row>
    <row r="72" spans="1:6">
      <c r="A72" s="1" t="s">
        <v>230</v>
      </c>
      <c r="B72" s="2" t="s">
        <v>9</v>
      </c>
      <c r="D72" s="1" t="s">
        <v>231</v>
      </c>
      <c r="E72" s="1" t="s">
        <v>96</v>
      </c>
      <c r="F72" s="1" t="s">
        <v>97</v>
      </c>
    </row>
    <row r="73" spans="1:6">
      <c r="A73" s="1" t="s">
        <v>232</v>
      </c>
      <c r="B73" s="2" t="s">
        <v>9</v>
      </c>
      <c r="D73" s="1" t="s">
        <v>233</v>
      </c>
      <c r="E73" s="1" t="s">
        <v>84</v>
      </c>
      <c r="F73" s="1" t="s">
        <v>85</v>
      </c>
    </row>
    <row r="74" spans="1:6">
      <c r="A74" s="1" t="s">
        <v>234</v>
      </c>
      <c r="B74" s="2" t="s">
        <v>16</v>
      </c>
      <c r="D74" s="1" t="s">
        <v>235</v>
      </c>
      <c r="E74" s="1" t="s">
        <v>96</v>
      </c>
      <c r="F74" s="1" t="s">
        <v>97</v>
      </c>
    </row>
    <row r="75" spans="1:6">
      <c r="A75" s="1" t="s">
        <v>236</v>
      </c>
      <c r="B75" s="2" t="s">
        <v>9</v>
      </c>
      <c r="D75" s="1" t="s">
        <v>237</v>
      </c>
      <c r="E75" s="1" t="s">
        <v>72</v>
      </c>
      <c r="F75" s="1" t="s">
        <v>73</v>
      </c>
    </row>
    <row r="76" spans="1:6">
      <c r="A76" s="1" t="s">
        <v>238</v>
      </c>
      <c r="B76" s="2" t="s">
        <v>16</v>
      </c>
      <c r="D76" s="1" t="s">
        <v>239</v>
      </c>
      <c r="E76" s="1" t="s">
        <v>131</v>
      </c>
      <c r="F76" s="1" t="s">
        <v>132</v>
      </c>
    </row>
    <row r="77" spans="1:6">
      <c r="A77" s="1" t="s">
        <v>240</v>
      </c>
      <c r="B77" s="2" t="s">
        <v>9</v>
      </c>
      <c r="D77" s="1" t="s">
        <v>241</v>
      </c>
      <c r="E77" s="1" t="s">
        <v>106</v>
      </c>
      <c r="F77" s="1" t="s">
        <v>107</v>
      </c>
    </row>
    <row r="78" spans="1:6">
      <c r="A78" s="1" t="s">
        <v>242</v>
      </c>
      <c r="B78" s="2" t="s">
        <v>9</v>
      </c>
      <c r="D78" s="1" t="s">
        <v>243</v>
      </c>
      <c r="E78" s="1" t="s">
        <v>199</v>
      </c>
      <c r="F78" s="1" t="s">
        <v>200</v>
      </c>
    </row>
    <row r="79" spans="1:6">
      <c r="A79" s="1" t="s">
        <v>244</v>
      </c>
      <c r="B79" s="2" t="s">
        <v>16</v>
      </c>
      <c r="D79" s="1" t="s">
        <v>245</v>
      </c>
      <c r="E79" s="1" t="s">
        <v>96</v>
      </c>
      <c r="F79" s="1" t="s">
        <v>97</v>
      </c>
    </row>
    <row r="80" spans="1:6">
      <c r="A80" s="1" t="s">
        <v>246</v>
      </c>
      <c r="B80" s="2" t="s">
        <v>16</v>
      </c>
      <c r="D80" s="1" t="s">
        <v>247</v>
      </c>
      <c r="E80" s="1" t="s">
        <v>248</v>
      </c>
      <c r="F80" s="1" t="s">
        <v>249</v>
      </c>
    </row>
    <row r="81" spans="1:6">
      <c r="A81" s="1" t="s">
        <v>250</v>
      </c>
      <c r="B81" s="2" t="s">
        <v>16</v>
      </c>
      <c r="D81" s="1" t="s">
        <v>251</v>
      </c>
      <c r="E81" s="1" t="s">
        <v>102</v>
      </c>
      <c r="F81" s="1" t="s">
        <v>103</v>
      </c>
    </row>
    <row r="82" spans="1:6">
      <c r="A82" s="1" t="s">
        <v>252</v>
      </c>
      <c r="B82" s="2" t="s">
        <v>16</v>
      </c>
      <c r="D82" s="1" t="s">
        <v>253</v>
      </c>
      <c r="E82" s="1" t="s">
        <v>254</v>
      </c>
      <c r="F82" s="1" t="s">
        <v>255</v>
      </c>
    </row>
    <row r="83" spans="1:6">
      <c r="A83" s="1" t="s">
        <v>256</v>
      </c>
      <c r="B83" s="2" t="s">
        <v>16</v>
      </c>
      <c r="D83" s="1" t="s">
        <v>257</v>
      </c>
      <c r="E83" s="1" t="s">
        <v>72</v>
      </c>
      <c r="F83" s="1" t="s">
        <v>73</v>
      </c>
    </row>
    <row r="84" spans="1:6">
      <c r="A84" s="1" t="s">
        <v>258</v>
      </c>
      <c r="B84" s="2" t="s">
        <v>16</v>
      </c>
      <c r="D84" s="1" t="s">
        <v>259</v>
      </c>
      <c r="E84" s="1" t="s">
        <v>260</v>
      </c>
      <c r="F84" s="1" t="s">
        <v>261</v>
      </c>
    </row>
    <row r="85" spans="1:6">
      <c r="A85" s="1" t="s">
        <v>262</v>
      </c>
      <c r="B85" s="2" t="s">
        <v>121</v>
      </c>
      <c r="D85" s="1" t="s">
        <v>263</v>
      </c>
      <c r="E85" s="1" t="s">
        <v>66</v>
      </c>
      <c r="F85" s="1" t="s">
        <v>67</v>
      </c>
    </row>
    <row r="86" spans="1:6">
      <c r="A86" s="1" t="s">
        <v>264</v>
      </c>
      <c r="B86" s="2" t="s">
        <v>220</v>
      </c>
      <c r="D86" s="1" t="s">
        <v>265</v>
      </c>
      <c r="E86" s="1" t="s">
        <v>266</v>
      </c>
      <c r="F86" s="1" t="s">
        <v>267</v>
      </c>
    </row>
    <row r="87" spans="1:6">
      <c r="A87" s="1" t="s">
        <v>268</v>
      </c>
      <c r="B87" s="2" t="s">
        <v>16</v>
      </c>
      <c r="D87" s="1" t="s">
        <v>269</v>
      </c>
      <c r="E87" s="1" t="s">
        <v>191</v>
      </c>
      <c r="F87" s="1" t="s">
        <v>192</v>
      </c>
    </row>
    <row r="88" spans="1:6">
      <c r="A88" s="1" t="s">
        <v>270</v>
      </c>
      <c r="B88" s="2" t="s">
        <v>16</v>
      </c>
      <c r="D88" s="1" t="s">
        <v>271</v>
      </c>
      <c r="E88" s="1" t="s">
        <v>272</v>
      </c>
      <c r="F88" s="1" t="s">
        <v>273</v>
      </c>
    </row>
    <row r="89" spans="1:6">
      <c r="A89" s="1" t="s">
        <v>274</v>
      </c>
      <c r="B89" s="2" t="s">
        <v>16</v>
      </c>
      <c r="D89" s="1" t="s">
        <v>275</v>
      </c>
      <c r="E89" s="1" t="s">
        <v>44</v>
      </c>
      <c r="F89" s="1" t="s">
        <v>45</v>
      </c>
    </row>
    <row r="90" spans="1:6">
      <c r="A90" s="1" t="s">
        <v>276</v>
      </c>
      <c r="B90" s="2" t="s">
        <v>16</v>
      </c>
      <c r="D90" s="1" t="s">
        <v>277</v>
      </c>
      <c r="E90" s="1" t="s">
        <v>48</v>
      </c>
      <c r="F90" s="1" t="s">
        <v>49</v>
      </c>
    </row>
    <row r="91" spans="1:6">
      <c r="A91" s="1" t="s">
        <v>278</v>
      </c>
      <c r="B91" s="2" t="s">
        <v>121</v>
      </c>
      <c r="D91" s="1" t="s">
        <v>279</v>
      </c>
      <c r="E91" s="1" t="s">
        <v>131</v>
      </c>
      <c r="F91" s="1" t="s">
        <v>132</v>
      </c>
    </row>
    <row r="92" spans="1:6">
      <c r="A92" s="1" t="s">
        <v>280</v>
      </c>
      <c r="B92" s="2" t="s">
        <v>16</v>
      </c>
      <c r="D92" s="1" t="s">
        <v>281</v>
      </c>
      <c r="E92" s="1" t="s">
        <v>248</v>
      </c>
      <c r="F92" s="1" t="s">
        <v>249</v>
      </c>
    </row>
    <row r="93" spans="1:6">
      <c r="A93" s="1" t="s">
        <v>282</v>
      </c>
      <c r="B93" s="2" t="s">
        <v>16</v>
      </c>
      <c r="D93" s="1" t="s">
        <v>283</v>
      </c>
      <c r="E93" s="1" t="s">
        <v>102</v>
      </c>
      <c r="F93" s="1" t="s">
        <v>103</v>
      </c>
    </row>
    <row r="94" spans="1:6">
      <c r="A94" s="1" t="s">
        <v>284</v>
      </c>
      <c r="B94" s="2" t="s">
        <v>16</v>
      </c>
      <c r="D94" s="1" t="s">
        <v>285</v>
      </c>
      <c r="E94" s="1" t="s">
        <v>80</v>
      </c>
      <c r="F94" s="1" t="s">
        <v>81</v>
      </c>
    </row>
    <row r="95" spans="1:6">
      <c r="A95" s="1" t="s">
        <v>286</v>
      </c>
      <c r="B95" s="2" t="s">
        <v>16</v>
      </c>
      <c r="D95" s="1" t="s">
        <v>287</v>
      </c>
      <c r="E95" s="1" t="s">
        <v>177</v>
      </c>
      <c r="F95" s="1" t="s">
        <v>178</v>
      </c>
    </row>
    <row r="96" spans="1:6">
      <c r="A96" s="1" t="s">
        <v>288</v>
      </c>
      <c r="B96" s="2" t="s">
        <v>121</v>
      </c>
      <c r="D96" s="1" t="s">
        <v>289</v>
      </c>
      <c r="E96" s="1" t="s">
        <v>151</v>
      </c>
      <c r="F96" s="1" t="s">
        <v>152</v>
      </c>
    </row>
    <row r="97" spans="1:6">
      <c r="A97" s="1" t="s">
        <v>290</v>
      </c>
      <c r="B97" s="2" t="s">
        <v>16</v>
      </c>
      <c r="D97" s="1" t="s">
        <v>291</v>
      </c>
      <c r="E97" s="1" t="s">
        <v>88</v>
      </c>
      <c r="F97" s="1" t="s">
        <v>89</v>
      </c>
    </row>
    <row r="98" spans="1:6">
      <c r="A98" s="1" t="s">
        <v>292</v>
      </c>
      <c r="B98" s="2" t="s">
        <v>220</v>
      </c>
      <c r="D98" s="1" t="s">
        <v>293</v>
      </c>
      <c r="E98" s="1" t="s">
        <v>177</v>
      </c>
      <c r="F98" s="1" t="s">
        <v>178</v>
      </c>
    </row>
    <row r="99" spans="1:6">
      <c r="A99" s="1" t="s">
        <v>294</v>
      </c>
      <c r="B99" s="2" t="s">
        <v>121</v>
      </c>
      <c r="D99" s="1" t="s">
        <v>295</v>
      </c>
      <c r="E99" s="1" t="s">
        <v>217</v>
      </c>
      <c r="F99" s="1" t="s">
        <v>218</v>
      </c>
    </row>
    <row r="100" spans="1:6">
      <c r="A100" s="1" t="s">
        <v>296</v>
      </c>
      <c r="B100" s="2" t="s">
        <v>16</v>
      </c>
      <c r="D100" s="1" t="s">
        <v>297</v>
      </c>
      <c r="E100" s="1" t="s">
        <v>151</v>
      </c>
      <c r="F100" s="1" t="s">
        <v>152</v>
      </c>
    </row>
    <row r="101" spans="1:6">
      <c r="A101" s="1" t="s">
        <v>298</v>
      </c>
      <c r="B101" s="2" t="s">
        <v>16</v>
      </c>
      <c r="D101" s="1" t="s">
        <v>299</v>
      </c>
      <c r="E101" s="1" t="s">
        <v>118</v>
      </c>
      <c r="F101" s="1" t="s">
        <v>119</v>
      </c>
    </row>
    <row r="102" spans="1:6">
      <c r="A102" s="1" t="s">
        <v>300</v>
      </c>
      <c r="B102" s="2" t="s">
        <v>16</v>
      </c>
      <c r="D102" s="1" t="s">
        <v>301</v>
      </c>
      <c r="E102" s="1" t="s">
        <v>224</v>
      </c>
      <c r="F102" s="1" t="s">
        <v>225</v>
      </c>
    </row>
    <row r="103" spans="1:6">
      <c r="A103" s="1" t="s">
        <v>302</v>
      </c>
      <c r="B103" s="2" t="s">
        <v>121</v>
      </c>
      <c r="D103" s="1" t="s">
        <v>303</v>
      </c>
      <c r="E103" s="1" t="s">
        <v>248</v>
      </c>
      <c r="F103" s="1" t="s">
        <v>249</v>
      </c>
    </row>
    <row r="104" spans="1:6">
      <c r="A104" s="1" t="s">
        <v>304</v>
      </c>
      <c r="B104" s="2" t="s">
        <v>121</v>
      </c>
      <c r="D104" s="1" t="s">
        <v>305</v>
      </c>
      <c r="E104" s="1" t="s">
        <v>151</v>
      </c>
      <c r="F104" s="1" t="s">
        <v>152</v>
      </c>
    </row>
    <row r="105" spans="1:6">
      <c r="A105" s="1" t="s">
        <v>306</v>
      </c>
      <c r="B105" s="2" t="s">
        <v>16</v>
      </c>
      <c r="D105" s="1" t="s">
        <v>307</v>
      </c>
      <c r="E105" s="1" t="s">
        <v>207</v>
      </c>
      <c r="F105" s="1" t="s">
        <v>208</v>
      </c>
    </row>
    <row r="106" spans="1:6">
      <c r="A106" s="1" t="s">
        <v>308</v>
      </c>
      <c r="B106" s="2" t="s">
        <v>16</v>
      </c>
      <c r="D106" s="1" t="s">
        <v>309</v>
      </c>
      <c r="E106" s="1" t="s">
        <v>272</v>
      </c>
      <c r="F106" s="1" t="s">
        <v>273</v>
      </c>
    </row>
    <row r="107" spans="1:6">
      <c r="A107" s="1" t="s">
        <v>310</v>
      </c>
      <c r="B107" s="2" t="s">
        <v>121</v>
      </c>
      <c r="D107" s="1" t="s">
        <v>311</v>
      </c>
      <c r="E107" s="1" t="s">
        <v>125</v>
      </c>
      <c r="F107" s="1" t="s">
        <v>126</v>
      </c>
    </row>
    <row r="108" spans="1:6">
      <c r="A108" s="1" t="s">
        <v>312</v>
      </c>
      <c r="B108" s="2" t="s">
        <v>220</v>
      </c>
      <c r="D108" s="1" t="s">
        <v>313</v>
      </c>
      <c r="E108" s="1" t="s">
        <v>44</v>
      </c>
      <c r="F108" s="1" t="s">
        <v>45</v>
      </c>
    </row>
    <row r="109" spans="1:6">
      <c r="A109" s="1" t="s">
        <v>314</v>
      </c>
      <c r="B109" s="2" t="s">
        <v>121</v>
      </c>
      <c r="D109" s="1" t="s">
        <v>315</v>
      </c>
      <c r="E109" s="1" t="s">
        <v>207</v>
      </c>
      <c r="F109" s="1" t="s">
        <v>208</v>
      </c>
    </row>
    <row r="110" spans="1:6">
      <c r="A110" s="1" t="s">
        <v>316</v>
      </c>
      <c r="B110" s="2" t="s">
        <v>121</v>
      </c>
      <c r="D110" s="1" t="s">
        <v>317</v>
      </c>
      <c r="E110" s="1" t="s">
        <v>11</v>
      </c>
      <c r="F110" s="1" t="s">
        <v>12</v>
      </c>
    </row>
    <row r="111" spans="1:6">
      <c r="A111" s="1" t="s">
        <v>318</v>
      </c>
      <c r="B111" s="2" t="s">
        <v>16</v>
      </c>
      <c r="D111" s="1" t="s">
        <v>319</v>
      </c>
      <c r="E111" s="1" t="s">
        <v>76</v>
      </c>
      <c r="F111" s="1" t="s">
        <v>77</v>
      </c>
    </row>
    <row r="112" spans="1:6">
      <c r="A112" s="1" t="s">
        <v>320</v>
      </c>
      <c r="B112" s="2" t="s">
        <v>16</v>
      </c>
      <c r="D112" s="1" t="s">
        <v>321</v>
      </c>
      <c r="E112" s="1" t="s">
        <v>260</v>
      </c>
      <c r="F112" s="1" t="s">
        <v>261</v>
      </c>
    </row>
    <row r="113" spans="1:6">
      <c r="A113" s="1" t="s">
        <v>322</v>
      </c>
      <c r="B113" s="2" t="s">
        <v>220</v>
      </c>
      <c r="D113" s="1" t="s">
        <v>323</v>
      </c>
      <c r="E113" s="1" t="s">
        <v>18</v>
      </c>
      <c r="F113" s="1" t="s">
        <v>19</v>
      </c>
    </row>
    <row r="114" spans="1:6">
      <c r="A114" s="1" t="s">
        <v>324</v>
      </c>
      <c r="B114" s="2" t="s">
        <v>16</v>
      </c>
      <c r="D114" s="1" t="s">
        <v>325</v>
      </c>
      <c r="E114" s="1" t="s">
        <v>24</v>
      </c>
      <c r="F114" s="1" t="s">
        <v>25</v>
      </c>
    </row>
    <row r="115" spans="1:6">
      <c r="A115" s="1" t="s">
        <v>326</v>
      </c>
      <c r="B115" s="2" t="s">
        <v>121</v>
      </c>
      <c r="D115" s="1" t="s">
        <v>327</v>
      </c>
      <c r="E115" s="1" t="s">
        <v>114</v>
      </c>
      <c r="F115" s="1" t="s">
        <v>115</v>
      </c>
    </row>
    <row r="116" spans="1:6">
      <c r="A116" s="1" t="s">
        <v>328</v>
      </c>
      <c r="B116" s="2" t="s">
        <v>16</v>
      </c>
      <c r="D116" s="1" t="s">
        <v>329</v>
      </c>
      <c r="E116" s="1" t="s">
        <v>207</v>
      </c>
      <c r="F116" s="1" t="s">
        <v>208</v>
      </c>
    </row>
    <row r="117" spans="1:6">
      <c r="A117" s="1" t="s">
        <v>330</v>
      </c>
      <c r="B117" s="2" t="s">
        <v>16</v>
      </c>
      <c r="D117" s="1" t="s">
        <v>331</v>
      </c>
      <c r="E117" s="1" t="s">
        <v>18</v>
      </c>
      <c r="F117" s="1" t="s">
        <v>19</v>
      </c>
    </row>
    <row r="118" spans="1:6">
      <c r="A118" s="1" t="s">
        <v>332</v>
      </c>
      <c r="B118" s="2" t="s">
        <v>121</v>
      </c>
      <c r="D118" s="1" t="s">
        <v>333</v>
      </c>
      <c r="E118" s="1" t="s">
        <v>207</v>
      </c>
      <c r="F118" s="1" t="s">
        <v>208</v>
      </c>
    </row>
    <row r="119" spans="1:6">
      <c r="A119" s="1" t="s">
        <v>334</v>
      </c>
      <c r="B119" s="2" t="s">
        <v>16</v>
      </c>
      <c r="D119" s="1" t="s">
        <v>335</v>
      </c>
      <c r="E119" s="1" t="s">
        <v>114</v>
      </c>
      <c r="F119" s="1" t="s">
        <v>115</v>
      </c>
    </row>
    <row r="120" spans="1:6">
      <c r="A120" s="1" t="s">
        <v>336</v>
      </c>
      <c r="B120" s="2" t="s">
        <v>16</v>
      </c>
      <c r="D120" s="1" t="s">
        <v>337</v>
      </c>
      <c r="E120" s="1" t="s">
        <v>40</v>
      </c>
      <c r="F120" s="1" t="s">
        <v>41</v>
      </c>
    </row>
    <row r="121" spans="1:6">
      <c r="A121" s="1" t="s">
        <v>338</v>
      </c>
      <c r="B121" s="2" t="s">
        <v>220</v>
      </c>
      <c r="D121" s="1" t="s">
        <v>339</v>
      </c>
      <c r="E121" s="1" t="s">
        <v>56</v>
      </c>
      <c r="F121" s="1" t="s">
        <v>57</v>
      </c>
    </row>
    <row r="122" spans="1:6">
      <c r="A122" s="1" t="s">
        <v>340</v>
      </c>
      <c r="B122" s="2" t="s">
        <v>16</v>
      </c>
      <c r="D122" s="1" t="s">
        <v>341</v>
      </c>
      <c r="E122" s="1" t="s">
        <v>44</v>
      </c>
      <c r="F122" s="1" t="s">
        <v>45</v>
      </c>
    </row>
    <row r="123" spans="1:6">
      <c r="A123" s="1" t="s">
        <v>342</v>
      </c>
      <c r="B123" s="2" t="s">
        <v>121</v>
      </c>
      <c r="D123" s="1" t="s">
        <v>343</v>
      </c>
      <c r="E123" s="1" t="s">
        <v>106</v>
      </c>
      <c r="F123" s="1" t="s">
        <v>107</v>
      </c>
    </row>
    <row r="124" spans="1:6">
      <c r="A124" s="1" t="s">
        <v>344</v>
      </c>
      <c r="B124" s="2" t="s">
        <v>9</v>
      </c>
      <c r="D124" s="1" t="s">
        <v>345</v>
      </c>
      <c r="E124" s="1" t="s">
        <v>48</v>
      </c>
      <c r="F124" s="1" t="s">
        <v>49</v>
      </c>
    </row>
    <row r="125" spans="1:6">
      <c r="A125" s="1" t="s">
        <v>346</v>
      </c>
      <c r="B125" s="2" t="s">
        <v>16</v>
      </c>
      <c r="D125" s="1" t="s">
        <v>347</v>
      </c>
      <c r="E125" s="1" t="s">
        <v>224</v>
      </c>
      <c r="F125" s="1" t="s">
        <v>225</v>
      </c>
    </row>
    <row r="126" spans="1:6">
      <c r="A126" s="1" t="s">
        <v>348</v>
      </c>
      <c r="B126" s="2" t="s">
        <v>9</v>
      </c>
      <c r="D126" s="1" t="s">
        <v>349</v>
      </c>
      <c r="E126" s="1" t="s">
        <v>40</v>
      </c>
      <c r="F126" s="1" t="s">
        <v>41</v>
      </c>
    </row>
    <row r="127" spans="1:6">
      <c r="A127" s="1" t="s">
        <v>350</v>
      </c>
      <c r="B127" s="2" t="s">
        <v>16</v>
      </c>
      <c r="D127" s="1" t="s">
        <v>351</v>
      </c>
      <c r="E127" s="1" t="s">
        <v>40</v>
      </c>
      <c r="F127" s="1" t="s">
        <v>41</v>
      </c>
    </row>
    <row r="128" spans="1:6">
      <c r="A128" s="1" t="s">
        <v>352</v>
      </c>
      <c r="B128" s="2" t="s">
        <v>16</v>
      </c>
      <c r="D128" s="1" t="s">
        <v>353</v>
      </c>
      <c r="E128" s="1" t="s">
        <v>24</v>
      </c>
      <c r="F128" s="1" t="s">
        <v>25</v>
      </c>
    </row>
    <row r="129" spans="1:6">
      <c r="A129" s="1" t="s">
        <v>354</v>
      </c>
      <c r="B129" s="2" t="s">
        <v>9</v>
      </c>
      <c r="D129" s="1" t="s">
        <v>355</v>
      </c>
      <c r="E129" s="1" t="s">
        <v>35</v>
      </c>
      <c r="F129" s="1" t="s">
        <v>36</v>
      </c>
    </row>
    <row r="130" spans="1:6">
      <c r="A130" s="1" t="s">
        <v>356</v>
      </c>
      <c r="B130" s="2" t="s">
        <v>121</v>
      </c>
      <c r="D130" s="1" t="s">
        <v>357</v>
      </c>
      <c r="E130" s="1" t="s">
        <v>88</v>
      </c>
      <c r="F130" s="1" t="s">
        <v>89</v>
      </c>
    </row>
    <row r="131" spans="1:6">
      <c r="A131" s="1" t="s">
        <v>358</v>
      </c>
      <c r="B131" s="2" t="s">
        <v>16</v>
      </c>
      <c r="D131" s="1" t="s">
        <v>359</v>
      </c>
      <c r="E131" s="1" t="s">
        <v>157</v>
      </c>
      <c r="F131" s="1" t="s">
        <v>158</v>
      </c>
    </row>
    <row r="132" spans="1:6">
      <c r="A132" s="1" t="s">
        <v>360</v>
      </c>
      <c r="B132" s="2" t="s">
        <v>16</v>
      </c>
      <c r="D132" s="1" t="s">
        <v>361</v>
      </c>
      <c r="E132" s="1" t="s">
        <v>110</v>
      </c>
      <c r="F132" s="1" t="s">
        <v>111</v>
      </c>
    </row>
    <row r="133" spans="1:6">
      <c r="A133" s="1" t="s">
        <v>362</v>
      </c>
      <c r="B133" s="2" t="s">
        <v>16</v>
      </c>
      <c r="D133" s="1" t="s">
        <v>363</v>
      </c>
      <c r="E133" s="1" t="s">
        <v>207</v>
      </c>
      <c r="F133" s="1" t="s">
        <v>208</v>
      </c>
    </row>
    <row r="134" spans="1:6">
      <c r="A134" s="1" t="s">
        <v>364</v>
      </c>
      <c r="B134" s="2" t="s">
        <v>16</v>
      </c>
      <c r="D134" s="1" t="s">
        <v>365</v>
      </c>
      <c r="E134" s="1" t="s">
        <v>366</v>
      </c>
      <c r="F134" s="1" t="s">
        <v>367</v>
      </c>
    </row>
    <row r="135" spans="1:6">
      <c r="A135" s="1" t="s">
        <v>368</v>
      </c>
      <c r="B135" s="2" t="s">
        <v>121</v>
      </c>
      <c r="D135" s="1" t="s">
        <v>369</v>
      </c>
      <c r="E135" s="1" t="s">
        <v>366</v>
      </c>
      <c r="F135" s="1" t="s">
        <v>367</v>
      </c>
    </row>
    <row r="136" spans="1:6">
      <c r="A136" s="1" t="s">
        <v>370</v>
      </c>
      <c r="B136" s="2" t="s">
        <v>16</v>
      </c>
      <c r="D136" s="1" t="s">
        <v>371</v>
      </c>
      <c r="E136" s="1" t="s">
        <v>30</v>
      </c>
      <c r="F136" s="1" t="s">
        <v>31</v>
      </c>
    </row>
    <row r="137" spans="1:6">
      <c r="A137" s="1" t="s">
        <v>372</v>
      </c>
      <c r="B137" s="2" t="s">
        <v>16</v>
      </c>
      <c r="D137" s="1" t="s">
        <v>373</v>
      </c>
      <c r="E137" s="1" t="s">
        <v>110</v>
      </c>
      <c r="F137" s="1" t="s">
        <v>111</v>
      </c>
    </row>
    <row r="138" spans="1:6">
      <c r="A138" s="1" t="s">
        <v>374</v>
      </c>
      <c r="B138" s="2" t="s">
        <v>121</v>
      </c>
      <c r="D138" s="1" t="s">
        <v>375</v>
      </c>
      <c r="E138" s="1" t="s">
        <v>106</v>
      </c>
      <c r="F138" s="1" t="s">
        <v>107</v>
      </c>
    </row>
    <row r="139" spans="1:6">
      <c r="A139" s="1" t="s">
        <v>376</v>
      </c>
      <c r="B139" s="2" t="s">
        <v>9</v>
      </c>
      <c r="D139" s="1" t="s">
        <v>377</v>
      </c>
      <c r="E139" s="1" t="s">
        <v>66</v>
      </c>
      <c r="F139" s="1" t="s">
        <v>67</v>
      </c>
    </row>
    <row r="140" spans="1:6">
      <c r="A140" s="1" t="s">
        <v>378</v>
      </c>
      <c r="B140" s="2" t="s">
        <v>16</v>
      </c>
      <c r="D140" s="1" t="s">
        <v>379</v>
      </c>
      <c r="E140" s="1" t="s">
        <v>272</v>
      </c>
      <c r="F140" s="1" t="s">
        <v>273</v>
      </c>
    </row>
    <row r="141" spans="1:6">
      <c r="A141" s="1" t="s">
        <v>380</v>
      </c>
      <c r="B141" s="2" t="s">
        <v>16</v>
      </c>
      <c r="D141" s="1" t="s">
        <v>381</v>
      </c>
      <c r="E141" s="1" t="s">
        <v>272</v>
      </c>
      <c r="F141" s="1" t="s">
        <v>273</v>
      </c>
    </row>
    <row r="142" spans="1:6">
      <c r="A142" s="1" t="s">
        <v>382</v>
      </c>
      <c r="B142" s="2" t="s">
        <v>121</v>
      </c>
      <c r="D142" s="1" t="s">
        <v>383</v>
      </c>
      <c r="E142" s="1" t="s">
        <v>24</v>
      </c>
      <c r="F142" s="1" t="s">
        <v>25</v>
      </c>
    </row>
    <row r="143" spans="1:6">
      <c r="A143" s="1" t="s">
        <v>384</v>
      </c>
      <c r="B143" s="2" t="s">
        <v>220</v>
      </c>
      <c r="D143" s="1" t="s">
        <v>385</v>
      </c>
      <c r="E143" s="1" t="s">
        <v>24</v>
      </c>
      <c r="F143" s="1" t="s">
        <v>25</v>
      </c>
    </row>
    <row r="144" spans="1:6">
      <c r="A144" s="1" t="s">
        <v>386</v>
      </c>
      <c r="B144" s="2" t="s">
        <v>220</v>
      </c>
      <c r="D144" s="1" t="s">
        <v>387</v>
      </c>
      <c r="E144" s="1" t="s">
        <v>151</v>
      </c>
      <c r="F144" s="1" t="s">
        <v>152</v>
      </c>
    </row>
    <row r="145" spans="1:6">
      <c r="A145" s="1" t="s">
        <v>388</v>
      </c>
      <c r="B145" s="2" t="s">
        <v>16</v>
      </c>
      <c r="D145" s="1" t="s">
        <v>389</v>
      </c>
      <c r="E145" s="1" t="s">
        <v>96</v>
      </c>
      <c r="F145" s="1" t="s">
        <v>97</v>
      </c>
    </row>
    <row r="146" spans="1:6">
      <c r="A146" s="1" t="s">
        <v>390</v>
      </c>
      <c r="B146" s="2" t="s">
        <v>16</v>
      </c>
      <c r="D146" s="1" t="s">
        <v>391</v>
      </c>
      <c r="E146" s="1" t="s">
        <v>11</v>
      </c>
      <c r="F146" s="1" t="s">
        <v>12</v>
      </c>
    </row>
    <row r="147" spans="1:6">
      <c r="A147" s="1" t="s">
        <v>392</v>
      </c>
      <c r="B147" s="2" t="s">
        <v>16</v>
      </c>
      <c r="D147" s="1" t="s">
        <v>393</v>
      </c>
      <c r="E147" s="1" t="s">
        <v>24</v>
      </c>
      <c r="F147" s="1" t="s">
        <v>25</v>
      </c>
    </row>
    <row r="148" spans="1:6">
      <c r="A148" s="1" t="s">
        <v>394</v>
      </c>
      <c r="B148" s="2" t="s">
        <v>16</v>
      </c>
      <c r="D148" s="1" t="s">
        <v>395</v>
      </c>
      <c r="E148" s="1" t="s">
        <v>44</v>
      </c>
      <c r="F148" s="1" t="s">
        <v>45</v>
      </c>
    </row>
    <row r="149" spans="1:6">
      <c r="A149" s="1" t="s">
        <v>396</v>
      </c>
      <c r="B149" s="2" t="s">
        <v>9</v>
      </c>
      <c r="D149" s="1" t="s">
        <v>397</v>
      </c>
      <c r="E149" s="1" t="s">
        <v>114</v>
      </c>
      <c r="F149" s="1" t="s">
        <v>115</v>
      </c>
    </row>
    <row r="150" spans="1:6">
      <c r="A150" s="1" t="s">
        <v>398</v>
      </c>
      <c r="B150" s="2" t="s">
        <v>16</v>
      </c>
      <c r="D150" s="1" t="s">
        <v>399</v>
      </c>
      <c r="E150" s="1" t="s">
        <v>40</v>
      </c>
      <c r="F150" s="1" t="s">
        <v>41</v>
      </c>
    </row>
    <row r="151" spans="1:6">
      <c r="A151" s="1" t="s">
        <v>400</v>
      </c>
      <c r="B151" s="2" t="s">
        <v>16</v>
      </c>
      <c r="D151" s="1" t="s">
        <v>401</v>
      </c>
      <c r="E151" s="1" t="s">
        <v>84</v>
      </c>
      <c r="F151" s="1" t="s">
        <v>85</v>
      </c>
    </row>
    <row r="152" spans="1:6">
      <c r="A152" s="1" t="s">
        <v>402</v>
      </c>
      <c r="B152" s="2" t="s">
        <v>16</v>
      </c>
      <c r="D152" s="1" t="s">
        <v>403</v>
      </c>
      <c r="E152" s="1" t="s">
        <v>191</v>
      </c>
      <c r="F152" s="1" t="s">
        <v>192</v>
      </c>
    </row>
    <row r="153" spans="1:6">
      <c r="A153" s="1" t="s">
        <v>404</v>
      </c>
      <c r="B153" s="2" t="s">
        <v>16</v>
      </c>
      <c r="D153" s="1" t="s">
        <v>405</v>
      </c>
      <c r="E153" s="1" t="s">
        <v>177</v>
      </c>
      <c r="F153" s="1" t="s">
        <v>178</v>
      </c>
    </row>
    <row r="154" spans="1:6">
      <c r="A154" s="1" t="s">
        <v>406</v>
      </c>
      <c r="B154" s="2" t="s">
        <v>16</v>
      </c>
      <c r="D154" s="1" t="s">
        <v>407</v>
      </c>
      <c r="E154" s="1" t="s">
        <v>76</v>
      </c>
      <c r="F154" s="1" t="s">
        <v>77</v>
      </c>
    </row>
    <row r="155" spans="1:6">
      <c r="A155" s="1" t="s">
        <v>408</v>
      </c>
      <c r="B155" s="2" t="s">
        <v>9</v>
      </c>
      <c r="D155" s="1" t="s">
        <v>409</v>
      </c>
      <c r="E155" s="1" t="s">
        <v>157</v>
      </c>
      <c r="F155" s="1" t="s">
        <v>158</v>
      </c>
    </row>
    <row r="156" spans="1:6">
      <c r="A156" s="1" t="s">
        <v>410</v>
      </c>
      <c r="B156" s="2" t="s">
        <v>220</v>
      </c>
      <c r="D156" s="1" t="s">
        <v>411</v>
      </c>
      <c r="E156" s="1" t="s">
        <v>106</v>
      </c>
      <c r="F156" s="1" t="s">
        <v>107</v>
      </c>
    </row>
    <row r="157" spans="1:6">
      <c r="A157" s="1" t="s">
        <v>412</v>
      </c>
      <c r="B157" s="2" t="s">
        <v>16</v>
      </c>
      <c r="D157" s="1" t="s">
        <v>413</v>
      </c>
      <c r="E157" s="1" t="s">
        <v>35</v>
      </c>
      <c r="F157" s="1" t="s">
        <v>36</v>
      </c>
    </row>
    <row r="158" spans="1:6">
      <c r="A158" s="1" t="s">
        <v>414</v>
      </c>
      <c r="B158" s="2" t="s">
        <v>16</v>
      </c>
      <c r="D158" s="1" t="s">
        <v>415</v>
      </c>
      <c r="E158" s="1" t="s">
        <v>416</v>
      </c>
      <c r="F158" s="1" t="s">
        <v>417</v>
      </c>
    </row>
    <row r="159" spans="1:6">
      <c r="A159" s="1" t="s">
        <v>418</v>
      </c>
      <c r="B159" s="2" t="s">
        <v>121</v>
      </c>
      <c r="D159" s="1" t="s">
        <v>419</v>
      </c>
      <c r="E159" s="1" t="s">
        <v>96</v>
      </c>
      <c r="F159" s="1" t="s">
        <v>97</v>
      </c>
    </row>
    <row r="160" spans="1:6">
      <c r="A160" s="1" t="s">
        <v>420</v>
      </c>
      <c r="B160" s="2" t="s">
        <v>220</v>
      </c>
      <c r="D160" s="1" t="s">
        <v>421</v>
      </c>
      <c r="E160" s="1" t="s">
        <v>88</v>
      </c>
      <c r="F160" s="1" t="s">
        <v>89</v>
      </c>
    </row>
    <row r="161" spans="1:6">
      <c r="A161" s="1" t="s">
        <v>422</v>
      </c>
      <c r="B161" s="2" t="s">
        <v>16</v>
      </c>
      <c r="D161" s="1" t="s">
        <v>423</v>
      </c>
      <c r="E161" s="1" t="s">
        <v>248</v>
      </c>
      <c r="F161" s="1" t="s">
        <v>249</v>
      </c>
    </row>
    <row r="162" spans="1:6">
      <c r="A162" s="1" t="s">
        <v>424</v>
      </c>
      <c r="B162" s="2" t="s">
        <v>16</v>
      </c>
      <c r="D162" s="1" t="s">
        <v>425</v>
      </c>
      <c r="E162" s="1" t="s">
        <v>88</v>
      </c>
      <c r="F162" s="1" t="s">
        <v>89</v>
      </c>
    </row>
    <row r="163" spans="1:6">
      <c r="A163" s="1" t="s">
        <v>426</v>
      </c>
      <c r="B163" s="2" t="s">
        <v>220</v>
      </c>
      <c r="D163" s="1" t="s">
        <v>427</v>
      </c>
      <c r="E163" s="1" t="s">
        <v>151</v>
      </c>
      <c r="F163" s="1" t="s">
        <v>152</v>
      </c>
    </row>
    <row r="164" spans="1:6">
      <c r="A164" s="1" t="s">
        <v>428</v>
      </c>
      <c r="B164" s="2" t="s">
        <v>16</v>
      </c>
      <c r="D164" s="1" t="s">
        <v>429</v>
      </c>
      <c r="E164" s="1" t="s">
        <v>96</v>
      </c>
      <c r="F164" s="1" t="s">
        <v>97</v>
      </c>
    </row>
    <row r="165" spans="1:6">
      <c r="A165" s="1" t="s">
        <v>430</v>
      </c>
      <c r="B165" s="2" t="s">
        <v>9</v>
      </c>
      <c r="D165" s="1" t="s">
        <v>431</v>
      </c>
      <c r="E165" s="1" t="s">
        <v>432</v>
      </c>
      <c r="F165" s="1" t="s">
        <v>433</v>
      </c>
    </row>
    <row r="166" spans="1:6">
      <c r="A166" s="1" t="s">
        <v>434</v>
      </c>
      <c r="B166" s="2" t="s">
        <v>9</v>
      </c>
      <c r="D166" s="1" t="s">
        <v>435</v>
      </c>
      <c r="E166" s="1" t="s">
        <v>60</v>
      </c>
      <c r="F166" s="1" t="s">
        <v>61</v>
      </c>
    </row>
    <row r="167" spans="1:6">
      <c r="A167" s="1" t="s">
        <v>436</v>
      </c>
      <c r="B167" s="2" t="s">
        <v>121</v>
      </c>
      <c r="D167" s="1" t="s">
        <v>437</v>
      </c>
      <c r="E167" s="1" t="s">
        <v>248</v>
      </c>
      <c r="F167" s="1" t="s">
        <v>249</v>
      </c>
    </row>
    <row r="168" spans="1:6">
      <c r="A168" s="1" t="s">
        <v>438</v>
      </c>
      <c r="B168" s="2" t="s">
        <v>16</v>
      </c>
      <c r="D168" s="1" t="s">
        <v>439</v>
      </c>
      <c r="E168" s="1" t="s">
        <v>191</v>
      </c>
      <c r="F168" s="1" t="s">
        <v>192</v>
      </c>
    </row>
    <row r="169" spans="1:6">
      <c r="A169" s="1" t="s">
        <v>440</v>
      </c>
      <c r="B169" s="2" t="s">
        <v>16</v>
      </c>
      <c r="D169" s="1" t="s">
        <v>441</v>
      </c>
      <c r="E169" s="1" t="s">
        <v>217</v>
      </c>
      <c r="F169" s="1" t="s">
        <v>218</v>
      </c>
    </row>
    <row r="170" spans="1:6">
      <c r="A170" s="1" t="s">
        <v>442</v>
      </c>
      <c r="B170" s="2" t="s">
        <v>121</v>
      </c>
      <c r="D170" s="1" t="s">
        <v>443</v>
      </c>
      <c r="E170" s="1" t="s">
        <v>24</v>
      </c>
      <c r="F170" s="1" t="s">
        <v>25</v>
      </c>
    </row>
    <row r="171" spans="1:6">
      <c r="A171" s="1" t="s">
        <v>444</v>
      </c>
      <c r="B171" s="2" t="s">
        <v>16</v>
      </c>
      <c r="D171" s="1" t="s">
        <v>445</v>
      </c>
      <c r="E171" s="1" t="s">
        <v>272</v>
      </c>
      <c r="F171" s="1" t="s">
        <v>273</v>
      </c>
    </row>
    <row r="172" spans="1:6">
      <c r="A172" s="1" t="s">
        <v>446</v>
      </c>
      <c r="B172" s="2" t="s">
        <v>16</v>
      </c>
      <c r="D172" s="1" t="s">
        <v>447</v>
      </c>
      <c r="E172" s="1" t="s">
        <v>11</v>
      </c>
      <c r="F172" s="1" t="s">
        <v>12</v>
      </c>
    </row>
    <row r="173" spans="1:6">
      <c r="A173" s="1" t="s">
        <v>448</v>
      </c>
      <c r="B173" s="2" t="s">
        <v>9</v>
      </c>
      <c r="D173" s="1" t="s">
        <v>449</v>
      </c>
      <c r="E173" s="1" t="s">
        <v>207</v>
      </c>
      <c r="F173" s="1" t="s">
        <v>208</v>
      </c>
    </row>
    <row r="174" spans="1:6">
      <c r="A174" s="1" t="s">
        <v>450</v>
      </c>
      <c r="B174" s="2" t="s">
        <v>16</v>
      </c>
      <c r="D174" s="1" t="s">
        <v>451</v>
      </c>
      <c r="E174" s="1" t="s">
        <v>248</v>
      </c>
      <c r="F174" s="1" t="s">
        <v>249</v>
      </c>
    </row>
    <row r="175" spans="1:6">
      <c r="A175" s="1" t="s">
        <v>452</v>
      </c>
      <c r="B175" s="2" t="s">
        <v>16</v>
      </c>
      <c r="D175" s="1" t="s">
        <v>453</v>
      </c>
      <c r="E175" s="1" t="s">
        <v>163</v>
      </c>
      <c r="F175" s="1" t="s">
        <v>164</v>
      </c>
    </row>
    <row r="176" spans="1:6">
      <c r="A176" s="1" t="s">
        <v>454</v>
      </c>
      <c r="B176" s="2" t="s">
        <v>16</v>
      </c>
      <c r="D176" s="1" t="s">
        <v>455</v>
      </c>
      <c r="E176" s="1" t="s">
        <v>92</v>
      </c>
      <c r="F176" s="1" t="s">
        <v>93</v>
      </c>
    </row>
    <row r="177" spans="1:6">
      <c r="A177" s="1" t="s">
        <v>456</v>
      </c>
      <c r="B177" s="2" t="s">
        <v>16</v>
      </c>
      <c r="D177" s="1" t="s">
        <v>457</v>
      </c>
      <c r="E177" s="1" t="s">
        <v>88</v>
      </c>
      <c r="F177" s="1" t="s">
        <v>89</v>
      </c>
    </row>
    <row r="178" spans="1:6">
      <c r="A178" s="1" t="s">
        <v>458</v>
      </c>
      <c r="B178" s="2" t="s">
        <v>121</v>
      </c>
      <c r="D178" s="1" t="s">
        <v>459</v>
      </c>
      <c r="E178" s="1" t="s">
        <v>48</v>
      </c>
      <c r="F178" s="1" t="s">
        <v>49</v>
      </c>
    </row>
    <row r="179" spans="1:6">
      <c r="A179" s="1" t="s">
        <v>460</v>
      </c>
      <c r="B179" s="2" t="s">
        <v>9</v>
      </c>
      <c r="D179" s="1" t="s">
        <v>461</v>
      </c>
      <c r="E179" s="1" t="s">
        <v>125</v>
      </c>
      <c r="F179" s="1" t="s">
        <v>126</v>
      </c>
    </row>
    <row r="180" spans="1:6">
      <c r="A180" s="1" t="s">
        <v>462</v>
      </c>
      <c r="B180" s="2" t="s">
        <v>9</v>
      </c>
      <c r="D180" s="1" t="s">
        <v>463</v>
      </c>
      <c r="E180" s="1" t="s">
        <v>18</v>
      </c>
      <c r="F180" s="1" t="s">
        <v>19</v>
      </c>
    </row>
    <row r="181" spans="1:6">
      <c r="A181" s="1" t="s">
        <v>464</v>
      </c>
      <c r="B181" s="2" t="s">
        <v>9</v>
      </c>
      <c r="D181" s="1" t="s">
        <v>465</v>
      </c>
      <c r="E181" s="1" t="s">
        <v>84</v>
      </c>
      <c r="F181" s="1" t="s">
        <v>85</v>
      </c>
    </row>
    <row r="182" spans="1:6">
      <c r="A182" s="1" t="s">
        <v>466</v>
      </c>
      <c r="B182" s="2" t="s">
        <v>16</v>
      </c>
      <c r="D182" s="1" t="s">
        <v>467</v>
      </c>
      <c r="E182" s="1" t="s">
        <v>125</v>
      </c>
      <c r="F182" s="1" t="s">
        <v>126</v>
      </c>
    </row>
    <row r="183" spans="1:6">
      <c r="A183" s="1" t="s">
        <v>468</v>
      </c>
      <c r="B183" s="2" t="s">
        <v>9</v>
      </c>
      <c r="D183" s="1" t="s">
        <v>469</v>
      </c>
      <c r="E183" s="1" t="s">
        <v>432</v>
      </c>
      <c r="F183" s="1" t="s">
        <v>433</v>
      </c>
    </row>
    <row r="184" spans="1:6">
      <c r="A184" s="1" t="s">
        <v>470</v>
      </c>
      <c r="B184" s="2" t="s">
        <v>9</v>
      </c>
      <c r="D184" s="1" t="s">
        <v>471</v>
      </c>
      <c r="E184" s="1" t="s">
        <v>35</v>
      </c>
      <c r="F184" s="1" t="s">
        <v>36</v>
      </c>
    </row>
    <row r="185" spans="1:6">
      <c r="A185" s="1" t="s">
        <v>472</v>
      </c>
      <c r="B185" s="2" t="s">
        <v>9</v>
      </c>
      <c r="D185" s="1" t="s">
        <v>473</v>
      </c>
      <c r="E185" s="1" t="s">
        <v>163</v>
      </c>
      <c r="F185" s="1" t="s">
        <v>164</v>
      </c>
    </row>
    <row r="186" spans="1:6">
      <c r="A186" s="1" t="s">
        <v>474</v>
      </c>
      <c r="B186" s="2" t="s">
        <v>9</v>
      </c>
      <c r="D186" s="1" t="s">
        <v>475</v>
      </c>
      <c r="E186" s="1" t="s">
        <v>76</v>
      </c>
      <c r="F186" s="1" t="s">
        <v>77</v>
      </c>
    </row>
    <row r="187" spans="1:6">
      <c r="A187" s="1" t="s">
        <v>476</v>
      </c>
      <c r="B187" s="2" t="s">
        <v>16</v>
      </c>
      <c r="D187" s="1" t="s">
        <v>477</v>
      </c>
      <c r="E187" s="1" t="s">
        <v>18</v>
      </c>
      <c r="F187" s="1" t="s">
        <v>19</v>
      </c>
    </row>
    <row r="188" spans="1:6">
      <c r="A188" s="1" t="s">
        <v>478</v>
      </c>
      <c r="B188" s="2" t="s">
        <v>9</v>
      </c>
      <c r="D188" s="1" t="s">
        <v>479</v>
      </c>
      <c r="E188" s="1" t="s">
        <v>191</v>
      </c>
      <c r="F188" s="1" t="s">
        <v>192</v>
      </c>
    </row>
    <row r="189" spans="1:6">
      <c r="A189" s="1" t="s">
        <v>480</v>
      </c>
      <c r="B189" s="2" t="s">
        <v>220</v>
      </c>
      <c r="D189" s="1" t="s">
        <v>481</v>
      </c>
      <c r="E189" s="1" t="s">
        <v>191</v>
      </c>
      <c r="F189" s="1" t="s">
        <v>192</v>
      </c>
    </row>
    <row r="190" spans="1:6">
      <c r="A190" s="1" t="s">
        <v>482</v>
      </c>
      <c r="B190" s="2" t="s">
        <v>9</v>
      </c>
      <c r="D190" s="1" t="s">
        <v>483</v>
      </c>
      <c r="E190" s="1" t="s">
        <v>207</v>
      </c>
      <c r="F190" s="1" t="s">
        <v>208</v>
      </c>
    </row>
    <row r="191" spans="1:6">
      <c r="A191" s="1" t="s">
        <v>484</v>
      </c>
      <c r="B191" s="2" t="s">
        <v>9</v>
      </c>
      <c r="D191" s="1" t="s">
        <v>485</v>
      </c>
      <c r="E191" s="1" t="s">
        <v>72</v>
      </c>
      <c r="F191" s="1" t="s">
        <v>73</v>
      </c>
    </row>
    <row r="192" spans="1:6">
      <c r="A192" s="1" t="s">
        <v>486</v>
      </c>
      <c r="B192" s="2" t="s">
        <v>16</v>
      </c>
      <c r="D192" s="1" t="s">
        <v>487</v>
      </c>
      <c r="E192" s="1" t="s">
        <v>96</v>
      </c>
      <c r="F192" s="1" t="s">
        <v>97</v>
      </c>
    </row>
    <row r="193" spans="1:6">
      <c r="A193" s="1" t="s">
        <v>488</v>
      </c>
      <c r="B193" s="2" t="s">
        <v>16</v>
      </c>
      <c r="D193" s="1" t="s">
        <v>489</v>
      </c>
      <c r="E193" s="1" t="s">
        <v>157</v>
      </c>
      <c r="F193" s="1" t="s">
        <v>158</v>
      </c>
    </row>
    <row r="194" spans="1:6">
      <c r="A194" s="1" t="s">
        <v>490</v>
      </c>
      <c r="B194" s="2" t="s">
        <v>9</v>
      </c>
      <c r="D194" s="1" t="s">
        <v>491</v>
      </c>
      <c r="E194" s="1" t="s">
        <v>24</v>
      </c>
      <c r="F194" s="1" t="s">
        <v>25</v>
      </c>
    </row>
    <row r="195" spans="1:6">
      <c r="A195" s="1" t="s">
        <v>492</v>
      </c>
      <c r="B195" s="2" t="s">
        <v>16</v>
      </c>
      <c r="D195" s="1" t="s">
        <v>493</v>
      </c>
      <c r="E195" s="1" t="s">
        <v>30</v>
      </c>
      <c r="F195" s="1" t="s">
        <v>31</v>
      </c>
    </row>
    <row r="196" spans="1:6">
      <c r="A196" s="1" t="s">
        <v>494</v>
      </c>
      <c r="B196" s="2" t="s">
        <v>16</v>
      </c>
      <c r="D196" s="1" t="s">
        <v>495</v>
      </c>
      <c r="E196" s="1" t="s">
        <v>366</v>
      </c>
      <c r="F196" s="1" t="s">
        <v>367</v>
      </c>
    </row>
    <row r="197" spans="1:6">
      <c r="A197" s="1" t="s">
        <v>496</v>
      </c>
      <c r="B197" s="2" t="s">
        <v>121</v>
      </c>
      <c r="D197" s="1" t="s">
        <v>497</v>
      </c>
      <c r="E197" s="1" t="s">
        <v>114</v>
      </c>
      <c r="F197" s="1" t="s">
        <v>115</v>
      </c>
    </row>
    <row r="198" spans="1:6">
      <c r="A198" s="1" t="s">
        <v>498</v>
      </c>
      <c r="B198" s="2" t="s">
        <v>16</v>
      </c>
      <c r="D198" s="1" t="s">
        <v>499</v>
      </c>
      <c r="E198" s="1" t="s">
        <v>260</v>
      </c>
      <c r="F198" s="1" t="s">
        <v>261</v>
      </c>
    </row>
    <row r="199" spans="1:6">
      <c r="A199" s="1" t="s">
        <v>500</v>
      </c>
      <c r="B199" s="2" t="s">
        <v>16</v>
      </c>
      <c r="D199" s="1" t="s">
        <v>501</v>
      </c>
      <c r="E199" s="1" t="s">
        <v>125</v>
      </c>
      <c r="F199" s="1" t="s">
        <v>126</v>
      </c>
    </row>
    <row r="200" spans="1:6">
      <c r="A200" s="1" t="s">
        <v>502</v>
      </c>
      <c r="B200" s="2" t="s">
        <v>121</v>
      </c>
      <c r="D200" s="1" t="s">
        <v>503</v>
      </c>
      <c r="E200" s="1" t="s">
        <v>416</v>
      </c>
      <c r="F200" s="1" t="s">
        <v>417</v>
      </c>
    </row>
    <row r="201" spans="1:6">
      <c r="A201" s="1" t="s">
        <v>504</v>
      </c>
      <c r="B201" s="2" t="s">
        <v>9</v>
      </c>
      <c r="D201" s="1" t="s">
        <v>505</v>
      </c>
      <c r="E201" s="1" t="s">
        <v>131</v>
      </c>
      <c r="F201" s="1" t="s">
        <v>132</v>
      </c>
    </row>
    <row r="202" spans="1:6">
      <c r="A202" s="1" t="s">
        <v>506</v>
      </c>
      <c r="B202" s="2" t="s">
        <v>16</v>
      </c>
      <c r="D202" s="1" t="s">
        <v>507</v>
      </c>
      <c r="E202" s="1" t="s">
        <v>114</v>
      </c>
      <c r="F202" s="1" t="s">
        <v>115</v>
      </c>
    </row>
    <row r="203" spans="1:6">
      <c r="A203" s="1" t="s">
        <v>508</v>
      </c>
      <c r="B203" s="2" t="s">
        <v>16</v>
      </c>
      <c r="D203" s="1" t="s">
        <v>509</v>
      </c>
      <c r="E203" s="1" t="s">
        <v>60</v>
      </c>
      <c r="F203" s="1" t="s">
        <v>61</v>
      </c>
    </row>
    <row r="204" spans="1:6">
      <c r="A204" s="1" t="s">
        <v>510</v>
      </c>
      <c r="B204" s="2" t="s">
        <v>16</v>
      </c>
      <c r="D204" s="1" t="s">
        <v>511</v>
      </c>
      <c r="E204" s="1" t="s">
        <v>106</v>
      </c>
      <c r="F204" s="1" t="s">
        <v>107</v>
      </c>
    </row>
    <row r="205" spans="1:6">
      <c r="A205" s="1" t="s">
        <v>512</v>
      </c>
      <c r="B205" s="2" t="s">
        <v>16</v>
      </c>
      <c r="D205" s="1" t="s">
        <v>513</v>
      </c>
      <c r="E205" s="1" t="s">
        <v>24</v>
      </c>
      <c r="F205" s="1" t="s">
        <v>25</v>
      </c>
    </row>
    <row r="206" spans="1:6">
      <c r="A206" s="1" t="s">
        <v>514</v>
      </c>
      <c r="B206" s="2" t="s">
        <v>9</v>
      </c>
      <c r="D206" s="1" t="s">
        <v>515</v>
      </c>
      <c r="E206" s="1" t="s">
        <v>84</v>
      </c>
      <c r="F206" s="1" t="s">
        <v>85</v>
      </c>
    </row>
    <row r="207" spans="1:6">
      <c r="A207" s="1" t="s">
        <v>516</v>
      </c>
      <c r="B207" s="2" t="s">
        <v>9</v>
      </c>
      <c r="D207" s="1" t="s">
        <v>517</v>
      </c>
      <c r="E207" s="1" t="s">
        <v>110</v>
      </c>
      <c r="F207" s="1" t="s">
        <v>111</v>
      </c>
    </row>
    <row r="208" spans="1:6">
      <c r="A208" s="1" t="s">
        <v>518</v>
      </c>
      <c r="B208" s="2" t="s">
        <v>16</v>
      </c>
      <c r="D208" s="1" t="s">
        <v>519</v>
      </c>
      <c r="E208" s="1" t="s">
        <v>114</v>
      </c>
      <c r="F208" s="1" t="s">
        <v>115</v>
      </c>
    </row>
    <row r="209" spans="1:6">
      <c r="A209" s="1" t="s">
        <v>520</v>
      </c>
      <c r="B209" s="2" t="s">
        <v>9</v>
      </c>
      <c r="D209" s="1" t="s">
        <v>521</v>
      </c>
      <c r="E209" s="1" t="s">
        <v>30</v>
      </c>
      <c r="F209" s="1" t="s">
        <v>31</v>
      </c>
    </row>
    <row r="210" spans="1:6">
      <c r="A210" s="1" t="s">
        <v>522</v>
      </c>
      <c r="B210" s="2" t="s">
        <v>9</v>
      </c>
      <c r="D210" s="1" t="s">
        <v>523</v>
      </c>
      <c r="E210" s="1" t="s">
        <v>254</v>
      </c>
      <c r="F210" s="1" t="s">
        <v>255</v>
      </c>
    </row>
    <row r="211" spans="1:6">
      <c r="A211" s="1" t="s">
        <v>524</v>
      </c>
      <c r="B211" s="2" t="s">
        <v>16</v>
      </c>
      <c r="D211" s="1" t="s">
        <v>525</v>
      </c>
      <c r="E211" s="1" t="s">
        <v>80</v>
      </c>
      <c r="F211" s="1" t="s">
        <v>81</v>
      </c>
    </row>
    <row r="212" spans="1:6">
      <c r="A212" s="1" t="s">
        <v>526</v>
      </c>
      <c r="B212" s="2" t="s">
        <v>9</v>
      </c>
      <c r="D212" s="1" t="s">
        <v>527</v>
      </c>
      <c r="E212" s="1" t="s">
        <v>80</v>
      </c>
      <c r="F212" s="1" t="s">
        <v>81</v>
      </c>
    </row>
    <row r="213" spans="1:6">
      <c r="A213" s="1" t="s">
        <v>528</v>
      </c>
      <c r="B213" s="2" t="s">
        <v>9</v>
      </c>
      <c r="D213" s="1" t="s">
        <v>529</v>
      </c>
      <c r="E213" s="1" t="s">
        <v>254</v>
      </c>
      <c r="F213" s="1" t="s">
        <v>255</v>
      </c>
    </row>
    <row r="214" spans="1:6">
      <c r="A214" s="1" t="s">
        <v>530</v>
      </c>
      <c r="B214" s="2" t="s">
        <v>121</v>
      </c>
      <c r="D214" s="1" t="s">
        <v>531</v>
      </c>
      <c r="E214" s="1" t="s">
        <v>260</v>
      </c>
      <c r="F214" s="1" t="s">
        <v>261</v>
      </c>
    </row>
    <row r="215" spans="1:6">
      <c r="A215" s="1" t="s">
        <v>532</v>
      </c>
      <c r="B215" s="2" t="s">
        <v>16</v>
      </c>
      <c r="D215" s="1" t="s">
        <v>533</v>
      </c>
      <c r="E215" s="1" t="s">
        <v>102</v>
      </c>
      <c r="F215" s="1" t="s">
        <v>103</v>
      </c>
    </row>
    <row r="216" spans="1:6">
      <c r="A216" s="1" t="s">
        <v>534</v>
      </c>
      <c r="B216" s="2" t="s">
        <v>9</v>
      </c>
      <c r="D216" s="1" t="s">
        <v>535</v>
      </c>
      <c r="E216" s="1" t="s">
        <v>60</v>
      </c>
      <c r="F216" s="1" t="s">
        <v>61</v>
      </c>
    </row>
    <row r="217" spans="1:6">
      <c r="A217" s="1" t="s">
        <v>536</v>
      </c>
      <c r="B217" s="2" t="s">
        <v>9</v>
      </c>
      <c r="D217" s="1" t="s">
        <v>537</v>
      </c>
      <c r="E217" s="1" t="s">
        <v>72</v>
      </c>
      <c r="F217" s="1" t="s">
        <v>73</v>
      </c>
    </row>
    <row r="218" spans="1:6">
      <c r="A218" s="1" t="s">
        <v>538</v>
      </c>
      <c r="B218" s="2" t="s">
        <v>9</v>
      </c>
      <c r="D218" s="1" t="s">
        <v>539</v>
      </c>
      <c r="E218" s="1" t="s">
        <v>114</v>
      </c>
      <c r="F218" s="1" t="s">
        <v>115</v>
      </c>
    </row>
    <row r="219" spans="1:6">
      <c r="A219" s="1" t="s">
        <v>540</v>
      </c>
      <c r="B219" s="2" t="s">
        <v>16</v>
      </c>
      <c r="D219" s="1" t="s">
        <v>541</v>
      </c>
      <c r="E219" s="1" t="s">
        <v>66</v>
      </c>
      <c r="F219" s="1" t="s">
        <v>67</v>
      </c>
    </row>
    <row r="220" spans="1:6">
      <c r="A220" s="1" t="s">
        <v>542</v>
      </c>
      <c r="B220" s="2" t="s">
        <v>16</v>
      </c>
      <c r="D220" s="1" t="s">
        <v>543</v>
      </c>
      <c r="E220" s="1" t="s">
        <v>147</v>
      </c>
      <c r="F220" s="1" t="s">
        <v>148</v>
      </c>
    </row>
    <row r="221" spans="1:6">
      <c r="A221" s="1" t="s">
        <v>544</v>
      </c>
      <c r="B221" s="2" t="s">
        <v>9</v>
      </c>
      <c r="D221" s="1" t="s">
        <v>545</v>
      </c>
      <c r="E221" s="1" t="s">
        <v>92</v>
      </c>
      <c r="F221" s="1" t="s">
        <v>93</v>
      </c>
    </row>
    <row r="222" spans="1:6">
      <c r="A222" s="1" t="s">
        <v>546</v>
      </c>
      <c r="B222" s="2" t="s">
        <v>220</v>
      </c>
      <c r="D222" s="1" t="s">
        <v>547</v>
      </c>
      <c r="E222" s="1" t="s">
        <v>18</v>
      </c>
      <c r="F222" s="1" t="s">
        <v>19</v>
      </c>
    </row>
    <row r="223" spans="1:6">
      <c r="A223" s="1" t="s">
        <v>548</v>
      </c>
      <c r="B223" s="2" t="s">
        <v>16</v>
      </c>
      <c r="D223" s="1" t="s">
        <v>549</v>
      </c>
      <c r="E223" s="1" t="s">
        <v>432</v>
      </c>
      <c r="F223" s="1" t="s">
        <v>433</v>
      </c>
    </row>
    <row r="224" spans="1:6">
      <c r="A224" s="1" t="s">
        <v>550</v>
      </c>
      <c r="B224" s="2" t="s">
        <v>9</v>
      </c>
      <c r="D224" s="1" t="s">
        <v>551</v>
      </c>
      <c r="E224" s="1" t="s">
        <v>163</v>
      </c>
      <c r="F224" s="1" t="s">
        <v>164</v>
      </c>
    </row>
    <row r="225" spans="1:6">
      <c r="A225" s="1" t="s">
        <v>552</v>
      </c>
      <c r="B225" s="2" t="s">
        <v>9</v>
      </c>
      <c r="D225" s="1" t="s">
        <v>553</v>
      </c>
      <c r="E225" s="1" t="s">
        <v>76</v>
      </c>
      <c r="F225" s="1" t="s">
        <v>77</v>
      </c>
    </row>
    <row r="226" spans="1:6">
      <c r="A226" s="1" t="s">
        <v>554</v>
      </c>
      <c r="B226" s="2" t="s">
        <v>9</v>
      </c>
      <c r="D226" s="1" t="s">
        <v>555</v>
      </c>
      <c r="E226" s="1" t="s">
        <v>125</v>
      </c>
      <c r="F226" s="1" t="s">
        <v>126</v>
      </c>
    </row>
    <row r="227" spans="1:6">
      <c r="A227" s="1" t="s">
        <v>556</v>
      </c>
      <c r="B227" s="2" t="s">
        <v>16</v>
      </c>
      <c r="D227" s="1" t="s">
        <v>557</v>
      </c>
      <c r="E227" s="1" t="s">
        <v>191</v>
      </c>
      <c r="F227" s="1" t="s">
        <v>192</v>
      </c>
    </row>
    <row r="228" spans="1:6">
      <c r="A228" s="1" t="s">
        <v>558</v>
      </c>
      <c r="B228" s="2" t="s">
        <v>9</v>
      </c>
      <c r="D228" s="1" t="s">
        <v>559</v>
      </c>
      <c r="E228" s="1" t="s">
        <v>157</v>
      </c>
      <c r="F228" s="1" t="s">
        <v>158</v>
      </c>
    </row>
    <row r="229" spans="1:6">
      <c r="A229" s="1" t="s">
        <v>560</v>
      </c>
      <c r="B229" s="2" t="s">
        <v>9</v>
      </c>
      <c r="D229" s="1" t="s">
        <v>561</v>
      </c>
      <c r="E229" s="1" t="s">
        <v>48</v>
      </c>
      <c r="F229" s="1" t="s">
        <v>49</v>
      </c>
    </row>
    <row r="230" spans="1:6">
      <c r="A230" s="1" t="s">
        <v>562</v>
      </c>
      <c r="B230" s="2" t="s">
        <v>9</v>
      </c>
      <c r="D230" s="1" t="s">
        <v>563</v>
      </c>
      <c r="E230" s="1" t="s">
        <v>106</v>
      </c>
      <c r="F230" s="1" t="s">
        <v>107</v>
      </c>
    </row>
    <row r="231" spans="1:6">
      <c r="A231" s="1" t="s">
        <v>564</v>
      </c>
      <c r="B231" s="2" t="s">
        <v>9</v>
      </c>
      <c r="D231" s="1" t="s">
        <v>565</v>
      </c>
      <c r="E231" s="1" t="s">
        <v>157</v>
      </c>
      <c r="F231" s="1" t="s">
        <v>158</v>
      </c>
    </row>
    <row r="232" spans="1:6">
      <c r="A232" s="1" t="s">
        <v>566</v>
      </c>
      <c r="B232" s="2" t="s">
        <v>16</v>
      </c>
      <c r="D232" s="1" t="s">
        <v>567</v>
      </c>
      <c r="E232" s="1" t="s">
        <v>60</v>
      </c>
      <c r="F232" s="1" t="s">
        <v>61</v>
      </c>
    </row>
    <row r="233" spans="1:6">
      <c r="A233" s="1" t="s">
        <v>568</v>
      </c>
      <c r="B233" s="2" t="s">
        <v>121</v>
      </c>
      <c r="D233" s="1" t="s">
        <v>569</v>
      </c>
      <c r="E233" s="1" t="s">
        <v>84</v>
      </c>
      <c r="F233" s="1" t="s">
        <v>85</v>
      </c>
    </row>
    <row r="234" spans="1:6">
      <c r="A234" s="1" t="s">
        <v>570</v>
      </c>
      <c r="B234" s="2" t="s">
        <v>9</v>
      </c>
      <c r="D234" s="1" t="s">
        <v>571</v>
      </c>
      <c r="E234" s="1" t="s">
        <v>118</v>
      </c>
      <c r="F234" s="1" t="s">
        <v>119</v>
      </c>
    </row>
    <row r="235" spans="1:6">
      <c r="A235" s="1" t="s">
        <v>572</v>
      </c>
      <c r="B235" s="2" t="s">
        <v>9</v>
      </c>
      <c r="D235" s="1" t="s">
        <v>573</v>
      </c>
      <c r="E235" s="1" t="s">
        <v>157</v>
      </c>
      <c r="F235" s="1" t="s">
        <v>158</v>
      </c>
    </row>
    <row r="236" spans="1:6">
      <c r="A236" s="1" t="s">
        <v>574</v>
      </c>
      <c r="B236" s="2" t="s">
        <v>9</v>
      </c>
      <c r="D236" s="1" t="s">
        <v>575</v>
      </c>
      <c r="E236" s="1" t="s">
        <v>260</v>
      </c>
      <c r="F236" s="1" t="s">
        <v>261</v>
      </c>
    </row>
    <row r="237" spans="1:6">
      <c r="A237" s="1" t="s">
        <v>576</v>
      </c>
      <c r="B237" s="2" t="s">
        <v>9</v>
      </c>
      <c r="D237" s="1" t="s">
        <v>577</v>
      </c>
      <c r="E237" s="1" t="s">
        <v>266</v>
      </c>
      <c r="F237" s="1" t="s">
        <v>267</v>
      </c>
    </row>
    <row r="238" spans="1:6">
      <c r="A238" s="1" t="s">
        <v>578</v>
      </c>
      <c r="B238" s="2" t="s">
        <v>16</v>
      </c>
      <c r="D238" s="1" t="s">
        <v>579</v>
      </c>
      <c r="E238" s="1" t="s">
        <v>72</v>
      </c>
      <c r="F238" s="1" t="s">
        <v>73</v>
      </c>
    </row>
    <row r="239" spans="1:6">
      <c r="A239" s="1" t="s">
        <v>580</v>
      </c>
      <c r="B239" s="2" t="s">
        <v>9</v>
      </c>
      <c r="D239" s="1" t="s">
        <v>581</v>
      </c>
      <c r="E239" s="1" t="s">
        <v>102</v>
      </c>
      <c r="F239" s="1" t="s">
        <v>103</v>
      </c>
    </row>
    <row r="240" spans="1:6">
      <c r="A240" s="1" t="s">
        <v>582</v>
      </c>
      <c r="B240" s="2" t="s">
        <v>9</v>
      </c>
      <c r="D240" s="1" t="s">
        <v>583</v>
      </c>
      <c r="E240" s="1" t="s">
        <v>88</v>
      </c>
      <c r="F240" s="1" t="s">
        <v>89</v>
      </c>
    </row>
    <row r="241" spans="1:6">
      <c r="A241" s="1" t="s">
        <v>584</v>
      </c>
      <c r="B241" s="2" t="s">
        <v>9</v>
      </c>
      <c r="D241" s="1" t="s">
        <v>585</v>
      </c>
      <c r="E241" s="1" t="s">
        <v>80</v>
      </c>
      <c r="F241" s="1" t="s">
        <v>81</v>
      </c>
    </row>
    <row r="242" spans="1:6">
      <c r="A242" s="1" t="s">
        <v>586</v>
      </c>
      <c r="B242" s="2" t="s">
        <v>9</v>
      </c>
      <c r="D242" s="1" t="s">
        <v>587</v>
      </c>
      <c r="E242" s="1" t="s">
        <v>147</v>
      </c>
      <c r="F242" s="1" t="s">
        <v>148</v>
      </c>
    </row>
    <row r="243" spans="1:6">
      <c r="A243" s="1" t="s">
        <v>588</v>
      </c>
      <c r="B243" s="2" t="s">
        <v>9</v>
      </c>
      <c r="D243" s="1" t="s">
        <v>589</v>
      </c>
      <c r="E243" s="1" t="s">
        <v>254</v>
      </c>
      <c r="F243" s="1" t="s">
        <v>255</v>
      </c>
    </row>
    <row r="244" spans="1:6">
      <c r="A244" s="1" t="s">
        <v>590</v>
      </c>
      <c r="B244" s="2" t="s">
        <v>121</v>
      </c>
      <c r="D244" s="1" t="s">
        <v>591</v>
      </c>
      <c r="E244" s="1" t="s">
        <v>147</v>
      </c>
      <c r="F244" s="1" t="s">
        <v>148</v>
      </c>
    </row>
    <row r="245" spans="1:6">
      <c r="A245" s="1" t="s">
        <v>592</v>
      </c>
      <c r="B245" s="2" t="s">
        <v>9</v>
      </c>
      <c r="D245" s="1" t="s">
        <v>593</v>
      </c>
      <c r="E245" s="1" t="s">
        <v>35</v>
      </c>
      <c r="F245" s="1" t="s">
        <v>36</v>
      </c>
    </row>
    <row r="246" spans="1:6">
      <c r="A246" s="1" t="s">
        <v>594</v>
      </c>
      <c r="B246" s="2" t="s">
        <v>9</v>
      </c>
      <c r="D246" s="1" t="s">
        <v>595</v>
      </c>
      <c r="E246" s="1" t="s">
        <v>207</v>
      </c>
      <c r="F246" s="1" t="s">
        <v>208</v>
      </c>
    </row>
    <row r="247" spans="1:6">
      <c r="A247" s="1" t="s">
        <v>596</v>
      </c>
      <c r="B247" s="2" t="s">
        <v>121</v>
      </c>
      <c r="D247" s="1" t="s">
        <v>597</v>
      </c>
      <c r="E247" s="1" t="s">
        <v>191</v>
      </c>
      <c r="F247" s="1" t="s">
        <v>192</v>
      </c>
    </row>
    <row r="248" spans="1:6">
      <c r="A248" s="1" t="s">
        <v>598</v>
      </c>
      <c r="B248" s="2" t="s">
        <v>121</v>
      </c>
      <c r="D248" s="1" t="s">
        <v>599</v>
      </c>
      <c r="E248" s="1" t="s">
        <v>272</v>
      </c>
      <c r="F248" s="1" t="s">
        <v>273</v>
      </c>
    </row>
    <row r="249" spans="1:6">
      <c r="A249" s="1" t="s">
        <v>600</v>
      </c>
      <c r="B249" s="2" t="s">
        <v>9</v>
      </c>
      <c r="D249" s="1" t="s">
        <v>601</v>
      </c>
      <c r="E249" s="1" t="s">
        <v>88</v>
      </c>
      <c r="F249" s="1" t="s">
        <v>89</v>
      </c>
    </row>
    <row r="250" spans="1:6">
      <c r="A250" s="1" t="s">
        <v>602</v>
      </c>
      <c r="B250" s="2" t="s">
        <v>16</v>
      </c>
      <c r="D250" s="1" t="s">
        <v>603</v>
      </c>
      <c r="E250" s="1" t="s">
        <v>207</v>
      </c>
      <c r="F250" s="1" t="s">
        <v>208</v>
      </c>
    </row>
    <row r="251" spans="1:6">
      <c r="A251" s="1" t="s">
        <v>604</v>
      </c>
      <c r="B251" s="2" t="s">
        <v>16</v>
      </c>
      <c r="D251" s="1" t="s">
        <v>605</v>
      </c>
      <c r="E251" s="1" t="s">
        <v>48</v>
      </c>
      <c r="F251" s="1" t="s">
        <v>49</v>
      </c>
    </row>
    <row r="252" spans="1:6">
      <c r="A252" s="1" t="s">
        <v>606</v>
      </c>
      <c r="B252" s="2" t="s">
        <v>16</v>
      </c>
      <c r="D252" s="1" t="s">
        <v>607</v>
      </c>
      <c r="E252" s="1" t="s">
        <v>48</v>
      </c>
      <c r="F252" s="1" t="s">
        <v>49</v>
      </c>
    </row>
    <row r="253" spans="1:6">
      <c r="A253" s="1" t="s">
        <v>608</v>
      </c>
      <c r="B253" s="2" t="s">
        <v>16</v>
      </c>
      <c r="D253" s="1" t="s">
        <v>609</v>
      </c>
      <c r="E253" s="1" t="s">
        <v>88</v>
      </c>
      <c r="F253" s="1" t="s">
        <v>89</v>
      </c>
    </row>
    <row r="254" spans="1:6">
      <c r="A254" s="1" t="s">
        <v>610</v>
      </c>
      <c r="B254" s="2" t="s">
        <v>9</v>
      </c>
      <c r="D254" s="1" t="s">
        <v>611</v>
      </c>
      <c r="E254" s="1" t="s">
        <v>254</v>
      </c>
      <c r="F254" s="1" t="s">
        <v>255</v>
      </c>
    </row>
    <row r="255" spans="1:6">
      <c r="A255" s="1" t="s">
        <v>612</v>
      </c>
      <c r="B255" s="2" t="s">
        <v>16</v>
      </c>
      <c r="D255" s="1" t="s">
        <v>613</v>
      </c>
      <c r="E255" s="1" t="s">
        <v>92</v>
      </c>
      <c r="F255" s="1" t="s">
        <v>93</v>
      </c>
    </row>
    <row r="256" spans="1:6">
      <c r="A256" s="1" t="s">
        <v>614</v>
      </c>
      <c r="B256" s="2" t="s">
        <v>9</v>
      </c>
      <c r="D256" s="1" t="s">
        <v>615</v>
      </c>
      <c r="E256" s="1" t="s">
        <v>84</v>
      </c>
      <c r="F256" s="1" t="s">
        <v>85</v>
      </c>
    </row>
    <row r="257" spans="1:6">
      <c r="A257" s="1" t="s">
        <v>616</v>
      </c>
      <c r="B257" s="2" t="s">
        <v>9</v>
      </c>
      <c r="D257" s="1" t="s">
        <v>617</v>
      </c>
      <c r="E257" s="1" t="s">
        <v>163</v>
      </c>
      <c r="F257" s="1" t="s">
        <v>164</v>
      </c>
    </row>
    <row r="258" spans="1:6">
      <c r="A258" s="1" t="s">
        <v>618</v>
      </c>
      <c r="B258" s="2" t="s">
        <v>16</v>
      </c>
      <c r="D258" s="1" t="s">
        <v>619</v>
      </c>
      <c r="E258" s="1" t="s">
        <v>96</v>
      </c>
      <c r="F258" s="1" t="s">
        <v>97</v>
      </c>
    </row>
    <row r="259" spans="1:6">
      <c r="A259" s="1" t="s">
        <v>620</v>
      </c>
      <c r="B259" s="2" t="s">
        <v>16</v>
      </c>
      <c r="D259" s="1" t="s">
        <v>621</v>
      </c>
      <c r="E259" s="1" t="s">
        <v>177</v>
      </c>
      <c r="F259" s="1" t="s">
        <v>178</v>
      </c>
    </row>
    <row r="260" spans="1:6">
      <c r="A260" s="1" t="s">
        <v>622</v>
      </c>
      <c r="B260" s="2" t="s">
        <v>16</v>
      </c>
      <c r="D260" s="1" t="s">
        <v>623</v>
      </c>
      <c r="E260" s="1" t="s">
        <v>110</v>
      </c>
      <c r="F260" s="1" t="s">
        <v>111</v>
      </c>
    </row>
    <row r="261" spans="1:6">
      <c r="A261" s="1" t="s">
        <v>624</v>
      </c>
      <c r="B261" s="2" t="s">
        <v>16</v>
      </c>
      <c r="D261" s="1" t="s">
        <v>625</v>
      </c>
      <c r="E261" s="1" t="s">
        <v>60</v>
      </c>
      <c r="F261" s="1" t="s">
        <v>61</v>
      </c>
    </row>
    <row r="262" spans="1:6">
      <c r="A262" s="1" t="s">
        <v>626</v>
      </c>
      <c r="B262" s="2" t="s">
        <v>9</v>
      </c>
      <c r="D262" s="1" t="s">
        <v>627</v>
      </c>
      <c r="E262" s="1" t="s">
        <v>163</v>
      </c>
      <c r="F262" s="1" t="s">
        <v>164</v>
      </c>
    </row>
    <row r="263" spans="1:6">
      <c r="A263" s="1" t="s">
        <v>628</v>
      </c>
      <c r="B263" s="2" t="s">
        <v>9</v>
      </c>
      <c r="D263" s="1" t="s">
        <v>629</v>
      </c>
      <c r="E263" s="1" t="s">
        <v>254</v>
      </c>
      <c r="F263" s="1" t="s">
        <v>255</v>
      </c>
    </row>
    <row r="264" spans="1:6">
      <c r="A264" s="1" t="s">
        <v>630</v>
      </c>
      <c r="B264" s="2" t="s">
        <v>16</v>
      </c>
      <c r="D264" s="1" t="s">
        <v>631</v>
      </c>
      <c r="E264" s="1" t="s">
        <v>432</v>
      </c>
      <c r="F264" s="1" t="s">
        <v>433</v>
      </c>
    </row>
    <row r="265" spans="1:6">
      <c r="A265" s="1" t="s">
        <v>632</v>
      </c>
      <c r="B265" s="2" t="s">
        <v>16</v>
      </c>
      <c r="D265" s="1" t="s">
        <v>633</v>
      </c>
      <c r="E265" s="1" t="s">
        <v>272</v>
      </c>
      <c r="F265" s="1" t="s">
        <v>273</v>
      </c>
    </row>
    <row r="266" spans="1:6">
      <c r="A266" s="1" t="s">
        <v>634</v>
      </c>
      <c r="B266" s="2" t="s">
        <v>16</v>
      </c>
      <c r="D266" s="1" t="s">
        <v>635</v>
      </c>
      <c r="E266" s="1" t="s">
        <v>40</v>
      </c>
      <c r="F266" s="1" t="s">
        <v>41</v>
      </c>
    </row>
    <row r="267" spans="1:6">
      <c r="A267" s="1" t="s">
        <v>636</v>
      </c>
      <c r="B267" s="2" t="s">
        <v>16</v>
      </c>
      <c r="D267" s="1" t="s">
        <v>637</v>
      </c>
      <c r="E267" s="1" t="s">
        <v>366</v>
      </c>
      <c r="F267" s="1" t="s">
        <v>367</v>
      </c>
    </row>
    <row r="268" spans="1:6">
      <c r="A268" s="1" t="s">
        <v>638</v>
      </c>
      <c r="B268" s="2" t="s">
        <v>16</v>
      </c>
      <c r="D268" s="1" t="s">
        <v>639</v>
      </c>
      <c r="E268" s="1" t="s">
        <v>114</v>
      </c>
      <c r="F268" s="1" t="s">
        <v>115</v>
      </c>
    </row>
    <row r="269" spans="1:6">
      <c r="A269" s="1" t="s">
        <v>640</v>
      </c>
      <c r="B269" s="2" t="s">
        <v>9</v>
      </c>
      <c r="D269" s="1" t="s">
        <v>641</v>
      </c>
      <c r="E269" s="1" t="s">
        <v>72</v>
      </c>
      <c r="F269" s="1" t="s">
        <v>73</v>
      </c>
    </row>
    <row r="270" spans="1:6">
      <c r="A270" s="1" t="s">
        <v>642</v>
      </c>
      <c r="B270" s="2" t="s">
        <v>16</v>
      </c>
      <c r="D270" s="1" t="s">
        <v>643</v>
      </c>
      <c r="E270" s="1" t="s">
        <v>199</v>
      </c>
      <c r="F270" s="1" t="s">
        <v>200</v>
      </c>
    </row>
    <row r="271" spans="1:6">
      <c r="A271" s="1" t="s">
        <v>644</v>
      </c>
      <c r="B271" s="2" t="s">
        <v>16</v>
      </c>
      <c r="D271" s="1" t="s">
        <v>645</v>
      </c>
      <c r="E271" s="1" t="s">
        <v>48</v>
      </c>
      <c r="F271" s="1" t="s">
        <v>49</v>
      </c>
    </row>
    <row r="272" spans="1:6">
      <c r="A272" s="1" t="s">
        <v>646</v>
      </c>
      <c r="B272" s="2" t="s">
        <v>9</v>
      </c>
      <c r="D272" s="1" t="s">
        <v>647</v>
      </c>
      <c r="E272" s="1" t="s">
        <v>254</v>
      </c>
      <c r="F272" s="1" t="s">
        <v>255</v>
      </c>
    </row>
    <row r="273" spans="1:6">
      <c r="A273" s="1" t="s">
        <v>648</v>
      </c>
      <c r="B273" s="2" t="s">
        <v>16</v>
      </c>
      <c r="D273" s="1" t="s">
        <v>649</v>
      </c>
      <c r="E273" s="1" t="s">
        <v>84</v>
      </c>
      <c r="F273" s="1" t="s">
        <v>85</v>
      </c>
    </row>
    <row r="274" spans="1:6">
      <c r="A274" s="1" t="s">
        <v>650</v>
      </c>
      <c r="B274" s="2" t="s">
        <v>16</v>
      </c>
      <c r="D274" s="1" t="s">
        <v>651</v>
      </c>
      <c r="E274" s="1" t="s">
        <v>266</v>
      </c>
      <c r="F274" s="1" t="s">
        <v>267</v>
      </c>
    </row>
    <row r="275" spans="1:6">
      <c r="A275" s="1" t="s">
        <v>652</v>
      </c>
      <c r="B275" s="2" t="s">
        <v>16</v>
      </c>
      <c r="D275" s="1" t="s">
        <v>653</v>
      </c>
      <c r="E275" s="1" t="s">
        <v>18</v>
      </c>
      <c r="F275" s="1" t="s">
        <v>19</v>
      </c>
    </row>
    <row r="276" spans="1:6">
      <c r="A276" s="1" t="s">
        <v>654</v>
      </c>
      <c r="B276" s="2" t="s">
        <v>16</v>
      </c>
      <c r="D276" s="1" t="s">
        <v>655</v>
      </c>
      <c r="E276" s="1" t="s">
        <v>84</v>
      </c>
      <c r="F276" s="1" t="s">
        <v>85</v>
      </c>
    </row>
    <row r="277" spans="1:6">
      <c r="A277" s="1" t="s">
        <v>656</v>
      </c>
      <c r="B277" s="2" t="s">
        <v>16</v>
      </c>
      <c r="D277" s="1" t="s">
        <v>657</v>
      </c>
      <c r="E277" s="1" t="s">
        <v>84</v>
      </c>
      <c r="F277" s="1" t="s">
        <v>85</v>
      </c>
    </row>
    <row r="278" spans="1:6">
      <c r="A278" s="1" t="s">
        <v>658</v>
      </c>
      <c r="B278" s="2" t="s">
        <v>16</v>
      </c>
      <c r="D278" s="1" t="s">
        <v>659</v>
      </c>
      <c r="E278" s="1" t="s">
        <v>366</v>
      </c>
      <c r="F278" s="1" t="s">
        <v>367</v>
      </c>
    </row>
    <row r="279" spans="1:6">
      <c r="A279" s="1" t="s">
        <v>660</v>
      </c>
      <c r="B279" s="2" t="s">
        <v>16</v>
      </c>
      <c r="D279" s="1" t="s">
        <v>661</v>
      </c>
      <c r="E279" s="1" t="s">
        <v>272</v>
      </c>
      <c r="F279" s="1" t="s">
        <v>273</v>
      </c>
    </row>
    <row r="280" spans="1:6">
      <c r="A280" s="1" t="s">
        <v>662</v>
      </c>
      <c r="B280" s="2" t="s">
        <v>16</v>
      </c>
      <c r="D280" s="1" t="s">
        <v>663</v>
      </c>
      <c r="E280" s="1" t="s">
        <v>35</v>
      </c>
      <c r="F280" s="1" t="s">
        <v>36</v>
      </c>
    </row>
    <row r="281" spans="1:6">
      <c r="A281" s="1" t="s">
        <v>664</v>
      </c>
      <c r="B281" s="2" t="s">
        <v>121</v>
      </c>
      <c r="D281" s="1" t="s">
        <v>665</v>
      </c>
      <c r="E281" s="1" t="s">
        <v>125</v>
      </c>
      <c r="F281" s="1" t="s">
        <v>126</v>
      </c>
    </row>
    <row r="282" spans="1:6">
      <c r="A282" s="1" t="s">
        <v>666</v>
      </c>
      <c r="B282" s="2" t="s">
        <v>121</v>
      </c>
      <c r="D282" s="1" t="s">
        <v>667</v>
      </c>
      <c r="E282" s="1" t="s">
        <v>106</v>
      </c>
      <c r="F282" s="1" t="s">
        <v>107</v>
      </c>
    </row>
    <row r="283" spans="1:6">
      <c r="A283" s="1" t="s">
        <v>668</v>
      </c>
      <c r="B283" s="2" t="s">
        <v>16</v>
      </c>
      <c r="D283" s="1" t="s">
        <v>669</v>
      </c>
      <c r="E283" s="1" t="s">
        <v>66</v>
      </c>
      <c r="F283" s="1" t="s">
        <v>67</v>
      </c>
    </row>
    <row r="284" spans="1:6">
      <c r="A284" s="1" t="s">
        <v>670</v>
      </c>
      <c r="B284" s="2" t="s">
        <v>16</v>
      </c>
      <c r="D284" s="1" t="s">
        <v>671</v>
      </c>
      <c r="E284" s="1" t="s">
        <v>106</v>
      </c>
      <c r="F284" s="1" t="s">
        <v>107</v>
      </c>
    </row>
    <row r="285" spans="1:6">
      <c r="A285" s="1" t="s">
        <v>672</v>
      </c>
      <c r="B285" s="2" t="s">
        <v>16</v>
      </c>
      <c r="D285" s="1" t="s">
        <v>673</v>
      </c>
      <c r="E285" s="1" t="s">
        <v>147</v>
      </c>
      <c r="F285" s="1" t="s">
        <v>148</v>
      </c>
    </row>
    <row r="286" spans="1:6">
      <c r="A286" s="1" t="s">
        <v>674</v>
      </c>
      <c r="B286" s="2" t="s">
        <v>16</v>
      </c>
      <c r="D286" s="1" t="s">
        <v>675</v>
      </c>
      <c r="E286" s="1" t="s">
        <v>151</v>
      </c>
      <c r="F286" s="1" t="s">
        <v>152</v>
      </c>
    </row>
    <row r="287" spans="1:6">
      <c r="A287" s="1" t="s">
        <v>676</v>
      </c>
      <c r="B287" s="2" t="s">
        <v>16</v>
      </c>
      <c r="D287" s="1" t="s">
        <v>677</v>
      </c>
      <c r="E287" s="1" t="s">
        <v>48</v>
      </c>
      <c r="F287" s="1" t="s">
        <v>49</v>
      </c>
    </row>
    <row r="288" spans="1:6">
      <c r="A288" s="1" t="s">
        <v>678</v>
      </c>
      <c r="B288" s="2" t="s">
        <v>16</v>
      </c>
      <c r="D288" s="1" t="s">
        <v>679</v>
      </c>
      <c r="E288" s="1" t="s">
        <v>163</v>
      </c>
      <c r="F288" s="1" t="s">
        <v>164</v>
      </c>
    </row>
    <row r="289" spans="1:6">
      <c r="A289" s="1" t="s">
        <v>680</v>
      </c>
      <c r="B289" s="2" t="s">
        <v>9</v>
      </c>
      <c r="D289" s="1" t="s">
        <v>681</v>
      </c>
      <c r="E289" s="1" t="s">
        <v>177</v>
      </c>
      <c r="F289" s="1" t="s">
        <v>178</v>
      </c>
    </row>
    <row r="290" spans="1:6">
      <c r="A290" s="1" t="s">
        <v>682</v>
      </c>
      <c r="B290" s="2" t="s">
        <v>16</v>
      </c>
      <c r="D290" s="1" t="s">
        <v>683</v>
      </c>
      <c r="E290" s="1" t="s">
        <v>157</v>
      </c>
      <c r="F290" s="1" t="s">
        <v>158</v>
      </c>
    </row>
    <row r="291" spans="1:6">
      <c r="A291" s="1" t="s">
        <v>684</v>
      </c>
      <c r="B291" s="2" t="s">
        <v>16</v>
      </c>
      <c r="D291" s="1" t="s">
        <v>685</v>
      </c>
      <c r="E291" s="1" t="s">
        <v>80</v>
      </c>
      <c r="F291" s="1" t="s">
        <v>81</v>
      </c>
    </row>
    <row r="292" spans="1:6">
      <c r="A292" s="1" t="s">
        <v>686</v>
      </c>
      <c r="B292" s="2" t="s">
        <v>16</v>
      </c>
      <c r="D292" s="1" t="s">
        <v>687</v>
      </c>
      <c r="E292" s="1" t="s">
        <v>102</v>
      </c>
      <c r="F292" s="1" t="s">
        <v>103</v>
      </c>
    </row>
    <row r="293" spans="1:6">
      <c r="A293" s="1" t="s">
        <v>688</v>
      </c>
      <c r="B293" s="2" t="s">
        <v>9</v>
      </c>
      <c r="D293" s="1" t="s">
        <v>689</v>
      </c>
      <c r="E293" s="1" t="s">
        <v>11</v>
      </c>
      <c r="F293" s="1" t="s">
        <v>12</v>
      </c>
    </row>
    <row r="294" spans="1:6">
      <c r="A294" s="1" t="s">
        <v>690</v>
      </c>
      <c r="B294" s="2" t="s">
        <v>9</v>
      </c>
      <c r="D294" s="1" t="s">
        <v>691</v>
      </c>
      <c r="E294" s="1" t="s">
        <v>106</v>
      </c>
      <c r="F294" s="1" t="s">
        <v>107</v>
      </c>
    </row>
    <row r="295" spans="1:6">
      <c r="A295" s="1" t="s">
        <v>692</v>
      </c>
      <c r="B295" s="2" t="s">
        <v>9</v>
      </c>
      <c r="D295" s="1" t="s">
        <v>693</v>
      </c>
      <c r="E295" s="1" t="s">
        <v>151</v>
      </c>
      <c r="F295" s="1" t="s">
        <v>152</v>
      </c>
    </row>
    <row r="296" spans="1:6">
      <c r="A296" s="1" t="s">
        <v>694</v>
      </c>
      <c r="B296" s="2" t="s">
        <v>121</v>
      </c>
      <c r="D296" s="1" t="s">
        <v>695</v>
      </c>
      <c r="E296" s="1" t="s">
        <v>40</v>
      </c>
      <c r="F296" s="1" t="s">
        <v>41</v>
      </c>
    </row>
    <row r="297" spans="1:6">
      <c r="A297" s="1" t="s">
        <v>696</v>
      </c>
      <c r="B297" s="2" t="s">
        <v>16</v>
      </c>
      <c r="D297" s="1" t="s">
        <v>697</v>
      </c>
      <c r="E297" s="1" t="s">
        <v>56</v>
      </c>
      <c r="F297" s="1" t="s">
        <v>57</v>
      </c>
    </row>
    <row r="298" spans="1:6">
      <c r="A298" s="1" t="s">
        <v>698</v>
      </c>
      <c r="B298" s="2" t="s">
        <v>16</v>
      </c>
      <c r="D298" s="1" t="s">
        <v>699</v>
      </c>
      <c r="E298" s="1" t="s">
        <v>80</v>
      </c>
      <c r="F298" s="1" t="s">
        <v>81</v>
      </c>
    </row>
    <row r="299" spans="1:6">
      <c r="A299" s="1" t="s">
        <v>700</v>
      </c>
      <c r="B299" s="2" t="s">
        <v>16</v>
      </c>
      <c r="D299" s="1" t="s">
        <v>701</v>
      </c>
      <c r="E299" s="1" t="s">
        <v>118</v>
      </c>
      <c r="F299" s="1" t="s">
        <v>119</v>
      </c>
    </row>
    <row r="300" spans="1:6">
      <c r="A300" s="1" t="s">
        <v>702</v>
      </c>
      <c r="B300" s="2" t="s">
        <v>16</v>
      </c>
      <c r="D300" s="1" t="s">
        <v>703</v>
      </c>
      <c r="E300" s="1" t="s">
        <v>416</v>
      </c>
      <c r="F300" s="1" t="s">
        <v>417</v>
      </c>
    </row>
    <row r="301" spans="1:6">
      <c r="A301" s="1" t="s">
        <v>704</v>
      </c>
      <c r="B301" s="2" t="s">
        <v>121</v>
      </c>
      <c r="D301" s="1" t="s">
        <v>705</v>
      </c>
      <c r="E301" s="1" t="s">
        <v>18</v>
      </c>
      <c r="F301" s="1" t="s">
        <v>19</v>
      </c>
    </row>
    <row r="302" spans="1:6">
      <c r="A302" s="1" t="s">
        <v>706</v>
      </c>
      <c r="B302" s="2" t="s">
        <v>16</v>
      </c>
      <c r="D302" s="1" t="s">
        <v>707</v>
      </c>
      <c r="E302" s="1" t="s">
        <v>177</v>
      </c>
      <c r="F302" s="1" t="s">
        <v>178</v>
      </c>
    </row>
    <row r="303" spans="1:6">
      <c r="A303" s="1" t="s">
        <v>708</v>
      </c>
      <c r="B303" s="2" t="s">
        <v>16</v>
      </c>
      <c r="D303" s="1" t="s">
        <v>709</v>
      </c>
      <c r="E303" s="1" t="s">
        <v>118</v>
      </c>
      <c r="F303" s="1" t="s">
        <v>119</v>
      </c>
    </row>
    <row r="304" spans="1:6">
      <c r="A304" s="1" t="s">
        <v>710</v>
      </c>
      <c r="B304" s="2" t="s">
        <v>16</v>
      </c>
      <c r="D304" s="1" t="s">
        <v>711</v>
      </c>
      <c r="E304" s="1" t="s">
        <v>44</v>
      </c>
      <c r="F304" s="1" t="s">
        <v>45</v>
      </c>
    </row>
    <row r="305" spans="1:6">
      <c r="A305" s="1" t="s">
        <v>712</v>
      </c>
      <c r="B305" s="2" t="s">
        <v>16</v>
      </c>
      <c r="D305" s="1" t="s">
        <v>713</v>
      </c>
      <c r="E305" s="1" t="s">
        <v>114</v>
      </c>
      <c r="F305" s="1" t="s">
        <v>115</v>
      </c>
    </row>
    <row r="306" spans="1:6">
      <c r="A306" s="1" t="s">
        <v>714</v>
      </c>
      <c r="B306" s="2" t="s">
        <v>16</v>
      </c>
      <c r="D306" s="1" t="s">
        <v>715</v>
      </c>
      <c r="E306" s="1" t="s">
        <v>272</v>
      </c>
      <c r="F306" s="1" t="s">
        <v>273</v>
      </c>
    </row>
    <row r="307" spans="1:6">
      <c r="A307" s="1" t="s">
        <v>716</v>
      </c>
      <c r="B307" s="2" t="s">
        <v>16</v>
      </c>
      <c r="D307" s="1" t="s">
        <v>717</v>
      </c>
      <c r="E307" s="1" t="s">
        <v>207</v>
      </c>
      <c r="F307" s="1" t="s">
        <v>208</v>
      </c>
    </row>
    <row r="308" spans="1:6">
      <c r="A308" s="1" t="s">
        <v>718</v>
      </c>
      <c r="B308" s="2" t="s">
        <v>16</v>
      </c>
      <c r="D308" s="1" t="s">
        <v>719</v>
      </c>
      <c r="E308" s="1" t="s">
        <v>199</v>
      </c>
      <c r="F308" s="1" t="s">
        <v>200</v>
      </c>
    </row>
    <row r="309" spans="1:6">
      <c r="A309" s="1" t="s">
        <v>720</v>
      </c>
      <c r="B309" s="2" t="s">
        <v>16</v>
      </c>
      <c r="D309" s="1" t="s">
        <v>721</v>
      </c>
      <c r="E309" s="1" t="s">
        <v>72</v>
      </c>
      <c r="F309" s="1" t="s">
        <v>73</v>
      </c>
    </row>
    <row r="310" spans="1:6">
      <c r="A310" s="1" t="s">
        <v>722</v>
      </c>
      <c r="B310" s="2" t="s">
        <v>16</v>
      </c>
      <c r="D310" s="1" t="s">
        <v>723</v>
      </c>
      <c r="E310" s="1" t="s">
        <v>30</v>
      </c>
      <c r="F310" s="1" t="s">
        <v>31</v>
      </c>
    </row>
    <row r="311" spans="1:6">
      <c r="A311" s="1" t="s">
        <v>724</v>
      </c>
      <c r="B311" s="2" t="s">
        <v>121</v>
      </c>
      <c r="D311" s="1" t="s">
        <v>725</v>
      </c>
      <c r="E311" s="1" t="s">
        <v>224</v>
      </c>
      <c r="F311" s="1" t="s">
        <v>225</v>
      </c>
    </row>
    <row r="312" spans="1:6">
      <c r="A312" s="1" t="s">
        <v>726</v>
      </c>
      <c r="B312" s="2" t="s">
        <v>16</v>
      </c>
      <c r="D312" s="1" t="s">
        <v>727</v>
      </c>
      <c r="E312" s="1" t="s">
        <v>30</v>
      </c>
      <c r="F312" s="1" t="s">
        <v>31</v>
      </c>
    </row>
    <row r="313" spans="1:6">
      <c r="A313" s="1" t="s">
        <v>728</v>
      </c>
      <c r="B313" s="2" t="s">
        <v>16</v>
      </c>
      <c r="D313" s="1" t="s">
        <v>729</v>
      </c>
      <c r="E313" s="1" t="s">
        <v>114</v>
      </c>
      <c r="F313" s="1" t="s">
        <v>115</v>
      </c>
    </row>
    <row r="314" spans="1:6">
      <c r="A314" s="1" t="s">
        <v>730</v>
      </c>
      <c r="B314" s="2" t="s">
        <v>16</v>
      </c>
      <c r="D314" s="1" t="s">
        <v>731</v>
      </c>
      <c r="E314" s="1" t="s">
        <v>11</v>
      </c>
      <c r="F314" s="1" t="s">
        <v>12</v>
      </c>
    </row>
    <row r="315" spans="1:6">
      <c r="A315" s="1" t="s">
        <v>732</v>
      </c>
      <c r="B315" s="2" t="s">
        <v>16</v>
      </c>
      <c r="D315" s="1" t="s">
        <v>733</v>
      </c>
      <c r="E315" s="1" t="s">
        <v>92</v>
      </c>
      <c r="F315" s="1" t="s">
        <v>93</v>
      </c>
    </row>
    <row r="316" spans="1:6">
      <c r="A316" s="1" t="s">
        <v>734</v>
      </c>
      <c r="B316" s="2" t="s">
        <v>9</v>
      </c>
      <c r="D316" s="1" t="s">
        <v>735</v>
      </c>
      <c r="E316" s="1" t="s">
        <v>66</v>
      </c>
      <c r="F316" s="1" t="s">
        <v>67</v>
      </c>
    </row>
    <row r="317" spans="1:6">
      <c r="A317" s="1" t="s">
        <v>736</v>
      </c>
      <c r="B317" s="2" t="s">
        <v>121</v>
      </c>
      <c r="D317" s="1" t="s">
        <v>737</v>
      </c>
      <c r="E317" s="1" t="s">
        <v>30</v>
      </c>
      <c r="F317" s="1" t="s">
        <v>31</v>
      </c>
    </row>
    <row r="318" spans="1:6">
      <c r="A318" s="1" t="s">
        <v>738</v>
      </c>
      <c r="B318" s="2" t="s">
        <v>16</v>
      </c>
      <c r="D318" s="1" t="s">
        <v>739</v>
      </c>
      <c r="E318" s="1" t="s">
        <v>80</v>
      </c>
      <c r="F318" s="1" t="s">
        <v>81</v>
      </c>
    </row>
    <row r="319" spans="1:6">
      <c r="A319" s="1" t="s">
        <v>740</v>
      </c>
      <c r="B319" s="2" t="s">
        <v>16</v>
      </c>
      <c r="D319" s="1" t="s">
        <v>741</v>
      </c>
      <c r="E319" s="1" t="s">
        <v>72</v>
      </c>
      <c r="F319" s="1" t="s">
        <v>73</v>
      </c>
    </row>
    <row r="320" spans="1:6">
      <c r="A320" s="1" t="s">
        <v>742</v>
      </c>
      <c r="B320" s="2" t="s">
        <v>16</v>
      </c>
      <c r="D320" s="1" t="s">
        <v>743</v>
      </c>
      <c r="E320" s="1" t="s">
        <v>118</v>
      </c>
      <c r="F320" s="1" t="s">
        <v>119</v>
      </c>
    </row>
    <row r="321" spans="1:6">
      <c r="A321" s="1" t="s">
        <v>744</v>
      </c>
      <c r="B321" s="2" t="s">
        <v>16</v>
      </c>
      <c r="D321" s="1" t="s">
        <v>745</v>
      </c>
      <c r="E321" s="1" t="s">
        <v>96</v>
      </c>
      <c r="F321" s="1" t="s">
        <v>97</v>
      </c>
    </row>
    <row r="322" spans="1:6">
      <c r="A322" s="1" t="s">
        <v>746</v>
      </c>
      <c r="B322" s="2" t="s">
        <v>16</v>
      </c>
      <c r="D322" s="1" t="s">
        <v>747</v>
      </c>
      <c r="E322" s="1" t="s">
        <v>272</v>
      </c>
      <c r="F322" s="1" t="s">
        <v>273</v>
      </c>
    </row>
    <row r="323" spans="1:6">
      <c r="A323" s="1" t="s">
        <v>748</v>
      </c>
      <c r="B323" s="2" t="s">
        <v>9</v>
      </c>
      <c r="D323" s="1" t="s">
        <v>749</v>
      </c>
      <c r="E323" s="1" t="s">
        <v>147</v>
      </c>
      <c r="F323" s="1" t="s">
        <v>148</v>
      </c>
    </row>
    <row r="324" spans="1:6">
      <c r="A324" s="1" t="s">
        <v>750</v>
      </c>
      <c r="B324" s="2" t="s">
        <v>16</v>
      </c>
      <c r="D324" s="1" t="s">
        <v>751</v>
      </c>
      <c r="E324" s="1" t="s">
        <v>248</v>
      </c>
      <c r="F324" s="1" t="s">
        <v>249</v>
      </c>
    </row>
    <row r="325" spans="1:6">
      <c r="A325" s="1" t="s">
        <v>752</v>
      </c>
      <c r="B325" s="2" t="s">
        <v>16</v>
      </c>
      <c r="D325" s="1" t="s">
        <v>753</v>
      </c>
      <c r="E325" s="1" t="s">
        <v>272</v>
      </c>
      <c r="F325" s="1" t="s">
        <v>273</v>
      </c>
    </row>
    <row r="326" spans="1:6">
      <c r="A326" s="1" t="s">
        <v>754</v>
      </c>
      <c r="B326" s="2" t="s">
        <v>16</v>
      </c>
      <c r="D326" s="1" t="s">
        <v>755</v>
      </c>
      <c r="E326" s="1" t="s">
        <v>72</v>
      </c>
      <c r="F326" s="1" t="s">
        <v>73</v>
      </c>
    </row>
    <row r="327" spans="1:6">
      <c r="A327" s="1" t="s">
        <v>756</v>
      </c>
      <c r="B327" s="2" t="s">
        <v>9</v>
      </c>
      <c r="D327" s="1" t="s">
        <v>757</v>
      </c>
      <c r="E327" s="1" t="s">
        <v>147</v>
      </c>
      <c r="F327" s="1" t="s">
        <v>148</v>
      </c>
    </row>
    <row r="328" spans="1:6">
      <c r="A328" s="1" t="s">
        <v>758</v>
      </c>
      <c r="B328" s="2" t="s">
        <v>16</v>
      </c>
      <c r="D328" s="1" t="s">
        <v>759</v>
      </c>
      <c r="E328" s="1" t="s">
        <v>88</v>
      </c>
      <c r="F328" s="1" t="s">
        <v>89</v>
      </c>
    </row>
    <row r="329" spans="1:6">
      <c r="A329" s="1" t="s">
        <v>760</v>
      </c>
      <c r="B329" s="2" t="s">
        <v>16</v>
      </c>
      <c r="D329" s="1" t="s">
        <v>761</v>
      </c>
      <c r="E329" s="1" t="s">
        <v>18</v>
      </c>
      <c r="F329" s="1" t="s">
        <v>19</v>
      </c>
    </row>
    <row r="330" spans="1:6">
      <c r="A330" s="1" t="s">
        <v>762</v>
      </c>
      <c r="B330" s="2" t="s">
        <v>16</v>
      </c>
      <c r="D330" s="1" t="s">
        <v>763</v>
      </c>
      <c r="E330" s="1" t="s">
        <v>76</v>
      </c>
      <c r="F330" s="1" t="s">
        <v>77</v>
      </c>
    </row>
    <row r="331" spans="1:6">
      <c r="A331" s="1" t="s">
        <v>764</v>
      </c>
      <c r="B331" s="2" t="s">
        <v>16</v>
      </c>
      <c r="D331" s="1" t="s">
        <v>765</v>
      </c>
      <c r="E331" s="1" t="s">
        <v>217</v>
      </c>
      <c r="F331" s="1" t="s">
        <v>218</v>
      </c>
    </row>
    <row r="332" spans="1:6">
      <c r="A332" s="1" t="s">
        <v>766</v>
      </c>
      <c r="B332" s="2" t="s">
        <v>16</v>
      </c>
      <c r="D332" s="1" t="s">
        <v>767</v>
      </c>
      <c r="E332" s="1" t="s">
        <v>11</v>
      </c>
      <c r="F332" s="1" t="s">
        <v>12</v>
      </c>
    </row>
    <row r="333" spans="1:6">
      <c r="A333" s="1" t="s">
        <v>768</v>
      </c>
      <c r="B333" s="2" t="s">
        <v>16</v>
      </c>
      <c r="D333" s="1" t="s">
        <v>769</v>
      </c>
      <c r="E333" s="1" t="s">
        <v>432</v>
      </c>
      <c r="F333" s="1" t="s">
        <v>433</v>
      </c>
    </row>
    <row r="334" spans="1:6">
      <c r="A334" s="1" t="s">
        <v>770</v>
      </c>
      <c r="B334" s="2" t="s">
        <v>9</v>
      </c>
      <c r="D334" s="1" t="s">
        <v>771</v>
      </c>
      <c r="E334" s="1" t="s">
        <v>147</v>
      </c>
      <c r="F334" s="1" t="s">
        <v>148</v>
      </c>
    </row>
    <row r="335" spans="1:6">
      <c r="A335" s="1" t="s">
        <v>772</v>
      </c>
      <c r="B335" s="2" t="s">
        <v>16</v>
      </c>
      <c r="D335" s="1" t="s">
        <v>773</v>
      </c>
      <c r="E335" s="1" t="s">
        <v>199</v>
      </c>
      <c r="F335" s="1" t="s">
        <v>200</v>
      </c>
    </row>
    <row r="336" spans="1:6">
      <c r="A336" s="1" t="s">
        <v>774</v>
      </c>
      <c r="B336" s="2" t="s">
        <v>9</v>
      </c>
      <c r="D336" s="1" t="s">
        <v>775</v>
      </c>
      <c r="E336" s="1" t="s">
        <v>35</v>
      </c>
      <c r="F336" s="1" t="s">
        <v>36</v>
      </c>
    </row>
    <row r="337" spans="1:6">
      <c r="A337" s="1" t="s">
        <v>776</v>
      </c>
      <c r="B337" s="2" t="s">
        <v>121</v>
      </c>
      <c r="D337" s="1" t="s">
        <v>777</v>
      </c>
      <c r="E337" s="1" t="s">
        <v>157</v>
      </c>
      <c r="F337" s="1" t="s">
        <v>158</v>
      </c>
    </row>
    <row r="338" spans="1:6">
      <c r="A338" s="1" t="s">
        <v>778</v>
      </c>
      <c r="B338" s="2" t="s">
        <v>16</v>
      </c>
      <c r="D338" s="1" t="s">
        <v>779</v>
      </c>
      <c r="E338" s="1" t="s">
        <v>48</v>
      </c>
      <c r="F338" s="1" t="s">
        <v>49</v>
      </c>
    </row>
    <row r="339" spans="1:6">
      <c r="A339" s="1" t="s">
        <v>780</v>
      </c>
      <c r="B339" s="2" t="s">
        <v>16</v>
      </c>
      <c r="D339" s="1" t="s">
        <v>781</v>
      </c>
      <c r="E339" s="1" t="s">
        <v>118</v>
      </c>
      <c r="F339" s="1" t="s">
        <v>119</v>
      </c>
    </row>
    <row r="340" spans="1:6">
      <c r="A340" s="1" t="s">
        <v>782</v>
      </c>
      <c r="B340" s="2" t="s">
        <v>16</v>
      </c>
      <c r="D340" s="1" t="s">
        <v>783</v>
      </c>
      <c r="E340" s="1" t="s">
        <v>40</v>
      </c>
      <c r="F340" s="1" t="s">
        <v>41</v>
      </c>
    </row>
    <row r="341" spans="1:6">
      <c r="A341" s="1" t="s">
        <v>784</v>
      </c>
      <c r="B341" s="2" t="s">
        <v>16</v>
      </c>
      <c r="D341" s="1" t="s">
        <v>785</v>
      </c>
      <c r="E341" s="1" t="s">
        <v>76</v>
      </c>
      <c r="F341" s="1" t="s">
        <v>77</v>
      </c>
    </row>
    <row r="342" spans="1:6">
      <c r="A342" s="1" t="s">
        <v>786</v>
      </c>
      <c r="B342" s="2" t="s">
        <v>16</v>
      </c>
      <c r="D342" s="1" t="s">
        <v>787</v>
      </c>
      <c r="E342" s="1" t="s">
        <v>66</v>
      </c>
      <c r="F342" s="1" t="s">
        <v>67</v>
      </c>
    </row>
    <row r="343" spans="1:6">
      <c r="A343" s="1" t="s">
        <v>788</v>
      </c>
      <c r="B343" s="2" t="s">
        <v>121</v>
      </c>
      <c r="D343" s="1" t="s">
        <v>789</v>
      </c>
      <c r="E343" s="1" t="s">
        <v>366</v>
      </c>
      <c r="F343" s="1" t="s">
        <v>367</v>
      </c>
    </row>
    <row r="344" spans="1:6">
      <c r="A344" s="1" t="s">
        <v>790</v>
      </c>
      <c r="B344" s="2" t="s">
        <v>16</v>
      </c>
      <c r="D344" s="1" t="s">
        <v>791</v>
      </c>
      <c r="E344" s="1" t="s">
        <v>272</v>
      </c>
      <c r="F344" s="1" t="s">
        <v>273</v>
      </c>
    </row>
    <row r="345" spans="1:6">
      <c r="A345" s="1" t="s">
        <v>792</v>
      </c>
      <c r="B345" s="2" t="s">
        <v>9</v>
      </c>
      <c r="D345" s="1" t="s">
        <v>793</v>
      </c>
      <c r="E345" s="1" t="s">
        <v>44</v>
      </c>
      <c r="F345" s="1" t="s">
        <v>45</v>
      </c>
    </row>
    <row r="346" spans="1:6">
      <c r="A346" s="1" t="s">
        <v>794</v>
      </c>
      <c r="B346" s="2" t="s">
        <v>9</v>
      </c>
      <c r="D346" s="1" t="s">
        <v>795</v>
      </c>
      <c r="E346" s="1" t="s">
        <v>106</v>
      </c>
      <c r="F346" s="1" t="s">
        <v>107</v>
      </c>
    </row>
    <row r="347" spans="1:6">
      <c r="A347" s="1" t="s">
        <v>796</v>
      </c>
      <c r="B347" s="2" t="s">
        <v>9</v>
      </c>
      <c r="D347" s="1" t="s">
        <v>797</v>
      </c>
      <c r="E347" s="1" t="s">
        <v>131</v>
      </c>
      <c r="F347" s="1" t="s">
        <v>132</v>
      </c>
    </row>
    <row r="348" spans="1:6">
      <c r="A348" s="1" t="s">
        <v>798</v>
      </c>
      <c r="B348" s="2" t="s">
        <v>9</v>
      </c>
      <c r="D348" s="1" t="s">
        <v>799</v>
      </c>
      <c r="E348" s="1" t="s">
        <v>177</v>
      </c>
      <c r="F348" s="1" t="s">
        <v>178</v>
      </c>
    </row>
    <row r="349" spans="1:6">
      <c r="A349" s="1" t="s">
        <v>800</v>
      </c>
      <c r="B349" s="2" t="s">
        <v>9</v>
      </c>
      <c r="D349" s="1" t="s">
        <v>801</v>
      </c>
      <c r="E349" s="1" t="s">
        <v>56</v>
      </c>
      <c r="F349" s="1" t="s">
        <v>57</v>
      </c>
    </row>
    <row r="350" spans="1:6">
      <c r="A350" s="1" t="s">
        <v>802</v>
      </c>
      <c r="B350" s="2" t="s">
        <v>16</v>
      </c>
      <c r="D350" s="1" t="s">
        <v>803</v>
      </c>
      <c r="E350" s="1" t="s">
        <v>272</v>
      </c>
      <c r="F350" s="1" t="s">
        <v>273</v>
      </c>
    </row>
    <row r="351" spans="1:6">
      <c r="A351" s="1" t="s">
        <v>804</v>
      </c>
      <c r="B351" s="2" t="s">
        <v>121</v>
      </c>
      <c r="D351" s="1" t="s">
        <v>805</v>
      </c>
      <c r="E351" s="1" t="s">
        <v>44</v>
      </c>
      <c r="F351" s="1" t="s">
        <v>45</v>
      </c>
    </row>
    <row r="352" spans="1:6">
      <c r="A352" s="1" t="s">
        <v>806</v>
      </c>
      <c r="B352" s="2" t="s">
        <v>9</v>
      </c>
      <c r="D352" s="1" t="s">
        <v>807</v>
      </c>
      <c r="E352" s="1" t="s">
        <v>11</v>
      </c>
      <c r="F352" s="1" t="s">
        <v>12</v>
      </c>
    </row>
    <row r="353" spans="1:6">
      <c r="A353" s="1" t="s">
        <v>808</v>
      </c>
      <c r="B353" s="2" t="s">
        <v>9</v>
      </c>
      <c r="D353" s="1" t="s">
        <v>809</v>
      </c>
      <c r="E353" s="1" t="s">
        <v>88</v>
      </c>
      <c r="F353" s="1" t="s">
        <v>89</v>
      </c>
    </row>
    <row r="354" spans="1:6">
      <c r="A354" s="1" t="s">
        <v>810</v>
      </c>
      <c r="B354" s="2" t="s">
        <v>16</v>
      </c>
      <c r="D354" s="1" t="s">
        <v>811</v>
      </c>
      <c r="E354" s="1" t="s">
        <v>224</v>
      </c>
      <c r="F354" s="1" t="s">
        <v>225</v>
      </c>
    </row>
    <row r="355" spans="1:6">
      <c r="A355" s="1" t="s">
        <v>812</v>
      </c>
      <c r="B355" s="2" t="s">
        <v>16</v>
      </c>
      <c r="D355" s="1" t="s">
        <v>813</v>
      </c>
      <c r="E355" s="1" t="s">
        <v>254</v>
      </c>
      <c r="F355" s="1" t="s">
        <v>255</v>
      </c>
    </row>
    <row r="356" spans="1:6">
      <c r="A356" s="1" t="s">
        <v>814</v>
      </c>
      <c r="B356" s="2" t="s">
        <v>9</v>
      </c>
      <c r="D356" s="1" t="s">
        <v>815</v>
      </c>
      <c r="E356" s="1" t="s">
        <v>416</v>
      </c>
      <c r="F356" s="1" t="s">
        <v>417</v>
      </c>
    </row>
    <row r="357" spans="1:6">
      <c r="A357" s="1" t="s">
        <v>816</v>
      </c>
      <c r="B357" s="2" t="s">
        <v>16</v>
      </c>
      <c r="D357" s="1" t="s">
        <v>817</v>
      </c>
      <c r="E357" s="1" t="s">
        <v>254</v>
      </c>
      <c r="F357" s="1" t="s">
        <v>255</v>
      </c>
    </row>
    <row r="358" spans="1:6">
      <c r="A358" s="1" t="s">
        <v>818</v>
      </c>
      <c r="B358" s="2" t="s">
        <v>9</v>
      </c>
      <c r="D358" s="1" t="s">
        <v>819</v>
      </c>
      <c r="E358" s="1" t="s">
        <v>217</v>
      </c>
      <c r="F358" s="1" t="s">
        <v>218</v>
      </c>
    </row>
    <row r="359" spans="1:6">
      <c r="A359" s="1" t="s">
        <v>820</v>
      </c>
      <c r="B359" s="2" t="s">
        <v>16</v>
      </c>
      <c r="D359" s="1" t="s">
        <v>821</v>
      </c>
      <c r="E359" s="1" t="s">
        <v>40</v>
      </c>
      <c r="F359" s="1" t="s">
        <v>41</v>
      </c>
    </row>
    <row r="360" spans="1:6">
      <c r="A360" s="1" t="s">
        <v>822</v>
      </c>
      <c r="B360" s="2" t="s">
        <v>9</v>
      </c>
      <c r="D360" s="1" t="s">
        <v>823</v>
      </c>
      <c r="E360" s="1" t="s">
        <v>106</v>
      </c>
      <c r="F360" s="1" t="s">
        <v>107</v>
      </c>
    </row>
    <row r="361" spans="1:6">
      <c r="A361" s="1" t="s">
        <v>824</v>
      </c>
      <c r="B361" s="2" t="s">
        <v>9</v>
      </c>
      <c r="D361" s="1" t="s">
        <v>825</v>
      </c>
      <c r="E361" s="1" t="s">
        <v>110</v>
      </c>
      <c r="F361" s="1" t="s">
        <v>111</v>
      </c>
    </row>
    <row r="362" spans="1:6">
      <c r="A362" s="1" t="s">
        <v>826</v>
      </c>
      <c r="B362" s="2" t="s">
        <v>9</v>
      </c>
      <c r="D362" s="1" t="s">
        <v>827</v>
      </c>
      <c r="E362" s="1" t="s">
        <v>18</v>
      </c>
      <c r="F362" s="1" t="s">
        <v>19</v>
      </c>
    </row>
    <row r="363" spans="1:6">
      <c r="A363" s="1" t="s">
        <v>828</v>
      </c>
      <c r="B363" s="2" t="s">
        <v>9</v>
      </c>
      <c r="D363" s="1" t="s">
        <v>829</v>
      </c>
      <c r="E363" s="1" t="s">
        <v>56</v>
      </c>
      <c r="F363" s="1" t="s">
        <v>57</v>
      </c>
    </row>
    <row r="364" spans="1:6">
      <c r="A364" s="1" t="s">
        <v>830</v>
      </c>
      <c r="B364" s="2" t="s">
        <v>9</v>
      </c>
      <c r="D364" s="1" t="s">
        <v>831</v>
      </c>
      <c r="E364" s="1" t="s">
        <v>151</v>
      </c>
      <c r="F364" s="1" t="s">
        <v>152</v>
      </c>
    </row>
    <row r="365" spans="1:6">
      <c r="A365" s="1" t="s">
        <v>832</v>
      </c>
      <c r="B365" s="2" t="s">
        <v>121</v>
      </c>
      <c r="D365" s="1" t="s">
        <v>833</v>
      </c>
      <c r="E365" s="1" t="s">
        <v>248</v>
      </c>
      <c r="F365" s="1" t="s">
        <v>249</v>
      </c>
    </row>
    <row r="366" spans="1:6">
      <c r="A366" s="1" t="s">
        <v>834</v>
      </c>
      <c r="B366" s="2" t="s">
        <v>16</v>
      </c>
      <c r="D366" s="1" t="s">
        <v>835</v>
      </c>
      <c r="E366" s="1" t="s">
        <v>272</v>
      </c>
      <c r="F366" s="1" t="s">
        <v>273</v>
      </c>
    </row>
    <row r="367" spans="1:6">
      <c r="A367" s="1" t="s">
        <v>836</v>
      </c>
      <c r="B367" s="2" t="s">
        <v>16</v>
      </c>
      <c r="D367" s="1" t="s">
        <v>837</v>
      </c>
      <c r="E367" s="1" t="s">
        <v>131</v>
      </c>
      <c r="F367" s="1" t="s">
        <v>132</v>
      </c>
    </row>
    <row r="368" spans="1:6">
      <c r="A368" s="1" t="s">
        <v>838</v>
      </c>
      <c r="B368" s="2" t="s">
        <v>16</v>
      </c>
      <c r="D368" s="1" t="s">
        <v>839</v>
      </c>
      <c r="E368" s="1" t="s">
        <v>224</v>
      </c>
      <c r="F368" s="1" t="s">
        <v>225</v>
      </c>
    </row>
    <row r="369" spans="1:6">
      <c r="A369" s="1" t="s">
        <v>840</v>
      </c>
      <c r="B369" s="2" t="s">
        <v>16</v>
      </c>
      <c r="D369" s="1" t="s">
        <v>841</v>
      </c>
      <c r="E369" s="1" t="s">
        <v>157</v>
      </c>
      <c r="F369" s="1" t="s">
        <v>158</v>
      </c>
    </row>
    <row r="370" spans="1:6">
      <c r="A370" s="1" t="s">
        <v>842</v>
      </c>
      <c r="B370" s="2" t="s">
        <v>9</v>
      </c>
      <c r="D370" s="1" t="s">
        <v>843</v>
      </c>
      <c r="E370" s="1" t="s">
        <v>177</v>
      </c>
      <c r="F370" s="1" t="s">
        <v>178</v>
      </c>
    </row>
    <row r="371" spans="1:6">
      <c r="A371" s="1" t="s">
        <v>844</v>
      </c>
      <c r="B371" s="2" t="s">
        <v>16</v>
      </c>
      <c r="D371" s="1" t="s">
        <v>845</v>
      </c>
      <c r="E371" s="1" t="s">
        <v>177</v>
      </c>
      <c r="F371" s="1" t="s">
        <v>178</v>
      </c>
    </row>
    <row r="372" spans="1:6">
      <c r="A372" s="1" t="s">
        <v>846</v>
      </c>
      <c r="B372" s="2" t="s">
        <v>9</v>
      </c>
      <c r="D372" s="1" t="s">
        <v>847</v>
      </c>
      <c r="E372" s="1" t="s">
        <v>199</v>
      </c>
      <c r="F372" s="1" t="s">
        <v>200</v>
      </c>
    </row>
    <row r="373" spans="1:6">
      <c r="A373" s="1" t="s">
        <v>848</v>
      </c>
      <c r="B373" s="2" t="s">
        <v>9</v>
      </c>
      <c r="D373" s="1" t="s">
        <v>849</v>
      </c>
      <c r="E373" s="1" t="s">
        <v>416</v>
      </c>
      <c r="F373" s="1" t="s">
        <v>417</v>
      </c>
    </row>
    <row r="374" spans="1:6">
      <c r="A374" s="1" t="s">
        <v>850</v>
      </c>
      <c r="B374" s="2" t="s">
        <v>9</v>
      </c>
      <c r="D374" s="1" t="s">
        <v>851</v>
      </c>
      <c r="E374" s="1" t="s">
        <v>199</v>
      </c>
      <c r="F374" s="1" t="s">
        <v>200</v>
      </c>
    </row>
    <row r="375" spans="1:6">
      <c r="A375" s="1" t="s">
        <v>852</v>
      </c>
      <c r="B375" s="2" t="s">
        <v>16</v>
      </c>
      <c r="D375" s="1" t="s">
        <v>853</v>
      </c>
      <c r="E375" s="1" t="s">
        <v>147</v>
      </c>
      <c r="F375" s="1" t="s">
        <v>148</v>
      </c>
    </row>
    <row r="376" spans="1:6">
      <c r="A376" s="1" t="s">
        <v>854</v>
      </c>
      <c r="B376" s="2" t="s">
        <v>16</v>
      </c>
      <c r="D376" s="1" t="s">
        <v>855</v>
      </c>
      <c r="E376" s="1" t="s">
        <v>102</v>
      </c>
      <c r="F376" s="1" t="s">
        <v>103</v>
      </c>
    </row>
    <row r="377" spans="1:6">
      <c r="A377" s="1" t="s">
        <v>856</v>
      </c>
      <c r="B377" s="2" t="s">
        <v>16</v>
      </c>
      <c r="D377" s="1" t="s">
        <v>857</v>
      </c>
      <c r="E377" s="1" t="s">
        <v>224</v>
      </c>
      <c r="F377" s="1" t="s">
        <v>225</v>
      </c>
    </row>
    <row r="378" spans="1:6">
      <c r="A378" s="1" t="s">
        <v>858</v>
      </c>
      <c r="B378" s="2" t="s">
        <v>9</v>
      </c>
      <c r="D378" s="1" t="s">
        <v>859</v>
      </c>
      <c r="E378" s="1" t="s">
        <v>96</v>
      </c>
      <c r="F378" s="1" t="s">
        <v>97</v>
      </c>
    </row>
    <row r="379" spans="1:6">
      <c r="A379" s="1" t="s">
        <v>860</v>
      </c>
      <c r="B379" s="2" t="s">
        <v>9</v>
      </c>
      <c r="D379" s="1" t="s">
        <v>861</v>
      </c>
      <c r="E379" s="1" t="s">
        <v>56</v>
      </c>
      <c r="F379" s="1" t="s">
        <v>57</v>
      </c>
    </row>
    <row r="380" spans="1:6">
      <c r="A380" s="1" t="s">
        <v>862</v>
      </c>
      <c r="B380" s="2" t="s">
        <v>9</v>
      </c>
      <c r="D380" s="1" t="s">
        <v>863</v>
      </c>
      <c r="E380" s="1" t="s">
        <v>106</v>
      </c>
      <c r="F380" s="1" t="s">
        <v>107</v>
      </c>
    </row>
    <row r="381" spans="1:6">
      <c r="A381" s="1" t="s">
        <v>864</v>
      </c>
      <c r="B381" s="2" t="s">
        <v>16</v>
      </c>
      <c r="D381" s="1" t="s">
        <v>865</v>
      </c>
      <c r="E381" s="1" t="s">
        <v>102</v>
      </c>
      <c r="F381" s="1" t="s">
        <v>103</v>
      </c>
    </row>
    <row r="382" spans="1:6">
      <c r="A382" s="1" t="s">
        <v>866</v>
      </c>
      <c r="B382" s="2" t="s">
        <v>9</v>
      </c>
      <c r="D382" s="1" t="s">
        <v>867</v>
      </c>
      <c r="E382" s="1" t="s">
        <v>60</v>
      </c>
      <c r="F382" s="1" t="s">
        <v>61</v>
      </c>
    </row>
    <row r="383" spans="1:6">
      <c r="A383" s="1" t="s">
        <v>868</v>
      </c>
      <c r="B383" s="2" t="s">
        <v>16</v>
      </c>
      <c r="D383" s="1" t="s">
        <v>869</v>
      </c>
      <c r="E383" s="1" t="s">
        <v>224</v>
      </c>
      <c r="F383" s="1" t="s">
        <v>225</v>
      </c>
    </row>
    <row r="384" spans="1:6">
      <c r="A384" s="1" t="s">
        <v>870</v>
      </c>
      <c r="B384" s="2" t="s">
        <v>16</v>
      </c>
      <c r="D384" s="1" t="s">
        <v>871</v>
      </c>
      <c r="E384" s="1" t="s">
        <v>224</v>
      </c>
      <c r="F384" s="1" t="s">
        <v>225</v>
      </c>
    </row>
    <row r="385" spans="1:6">
      <c r="A385" s="1" t="s">
        <v>872</v>
      </c>
      <c r="B385" s="2" t="s">
        <v>16</v>
      </c>
      <c r="D385" s="1" t="s">
        <v>873</v>
      </c>
      <c r="E385" s="1" t="s">
        <v>30</v>
      </c>
      <c r="F385" s="1" t="s">
        <v>31</v>
      </c>
    </row>
    <row r="386" spans="1:6">
      <c r="A386" s="1" t="s">
        <v>874</v>
      </c>
      <c r="B386" s="2" t="s">
        <v>16</v>
      </c>
      <c r="D386" s="1" t="s">
        <v>875</v>
      </c>
      <c r="E386" s="1" t="s">
        <v>199</v>
      </c>
      <c r="F386" s="1" t="s">
        <v>200</v>
      </c>
    </row>
    <row r="387" spans="1:6">
      <c r="A387" s="1" t="s">
        <v>876</v>
      </c>
      <c r="B387" s="2" t="s">
        <v>16</v>
      </c>
      <c r="D387" s="1" t="s">
        <v>877</v>
      </c>
      <c r="E387" s="1" t="s">
        <v>157</v>
      </c>
      <c r="F387" s="1" t="s">
        <v>158</v>
      </c>
    </row>
    <row r="388" spans="1:6">
      <c r="A388" s="1" t="s">
        <v>878</v>
      </c>
      <c r="B388" s="2" t="s">
        <v>9</v>
      </c>
      <c r="D388" s="1" t="s">
        <v>879</v>
      </c>
      <c r="E388" s="1" t="s">
        <v>199</v>
      </c>
      <c r="F388" s="1" t="s">
        <v>200</v>
      </c>
    </row>
    <row r="389" spans="1:6">
      <c r="A389" s="1" t="s">
        <v>880</v>
      </c>
      <c r="B389" s="2" t="s">
        <v>16</v>
      </c>
      <c r="D389" s="1" t="s">
        <v>881</v>
      </c>
      <c r="E389" s="1" t="s">
        <v>151</v>
      </c>
      <c r="F389" s="1" t="s">
        <v>152</v>
      </c>
    </row>
    <row r="390" spans="1:6">
      <c r="A390" s="1" t="s">
        <v>882</v>
      </c>
      <c r="B390" s="2" t="s">
        <v>121</v>
      </c>
      <c r="D390" s="1" t="s">
        <v>883</v>
      </c>
      <c r="E390" s="1" t="s">
        <v>84</v>
      </c>
      <c r="F390" s="1" t="s">
        <v>85</v>
      </c>
    </row>
    <row r="391" spans="1:6">
      <c r="A391" s="1" t="s">
        <v>884</v>
      </c>
      <c r="B391" s="2" t="s">
        <v>16</v>
      </c>
      <c r="D391" s="1" t="s">
        <v>885</v>
      </c>
      <c r="E391" s="1" t="s">
        <v>76</v>
      </c>
      <c r="F391" s="1" t="s">
        <v>77</v>
      </c>
    </row>
    <row r="392" spans="1:6">
      <c r="A392" s="1" t="s">
        <v>886</v>
      </c>
      <c r="B392" s="2" t="s">
        <v>16</v>
      </c>
      <c r="D392" s="1" t="s">
        <v>887</v>
      </c>
      <c r="E392" s="1" t="s">
        <v>48</v>
      </c>
      <c r="F392" s="1" t="s">
        <v>49</v>
      </c>
    </row>
    <row r="393" spans="1:6">
      <c r="A393" s="1" t="s">
        <v>888</v>
      </c>
      <c r="B393" s="2" t="s">
        <v>9</v>
      </c>
      <c r="D393" s="1" t="s">
        <v>889</v>
      </c>
      <c r="E393" s="1" t="s">
        <v>114</v>
      </c>
      <c r="F393" s="1" t="s">
        <v>115</v>
      </c>
    </row>
    <row r="394" spans="1:6">
      <c r="A394" s="1" t="s">
        <v>890</v>
      </c>
      <c r="B394" s="2" t="s">
        <v>16</v>
      </c>
      <c r="D394" s="1" t="s">
        <v>891</v>
      </c>
      <c r="E394" s="1" t="s">
        <v>44</v>
      </c>
      <c r="F394" s="1" t="s">
        <v>45</v>
      </c>
    </row>
    <row r="395" spans="1:6">
      <c r="A395" s="1" t="s">
        <v>892</v>
      </c>
      <c r="B395" s="2" t="s">
        <v>16</v>
      </c>
      <c r="D395" s="1" t="s">
        <v>893</v>
      </c>
      <c r="E395" s="1" t="s">
        <v>248</v>
      </c>
      <c r="F395" s="1" t="s">
        <v>249</v>
      </c>
    </row>
    <row r="396" spans="1:6">
      <c r="A396" s="1" t="s">
        <v>894</v>
      </c>
      <c r="B396" s="2" t="s">
        <v>16</v>
      </c>
      <c r="D396" s="1" t="s">
        <v>895</v>
      </c>
      <c r="E396" s="1" t="s">
        <v>110</v>
      </c>
      <c r="F396" s="1" t="s">
        <v>111</v>
      </c>
    </row>
    <row r="397" spans="1:6">
      <c r="A397" s="1" t="s">
        <v>896</v>
      </c>
      <c r="B397" s="2" t="s">
        <v>16</v>
      </c>
      <c r="D397" s="1" t="s">
        <v>897</v>
      </c>
      <c r="E397" s="1" t="s">
        <v>254</v>
      </c>
      <c r="F397" s="1" t="s">
        <v>255</v>
      </c>
    </row>
    <row r="398" spans="1:6">
      <c r="A398" s="1" t="s">
        <v>898</v>
      </c>
      <c r="B398" s="2" t="s">
        <v>121</v>
      </c>
      <c r="D398" s="1" t="s">
        <v>899</v>
      </c>
      <c r="E398" s="1" t="s">
        <v>44</v>
      </c>
      <c r="F398" s="1" t="s">
        <v>45</v>
      </c>
    </row>
    <row r="399" spans="1:6">
      <c r="A399" s="1" t="s">
        <v>900</v>
      </c>
      <c r="B399" s="2" t="s">
        <v>16</v>
      </c>
      <c r="D399" s="1" t="s">
        <v>901</v>
      </c>
      <c r="E399" s="1" t="s">
        <v>157</v>
      </c>
      <c r="F399" s="1" t="s">
        <v>158</v>
      </c>
    </row>
    <row r="400" spans="1:6">
      <c r="A400" s="1" t="s">
        <v>902</v>
      </c>
      <c r="B400" s="2" t="s">
        <v>16</v>
      </c>
      <c r="D400" s="1" t="s">
        <v>903</v>
      </c>
      <c r="E400" s="1" t="s">
        <v>88</v>
      </c>
      <c r="F400" s="1" t="s">
        <v>89</v>
      </c>
    </row>
    <row r="401" spans="1:6">
      <c r="A401" s="1" t="s">
        <v>904</v>
      </c>
      <c r="B401" s="2" t="s">
        <v>220</v>
      </c>
      <c r="D401" s="1" t="s">
        <v>905</v>
      </c>
      <c r="E401" s="1" t="s">
        <v>11</v>
      </c>
      <c r="F401" s="1" t="s">
        <v>12</v>
      </c>
    </row>
    <row r="402" spans="1:6">
      <c r="A402" s="1" t="s">
        <v>906</v>
      </c>
      <c r="B402" s="2" t="s">
        <v>16</v>
      </c>
      <c r="D402" s="1" t="s">
        <v>907</v>
      </c>
      <c r="E402" s="1" t="s">
        <v>96</v>
      </c>
      <c r="F402" s="1" t="s">
        <v>97</v>
      </c>
    </row>
    <row r="403" spans="1:6">
      <c r="A403" s="1" t="s">
        <v>908</v>
      </c>
      <c r="B403" s="2" t="s">
        <v>220</v>
      </c>
      <c r="D403" s="1" t="s">
        <v>909</v>
      </c>
      <c r="E403" s="1" t="s">
        <v>131</v>
      </c>
      <c r="F403" s="1" t="s">
        <v>132</v>
      </c>
    </row>
    <row r="404" spans="1:6">
      <c r="A404" s="1" t="s">
        <v>910</v>
      </c>
      <c r="B404" s="2" t="s">
        <v>121</v>
      </c>
      <c r="D404" s="1" t="s">
        <v>911</v>
      </c>
      <c r="E404" s="1" t="s">
        <v>110</v>
      </c>
      <c r="F404" s="1" t="s">
        <v>111</v>
      </c>
    </row>
    <row r="405" spans="1:6">
      <c r="A405" s="1" t="s">
        <v>912</v>
      </c>
      <c r="B405" s="2" t="s">
        <v>16</v>
      </c>
      <c r="D405" s="1" t="s">
        <v>913</v>
      </c>
      <c r="E405" s="1" t="s">
        <v>24</v>
      </c>
      <c r="F405" s="1" t="s">
        <v>25</v>
      </c>
    </row>
    <row r="406" spans="1:6">
      <c r="A406" s="1" t="s">
        <v>914</v>
      </c>
      <c r="B406" s="2" t="s">
        <v>121</v>
      </c>
      <c r="D406" s="1" t="s">
        <v>915</v>
      </c>
      <c r="E406" s="1" t="s">
        <v>114</v>
      </c>
      <c r="F406" s="1" t="s">
        <v>115</v>
      </c>
    </row>
    <row r="407" spans="1:6">
      <c r="A407" s="1" t="s">
        <v>916</v>
      </c>
      <c r="B407" s="2" t="s">
        <v>121</v>
      </c>
      <c r="D407" s="1" t="s">
        <v>917</v>
      </c>
      <c r="E407" s="1" t="s">
        <v>56</v>
      </c>
      <c r="F407" s="1" t="s">
        <v>57</v>
      </c>
    </row>
    <row r="408" spans="1:6">
      <c r="A408" s="1" t="s">
        <v>918</v>
      </c>
      <c r="B408" s="2" t="s">
        <v>121</v>
      </c>
      <c r="D408" s="1" t="s">
        <v>919</v>
      </c>
      <c r="E408" s="1" t="s">
        <v>366</v>
      </c>
      <c r="F408" s="1" t="s">
        <v>367</v>
      </c>
    </row>
    <row r="409" spans="1:6">
      <c r="A409" s="1" t="s">
        <v>920</v>
      </c>
      <c r="B409" s="2" t="s">
        <v>121</v>
      </c>
      <c r="D409" s="1" t="s">
        <v>921</v>
      </c>
      <c r="E409" s="1" t="s">
        <v>151</v>
      </c>
      <c r="F409" s="1" t="s">
        <v>152</v>
      </c>
    </row>
    <row r="410" spans="1:6">
      <c r="A410" s="1" t="s">
        <v>922</v>
      </c>
      <c r="B410" s="2" t="s">
        <v>121</v>
      </c>
      <c r="D410" s="1" t="s">
        <v>923</v>
      </c>
      <c r="E410" s="1" t="s">
        <v>266</v>
      </c>
      <c r="F410" s="1" t="s">
        <v>267</v>
      </c>
    </row>
    <row r="411" spans="1:6">
      <c r="A411" s="1" t="s">
        <v>924</v>
      </c>
      <c r="B411" s="2" t="s">
        <v>16</v>
      </c>
      <c r="D411" s="1" t="s">
        <v>925</v>
      </c>
      <c r="E411" s="1" t="s">
        <v>40</v>
      </c>
      <c r="F411" s="1" t="s">
        <v>41</v>
      </c>
    </row>
    <row r="412" spans="1:6">
      <c r="A412" s="1" t="s">
        <v>926</v>
      </c>
      <c r="B412" s="2" t="s">
        <v>220</v>
      </c>
      <c r="D412" s="1" t="s">
        <v>927</v>
      </c>
      <c r="E412" s="1" t="s">
        <v>92</v>
      </c>
      <c r="F412" s="1" t="s">
        <v>93</v>
      </c>
    </row>
    <row r="413" spans="1:6">
      <c r="A413" s="1" t="s">
        <v>928</v>
      </c>
      <c r="B413" s="2" t="s">
        <v>121</v>
      </c>
      <c r="D413" s="1" t="s">
        <v>929</v>
      </c>
      <c r="E413" s="1" t="s">
        <v>88</v>
      </c>
      <c r="F413" s="1" t="s">
        <v>89</v>
      </c>
    </row>
    <row r="414" spans="1:6">
      <c r="A414" s="1" t="s">
        <v>930</v>
      </c>
      <c r="B414" s="2" t="s">
        <v>121</v>
      </c>
      <c r="D414" s="1" t="s">
        <v>931</v>
      </c>
      <c r="E414" s="1" t="s">
        <v>24</v>
      </c>
      <c r="F414" s="1" t="s">
        <v>25</v>
      </c>
    </row>
    <row r="415" spans="1:6">
      <c r="A415" s="1" t="s">
        <v>932</v>
      </c>
      <c r="B415" s="2" t="s">
        <v>121</v>
      </c>
      <c r="D415" s="1" t="s">
        <v>933</v>
      </c>
      <c r="E415" s="1" t="s">
        <v>30</v>
      </c>
      <c r="F415" s="1" t="s">
        <v>31</v>
      </c>
    </row>
    <row r="416" spans="1:6">
      <c r="A416" s="1" t="s">
        <v>934</v>
      </c>
      <c r="B416" s="2" t="s">
        <v>16</v>
      </c>
      <c r="D416" s="1" t="s">
        <v>935</v>
      </c>
      <c r="E416" s="1" t="s">
        <v>151</v>
      </c>
      <c r="F416" s="1" t="s">
        <v>152</v>
      </c>
    </row>
    <row r="417" spans="1:6">
      <c r="A417" s="1" t="s">
        <v>936</v>
      </c>
      <c r="B417" s="2" t="s">
        <v>121</v>
      </c>
      <c r="D417" s="1" t="s">
        <v>937</v>
      </c>
      <c r="E417" s="1" t="s">
        <v>163</v>
      </c>
      <c r="F417" s="1" t="s">
        <v>164</v>
      </c>
    </row>
    <row r="418" spans="1:6">
      <c r="A418" s="1" t="s">
        <v>938</v>
      </c>
      <c r="B418" s="2" t="s">
        <v>16</v>
      </c>
      <c r="D418" s="1" t="s">
        <v>939</v>
      </c>
      <c r="E418" s="1" t="s">
        <v>248</v>
      </c>
      <c r="F418" s="1" t="s">
        <v>249</v>
      </c>
    </row>
    <row r="419" spans="1:6">
      <c r="A419" s="1" t="s">
        <v>940</v>
      </c>
      <c r="B419" s="2" t="s">
        <v>16</v>
      </c>
      <c r="D419" s="1" t="s">
        <v>941</v>
      </c>
      <c r="E419" s="1" t="s">
        <v>272</v>
      </c>
      <c r="F419" s="1" t="s">
        <v>273</v>
      </c>
    </row>
    <row r="420" spans="1:6">
      <c r="A420" s="1" t="s">
        <v>942</v>
      </c>
      <c r="B420" s="2" t="s">
        <v>16</v>
      </c>
      <c r="D420" s="1" t="s">
        <v>943</v>
      </c>
      <c r="E420" s="1" t="s">
        <v>30</v>
      </c>
      <c r="F420" s="1" t="s">
        <v>31</v>
      </c>
    </row>
    <row r="421" spans="1:6">
      <c r="A421" s="1" t="s">
        <v>944</v>
      </c>
      <c r="B421" s="2" t="s">
        <v>9</v>
      </c>
      <c r="D421" s="1" t="s">
        <v>945</v>
      </c>
      <c r="E421" s="1" t="s">
        <v>147</v>
      </c>
      <c r="F421" s="1" t="s">
        <v>148</v>
      </c>
    </row>
    <row r="422" spans="1:6">
      <c r="A422" s="1" t="s">
        <v>946</v>
      </c>
      <c r="B422" s="2" t="s">
        <v>121</v>
      </c>
      <c r="D422" s="1" t="s">
        <v>947</v>
      </c>
      <c r="E422" s="1" t="s">
        <v>84</v>
      </c>
      <c r="F422" s="1" t="s">
        <v>85</v>
      </c>
    </row>
    <row r="423" spans="1:6">
      <c r="A423" s="1" t="s">
        <v>948</v>
      </c>
      <c r="B423" s="2" t="s">
        <v>16</v>
      </c>
      <c r="D423" s="1" t="s">
        <v>949</v>
      </c>
      <c r="E423" s="1" t="s">
        <v>191</v>
      </c>
      <c r="F423" s="1" t="s">
        <v>192</v>
      </c>
    </row>
    <row r="424" spans="1:6">
      <c r="A424" s="1" t="s">
        <v>950</v>
      </c>
      <c r="B424" s="2" t="s">
        <v>16</v>
      </c>
      <c r="D424" s="1" t="s">
        <v>951</v>
      </c>
      <c r="E424" s="1" t="s">
        <v>44</v>
      </c>
      <c r="F424" s="1" t="s">
        <v>45</v>
      </c>
    </row>
    <row r="425" spans="1:6">
      <c r="A425" s="1" t="s">
        <v>952</v>
      </c>
      <c r="B425" s="2" t="s">
        <v>16</v>
      </c>
      <c r="D425" s="1" t="s">
        <v>953</v>
      </c>
      <c r="E425" s="1" t="s">
        <v>366</v>
      </c>
      <c r="F425" s="1" t="s">
        <v>367</v>
      </c>
    </row>
    <row r="426" spans="1:6">
      <c r="A426" s="1" t="s">
        <v>954</v>
      </c>
      <c r="B426" s="2" t="s">
        <v>121</v>
      </c>
      <c r="D426" s="1" t="s">
        <v>955</v>
      </c>
      <c r="E426" s="1" t="s">
        <v>84</v>
      </c>
      <c r="F426" s="1" t="s">
        <v>85</v>
      </c>
    </row>
    <row r="427" spans="1:6">
      <c r="A427" s="1" t="s">
        <v>956</v>
      </c>
      <c r="B427" s="2" t="s">
        <v>16</v>
      </c>
      <c r="D427" s="1" t="s">
        <v>957</v>
      </c>
      <c r="E427" s="1" t="s">
        <v>217</v>
      </c>
      <c r="F427" s="1" t="s">
        <v>218</v>
      </c>
    </row>
    <row r="428" spans="1:6">
      <c r="A428" s="1" t="s">
        <v>958</v>
      </c>
      <c r="B428" s="2" t="s">
        <v>16</v>
      </c>
      <c r="D428" s="1" t="s">
        <v>959</v>
      </c>
      <c r="E428" s="1" t="s">
        <v>260</v>
      </c>
      <c r="F428" s="1" t="s">
        <v>261</v>
      </c>
    </row>
    <row r="429" spans="1:6">
      <c r="A429" s="1" t="s">
        <v>960</v>
      </c>
      <c r="B429" s="2" t="s">
        <v>16</v>
      </c>
      <c r="D429" s="1" t="s">
        <v>961</v>
      </c>
      <c r="E429" s="1" t="s">
        <v>76</v>
      </c>
      <c r="F429" s="1" t="s">
        <v>77</v>
      </c>
    </row>
    <row r="430" spans="1:6">
      <c r="A430" s="1" t="s">
        <v>962</v>
      </c>
      <c r="B430" s="2" t="s">
        <v>16</v>
      </c>
      <c r="D430" s="1" t="s">
        <v>963</v>
      </c>
      <c r="E430" s="1" t="s">
        <v>248</v>
      </c>
      <c r="F430" s="1" t="s">
        <v>249</v>
      </c>
    </row>
    <row r="431" spans="1:6">
      <c r="A431" s="1" t="s">
        <v>964</v>
      </c>
      <c r="B431" s="2" t="s">
        <v>220</v>
      </c>
      <c r="D431" s="1" t="s">
        <v>965</v>
      </c>
      <c r="E431" s="1" t="s">
        <v>80</v>
      </c>
      <c r="F431" s="1" t="s">
        <v>81</v>
      </c>
    </row>
    <row r="432" spans="1:6">
      <c r="A432" s="1" t="s">
        <v>966</v>
      </c>
      <c r="B432" s="2" t="s">
        <v>220</v>
      </c>
      <c r="D432" s="1" t="s">
        <v>967</v>
      </c>
      <c r="E432" s="1" t="s">
        <v>432</v>
      </c>
      <c r="F432" s="1" t="s">
        <v>433</v>
      </c>
    </row>
    <row r="433" spans="1:6">
      <c r="A433" s="1" t="s">
        <v>968</v>
      </c>
      <c r="B433" s="2" t="s">
        <v>16</v>
      </c>
      <c r="D433" s="1" t="s">
        <v>969</v>
      </c>
      <c r="E433" s="1" t="s">
        <v>199</v>
      </c>
      <c r="F433" s="1" t="s">
        <v>200</v>
      </c>
    </row>
    <row r="434" spans="1:6">
      <c r="A434" s="1" t="s">
        <v>970</v>
      </c>
      <c r="B434" s="2" t="s">
        <v>16</v>
      </c>
      <c r="D434" s="1" t="s">
        <v>971</v>
      </c>
      <c r="E434" s="1" t="s">
        <v>60</v>
      </c>
      <c r="F434" s="1" t="s">
        <v>61</v>
      </c>
    </row>
    <row r="435" spans="1:6">
      <c r="A435" s="1" t="s">
        <v>972</v>
      </c>
      <c r="B435" s="2" t="s">
        <v>16</v>
      </c>
      <c r="D435" s="1" t="s">
        <v>973</v>
      </c>
      <c r="E435" s="1" t="s">
        <v>66</v>
      </c>
      <c r="F435" s="1" t="s">
        <v>67</v>
      </c>
    </row>
    <row r="436" spans="1:6">
      <c r="A436" s="1" t="s">
        <v>974</v>
      </c>
      <c r="B436" s="2" t="s">
        <v>9</v>
      </c>
      <c r="D436" s="1" t="s">
        <v>975</v>
      </c>
      <c r="E436" s="1" t="s">
        <v>147</v>
      </c>
      <c r="F436" s="1" t="s">
        <v>148</v>
      </c>
    </row>
    <row r="437" spans="1:6">
      <c r="A437" s="1" t="s">
        <v>976</v>
      </c>
      <c r="B437" s="2" t="s">
        <v>121</v>
      </c>
      <c r="D437" s="1" t="s">
        <v>977</v>
      </c>
      <c r="E437" s="1" t="s">
        <v>30</v>
      </c>
      <c r="F437" s="1" t="s">
        <v>31</v>
      </c>
    </row>
    <row r="438" spans="1:6">
      <c r="A438" s="1" t="s">
        <v>978</v>
      </c>
      <c r="B438" s="2" t="s">
        <v>220</v>
      </c>
      <c r="D438" s="1" t="s">
        <v>979</v>
      </c>
      <c r="E438" s="1" t="s">
        <v>102</v>
      </c>
      <c r="F438" s="1" t="s">
        <v>103</v>
      </c>
    </row>
    <row r="439" spans="1:6">
      <c r="A439" s="1" t="s">
        <v>980</v>
      </c>
      <c r="B439" s="2" t="s">
        <v>9</v>
      </c>
      <c r="D439" s="1" t="s">
        <v>981</v>
      </c>
      <c r="E439" s="1" t="s">
        <v>191</v>
      </c>
      <c r="F439" s="1" t="s">
        <v>192</v>
      </c>
    </row>
    <row r="440" spans="1:6">
      <c r="A440" s="1" t="s">
        <v>982</v>
      </c>
      <c r="B440" s="2" t="s">
        <v>16</v>
      </c>
      <c r="D440" s="1" t="s">
        <v>983</v>
      </c>
      <c r="E440" s="1" t="s">
        <v>266</v>
      </c>
      <c r="F440" s="1" t="s">
        <v>267</v>
      </c>
    </row>
    <row r="441" spans="1:6">
      <c r="A441" s="1" t="s">
        <v>984</v>
      </c>
      <c r="B441" s="2" t="s">
        <v>16</v>
      </c>
      <c r="D441" s="1" t="s">
        <v>985</v>
      </c>
      <c r="E441" s="1" t="s">
        <v>102</v>
      </c>
      <c r="F441" s="1" t="s">
        <v>103</v>
      </c>
    </row>
    <row r="442" spans="1:6">
      <c r="A442" s="1" t="s">
        <v>986</v>
      </c>
      <c r="B442" s="2" t="s">
        <v>9</v>
      </c>
      <c r="D442" s="1" t="s">
        <v>987</v>
      </c>
      <c r="E442" s="1" t="s">
        <v>248</v>
      </c>
      <c r="F442" s="1" t="s">
        <v>249</v>
      </c>
    </row>
    <row r="443" spans="1:6">
      <c r="A443" s="1" t="s">
        <v>988</v>
      </c>
      <c r="B443" s="2" t="s">
        <v>16</v>
      </c>
      <c r="D443" s="1" t="s">
        <v>989</v>
      </c>
      <c r="E443" s="1" t="s">
        <v>66</v>
      </c>
      <c r="F443" s="1" t="s">
        <v>67</v>
      </c>
    </row>
    <row r="444" spans="1:6">
      <c r="A444" s="1" t="s">
        <v>990</v>
      </c>
      <c r="B444" s="2" t="s">
        <v>16</v>
      </c>
      <c r="D444" s="1" t="s">
        <v>991</v>
      </c>
      <c r="E444" s="1" t="s">
        <v>207</v>
      </c>
      <c r="F444" s="1" t="s">
        <v>208</v>
      </c>
    </row>
    <row r="445" spans="1:6">
      <c r="A445" s="1" t="s">
        <v>992</v>
      </c>
      <c r="B445" s="2" t="s">
        <v>16</v>
      </c>
      <c r="D445" s="1" t="s">
        <v>993</v>
      </c>
      <c r="E445" s="1" t="s">
        <v>266</v>
      </c>
      <c r="F445" s="1" t="s">
        <v>267</v>
      </c>
    </row>
    <row r="446" spans="1:6">
      <c r="A446" s="1" t="s">
        <v>994</v>
      </c>
      <c r="B446" s="2" t="s">
        <v>16</v>
      </c>
      <c r="D446" s="1" t="s">
        <v>995</v>
      </c>
      <c r="E446" s="1" t="s">
        <v>163</v>
      </c>
      <c r="F446" s="1" t="s">
        <v>164</v>
      </c>
    </row>
    <row r="447" spans="1:6">
      <c r="A447" s="1" t="s">
        <v>996</v>
      </c>
      <c r="B447" s="2" t="s">
        <v>16</v>
      </c>
      <c r="D447" s="1" t="s">
        <v>997</v>
      </c>
      <c r="E447" s="1" t="s">
        <v>30</v>
      </c>
      <c r="F447" s="1" t="s">
        <v>31</v>
      </c>
    </row>
    <row r="448" spans="1:6">
      <c r="A448" s="1" t="s">
        <v>998</v>
      </c>
      <c r="B448" s="2" t="s">
        <v>9</v>
      </c>
      <c r="D448" s="1" t="s">
        <v>999</v>
      </c>
      <c r="E448" s="1" t="s">
        <v>88</v>
      </c>
      <c r="F448" s="1" t="s">
        <v>89</v>
      </c>
    </row>
    <row r="449" spans="1:6">
      <c r="A449" s="1" t="s">
        <v>1000</v>
      </c>
      <c r="B449" s="2" t="s">
        <v>16</v>
      </c>
      <c r="D449" s="1" t="s">
        <v>1001</v>
      </c>
      <c r="E449" s="1" t="s">
        <v>163</v>
      </c>
      <c r="F449" s="1" t="s">
        <v>164</v>
      </c>
    </row>
    <row r="450" spans="1:6">
      <c r="A450" s="1" t="s">
        <v>1002</v>
      </c>
      <c r="B450" s="2" t="s">
        <v>121</v>
      </c>
      <c r="D450" s="1" t="s">
        <v>1003</v>
      </c>
      <c r="E450" s="1" t="s">
        <v>35</v>
      </c>
      <c r="F450" s="1" t="s">
        <v>36</v>
      </c>
    </row>
    <row r="451" spans="1:6">
      <c r="A451" s="1" t="s">
        <v>1004</v>
      </c>
      <c r="B451" s="2" t="s">
        <v>121</v>
      </c>
      <c r="D451" s="1" t="s">
        <v>1005</v>
      </c>
      <c r="E451" s="1" t="s">
        <v>118</v>
      </c>
      <c r="F451" s="1" t="s">
        <v>119</v>
      </c>
    </row>
    <row r="452" spans="1:6">
      <c r="A452" s="1" t="s">
        <v>1006</v>
      </c>
      <c r="B452" s="2" t="s">
        <v>121</v>
      </c>
      <c r="D452" s="1" t="s">
        <v>1007</v>
      </c>
      <c r="E452" s="1" t="s">
        <v>24</v>
      </c>
      <c r="F452" s="1" t="s">
        <v>25</v>
      </c>
    </row>
    <row r="453" spans="1:6">
      <c r="A453" s="1" t="s">
        <v>1008</v>
      </c>
      <c r="B453" s="2" t="s">
        <v>121</v>
      </c>
      <c r="D453" s="1" t="s">
        <v>1009</v>
      </c>
      <c r="E453" s="1" t="s">
        <v>416</v>
      </c>
      <c r="F453" s="1" t="s">
        <v>417</v>
      </c>
    </row>
    <row r="454" spans="1:6">
      <c r="A454" s="1" t="s">
        <v>1010</v>
      </c>
      <c r="B454" s="2" t="s">
        <v>121</v>
      </c>
      <c r="D454" s="1" t="s">
        <v>1011</v>
      </c>
      <c r="E454" s="1" t="s">
        <v>76</v>
      </c>
      <c r="F454" s="1" t="s">
        <v>77</v>
      </c>
    </row>
    <row r="455" spans="1:6">
      <c r="A455" s="1" t="s">
        <v>1012</v>
      </c>
      <c r="B455" s="2" t="s">
        <v>121</v>
      </c>
      <c r="D455" s="1" t="s">
        <v>1013</v>
      </c>
      <c r="E455" s="1" t="s">
        <v>266</v>
      </c>
      <c r="F455" s="1" t="s">
        <v>267</v>
      </c>
    </row>
    <row r="456" spans="1:6">
      <c r="A456" s="1" t="s">
        <v>1014</v>
      </c>
      <c r="B456" s="2" t="s">
        <v>121</v>
      </c>
      <c r="D456" s="1" t="s">
        <v>1015</v>
      </c>
      <c r="E456" s="1" t="s">
        <v>96</v>
      </c>
      <c r="F456" s="1" t="s">
        <v>97</v>
      </c>
    </row>
    <row r="457" spans="1:6">
      <c r="A457" s="1" t="s">
        <v>1016</v>
      </c>
      <c r="B457" s="2" t="s">
        <v>16</v>
      </c>
      <c r="D457" s="1" t="s">
        <v>1017</v>
      </c>
      <c r="E457" s="1" t="s">
        <v>260</v>
      </c>
      <c r="F457" s="1" t="s">
        <v>261</v>
      </c>
    </row>
    <row r="458" spans="1:6">
      <c r="A458" s="1" t="s">
        <v>1018</v>
      </c>
      <c r="B458" s="2" t="s">
        <v>121</v>
      </c>
      <c r="D458" s="1" t="s">
        <v>1019</v>
      </c>
      <c r="E458" s="1" t="s">
        <v>24</v>
      </c>
      <c r="F458" s="1" t="s">
        <v>25</v>
      </c>
    </row>
    <row r="459" spans="1:6">
      <c r="A459" s="1" t="s">
        <v>1020</v>
      </c>
      <c r="B459" s="2" t="s">
        <v>9</v>
      </c>
      <c r="D459" s="1" t="s">
        <v>1021</v>
      </c>
      <c r="E459" s="1" t="s">
        <v>84</v>
      </c>
      <c r="F459" s="1" t="s">
        <v>85</v>
      </c>
    </row>
    <row r="460" spans="1:6">
      <c r="A460" s="1" t="s">
        <v>1022</v>
      </c>
      <c r="B460" s="2" t="s">
        <v>16</v>
      </c>
      <c r="D460" s="1" t="s">
        <v>1023</v>
      </c>
      <c r="E460" s="1" t="s">
        <v>66</v>
      </c>
      <c r="F460" s="1" t="s">
        <v>67</v>
      </c>
    </row>
    <row r="461" spans="1:6">
      <c r="A461" s="1" t="s">
        <v>1024</v>
      </c>
      <c r="B461" s="2" t="s">
        <v>16</v>
      </c>
      <c r="D461" s="1" t="s">
        <v>1025</v>
      </c>
      <c r="E461" s="1" t="s">
        <v>60</v>
      </c>
      <c r="F461" s="1" t="s">
        <v>61</v>
      </c>
    </row>
    <row r="462" spans="1:6">
      <c r="A462" s="1" t="s">
        <v>1026</v>
      </c>
      <c r="B462" s="2" t="s">
        <v>121</v>
      </c>
      <c r="D462" s="1" t="s">
        <v>1027</v>
      </c>
      <c r="E462" s="1" t="s">
        <v>432</v>
      </c>
      <c r="F462" s="1" t="s">
        <v>433</v>
      </c>
    </row>
    <row r="463" spans="1:6">
      <c r="A463" s="1" t="s">
        <v>1028</v>
      </c>
      <c r="B463" s="2" t="s">
        <v>16</v>
      </c>
      <c r="D463" s="1" t="s">
        <v>1029</v>
      </c>
      <c r="E463" s="1" t="s">
        <v>125</v>
      </c>
      <c r="F463" s="1" t="s">
        <v>126</v>
      </c>
    </row>
    <row r="464" spans="1:6">
      <c r="A464" s="1" t="s">
        <v>1030</v>
      </c>
      <c r="B464" s="2" t="s">
        <v>121</v>
      </c>
      <c r="D464" s="1" t="s">
        <v>1031</v>
      </c>
      <c r="E464" s="1" t="s">
        <v>248</v>
      </c>
      <c r="F464" s="1" t="s">
        <v>249</v>
      </c>
    </row>
    <row r="465" spans="1:6">
      <c r="A465" s="1" t="s">
        <v>1032</v>
      </c>
      <c r="B465" s="2" t="s">
        <v>121</v>
      </c>
      <c r="D465" s="1" t="s">
        <v>1033</v>
      </c>
      <c r="E465" s="1" t="s">
        <v>118</v>
      </c>
      <c r="F465" s="1" t="s">
        <v>119</v>
      </c>
    </row>
    <row r="466" spans="1:6">
      <c r="A466" s="1" t="s">
        <v>1034</v>
      </c>
      <c r="B466" s="2" t="s">
        <v>16</v>
      </c>
      <c r="D466" s="1" t="s">
        <v>1035</v>
      </c>
      <c r="E466" s="1" t="s">
        <v>260</v>
      </c>
      <c r="F466" s="1" t="s">
        <v>261</v>
      </c>
    </row>
    <row r="467" spans="1:6">
      <c r="A467" s="1" t="s">
        <v>1036</v>
      </c>
      <c r="B467" s="2" t="s">
        <v>16</v>
      </c>
      <c r="D467" s="1" t="s">
        <v>1037</v>
      </c>
      <c r="E467" s="1" t="s">
        <v>88</v>
      </c>
      <c r="F467" s="1" t="s">
        <v>89</v>
      </c>
    </row>
    <row r="468" spans="1:6">
      <c r="A468" s="1" t="s">
        <v>1038</v>
      </c>
      <c r="B468" s="2" t="s">
        <v>16</v>
      </c>
      <c r="D468" s="1" t="s">
        <v>1039</v>
      </c>
      <c r="E468" s="1" t="s">
        <v>416</v>
      </c>
      <c r="F468" s="1" t="s">
        <v>417</v>
      </c>
    </row>
    <row r="469" spans="1:6">
      <c r="A469" s="1" t="s">
        <v>1040</v>
      </c>
      <c r="B469" s="2" t="s">
        <v>16</v>
      </c>
      <c r="D469" s="1" t="s">
        <v>1041</v>
      </c>
      <c r="E469" s="1" t="s">
        <v>40</v>
      </c>
      <c r="F469" s="1" t="s">
        <v>41</v>
      </c>
    </row>
    <row r="470" spans="1:6">
      <c r="A470" s="1" t="s">
        <v>1042</v>
      </c>
      <c r="B470" s="2" t="s">
        <v>16</v>
      </c>
      <c r="D470" s="1" t="s">
        <v>1043</v>
      </c>
      <c r="E470" s="1" t="s">
        <v>254</v>
      </c>
      <c r="F470" s="1" t="s">
        <v>255</v>
      </c>
    </row>
    <row r="471" spans="1:6">
      <c r="A471" s="1" t="s">
        <v>1044</v>
      </c>
      <c r="B471" s="2" t="s">
        <v>16</v>
      </c>
      <c r="D471" s="1" t="s">
        <v>1045</v>
      </c>
      <c r="E471" s="1" t="s">
        <v>66</v>
      </c>
      <c r="F471" s="1" t="s">
        <v>67</v>
      </c>
    </row>
    <row r="472" spans="1:6">
      <c r="A472" s="1" t="s">
        <v>1046</v>
      </c>
      <c r="B472" s="2" t="s">
        <v>9</v>
      </c>
      <c r="D472" s="1" t="s">
        <v>1047</v>
      </c>
      <c r="E472" s="1" t="s">
        <v>177</v>
      </c>
      <c r="F472" s="1" t="s">
        <v>178</v>
      </c>
    </row>
    <row r="473" spans="1:6">
      <c r="A473" s="1" t="s">
        <v>1048</v>
      </c>
      <c r="B473" s="2" t="s">
        <v>16</v>
      </c>
      <c r="D473" s="1" t="s">
        <v>1049</v>
      </c>
      <c r="E473" s="1" t="s">
        <v>66</v>
      </c>
      <c r="F473" s="1" t="s">
        <v>67</v>
      </c>
    </row>
    <row r="474" spans="1:6">
      <c r="A474" s="1" t="s">
        <v>1050</v>
      </c>
      <c r="B474" s="2" t="s">
        <v>220</v>
      </c>
      <c r="D474" s="1" t="s">
        <v>1051</v>
      </c>
      <c r="E474" s="1" t="s">
        <v>48</v>
      </c>
      <c r="F474" s="1" t="s">
        <v>49</v>
      </c>
    </row>
    <row r="475" spans="1:6">
      <c r="A475" s="1" t="s">
        <v>1052</v>
      </c>
      <c r="B475" s="2" t="s">
        <v>16</v>
      </c>
      <c r="D475" s="1" t="s">
        <v>1053</v>
      </c>
      <c r="E475" s="1" t="s">
        <v>131</v>
      </c>
      <c r="F475" s="1" t="s">
        <v>132</v>
      </c>
    </row>
    <row r="476" spans="1:6">
      <c r="A476" s="1" t="s">
        <v>1054</v>
      </c>
      <c r="B476" s="2" t="s">
        <v>121</v>
      </c>
      <c r="D476" s="1" t="s">
        <v>1055</v>
      </c>
      <c r="E476" s="1" t="s">
        <v>56</v>
      </c>
      <c r="F476" s="1" t="s">
        <v>57</v>
      </c>
    </row>
    <row r="477" spans="1:6">
      <c r="A477" s="1" t="s">
        <v>1056</v>
      </c>
      <c r="B477" s="2" t="s">
        <v>16</v>
      </c>
      <c r="D477" s="1" t="s">
        <v>1057</v>
      </c>
      <c r="E477" s="1" t="s">
        <v>254</v>
      </c>
      <c r="F477" s="1" t="s">
        <v>255</v>
      </c>
    </row>
    <row r="478" spans="1:6">
      <c r="A478" s="1" t="s">
        <v>1058</v>
      </c>
      <c r="B478" s="2" t="s">
        <v>121</v>
      </c>
      <c r="D478" s="1" t="s">
        <v>1059</v>
      </c>
      <c r="E478" s="1" t="s">
        <v>131</v>
      </c>
      <c r="F478" s="1" t="s">
        <v>132</v>
      </c>
    </row>
    <row r="479" spans="1:6">
      <c r="A479" s="1" t="s">
        <v>1060</v>
      </c>
      <c r="B479" s="2" t="s">
        <v>220</v>
      </c>
      <c r="D479" s="1" t="s">
        <v>1061</v>
      </c>
      <c r="E479" s="1" t="s">
        <v>248</v>
      </c>
      <c r="F479" s="1" t="s">
        <v>249</v>
      </c>
    </row>
    <row r="480" spans="1:6">
      <c r="A480" s="1" t="s">
        <v>1062</v>
      </c>
      <c r="B480" s="2" t="s">
        <v>16</v>
      </c>
      <c r="D480" s="1" t="s">
        <v>1063</v>
      </c>
      <c r="E480" s="1" t="s">
        <v>199</v>
      </c>
      <c r="F480" s="1" t="s">
        <v>200</v>
      </c>
    </row>
    <row r="481" spans="1:6">
      <c r="A481" s="1" t="s">
        <v>1064</v>
      </c>
      <c r="B481" s="2" t="s">
        <v>121</v>
      </c>
      <c r="D481" s="1" t="s">
        <v>1065</v>
      </c>
      <c r="E481" s="1" t="s">
        <v>125</v>
      </c>
      <c r="F481" s="1" t="s">
        <v>126</v>
      </c>
    </row>
    <row r="482" spans="1:6">
      <c r="A482" s="1" t="s">
        <v>1066</v>
      </c>
      <c r="B482" s="2" t="s">
        <v>16</v>
      </c>
      <c r="D482" s="1" t="s">
        <v>1067</v>
      </c>
      <c r="E482" s="1" t="s">
        <v>18</v>
      </c>
      <c r="F482" s="1" t="s">
        <v>19</v>
      </c>
    </row>
    <row r="483" spans="1:6">
      <c r="A483" s="1" t="s">
        <v>1068</v>
      </c>
      <c r="B483" s="2" t="s">
        <v>16</v>
      </c>
      <c r="D483" s="1" t="s">
        <v>1069</v>
      </c>
      <c r="E483" s="1" t="s">
        <v>147</v>
      </c>
      <c r="F483" s="1" t="s">
        <v>148</v>
      </c>
    </row>
    <row r="484" spans="1:6">
      <c r="A484" s="1" t="s">
        <v>1070</v>
      </c>
      <c r="B484" s="2" t="s">
        <v>16</v>
      </c>
      <c r="D484" s="1" t="s">
        <v>1071</v>
      </c>
      <c r="E484" s="1" t="s">
        <v>48</v>
      </c>
      <c r="F484" s="1" t="s">
        <v>49</v>
      </c>
    </row>
    <row r="485" spans="1:6">
      <c r="A485" s="1" t="s">
        <v>1072</v>
      </c>
      <c r="B485" s="2" t="s">
        <v>16</v>
      </c>
      <c r="D485" s="1" t="s">
        <v>1073</v>
      </c>
      <c r="E485" s="1" t="s">
        <v>48</v>
      </c>
      <c r="F485" s="1" t="s">
        <v>49</v>
      </c>
    </row>
    <row r="486" spans="1:6">
      <c r="A486" s="1" t="s">
        <v>1074</v>
      </c>
      <c r="B486" s="2" t="s">
        <v>9</v>
      </c>
      <c r="D486" s="1" t="s">
        <v>1075</v>
      </c>
      <c r="E486" s="1" t="s">
        <v>266</v>
      </c>
      <c r="F486" s="1" t="s">
        <v>267</v>
      </c>
    </row>
    <row r="487" spans="1:6">
      <c r="A487" s="1" t="s">
        <v>1076</v>
      </c>
      <c r="B487" s="2" t="s">
        <v>9</v>
      </c>
      <c r="D487" s="1" t="s">
        <v>1077</v>
      </c>
      <c r="E487" s="1" t="s">
        <v>92</v>
      </c>
      <c r="F487" s="1" t="s">
        <v>93</v>
      </c>
    </row>
    <row r="488" spans="1:6">
      <c r="A488" s="1" t="s">
        <v>1078</v>
      </c>
      <c r="B488" s="2" t="s">
        <v>9</v>
      </c>
      <c r="D488" s="1" t="s">
        <v>1079</v>
      </c>
      <c r="E488" s="1" t="s">
        <v>48</v>
      </c>
      <c r="F488" s="1" t="s">
        <v>49</v>
      </c>
    </row>
    <row r="489" spans="1:6">
      <c r="A489" s="1" t="s">
        <v>1080</v>
      </c>
      <c r="B489" s="2" t="s">
        <v>9</v>
      </c>
      <c r="D489" s="1" t="s">
        <v>1081</v>
      </c>
      <c r="E489" s="1" t="s">
        <v>118</v>
      </c>
      <c r="F489" s="1" t="s">
        <v>119</v>
      </c>
    </row>
    <row r="490" spans="1:6">
      <c r="A490" s="1" t="s">
        <v>1082</v>
      </c>
      <c r="B490" s="2" t="s">
        <v>16</v>
      </c>
      <c r="D490" s="1" t="s">
        <v>1083</v>
      </c>
      <c r="E490" s="1" t="s">
        <v>40</v>
      </c>
      <c r="F490" s="1" t="s">
        <v>41</v>
      </c>
    </row>
    <row r="491" spans="1:6">
      <c r="A491" s="1" t="s">
        <v>1084</v>
      </c>
      <c r="B491" s="2" t="s">
        <v>9</v>
      </c>
      <c r="D491" s="1" t="s">
        <v>1085</v>
      </c>
      <c r="E491" s="1" t="s">
        <v>207</v>
      </c>
      <c r="F491" s="1" t="s">
        <v>208</v>
      </c>
    </row>
    <row r="492" spans="1:6">
      <c r="A492" s="1" t="s">
        <v>1086</v>
      </c>
      <c r="B492" s="2" t="s">
        <v>9</v>
      </c>
      <c r="D492" s="1" t="s">
        <v>1087</v>
      </c>
      <c r="E492" s="1" t="s">
        <v>248</v>
      </c>
      <c r="F492" s="1" t="s">
        <v>249</v>
      </c>
    </row>
    <row r="493" spans="1:6">
      <c r="A493" s="1" t="s">
        <v>1088</v>
      </c>
      <c r="B493" s="2" t="s">
        <v>9</v>
      </c>
      <c r="D493" s="1" t="s">
        <v>1089</v>
      </c>
      <c r="E493" s="1" t="s">
        <v>96</v>
      </c>
      <c r="F493" s="1" t="s">
        <v>97</v>
      </c>
    </row>
    <row r="494" spans="1:6">
      <c r="A494" s="1" t="s">
        <v>1090</v>
      </c>
      <c r="B494" s="2" t="s">
        <v>16</v>
      </c>
      <c r="D494" s="1" t="s">
        <v>1091</v>
      </c>
      <c r="E494" s="1" t="s">
        <v>125</v>
      </c>
      <c r="F494" s="1" t="s">
        <v>126</v>
      </c>
    </row>
    <row r="495" spans="1:6">
      <c r="A495" s="1" t="s">
        <v>1092</v>
      </c>
      <c r="B495" s="2" t="s">
        <v>9</v>
      </c>
      <c r="D495" s="1" t="s">
        <v>1093</v>
      </c>
      <c r="E495" s="1" t="s">
        <v>248</v>
      </c>
      <c r="F495" s="1" t="s">
        <v>249</v>
      </c>
    </row>
    <row r="496" spans="1:6">
      <c r="A496" s="1" t="s">
        <v>1094</v>
      </c>
      <c r="B496" s="2" t="s">
        <v>9</v>
      </c>
      <c r="D496" s="1" t="s">
        <v>1095</v>
      </c>
      <c r="E496" s="1" t="s">
        <v>131</v>
      </c>
      <c r="F496" s="1" t="s">
        <v>132</v>
      </c>
    </row>
    <row r="497" spans="1:6">
      <c r="A497" s="1" t="s">
        <v>1096</v>
      </c>
      <c r="B497" s="2" t="s">
        <v>9</v>
      </c>
      <c r="D497" s="1" t="s">
        <v>1097</v>
      </c>
      <c r="E497" s="1" t="s">
        <v>207</v>
      </c>
      <c r="F497" s="1" t="s">
        <v>208</v>
      </c>
    </row>
    <row r="498" spans="1:6">
      <c r="A498" s="1" t="s">
        <v>1098</v>
      </c>
      <c r="B498" s="2" t="s">
        <v>9</v>
      </c>
      <c r="D498" s="1" t="s">
        <v>1099</v>
      </c>
      <c r="E498" s="1" t="s">
        <v>35</v>
      </c>
      <c r="F498" s="1" t="s">
        <v>36</v>
      </c>
    </row>
    <row r="499" spans="1:6">
      <c r="A499" s="1" t="s">
        <v>1100</v>
      </c>
      <c r="B499" s="2" t="s">
        <v>9</v>
      </c>
      <c r="D499" s="1" t="s">
        <v>1101</v>
      </c>
      <c r="E499" s="1" t="s">
        <v>11</v>
      </c>
      <c r="F499" s="1" t="s">
        <v>12</v>
      </c>
    </row>
    <row r="500" spans="1:6">
      <c r="A500" s="1" t="s">
        <v>1102</v>
      </c>
      <c r="B500" s="2" t="s">
        <v>9</v>
      </c>
      <c r="D500" s="1" t="s">
        <v>1103</v>
      </c>
      <c r="E500" s="1" t="s">
        <v>207</v>
      </c>
      <c r="F500" s="1" t="s">
        <v>208</v>
      </c>
    </row>
    <row r="501" spans="1:6">
      <c r="A501" s="1" t="s">
        <v>1104</v>
      </c>
      <c r="B501" s="2" t="s">
        <v>16</v>
      </c>
      <c r="D501" s="1" t="s">
        <v>1105</v>
      </c>
      <c r="E501" s="1" t="s">
        <v>217</v>
      </c>
      <c r="F501" s="1" t="s">
        <v>218</v>
      </c>
    </row>
    <row r="502" spans="1:6">
      <c r="A502" s="1" t="s">
        <v>1106</v>
      </c>
      <c r="B502" s="2" t="s">
        <v>9</v>
      </c>
      <c r="D502" s="1" t="s">
        <v>1107</v>
      </c>
      <c r="E502" s="1" t="s">
        <v>147</v>
      </c>
      <c r="F502" s="1" t="s">
        <v>148</v>
      </c>
    </row>
    <row r="503" spans="1:6">
      <c r="A503" s="1" t="s">
        <v>1108</v>
      </c>
      <c r="B503" s="2" t="s">
        <v>9</v>
      </c>
      <c r="D503" s="1" t="s">
        <v>1109</v>
      </c>
      <c r="E503" s="1" t="s">
        <v>207</v>
      </c>
      <c r="F503" s="1" t="s">
        <v>208</v>
      </c>
    </row>
    <row r="504" spans="1:6">
      <c r="A504" s="1" t="s">
        <v>1110</v>
      </c>
      <c r="B504" s="2" t="s">
        <v>9</v>
      </c>
      <c r="D504" s="1" t="s">
        <v>1111</v>
      </c>
      <c r="E504" s="1" t="s">
        <v>96</v>
      </c>
      <c r="F504" s="1" t="s">
        <v>97</v>
      </c>
    </row>
    <row r="505" spans="1:6">
      <c r="A505" s="1" t="s">
        <v>1112</v>
      </c>
      <c r="B505" s="2" t="s">
        <v>9</v>
      </c>
      <c r="D505" s="1" t="s">
        <v>1113</v>
      </c>
      <c r="E505" s="1" t="s">
        <v>76</v>
      </c>
      <c r="F505" s="1" t="s">
        <v>77</v>
      </c>
    </row>
    <row r="506" spans="1:6">
      <c r="A506" s="1" t="s">
        <v>1114</v>
      </c>
      <c r="B506" s="2" t="s">
        <v>9</v>
      </c>
      <c r="D506" s="1" t="s">
        <v>1115</v>
      </c>
      <c r="E506" s="1" t="s">
        <v>272</v>
      </c>
      <c r="F506" s="1" t="s">
        <v>273</v>
      </c>
    </row>
    <row r="507" spans="1:6">
      <c r="A507" s="1" t="s">
        <v>1116</v>
      </c>
      <c r="B507" s="2" t="s">
        <v>9</v>
      </c>
      <c r="D507" s="1" t="s">
        <v>1117</v>
      </c>
      <c r="E507" s="1" t="s">
        <v>96</v>
      </c>
      <c r="F507" s="1" t="s">
        <v>97</v>
      </c>
    </row>
    <row r="508" spans="1:6">
      <c r="A508" s="1" t="s">
        <v>1118</v>
      </c>
      <c r="B508" s="2" t="s">
        <v>9</v>
      </c>
      <c r="D508" s="1" t="s">
        <v>1119</v>
      </c>
      <c r="E508" s="1" t="s">
        <v>18</v>
      </c>
      <c r="F508" s="1" t="s">
        <v>19</v>
      </c>
    </row>
    <row r="509" spans="1:6">
      <c r="A509" s="1" t="s">
        <v>1120</v>
      </c>
      <c r="B509" s="2" t="s">
        <v>16</v>
      </c>
      <c r="D509" s="1" t="s">
        <v>1121</v>
      </c>
      <c r="E509" s="1" t="s">
        <v>118</v>
      </c>
      <c r="F509" s="1" t="s">
        <v>119</v>
      </c>
    </row>
    <row r="510" spans="1:6">
      <c r="A510" s="1" t="s">
        <v>1122</v>
      </c>
      <c r="B510" s="2" t="s">
        <v>9</v>
      </c>
      <c r="D510" s="1" t="s">
        <v>1123</v>
      </c>
      <c r="E510" s="1" t="s">
        <v>254</v>
      </c>
      <c r="F510" s="1" t="s">
        <v>255</v>
      </c>
    </row>
    <row r="511" spans="1:6">
      <c r="A511" s="1" t="s">
        <v>1124</v>
      </c>
      <c r="B511" s="2" t="s">
        <v>16</v>
      </c>
      <c r="D511" s="1" t="s">
        <v>1125</v>
      </c>
      <c r="E511" s="1" t="s">
        <v>157</v>
      </c>
      <c r="F511" s="1" t="s">
        <v>158</v>
      </c>
    </row>
    <row r="512" spans="1:6">
      <c r="A512" s="1" t="s">
        <v>1126</v>
      </c>
      <c r="B512" s="2" t="s">
        <v>9</v>
      </c>
      <c r="D512" s="1" t="s">
        <v>1127</v>
      </c>
      <c r="E512" s="1" t="s">
        <v>40</v>
      </c>
      <c r="F512" s="1" t="s">
        <v>41</v>
      </c>
    </row>
    <row r="513" spans="1:6">
      <c r="A513" s="1" t="s">
        <v>1128</v>
      </c>
      <c r="B513" s="2" t="s">
        <v>16</v>
      </c>
      <c r="D513" s="1" t="s">
        <v>1129</v>
      </c>
      <c r="E513" s="1" t="s">
        <v>416</v>
      </c>
      <c r="F513" s="1" t="s">
        <v>417</v>
      </c>
    </row>
    <row r="514" spans="1:6">
      <c r="A514" s="1" t="s">
        <v>1130</v>
      </c>
      <c r="B514" s="2" t="s">
        <v>9</v>
      </c>
      <c r="D514" s="1" t="s">
        <v>1131</v>
      </c>
      <c r="E514" s="1" t="s">
        <v>432</v>
      </c>
      <c r="F514" s="1" t="s">
        <v>433</v>
      </c>
    </row>
    <row r="515" spans="1:6">
      <c r="A515" s="1" t="s">
        <v>1132</v>
      </c>
      <c r="B515" s="2" t="s">
        <v>9</v>
      </c>
      <c r="D515" s="1" t="s">
        <v>1133</v>
      </c>
      <c r="E515" s="1" t="s">
        <v>163</v>
      </c>
      <c r="F515" s="1" t="s">
        <v>164</v>
      </c>
    </row>
    <row r="516" spans="1:6">
      <c r="A516" s="1" t="s">
        <v>1134</v>
      </c>
      <c r="B516" s="2" t="s">
        <v>9</v>
      </c>
      <c r="D516" s="1" t="s">
        <v>1135</v>
      </c>
      <c r="E516" s="1" t="s">
        <v>40</v>
      </c>
      <c r="F516" s="1" t="s">
        <v>41</v>
      </c>
    </row>
    <row r="517" spans="1:6">
      <c r="A517" s="1" t="s">
        <v>1136</v>
      </c>
      <c r="B517" s="2" t="s">
        <v>9</v>
      </c>
      <c r="D517" s="1" t="s">
        <v>1137</v>
      </c>
      <c r="E517" s="1" t="s">
        <v>35</v>
      </c>
      <c r="F517" s="1" t="s">
        <v>36</v>
      </c>
    </row>
    <row r="518" spans="1:6">
      <c r="A518" s="1" t="s">
        <v>1138</v>
      </c>
      <c r="B518" s="2" t="s">
        <v>16</v>
      </c>
      <c r="D518" s="1" t="s">
        <v>1139</v>
      </c>
      <c r="E518" s="1" t="s">
        <v>191</v>
      </c>
      <c r="F518" s="1" t="s">
        <v>192</v>
      </c>
    </row>
    <row r="519" spans="1:6">
      <c r="A519" s="1" t="s">
        <v>1140</v>
      </c>
      <c r="B519" s="2" t="s">
        <v>9</v>
      </c>
      <c r="D519" s="1" t="s">
        <v>1141</v>
      </c>
      <c r="E519" s="1" t="s">
        <v>60</v>
      </c>
      <c r="F519" s="1" t="s">
        <v>61</v>
      </c>
    </row>
    <row r="520" spans="1:6">
      <c r="A520" s="1" t="s">
        <v>1142</v>
      </c>
      <c r="B520" s="2" t="s">
        <v>9</v>
      </c>
      <c r="D520" s="1" t="s">
        <v>1143</v>
      </c>
      <c r="E520" s="1" t="s">
        <v>88</v>
      </c>
      <c r="F520" s="1" t="s">
        <v>89</v>
      </c>
    </row>
    <row r="521" spans="1:6">
      <c r="A521" s="1" t="s">
        <v>1144</v>
      </c>
      <c r="B521" s="2" t="s">
        <v>9</v>
      </c>
      <c r="D521" s="1" t="s">
        <v>1145</v>
      </c>
      <c r="E521" s="1" t="s">
        <v>177</v>
      </c>
      <c r="F521" s="1" t="s">
        <v>178</v>
      </c>
    </row>
    <row r="522" spans="1:6">
      <c r="A522" s="1" t="s">
        <v>1146</v>
      </c>
      <c r="B522" s="2" t="s">
        <v>9</v>
      </c>
      <c r="D522" s="1" t="s">
        <v>1147</v>
      </c>
      <c r="E522" s="1" t="s">
        <v>76</v>
      </c>
      <c r="F522" s="1" t="s">
        <v>77</v>
      </c>
    </row>
    <row r="523" spans="1:6">
      <c r="A523" s="1" t="s">
        <v>1148</v>
      </c>
      <c r="B523" s="2" t="s">
        <v>16</v>
      </c>
      <c r="D523" s="1" t="s">
        <v>1149</v>
      </c>
      <c r="E523" s="1" t="s">
        <v>191</v>
      </c>
      <c r="F523" s="1" t="s">
        <v>192</v>
      </c>
    </row>
    <row r="524" spans="1:6">
      <c r="A524" s="1" t="s">
        <v>1150</v>
      </c>
      <c r="B524" s="2" t="s">
        <v>9</v>
      </c>
      <c r="D524" s="1" t="s">
        <v>1151</v>
      </c>
      <c r="E524" s="1" t="s">
        <v>199</v>
      </c>
      <c r="F524" s="1" t="s">
        <v>200</v>
      </c>
    </row>
    <row r="525" spans="1:6">
      <c r="A525" s="1" t="s">
        <v>1152</v>
      </c>
      <c r="B525" s="2" t="s">
        <v>16</v>
      </c>
      <c r="D525" s="1" t="s">
        <v>1153</v>
      </c>
      <c r="E525" s="1" t="s">
        <v>125</v>
      </c>
      <c r="F525" s="1" t="s">
        <v>126</v>
      </c>
    </row>
    <row r="526" spans="1:6">
      <c r="A526" s="1" t="s">
        <v>1154</v>
      </c>
      <c r="B526" s="2" t="s">
        <v>220</v>
      </c>
      <c r="D526" s="1" t="s">
        <v>1155</v>
      </c>
      <c r="E526" s="1" t="s">
        <v>248</v>
      </c>
      <c r="F526" s="1" t="s">
        <v>249</v>
      </c>
    </row>
    <row r="527" spans="1:6">
      <c r="A527" s="1" t="s">
        <v>1156</v>
      </c>
      <c r="B527" s="2" t="s">
        <v>121</v>
      </c>
      <c r="D527" s="1" t="s">
        <v>1157</v>
      </c>
      <c r="E527" s="1" t="s">
        <v>118</v>
      </c>
      <c r="F527" s="1" t="s">
        <v>119</v>
      </c>
    </row>
    <row r="528" spans="1:6">
      <c r="A528" s="1" t="s">
        <v>1158</v>
      </c>
      <c r="B528" s="2" t="s">
        <v>16</v>
      </c>
      <c r="D528" s="1" t="s">
        <v>1159</v>
      </c>
      <c r="E528" s="1" t="s">
        <v>92</v>
      </c>
      <c r="F528" s="1" t="s">
        <v>93</v>
      </c>
    </row>
    <row r="529" spans="1:6">
      <c r="A529" s="1" t="s">
        <v>1160</v>
      </c>
      <c r="B529" s="2" t="s">
        <v>16</v>
      </c>
      <c r="D529" s="1" t="s">
        <v>1161</v>
      </c>
      <c r="E529" s="1" t="s">
        <v>114</v>
      </c>
      <c r="F529" s="1" t="s">
        <v>115</v>
      </c>
    </row>
    <row r="530" spans="1:6">
      <c r="A530" s="1" t="s">
        <v>1162</v>
      </c>
      <c r="B530" s="2" t="s">
        <v>220</v>
      </c>
      <c r="D530" s="1" t="s">
        <v>1163</v>
      </c>
      <c r="E530" s="1" t="s">
        <v>110</v>
      </c>
      <c r="F530" s="1" t="s">
        <v>111</v>
      </c>
    </row>
    <row r="531" spans="1:6">
      <c r="A531" s="1" t="s">
        <v>1164</v>
      </c>
      <c r="B531" s="2" t="s">
        <v>16</v>
      </c>
      <c r="D531" s="1" t="s">
        <v>1165</v>
      </c>
      <c r="E531" s="1" t="s">
        <v>35</v>
      </c>
      <c r="F531" s="1" t="s">
        <v>36</v>
      </c>
    </row>
    <row r="532" spans="1:6">
      <c r="A532" s="1" t="s">
        <v>1166</v>
      </c>
      <c r="B532" s="2" t="s">
        <v>9</v>
      </c>
      <c r="D532" s="1" t="s">
        <v>1167</v>
      </c>
      <c r="E532" s="1" t="s">
        <v>96</v>
      </c>
      <c r="F532" s="1" t="s">
        <v>97</v>
      </c>
    </row>
    <row r="533" spans="1:6">
      <c r="A533" s="1" t="s">
        <v>1168</v>
      </c>
      <c r="B533" s="2" t="s">
        <v>16</v>
      </c>
      <c r="D533" s="1" t="s">
        <v>1169</v>
      </c>
      <c r="E533" s="1" t="s">
        <v>72</v>
      </c>
      <c r="F533" s="1" t="s">
        <v>73</v>
      </c>
    </row>
    <row r="534" spans="1:6">
      <c r="A534" s="1" t="s">
        <v>1170</v>
      </c>
      <c r="B534" s="2" t="s">
        <v>121</v>
      </c>
      <c r="D534" s="1" t="s">
        <v>1171</v>
      </c>
      <c r="E534" s="1" t="s">
        <v>40</v>
      </c>
      <c r="F534" s="1" t="s">
        <v>41</v>
      </c>
    </row>
    <row r="535" spans="1:6">
      <c r="A535" s="1" t="s">
        <v>1172</v>
      </c>
      <c r="B535" s="2" t="s">
        <v>121</v>
      </c>
      <c r="D535" s="1" t="s">
        <v>1173</v>
      </c>
      <c r="E535" s="1" t="s">
        <v>102</v>
      </c>
      <c r="F535" s="1" t="s">
        <v>103</v>
      </c>
    </row>
    <row r="536" spans="1:6">
      <c r="A536" s="1" t="s">
        <v>1174</v>
      </c>
      <c r="B536" s="2" t="s">
        <v>220</v>
      </c>
      <c r="D536" s="1" t="s">
        <v>1175</v>
      </c>
      <c r="E536" s="1" t="s">
        <v>84</v>
      </c>
      <c r="F536" s="1" t="s">
        <v>85</v>
      </c>
    </row>
    <row r="537" spans="1:6">
      <c r="A537" s="1" t="s">
        <v>1176</v>
      </c>
      <c r="B537" s="2" t="s">
        <v>16</v>
      </c>
      <c r="D537" s="1" t="s">
        <v>1177</v>
      </c>
      <c r="E537" s="1" t="s">
        <v>147</v>
      </c>
      <c r="F537" s="1" t="s">
        <v>148</v>
      </c>
    </row>
    <row r="538" spans="1:6">
      <c r="A538" s="1" t="s">
        <v>1178</v>
      </c>
      <c r="B538" s="2" t="s">
        <v>16</v>
      </c>
      <c r="D538" s="1" t="s">
        <v>1179</v>
      </c>
      <c r="E538" s="1" t="s">
        <v>125</v>
      </c>
      <c r="F538" s="1" t="s">
        <v>126</v>
      </c>
    </row>
    <row r="539" spans="1:6">
      <c r="A539" s="1" t="s">
        <v>1180</v>
      </c>
      <c r="B539" s="2" t="s">
        <v>16</v>
      </c>
      <c r="D539" s="1" t="s">
        <v>1181</v>
      </c>
      <c r="E539" s="1" t="s">
        <v>40</v>
      </c>
      <c r="F539" s="1" t="s">
        <v>41</v>
      </c>
    </row>
    <row r="540" spans="1:6">
      <c r="A540" s="1" t="s">
        <v>1182</v>
      </c>
      <c r="B540" s="2" t="s">
        <v>16</v>
      </c>
      <c r="D540" s="1" t="s">
        <v>1183</v>
      </c>
      <c r="E540" s="1" t="s">
        <v>366</v>
      </c>
      <c r="F540" s="1" t="s">
        <v>367</v>
      </c>
    </row>
    <row r="541" spans="1:6">
      <c r="A541" s="1" t="s">
        <v>1184</v>
      </c>
      <c r="B541" s="2" t="s">
        <v>16</v>
      </c>
      <c r="D541" s="1" t="s">
        <v>1185</v>
      </c>
      <c r="E541" s="1" t="s">
        <v>72</v>
      </c>
      <c r="F541" s="1" t="s">
        <v>73</v>
      </c>
    </row>
    <row r="542" spans="1:6">
      <c r="A542" s="1" t="s">
        <v>1186</v>
      </c>
      <c r="B542" s="2" t="s">
        <v>16</v>
      </c>
      <c r="D542" s="1" t="s">
        <v>1187</v>
      </c>
      <c r="E542" s="1" t="s">
        <v>224</v>
      </c>
      <c r="F542" s="1" t="s">
        <v>225</v>
      </c>
    </row>
    <row r="543" spans="1:6">
      <c r="A543" s="1" t="s">
        <v>1188</v>
      </c>
      <c r="B543" s="2" t="s">
        <v>220</v>
      </c>
      <c r="D543" s="1" t="s">
        <v>1189</v>
      </c>
      <c r="E543" s="1" t="s">
        <v>110</v>
      </c>
      <c r="F543" s="1" t="s">
        <v>111</v>
      </c>
    </row>
    <row r="544" spans="1:6">
      <c r="A544" s="1" t="s">
        <v>1190</v>
      </c>
      <c r="B544" s="2" t="s">
        <v>16</v>
      </c>
      <c r="D544" s="1" t="s">
        <v>1191</v>
      </c>
      <c r="E544" s="1" t="s">
        <v>66</v>
      </c>
      <c r="F544" s="1" t="s">
        <v>67</v>
      </c>
    </row>
    <row r="545" spans="1:6">
      <c r="A545" s="1" t="s">
        <v>1192</v>
      </c>
      <c r="B545" s="2" t="s">
        <v>121</v>
      </c>
      <c r="D545" s="1" t="s">
        <v>1193</v>
      </c>
      <c r="E545" s="1" t="s">
        <v>40</v>
      </c>
      <c r="F545" s="1" t="s">
        <v>41</v>
      </c>
    </row>
    <row r="546" spans="1:6">
      <c r="A546" s="1" t="s">
        <v>1194</v>
      </c>
      <c r="B546" s="2" t="s">
        <v>16</v>
      </c>
      <c r="D546" s="1" t="s">
        <v>1195</v>
      </c>
      <c r="E546" s="1" t="s">
        <v>80</v>
      </c>
      <c r="F546" s="1" t="s">
        <v>81</v>
      </c>
    </row>
    <row r="547" spans="1:6">
      <c r="A547" s="1" t="s">
        <v>1196</v>
      </c>
      <c r="B547" s="2" t="s">
        <v>16</v>
      </c>
      <c r="D547" s="1" t="s">
        <v>1197</v>
      </c>
      <c r="E547" s="1" t="s">
        <v>24</v>
      </c>
      <c r="F547" s="1" t="s">
        <v>25</v>
      </c>
    </row>
    <row r="548" spans="1:6">
      <c r="A548" s="1" t="s">
        <v>1198</v>
      </c>
      <c r="B548" s="2" t="s">
        <v>16</v>
      </c>
      <c r="D548" s="1" t="s">
        <v>1199</v>
      </c>
      <c r="E548" s="1" t="s">
        <v>260</v>
      </c>
      <c r="F548" s="1" t="s">
        <v>261</v>
      </c>
    </row>
    <row r="549" spans="1:6">
      <c r="A549" s="1" t="s">
        <v>1200</v>
      </c>
      <c r="B549" s="2" t="s">
        <v>121</v>
      </c>
      <c r="D549" s="1" t="s">
        <v>1201</v>
      </c>
      <c r="E549" s="1" t="s">
        <v>366</v>
      </c>
      <c r="F549" s="1" t="s">
        <v>367</v>
      </c>
    </row>
    <row r="550" spans="1:6">
      <c r="A550" s="1" t="s">
        <v>1202</v>
      </c>
      <c r="B550" s="2" t="s">
        <v>16</v>
      </c>
      <c r="D550" s="1" t="s">
        <v>1203</v>
      </c>
      <c r="E550" s="1" t="s">
        <v>56</v>
      </c>
      <c r="F550" s="1" t="s">
        <v>57</v>
      </c>
    </row>
    <row r="551" spans="1:6">
      <c r="A551" s="1" t="s">
        <v>1204</v>
      </c>
      <c r="B551" s="2" t="s">
        <v>16</v>
      </c>
      <c r="D551" s="1" t="s">
        <v>1205</v>
      </c>
      <c r="E551" s="1" t="s">
        <v>224</v>
      </c>
      <c r="F551" s="1" t="s">
        <v>225</v>
      </c>
    </row>
    <row r="552" spans="1:6">
      <c r="A552" s="1" t="s">
        <v>1206</v>
      </c>
      <c r="B552" s="2" t="s">
        <v>16</v>
      </c>
      <c r="D552" s="1" t="s">
        <v>1207</v>
      </c>
      <c r="E552" s="1" t="s">
        <v>60</v>
      </c>
      <c r="F552" s="1" t="s">
        <v>61</v>
      </c>
    </row>
    <row r="553" spans="1:6">
      <c r="A553" s="1" t="s">
        <v>1208</v>
      </c>
      <c r="B553" s="2" t="s">
        <v>121</v>
      </c>
      <c r="D553" s="1" t="s">
        <v>1209</v>
      </c>
      <c r="E553" s="1" t="s">
        <v>44</v>
      </c>
      <c r="F553" s="1" t="s">
        <v>45</v>
      </c>
    </row>
    <row r="554" spans="1:6">
      <c r="A554" s="1" t="s">
        <v>1210</v>
      </c>
      <c r="B554" s="2" t="s">
        <v>121</v>
      </c>
      <c r="D554" s="1" t="s">
        <v>1211</v>
      </c>
      <c r="E554" s="1" t="s">
        <v>48</v>
      </c>
      <c r="F554" s="1" t="s">
        <v>49</v>
      </c>
    </row>
    <row r="555" spans="1:6">
      <c r="A555" s="1" t="s">
        <v>1212</v>
      </c>
      <c r="B555" s="2" t="s">
        <v>16</v>
      </c>
      <c r="D555" s="1" t="s">
        <v>1213</v>
      </c>
      <c r="E555" s="1" t="s">
        <v>106</v>
      </c>
      <c r="F555" s="1" t="s">
        <v>107</v>
      </c>
    </row>
    <row r="556" spans="1:6">
      <c r="A556" s="1" t="s">
        <v>1214</v>
      </c>
      <c r="B556" s="2" t="s">
        <v>16</v>
      </c>
      <c r="D556" s="1" t="s">
        <v>1215</v>
      </c>
      <c r="E556" s="1" t="s">
        <v>40</v>
      </c>
      <c r="F556" s="1" t="s">
        <v>41</v>
      </c>
    </row>
    <row r="557" spans="1:6">
      <c r="A557" s="1" t="s">
        <v>1216</v>
      </c>
      <c r="B557" s="2" t="s">
        <v>16</v>
      </c>
      <c r="D557" s="1" t="s">
        <v>1217</v>
      </c>
      <c r="E557" s="1" t="s">
        <v>266</v>
      </c>
      <c r="F557" s="1" t="s">
        <v>267</v>
      </c>
    </row>
    <row r="558" spans="1:6">
      <c r="A558" s="1" t="s">
        <v>1218</v>
      </c>
      <c r="B558" s="2" t="s">
        <v>16</v>
      </c>
      <c r="D558" s="1" t="s">
        <v>1219</v>
      </c>
      <c r="E558" s="1" t="s">
        <v>248</v>
      </c>
      <c r="F558" s="1" t="s">
        <v>249</v>
      </c>
    </row>
    <row r="559" spans="1:6">
      <c r="A559" s="1" t="s">
        <v>1220</v>
      </c>
      <c r="B559" s="2" t="s">
        <v>16</v>
      </c>
      <c r="D559" s="1" t="s">
        <v>1221</v>
      </c>
      <c r="E559" s="1" t="s">
        <v>248</v>
      </c>
      <c r="F559" s="1" t="s">
        <v>249</v>
      </c>
    </row>
    <row r="560" spans="1:6">
      <c r="A560" s="1" t="s">
        <v>1222</v>
      </c>
      <c r="B560" s="2" t="s">
        <v>220</v>
      </c>
      <c r="D560" s="1" t="s">
        <v>1223</v>
      </c>
      <c r="E560" s="1" t="s">
        <v>18</v>
      </c>
      <c r="F560" s="1" t="s">
        <v>19</v>
      </c>
    </row>
    <row r="561" spans="1:6">
      <c r="A561" s="1" t="s">
        <v>1224</v>
      </c>
      <c r="B561" s="2" t="s">
        <v>16</v>
      </c>
      <c r="D561" s="1" t="s">
        <v>1225</v>
      </c>
      <c r="E561" s="1" t="s">
        <v>254</v>
      </c>
      <c r="F561" s="1" t="s">
        <v>255</v>
      </c>
    </row>
    <row r="562" spans="1:6">
      <c r="A562" s="1" t="s">
        <v>1226</v>
      </c>
      <c r="B562" s="2" t="s">
        <v>121</v>
      </c>
      <c r="D562" s="1" t="s">
        <v>1227</v>
      </c>
      <c r="E562" s="1" t="s">
        <v>110</v>
      </c>
      <c r="F562" s="1" t="s">
        <v>111</v>
      </c>
    </row>
    <row r="563" spans="1:6">
      <c r="A563" s="1" t="s">
        <v>1228</v>
      </c>
      <c r="B563" s="2" t="s">
        <v>9</v>
      </c>
      <c r="D563" s="1" t="s">
        <v>1229</v>
      </c>
      <c r="E563" s="1" t="s">
        <v>191</v>
      </c>
      <c r="F563" s="1" t="s">
        <v>192</v>
      </c>
    </row>
    <row r="564" spans="1:6">
      <c r="A564" s="1" t="s">
        <v>1230</v>
      </c>
      <c r="B564" s="2" t="s">
        <v>121</v>
      </c>
      <c r="D564" s="1" t="s">
        <v>1231</v>
      </c>
      <c r="E564" s="1" t="s">
        <v>260</v>
      </c>
      <c r="F564" s="1" t="s">
        <v>261</v>
      </c>
    </row>
    <row r="565" spans="1:6">
      <c r="A565" s="1" t="s">
        <v>1232</v>
      </c>
      <c r="B565" s="2" t="s">
        <v>16</v>
      </c>
      <c r="D565" s="1" t="s">
        <v>1233</v>
      </c>
      <c r="E565" s="1" t="s">
        <v>177</v>
      </c>
      <c r="F565" s="1" t="s">
        <v>178</v>
      </c>
    </row>
    <row r="566" spans="1:6">
      <c r="A566" s="1" t="s">
        <v>1234</v>
      </c>
      <c r="B566" s="2" t="s">
        <v>16</v>
      </c>
      <c r="D566" s="1" t="s">
        <v>1235</v>
      </c>
      <c r="E566" s="1" t="s">
        <v>11</v>
      </c>
      <c r="F566" s="1" t="s">
        <v>12</v>
      </c>
    </row>
    <row r="567" spans="1:6">
      <c r="A567" s="1" t="s">
        <v>1236</v>
      </c>
      <c r="B567" s="2" t="s">
        <v>121</v>
      </c>
      <c r="D567" s="1" t="s">
        <v>1237</v>
      </c>
      <c r="E567" s="1" t="s">
        <v>224</v>
      </c>
      <c r="F567" s="1" t="s">
        <v>225</v>
      </c>
    </row>
    <row r="568" spans="1:6">
      <c r="A568" s="1" t="s">
        <v>1238</v>
      </c>
      <c r="B568" s="2" t="s">
        <v>9</v>
      </c>
      <c r="D568" s="1" t="s">
        <v>1239</v>
      </c>
      <c r="E568" s="1" t="s">
        <v>177</v>
      </c>
      <c r="F568" s="1" t="s">
        <v>178</v>
      </c>
    </row>
    <row r="569" spans="1:6">
      <c r="A569" s="1" t="s">
        <v>1240</v>
      </c>
      <c r="B569" s="2" t="s">
        <v>9</v>
      </c>
      <c r="D569" s="1" t="s">
        <v>1241</v>
      </c>
      <c r="E569" s="1" t="s">
        <v>147</v>
      </c>
      <c r="F569" s="1" t="s">
        <v>148</v>
      </c>
    </row>
    <row r="570" spans="1:6">
      <c r="A570" s="1" t="s">
        <v>1242</v>
      </c>
      <c r="B570" s="2" t="s">
        <v>16</v>
      </c>
      <c r="D570" s="1" t="s">
        <v>1243</v>
      </c>
      <c r="E570" s="1" t="s">
        <v>106</v>
      </c>
      <c r="F570" s="1" t="s">
        <v>107</v>
      </c>
    </row>
    <row r="571" spans="1:6">
      <c r="A571" s="1" t="s">
        <v>1244</v>
      </c>
      <c r="B571" s="2" t="s">
        <v>16</v>
      </c>
      <c r="D571" s="1" t="s">
        <v>1245</v>
      </c>
      <c r="E571" s="1" t="s">
        <v>254</v>
      </c>
      <c r="F571" s="1" t="s">
        <v>255</v>
      </c>
    </row>
    <row r="572" spans="1:6">
      <c r="A572" s="1" t="s">
        <v>1246</v>
      </c>
      <c r="B572" s="2" t="s">
        <v>16</v>
      </c>
      <c r="D572" s="1" t="s">
        <v>1247</v>
      </c>
      <c r="E572" s="1" t="s">
        <v>191</v>
      </c>
      <c r="F572" s="1" t="s">
        <v>192</v>
      </c>
    </row>
    <row r="573" spans="1:6">
      <c r="A573" s="1" t="s">
        <v>1248</v>
      </c>
      <c r="B573" s="2" t="s">
        <v>16</v>
      </c>
      <c r="D573" s="1" t="s">
        <v>1249</v>
      </c>
      <c r="E573" s="1" t="s">
        <v>191</v>
      </c>
      <c r="F573" s="1" t="s">
        <v>192</v>
      </c>
    </row>
    <row r="574" spans="1:6">
      <c r="A574" s="1" t="s">
        <v>1250</v>
      </c>
      <c r="B574" s="2" t="s">
        <v>220</v>
      </c>
      <c r="D574" s="1" t="s">
        <v>1251</v>
      </c>
      <c r="E574" s="1" t="s">
        <v>432</v>
      </c>
      <c r="F574" s="1" t="s">
        <v>433</v>
      </c>
    </row>
    <row r="575" spans="1:6">
      <c r="A575" s="1" t="s">
        <v>1252</v>
      </c>
      <c r="B575" s="2" t="s">
        <v>220</v>
      </c>
      <c r="D575" s="1" t="s">
        <v>1253</v>
      </c>
      <c r="E575" s="1" t="s">
        <v>416</v>
      </c>
      <c r="F575" s="1" t="s">
        <v>417</v>
      </c>
    </row>
    <row r="576" spans="1:6">
      <c r="A576" s="1" t="s">
        <v>1254</v>
      </c>
      <c r="B576" s="2" t="s">
        <v>121</v>
      </c>
      <c r="D576" s="1" t="s">
        <v>1255</v>
      </c>
      <c r="E576" s="1" t="s">
        <v>177</v>
      </c>
      <c r="F576" s="1" t="s">
        <v>178</v>
      </c>
    </row>
    <row r="577" spans="1:6">
      <c r="A577" s="1" t="s">
        <v>1256</v>
      </c>
      <c r="B577" s="2" t="s">
        <v>121</v>
      </c>
      <c r="D577" s="1" t="s">
        <v>1257</v>
      </c>
      <c r="E577" s="1" t="s">
        <v>177</v>
      </c>
      <c r="F577" s="1" t="s">
        <v>178</v>
      </c>
    </row>
    <row r="578" spans="1:6">
      <c r="A578" s="1" t="s">
        <v>1258</v>
      </c>
      <c r="B578" s="2" t="s">
        <v>9</v>
      </c>
      <c r="D578" s="1" t="s">
        <v>1259</v>
      </c>
      <c r="E578" s="1" t="s">
        <v>416</v>
      </c>
      <c r="F578" s="1" t="s">
        <v>417</v>
      </c>
    </row>
    <row r="579" spans="1:6">
      <c r="A579" s="1" t="s">
        <v>1260</v>
      </c>
      <c r="B579" s="2" t="s">
        <v>9</v>
      </c>
      <c r="D579" s="1" t="s">
        <v>1261</v>
      </c>
      <c r="E579" s="1" t="s">
        <v>248</v>
      </c>
      <c r="F579" s="1" t="s">
        <v>249</v>
      </c>
    </row>
    <row r="580" spans="1:6">
      <c r="A580" s="1" t="s">
        <v>1262</v>
      </c>
      <c r="B580" s="2" t="s">
        <v>121</v>
      </c>
      <c r="D580" s="1" t="s">
        <v>1263</v>
      </c>
      <c r="E580" s="1" t="s">
        <v>48</v>
      </c>
      <c r="F580" s="1" t="s">
        <v>49</v>
      </c>
    </row>
    <row r="581" spans="1:6">
      <c r="A581" s="1" t="s">
        <v>1264</v>
      </c>
      <c r="B581" s="2" t="s">
        <v>16</v>
      </c>
      <c r="D581" s="1" t="s">
        <v>1265</v>
      </c>
      <c r="E581" s="1" t="s">
        <v>266</v>
      </c>
      <c r="F581" s="1" t="s">
        <v>267</v>
      </c>
    </row>
    <row r="582" spans="1:6">
      <c r="A582" s="1" t="s">
        <v>1266</v>
      </c>
      <c r="B582" s="2" t="s">
        <v>16</v>
      </c>
      <c r="D582" s="1" t="s">
        <v>1267</v>
      </c>
      <c r="E582" s="1" t="s">
        <v>191</v>
      </c>
      <c r="F582" s="1" t="s">
        <v>192</v>
      </c>
    </row>
    <row r="583" spans="1:6">
      <c r="A583" s="1" t="s">
        <v>1268</v>
      </c>
      <c r="B583" s="2" t="s">
        <v>16</v>
      </c>
      <c r="D583" s="1" t="s">
        <v>1269</v>
      </c>
      <c r="E583" s="1" t="s">
        <v>11</v>
      </c>
      <c r="F583" s="1" t="s">
        <v>12</v>
      </c>
    </row>
    <row r="584" spans="1:6">
      <c r="A584" s="1" t="s">
        <v>1270</v>
      </c>
      <c r="B584" s="2" t="s">
        <v>16</v>
      </c>
      <c r="D584" s="1" t="s">
        <v>1271</v>
      </c>
      <c r="E584" s="1" t="s">
        <v>76</v>
      </c>
      <c r="F584" s="1" t="s">
        <v>77</v>
      </c>
    </row>
    <row r="585" spans="1:6">
      <c r="A585" s="1" t="s">
        <v>1272</v>
      </c>
      <c r="B585" s="2" t="s">
        <v>16</v>
      </c>
      <c r="D585" s="1" t="s">
        <v>1273</v>
      </c>
      <c r="E585" s="1" t="s">
        <v>217</v>
      </c>
      <c r="F585" s="1" t="s">
        <v>218</v>
      </c>
    </row>
    <row r="586" spans="1:6">
      <c r="A586" s="1" t="s">
        <v>1274</v>
      </c>
      <c r="B586" s="2" t="s">
        <v>9</v>
      </c>
      <c r="D586" s="1" t="s">
        <v>1275</v>
      </c>
      <c r="E586" s="1" t="s">
        <v>76</v>
      </c>
      <c r="F586" s="1" t="s">
        <v>77</v>
      </c>
    </row>
    <row r="587" spans="1:6">
      <c r="A587" s="1" t="s">
        <v>1276</v>
      </c>
      <c r="B587" s="2" t="s">
        <v>16</v>
      </c>
      <c r="D587" s="1" t="s">
        <v>1277</v>
      </c>
      <c r="E587" s="1" t="s">
        <v>260</v>
      </c>
      <c r="F587" s="1" t="s">
        <v>261</v>
      </c>
    </row>
    <row r="588" spans="1:6">
      <c r="A588" s="1" t="s">
        <v>1278</v>
      </c>
      <c r="B588" s="2" t="s">
        <v>9</v>
      </c>
      <c r="D588" s="1" t="s">
        <v>1279</v>
      </c>
      <c r="E588" s="1" t="s">
        <v>191</v>
      </c>
      <c r="F588" s="1" t="s">
        <v>192</v>
      </c>
    </row>
    <row r="589" spans="1:6">
      <c r="A589" s="1" t="s">
        <v>1280</v>
      </c>
      <c r="B589" s="2" t="s">
        <v>9</v>
      </c>
      <c r="D589" s="1" t="s">
        <v>1281</v>
      </c>
      <c r="E589" s="1" t="s">
        <v>177</v>
      </c>
      <c r="F589" s="1" t="s">
        <v>178</v>
      </c>
    </row>
    <row r="590" spans="1:6">
      <c r="A590" s="1" t="s">
        <v>1282</v>
      </c>
      <c r="B590" s="2" t="s">
        <v>16</v>
      </c>
      <c r="D590" s="1" t="s">
        <v>1283</v>
      </c>
      <c r="E590" s="1" t="s">
        <v>199</v>
      </c>
      <c r="F590" s="1" t="s">
        <v>200</v>
      </c>
    </row>
    <row r="591" spans="1:6">
      <c r="A591" s="1" t="s">
        <v>1284</v>
      </c>
      <c r="B591" s="2" t="s">
        <v>16</v>
      </c>
      <c r="D591" s="1" t="s">
        <v>1285</v>
      </c>
      <c r="E591" s="1" t="s">
        <v>177</v>
      </c>
      <c r="F591" s="1" t="s">
        <v>178</v>
      </c>
    </row>
    <row r="592" spans="1:6">
      <c r="A592" s="1" t="s">
        <v>1286</v>
      </c>
      <c r="B592" s="2" t="s">
        <v>220</v>
      </c>
      <c r="D592" s="1" t="s">
        <v>1287</v>
      </c>
      <c r="E592" s="1" t="s">
        <v>66</v>
      </c>
      <c r="F592" s="1" t="s">
        <v>67</v>
      </c>
    </row>
    <row r="593" spans="1:6">
      <c r="A593" s="1" t="s">
        <v>1288</v>
      </c>
      <c r="B593" s="2" t="s">
        <v>16</v>
      </c>
      <c r="D593" s="1" t="s">
        <v>1289</v>
      </c>
      <c r="E593" s="1" t="s">
        <v>72</v>
      </c>
      <c r="F593" s="1" t="s">
        <v>73</v>
      </c>
    </row>
    <row r="594" spans="1:6">
      <c r="A594" s="1" t="s">
        <v>1290</v>
      </c>
      <c r="B594" s="2" t="s">
        <v>9</v>
      </c>
      <c r="D594" s="1" t="s">
        <v>1291</v>
      </c>
      <c r="E594" s="1" t="s">
        <v>66</v>
      </c>
      <c r="F594" s="1" t="s">
        <v>67</v>
      </c>
    </row>
    <row r="595" spans="1:6">
      <c r="A595" s="1" t="s">
        <v>1292</v>
      </c>
      <c r="B595" s="2" t="s">
        <v>220</v>
      </c>
      <c r="D595" s="1" t="s">
        <v>1293</v>
      </c>
      <c r="E595" s="1" t="s">
        <v>76</v>
      </c>
      <c r="F595" s="1" t="s">
        <v>77</v>
      </c>
    </row>
    <row r="596" spans="1:6">
      <c r="A596" s="1" t="s">
        <v>1294</v>
      </c>
      <c r="B596" s="2" t="s">
        <v>121</v>
      </c>
      <c r="D596" s="1" t="s">
        <v>1295</v>
      </c>
      <c r="E596" s="1" t="s">
        <v>416</v>
      </c>
      <c r="F596" s="1" t="s">
        <v>417</v>
      </c>
    </row>
    <row r="597" spans="1:6">
      <c r="A597" s="1" t="s">
        <v>1296</v>
      </c>
      <c r="B597" s="2" t="s">
        <v>16</v>
      </c>
      <c r="D597" s="1" t="s">
        <v>1297</v>
      </c>
      <c r="E597" s="1" t="s">
        <v>24</v>
      </c>
      <c r="F597" s="1" t="s">
        <v>25</v>
      </c>
    </row>
    <row r="598" spans="1:6">
      <c r="A598" s="1" t="s">
        <v>1298</v>
      </c>
      <c r="B598" s="2" t="s">
        <v>121</v>
      </c>
      <c r="D598" s="1" t="s">
        <v>1299</v>
      </c>
      <c r="E598" s="1" t="s">
        <v>432</v>
      </c>
      <c r="F598" s="1" t="s">
        <v>433</v>
      </c>
    </row>
    <row r="599" spans="1:6">
      <c r="A599" s="1" t="s">
        <v>1300</v>
      </c>
      <c r="B599" s="2" t="s">
        <v>121</v>
      </c>
      <c r="D599" s="1" t="s">
        <v>1301</v>
      </c>
      <c r="E599" s="1" t="s">
        <v>131</v>
      </c>
      <c r="F599" s="1" t="s">
        <v>132</v>
      </c>
    </row>
    <row r="600" spans="1:6">
      <c r="A600" s="1" t="s">
        <v>1302</v>
      </c>
      <c r="B600" s="2" t="s">
        <v>121</v>
      </c>
      <c r="D600" s="1" t="s">
        <v>1303</v>
      </c>
      <c r="E600" s="1" t="s">
        <v>272</v>
      </c>
      <c r="F600" s="1" t="s">
        <v>273</v>
      </c>
    </row>
    <row r="601" spans="1:6">
      <c r="A601" s="1" t="s">
        <v>1304</v>
      </c>
      <c r="B601" s="2" t="s">
        <v>16</v>
      </c>
      <c r="D601" s="1" t="s">
        <v>1305</v>
      </c>
      <c r="E601" s="1" t="s">
        <v>147</v>
      </c>
      <c r="F601" s="1" t="s">
        <v>148</v>
      </c>
    </row>
    <row r="602" spans="1:6">
      <c r="A602" s="1" t="s">
        <v>1306</v>
      </c>
      <c r="B602" s="2" t="s">
        <v>121</v>
      </c>
      <c r="D602" s="1" t="s">
        <v>1307</v>
      </c>
      <c r="E602" s="1" t="s">
        <v>224</v>
      </c>
      <c r="F602" s="1" t="s">
        <v>225</v>
      </c>
    </row>
    <row r="603" spans="1:6">
      <c r="A603" s="1" t="s">
        <v>1308</v>
      </c>
      <c r="B603" s="2" t="s">
        <v>121</v>
      </c>
      <c r="D603" s="1" t="s">
        <v>1309</v>
      </c>
      <c r="E603" s="1" t="s">
        <v>11</v>
      </c>
      <c r="F603" s="1" t="s">
        <v>12</v>
      </c>
    </row>
    <row r="604" spans="1:6">
      <c r="A604" s="1" t="s">
        <v>1310</v>
      </c>
      <c r="B604" s="2" t="s">
        <v>121</v>
      </c>
      <c r="D604" s="1" t="s">
        <v>1311</v>
      </c>
      <c r="E604" s="1" t="s">
        <v>177</v>
      </c>
      <c r="F604" s="1" t="s">
        <v>178</v>
      </c>
    </row>
    <row r="605" spans="1:6">
      <c r="A605" s="1" t="s">
        <v>1312</v>
      </c>
      <c r="B605" s="2" t="s">
        <v>121</v>
      </c>
      <c r="D605" s="1" t="s">
        <v>1313</v>
      </c>
      <c r="E605" s="1" t="s">
        <v>11</v>
      </c>
      <c r="F605" s="1" t="s">
        <v>12</v>
      </c>
    </row>
    <row r="606" spans="1:6">
      <c r="A606" s="1" t="s">
        <v>1314</v>
      </c>
      <c r="B606" s="2" t="s">
        <v>121</v>
      </c>
      <c r="D606" s="1" t="s">
        <v>1315</v>
      </c>
      <c r="E606" s="1" t="s">
        <v>110</v>
      </c>
      <c r="F606" s="1" t="s">
        <v>111</v>
      </c>
    </row>
    <row r="607" spans="1:6">
      <c r="A607" s="1" t="s">
        <v>1316</v>
      </c>
      <c r="B607" s="2" t="s">
        <v>16</v>
      </c>
      <c r="D607" s="1" t="s">
        <v>1317</v>
      </c>
      <c r="E607" s="1" t="s">
        <v>147</v>
      </c>
      <c r="F607" s="1" t="s">
        <v>148</v>
      </c>
    </row>
    <row r="608" spans="1:6">
      <c r="A608" s="1" t="s">
        <v>1318</v>
      </c>
      <c r="B608" s="2" t="s">
        <v>16</v>
      </c>
      <c r="D608" s="1" t="s">
        <v>1319</v>
      </c>
      <c r="E608" s="1" t="s">
        <v>88</v>
      </c>
      <c r="F608" s="1" t="s">
        <v>89</v>
      </c>
    </row>
    <row r="609" spans="1:6">
      <c r="A609" s="1" t="s">
        <v>1320</v>
      </c>
      <c r="B609" s="2" t="s">
        <v>220</v>
      </c>
      <c r="D609" s="1" t="s">
        <v>1321</v>
      </c>
      <c r="E609" s="1" t="s">
        <v>248</v>
      </c>
      <c r="F609" s="1" t="s">
        <v>249</v>
      </c>
    </row>
    <row r="610" spans="1:6">
      <c r="A610" s="1" t="s">
        <v>1322</v>
      </c>
      <c r="B610" s="2" t="s">
        <v>16</v>
      </c>
      <c r="D610" s="1" t="s">
        <v>1323</v>
      </c>
      <c r="E610" s="1" t="s">
        <v>432</v>
      </c>
      <c r="F610" s="1" t="s">
        <v>433</v>
      </c>
    </row>
    <row r="611" spans="1:6">
      <c r="A611" s="1" t="s">
        <v>1324</v>
      </c>
      <c r="B611" s="2" t="s">
        <v>121</v>
      </c>
      <c r="D611" s="1" t="s">
        <v>1325</v>
      </c>
      <c r="E611" s="1" t="s">
        <v>24</v>
      </c>
      <c r="F611" s="1" t="s">
        <v>25</v>
      </c>
    </row>
    <row r="612" spans="1:6">
      <c r="A612" s="1" t="s">
        <v>1326</v>
      </c>
      <c r="B612" s="2" t="s">
        <v>121</v>
      </c>
      <c r="D612" s="1" t="s">
        <v>1327</v>
      </c>
      <c r="E612" s="1" t="s">
        <v>106</v>
      </c>
      <c r="F612" s="1" t="s">
        <v>107</v>
      </c>
    </row>
    <row r="613" spans="1:6">
      <c r="A613" s="1" t="s">
        <v>1328</v>
      </c>
      <c r="B613" s="2" t="s">
        <v>121</v>
      </c>
      <c r="D613" s="1" t="s">
        <v>1329</v>
      </c>
      <c r="E613" s="1" t="s">
        <v>147</v>
      </c>
      <c r="F613" s="1" t="s">
        <v>148</v>
      </c>
    </row>
    <row r="614" spans="1:6">
      <c r="A614" s="1" t="s">
        <v>1330</v>
      </c>
      <c r="B614" s="2" t="s">
        <v>121</v>
      </c>
      <c r="D614" s="1" t="s">
        <v>1331</v>
      </c>
      <c r="E614" s="1" t="s">
        <v>125</v>
      </c>
      <c r="F614" s="1" t="s">
        <v>126</v>
      </c>
    </row>
    <row r="615" spans="1:6">
      <c r="A615" s="1" t="s">
        <v>1332</v>
      </c>
      <c r="B615" s="2" t="s">
        <v>16</v>
      </c>
      <c r="D615" s="1" t="s">
        <v>1333</v>
      </c>
      <c r="E615" s="1" t="s">
        <v>177</v>
      </c>
      <c r="F615" s="1" t="s">
        <v>178</v>
      </c>
    </row>
    <row r="616" spans="1:6">
      <c r="A616" s="1" t="s">
        <v>1334</v>
      </c>
      <c r="B616" s="2" t="s">
        <v>220</v>
      </c>
      <c r="D616" s="1" t="s">
        <v>1335</v>
      </c>
      <c r="E616" s="1" t="s">
        <v>48</v>
      </c>
      <c r="F616" s="1" t="s">
        <v>49</v>
      </c>
    </row>
    <row r="617" spans="1:6">
      <c r="A617" s="1" t="s">
        <v>1336</v>
      </c>
      <c r="B617" s="2" t="s">
        <v>121</v>
      </c>
      <c r="D617" s="1" t="s">
        <v>1337</v>
      </c>
      <c r="E617" s="1" t="s">
        <v>199</v>
      </c>
      <c r="F617" s="1" t="s">
        <v>200</v>
      </c>
    </row>
    <row r="618" spans="1:6">
      <c r="A618" s="1" t="s">
        <v>1338</v>
      </c>
      <c r="B618" s="2" t="s">
        <v>220</v>
      </c>
      <c r="D618" s="1" t="s">
        <v>1339</v>
      </c>
      <c r="E618" s="1" t="s">
        <v>147</v>
      </c>
      <c r="F618" s="1" t="s">
        <v>148</v>
      </c>
    </row>
    <row r="619" spans="1:6">
      <c r="A619" s="1" t="s">
        <v>1340</v>
      </c>
      <c r="B619" s="2" t="s">
        <v>121</v>
      </c>
      <c r="D619" s="1" t="s">
        <v>1341</v>
      </c>
      <c r="E619" s="1" t="s">
        <v>102</v>
      </c>
      <c r="F619" s="1" t="s">
        <v>103</v>
      </c>
    </row>
    <row r="620" spans="1:6">
      <c r="A620" s="1" t="s">
        <v>1342</v>
      </c>
      <c r="B620" s="2" t="s">
        <v>121</v>
      </c>
      <c r="D620" s="1" t="s">
        <v>1343</v>
      </c>
      <c r="E620" s="1" t="s">
        <v>266</v>
      </c>
      <c r="F620" s="1" t="s">
        <v>267</v>
      </c>
    </row>
    <row r="621" spans="1:6">
      <c r="A621" s="1" t="s">
        <v>1344</v>
      </c>
      <c r="B621" s="2" t="s">
        <v>16</v>
      </c>
      <c r="D621" s="1" t="s">
        <v>1345</v>
      </c>
      <c r="E621" s="1" t="s">
        <v>260</v>
      </c>
      <c r="F621" s="1" t="s">
        <v>261</v>
      </c>
    </row>
    <row r="622" spans="1:6">
      <c r="A622" s="1" t="s">
        <v>1346</v>
      </c>
      <c r="B622" s="2" t="s">
        <v>16</v>
      </c>
      <c r="D622" s="1" t="s">
        <v>1347</v>
      </c>
      <c r="E622" s="1" t="s">
        <v>248</v>
      </c>
      <c r="F622" s="1" t="s">
        <v>249</v>
      </c>
    </row>
    <row r="623" spans="1:6">
      <c r="A623" s="1" t="s">
        <v>1348</v>
      </c>
      <c r="B623" s="2" t="s">
        <v>16</v>
      </c>
      <c r="D623" s="1" t="s">
        <v>1349</v>
      </c>
      <c r="E623" s="1" t="s">
        <v>272</v>
      </c>
      <c r="F623" s="1" t="s">
        <v>273</v>
      </c>
    </row>
    <row r="624" spans="1:6">
      <c r="A624" s="1" t="s">
        <v>1350</v>
      </c>
      <c r="B624" s="2" t="s">
        <v>121</v>
      </c>
      <c r="D624" s="1" t="s">
        <v>1351</v>
      </c>
      <c r="E624" s="1" t="s">
        <v>177</v>
      </c>
      <c r="F624" s="1" t="s">
        <v>178</v>
      </c>
    </row>
    <row r="625" spans="1:6">
      <c r="A625" s="1" t="s">
        <v>1352</v>
      </c>
      <c r="B625" s="2" t="s">
        <v>121</v>
      </c>
      <c r="D625" s="1" t="s">
        <v>1353</v>
      </c>
      <c r="E625" s="1" t="s">
        <v>30</v>
      </c>
      <c r="F625" s="1" t="s">
        <v>31</v>
      </c>
    </row>
    <row r="626" spans="1:6">
      <c r="A626" s="1" t="s">
        <v>1354</v>
      </c>
      <c r="B626" s="2" t="s">
        <v>16</v>
      </c>
      <c r="D626" s="1" t="s">
        <v>1355</v>
      </c>
      <c r="E626" s="1" t="s">
        <v>96</v>
      </c>
      <c r="F626" s="1" t="s">
        <v>97</v>
      </c>
    </row>
    <row r="627" spans="1:6">
      <c r="A627" s="1" t="s">
        <v>1356</v>
      </c>
      <c r="B627" s="2" t="s">
        <v>16</v>
      </c>
      <c r="D627" s="1" t="s">
        <v>1357</v>
      </c>
      <c r="E627" s="1" t="s">
        <v>217</v>
      </c>
      <c r="F627" s="1" t="s">
        <v>218</v>
      </c>
    </row>
    <row r="628" spans="1:6">
      <c r="A628" s="1" t="s">
        <v>1358</v>
      </c>
      <c r="B628" s="2" t="s">
        <v>16</v>
      </c>
      <c r="D628" s="1" t="s">
        <v>1359</v>
      </c>
      <c r="E628" s="1" t="s">
        <v>125</v>
      </c>
      <c r="F628" s="1" t="s">
        <v>126</v>
      </c>
    </row>
    <row r="629" spans="1:6">
      <c r="A629" s="1" t="s">
        <v>1360</v>
      </c>
      <c r="B629" s="2" t="s">
        <v>121</v>
      </c>
      <c r="D629" s="1" t="s">
        <v>1361</v>
      </c>
      <c r="E629" s="1" t="s">
        <v>157</v>
      </c>
      <c r="F629" s="1" t="s">
        <v>158</v>
      </c>
    </row>
    <row r="630" spans="1:6">
      <c r="A630" s="1" t="s">
        <v>1362</v>
      </c>
      <c r="B630" s="2" t="s">
        <v>121</v>
      </c>
      <c r="D630" s="1" t="s">
        <v>1363</v>
      </c>
      <c r="E630" s="1" t="s">
        <v>80</v>
      </c>
      <c r="F630" s="1" t="s">
        <v>81</v>
      </c>
    </row>
    <row r="631" spans="1:6">
      <c r="A631" s="1" t="s">
        <v>1364</v>
      </c>
      <c r="B631" s="2" t="s">
        <v>121</v>
      </c>
      <c r="D631" s="1" t="s">
        <v>1365</v>
      </c>
      <c r="E631" s="1" t="s">
        <v>131</v>
      </c>
      <c r="F631" s="1" t="s">
        <v>132</v>
      </c>
    </row>
    <row r="632" spans="1:6">
      <c r="A632" s="1" t="s">
        <v>1366</v>
      </c>
      <c r="B632" s="2" t="s">
        <v>220</v>
      </c>
      <c r="D632" s="1" t="s">
        <v>1367</v>
      </c>
      <c r="E632" s="1" t="s">
        <v>11</v>
      </c>
      <c r="F632" s="1" t="s">
        <v>12</v>
      </c>
    </row>
    <row r="633" spans="1:6">
      <c r="A633" s="1" t="s">
        <v>1368</v>
      </c>
      <c r="B633" s="2" t="s">
        <v>121</v>
      </c>
      <c r="D633" s="1" t="s">
        <v>1369</v>
      </c>
      <c r="E633" s="1" t="s">
        <v>66</v>
      </c>
      <c r="F633" s="1" t="s">
        <v>67</v>
      </c>
    </row>
    <row r="634" spans="1:6">
      <c r="A634" s="1" t="s">
        <v>1370</v>
      </c>
      <c r="B634" s="2" t="s">
        <v>16</v>
      </c>
      <c r="D634" s="1" t="s">
        <v>1371</v>
      </c>
      <c r="E634" s="1" t="s">
        <v>248</v>
      </c>
      <c r="F634" s="1" t="s">
        <v>249</v>
      </c>
    </row>
    <row r="635" spans="1:6">
      <c r="A635" s="1" t="s">
        <v>1372</v>
      </c>
      <c r="B635" s="2" t="s">
        <v>121</v>
      </c>
      <c r="D635" s="1" t="s">
        <v>1373</v>
      </c>
      <c r="E635" s="1" t="s">
        <v>66</v>
      </c>
      <c r="F635" s="1" t="s">
        <v>67</v>
      </c>
    </row>
    <row r="636" spans="1:6">
      <c r="A636" s="1" t="s">
        <v>1374</v>
      </c>
      <c r="B636" s="2" t="s">
        <v>16</v>
      </c>
      <c r="D636" s="1" t="s">
        <v>1375</v>
      </c>
      <c r="E636" s="1" t="s">
        <v>217</v>
      </c>
      <c r="F636" s="1" t="s">
        <v>218</v>
      </c>
    </row>
    <row r="637" spans="1:6">
      <c r="A637" s="1" t="s">
        <v>1376</v>
      </c>
      <c r="B637" s="2" t="s">
        <v>16</v>
      </c>
      <c r="D637" s="1" t="s">
        <v>1377</v>
      </c>
      <c r="E637" s="1" t="s">
        <v>118</v>
      </c>
      <c r="F637" s="1" t="s">
        <v>119</v>
      </c>
    </row>
    <row r="638" spans="1:6">
      <c r="A638" s="1" t="s">
        <v>1378</v>
      </c>
      <c r="B638" s="2" t="s">
        <v>121</v>
      </c>
      <c r="D638" s="1" t="s">
        <v>1379</v>
      </c>
      <c r="E638" s="1" t="s">
        <v>106</v>
      </c>
      <c r="F638" s="1" t="s">
        <v>107</v>
      </c>
    </row>
    <row r="639" spans="1:6">
      <c r="A639" s="1" t="s">
        <v>1380</v>
      </c>
      <c r="B639" s="2" t="s">
        <v>16</v>
      </c>
      <c r="D639" s="1" t="s">
        <v>1381</v>
      </c>
      <c r="E639" s="1" t="s">
        <v>217</v>
      </c>
      <c r="F639" s="1" t="s">
        <v>218</v>
      </c>
    </row>
    <row r="640" spans="1:6">
      <c r="A640" s="1" t="s">
        <v>1382</v>
      </c>
      <c r="B640" s="2" t="s">
        <v>16</v>
      </c>
      <c r="D640" s="1" t="s">
        <v>1383</v>
      </c>
      <c r="E640" s="1" t="s">
        <v>157</v>
      </c>
      <c r="F640" s="1" t="s">
        <v>158</v>
      </c>
    </row>
    <row r="641" spans="1:6">
      <c r="A641" s="1" t="s">
        <v>1384</v>
      </c>
      <c r="B641" s="2" t="s">
        <v>121</v>
      </c>
      <c r="D641" s="1" t="s">
        <v>1385</v>
      </c>
      <c r="E641" s="1" t="s">
        <v>92</v>
      </c>
      <c r="F641" s="1" t="s">
        <v>93</v>
      </c>
    </row>
    <row r="642" spans="1:6">
      <c r="A642" s="1" t="s">
        <v>1386</v>
      </c>
      <c r="B642" s="2" t="s">
        <v>121</v>
      </c>
      <c r="D642" s="1" t="s">
        <v>1387</v>
      </c>
      <c r="E642" s="1" t="s">
        <v>151</v>
      </c>
      <c r="F642" s="1" t="s">
        <v>152</v>
      </c>
    </row>
    <row r="643" spans="1:6">
      <c r="A643" s="1" t="s">
        <v>1388</v>
      </c>
      <c r="B643" s="2" t="s">
        <v>16</v>
      </c>
      <c r="D643" s="1" t="s">
        <v>1389</v>
      </c>
      <c r="E643" s="1" t="s">
        <v>76</v>
      </c>
      <c r="F643" s="1" t="s">
        <v>77</v>
      </c>
    </row>
    <row r="644" spans="1:6">
      <c r="A644" s="1" t="s">
        <v>1390</v>
      </c>
      <c r="B644" s="2" t="s">
        <v>16</v>
      </c>
      <c r="D644" s="1" t="s">
        <v>1391</v>
      </c>
      <c r="E644" s="1" t="s">
        <v>40</v>
      </c>
      <c r="F644" s="1" t="s">
        <v>41</v>
      </c>
    </row>
    <row r="645" spans="1:6">
      <c r="A645" s="1" t="s">
        <v>1392</v>
      </c>
      <c r="B645" s="2" t="s">
        <v>9</v>
      </c>
      <c r="D645" s="1" t="s">
        <v>1393</v>
      </c>
      <c r="E645" s="1" t="s">
        <v>96</v>
      </c>
      <c r="F645" s="1" t="s">
        <v>97</v>
      </c>
    </row>
    <row r="646" spans="1:6">
      <c r="A646" s="1" t="s">
        <v>1394</v>
      </c>
      <c r="B646" s="2" t="s">
        <v>9</v>
      </c>
      <c r="D646" s="1" t="s">
        <v>1395</v>
      </c>
      <c r="E646" s="1" t="s">
        <v>88</v>
      </c>
      <c r="F646" s="1" t="s">
        <v>89</v>
      </c>
    </row>
    <row r="647" spans="1:6">
      <c r="A647" s="1" t="s">
        <v>1396</v>
      </c>
      <c r="B647" s="2" t="s">
        <v>16</v>
      </c>
      <c r="D647" s="1" t="s">
        <v>1397</v>
      </c>
      <c r="E647" s="1" t="s">
        <v>224</v>
      </c>
      <c r="F647" s="1" t="s">
        <v>225</v>
      </c>
    </row>
    <row r="648" spans="1:6">
      <c r="A648" s="1" t="s">
        <v>1398</v>
      </c>
      <c r="B648" s="2" t="s">
        <v>16</v>
      </c>
      <c r="D648" s="1" t="s">
        <v>1399</v>
      </c>
      <c r="E648" s="1" t="s">
        <v>84</v>
      </c>
      <c r="F648" s="1" t="s">
        <v>85</v>
      </c>
    </row>
    <row r="649" spans="1:6">
      <c r="A649" s="1" t="s">
        <v>1400</v>
      </c>
      <c r="B649" s="2" t="s">
        <v>220</v>
      </c>
      <c r="D649" s="1" t="s">
        <v>1401</v>
      </c>
      <c r="E649" s="1" t="s">
        <v>11</v>
      </c>
      <c r="F649" s="1" t="s">
        <v>12</v>
      </c>
    </row>
    <row r="650" spans="1:6">
      <c r="A650" s="1" t="s">
        <v>1402</v>
      </c>
      <c r="B650" s="2" t="s">
        <v>121</v>
      </c>
      <c r="D650" s="1" t="s">
        <v>1403</v>
      </c>
      <c r="E650" s="1" t="s">
        <v>40</v>
      </c>
      <c r="F650" s="1" t="s">
        <v>41</v>
      </c>
    </row>
    <row r="651" spans="1:6">
      <c r="A651" s="1" t="s">
        <v>1404</v>
      </c>
      <c r="B651" s="2" t="s">
        <v>9</v>
      </c>
      <c r="D651" s="1" t="s">
        <v>1405</v>
      </c>
      <c r="E651" s="1" t="s">
        <v>416</v>
      </c>
      <c r="F651" s="1" t="s">
        <v>417</v>
      </c>
    </row>
    <row r="652" spans="1:6">
      <c r="A652" s="1" t="s">
        <v>1406</v>
      </c>
      <c r="B652" s="2" t="s">
        <v>9</v>
      </c>
      <c r="D652" s="1" t="s">
        <v>1407</v>
      </c>
      <c r="E652" s="1" t="s">
        <v>366</v>
      </c>
      <c r="F652" s="1" t="s">
        <v>367</v>
      </c>
    </row>
    <row r="653" spans="1:6">
      <c r="A653" s="1" t="s">
        <v>1408</v>
      </c>
      <c r="B653" s="2" t="s">
        <v>9</v>
      </c>
      <c r="D653" s="1" t="s">
        <v>1409</v>
      </c>
      <c r="E653" s="1" t="s">
        <v>106</v>
      </c>
      <c r="F653" s="1" t="s">
        <v>107</v>
      </c>
    </row>
    <row r="654" spans="1:6">
      <c r="A654" s="1" t="s">
        <v>1410</v>
      </c>
      <c r="B654" s="2" t="s">
        <v>121</v>
      </c>
      <c r="D654" s="1" t="s">
        <v>1411</v>
      </c>
      <c r="E654" s="1" t="s">
        <v>114</v>
      </c>
      <c r="F654" s="1" t="s">
        <v>115</v>
      </c>
    </row>
    <row r="655" spans="1:6">
      <c r="A655" s="1" t="s">
        <v>1412</v>
      </c>
      <c r="B655" s="2" t="s">
        <v>9</v>
      </c>
      <c r="D655" s="1" t="s">
        <v>1413</v>
      </c>
      <c r="E655" s="1" t="s">
        <v>76</v>
      </c>
      <c r="F655" s="1" t="s">
        <v>77</v>
      </c>
    </row>
    <row r="656" spans="1:6">
      <c r="A656" s="1" t="s">
        <v>1414</v>
      </c>
      <c r="B656" s="2" t="s">
        <v>9</v>
      </c>
      <c r="D656" s="1" t="s">
        <v>1415</v>
      </c>
      <c r="E656" s="1" t="s">
        <v>18</v>
      </c>
      <c r="F656" s="1" t="s">
        <v>19</v>
      </c>
    </row>
    <row r="657" spans="1:6">
      <c r="A657" s="1" t="s">
        <v>1416</v>
      </c>
      <c r="B657" s="2" t="s">
        <v>220</v>
      </c>
      <c r="D657" s="1" t="s">
        <v>1417</v>
      </c>
      <c r="E657" s="1" t="s">
        <v>125</v>
      </c>
      <c r="F657" s="1" t="s">
        <v>126</v>
      </c>
    </row>
    <row r="658" spans="1:6">
      <c r="A658" s="1" t="s">
        <v>1418</v>
      </c>
      <c r="B658" s="2" t="s">
        <v>220</v>
      </c>
      <c r="D658" s="1" t="s">
        <v>1419</v>
      </c>
      <c r="E658" s="1" t="s">
        <v>131</v>
      </c>
      <c r="F658" s="1" t="s">
        <v>132</v>
      </c>
    </row>
    <row r="659" spans="1:6">
      <c r="A659" s="1" t="s">
        <v>1420</v>
      </c>
      <c r="B659" s="2" t="s">
        <v>121</v>
      </c>
      <c r="D659" s="1" t="s">
        <v>1421</v>
      </c>
      <c r="E659" s="1" t="s">
        <v>11</v>
      </c>
      <c r="F659" s="1" t="s">
        <v>12</v>
      </c>
    </row>
    <row r="660" spans="1:6">
      <c r="A660" s="1" t="s">
        <v>1422</v>
      </c>
      <c r="B660" s="2" t="s">
        <v>121</v>
      </c>
      <c r="D660" s="1" t="s">
        <v>1423</v>
      </c>
      <c r="E660" s="1" t="s">
        <v>248</v>
      </c>
      <c r="F660" s="1" t="s">
        <v>249</v>
      </c>
    </row>
    <row r="661" spans="1:6">
      <c r="A661" s="1" t="s">
        <v>1424</v>
      </c>
      <c r="B661" s="2" t="s">
        <v>16</v>
      </c>
      <c r="D661" s="1" t="s">
        <v>1425</v>
      </c>
      <c r="E661" s="1" t="s">
        <v>48</v>
      </c>
      <c r="F661" s="1" t="s">
        <v>49</v>
      </c>
    </row>
    <row r="662" spans="1:6">
      <c r="A662" s="1" t="s">
        <v>1426</v>
      </c>
      <c r="B662" s="2" t="s">
        <v>121</v>
      </c>
      <c r="D662" s="1" t="s">
        <v>1427</v>
      </c>
      <c r="E662" s="1" t="s">
        <v>254</v>
      </c>
      <c r="F662" s="1" t="s">
        <v>255</v>
      </c>
    </row>
    <row r="663" spans="1:6">
      <c r="A663" s="1" t="s">
        <v>1428</v>
      </c>
      <c r="B663" s="2" t="s">
        <v>16</v>
      </c>
      <c r="D663" s="1" t="s">
        <v>1429</v>
      </c>
      <c r="E663" s="1" t="s">
        <v>147</v>
      </c>
      <c r="F663" s="1" t="s">
        <v>148</v>
      </c>
    </row>
    <row r="664" spans="1:6">
      <c r="A664" s="1" t="s">
        <v>1430</v>
      </c>
      <c r="B664" s="2" t="s">
        <v>16</v>
      </c>
      <c r="D664" s="1" t="s">
        <v>1431</v>
      </c>
      <c r="E664" s="1" t="s">
        <v>88</v>
      </c>
      <c r="F664" s="1" t="s">
        <v>89</v>
      </c>
    </row>
    <row r="665" spans="1:6">
      <c r="A665" s="1" t="s">
        <v>1432</v>
      </c>
      <c r="B665" s="2" t="s">
        <v>16</v>
      </c>
      <c r="D665" s="1" t="s">
        <v>1433</v>
      </c>
      <c r="E665" s="1" t="s">
        <v>96</v>
      </c>
      <c r="F665" s="1" t="s">
        <v>97</v>
      </c>
    </row>
    <row r="666" spans="1:6">
      <c r="A666" s="1" t="s">
        <v>1434</v>
      </c>
      <c r="B666" s="2" t="s">
        <v>220</v>
      </c>
      <c r="D666" s="1" t="s">
        <v>1435</v>
      </c>
      <c r="E666" s="1" t="s">
        <v>157</v>
      </c>
      <c r="F666" s="1" t="s">
        <v>158</v>
      </c>
    </row>
    <row r="667" spans="1:6">
      <c r="A667" s="1" t="s">
        <v>1436</v>
      </c>
      <c r="B667" s="2" t="s">
        <v>16</v>
      </c>
      <c r="D667" s="1" t="s">
        <v>1437</v>
      </c>
      <c r="E667" s="1" t="s">
        <v>366</v>
      </c>
      <c r="F667" s="1" t="s">
        <v>367</v>
      </c>
    </row>
    <row r="668" spans="1:6">
      <c r="A668" s="1" t="s">
        <v>1438</v>
      </c>
      <c r="B668" s="2" t="s">
        <v>9</v>
      </c>
      <c r="D668" s="1" t="s">
        <v>1439</v>
      </c>
      <c r="E668" s="1" t="s">
        <v>260</v>
      </c>
      <c r="F668" s="1" t="s">
        <v>261</v>
      </c>
    </row>
    <row r="669" spans="1:6">
      <c r="A669" s="1" t="s">
        <v>1440</v>
      </c>
      <c r="B669" s="2" t="s">
        <v>121</v>
      </c>
      <c r="D669" s="1" t="s">
        <v>1441</v>
      </c>
      <c r="E669" s="1" t="s">
        <v>191</v>
      </c>
      <c r="F669" s="1" t="s">
        <v>192</v>
      </c>
    </row>
    <row r="670" spans="1:6">
      <c r="A670" s="1" t="s">
        <v>1442</v>
      </c>
      <c r="B670" s="2" t="s">
        <v>16</v>
      </c>
      <c r="D670" s="1" t="s">
        <v>1443</v>
      </c>
      <c r="E670" s="1" t="s">
        <v>118</v>
      </c>
      <c r="F670" s="1" t="s">
        <v>119</v>
      </c>
    </row>
    <row r="671" spans="1:6">
      <c r="A671" s="1" t="s">
        <v>1444</v>
      </c>
      <c r="B671" s="2" t="s">
        <v>16</v>
      </c>
      <c r="D671" s="1" t="s">
        <v>1445</v>
      </c>
      <c r="E671" s="1" t="s">
        <v>217</v>
      </c>
      <c r="F671" s="1" t="s">
        <v>218</v>
      </c>
    </row>
    <row r="672" spans="1:6">
      <c r="A672" s="1" t="s">
        <v>1446</v>
      </c>
      <c r="B672" s="2" t="s">
        <v>121</v>
      </c>
      <c r="D672" s="1" t="s">
        <v>1447</v>
      </c>
      <c r="E672" s="1" t="s">
        <v>266</v>
      </c>
      <c r="F672" s="1" t="s">
        <v>267</v>
      </c>
    </row>
    <row r="673" spans="1:6">
      <c r="A673" s="1" t="s">
        <v>1448</v>
      </c>
      <c r="B673" s="2" t="s">
        <v>16</v>
      </c>
      <c r="D673" s="1" t="s">
        <v>1449</v>
      </c>
      <c r="E673" s="1" t="s">
        <v>163</v>
      </c>
      <c r="F673" s="1" t="s">
        <v>164</v>
      </c>
    </row>
    <row r="674" spans="1:6">
      <c r="A674" s="1" t="s">
        <v>1450</v>
      </c>
      <c r="B674" s="2" t="s">
        <v>16</v>
      </c>
      <c r="D674" s="1" t="s">
        <v>1451</v>
      </c>
      <c r="E674" s="1" t="s">
        <v>56</v>
      </c>
      <c r="F674" s="1" t="s">
        <v>57</v>
      </c>
    </row>
    <row r="675" spans="1:6">
      <c r="A675" s="1" t="s">
        <v>1452</v>
      </c>
      <c r="B675" s="2" t="s">
        <v>121</v>
      </c>
      <c r="D675" s="1" t="s">
        <v>1453</v>
      </c>
      <c r="E675" s="1" t="s">
        <v>102</v>
      </c>
      <c r="F675" s="1" t="s">
        <v>103</v>
      </c>
    </row>
    <row r="676" spans="1:6">
      <c r="A676" s="1" t="s">
        <v>1454</v>
      </c>
      <c r="B676" s="2" t="s">
        <v>9</v>
      </c>
      <c r="D676" s="1" t="s">
        <v>1455</v>
      </c>
      <c r="E676" s="1" t="s">
        <v>76</v>
      </c>
      <c r="F676" s="1" t="s">
        <v>77</v>
      </c>
    </row>
    <row r="677" spans="1:6">
      <c r="A677" s="1" t="s">
        <v>1456</v>
      </c>
      <c r="B677" s="2" t="s">
        <v>220</v>
      </c>
      <c r="D677" s="1" t="s">
        <v>1457</v>
      </c>
      <c r="E677" s="1" t="s">
        <v>266</v>
      </c>
      <c r="F677" s="1" t="s">
        <v>267</v>
      </c>
    </row>
    <row r="678" spans="1:6">
      <c r="A678" s="1" t="s">
        <v>1458</v>
      </c>
      <c r="B678" s="2" t="s">
        <v>16</v>
      </c>
      <c r="D678" s="1" t="s">
        <v>1459</v>
      </c>
      <c r="E678" s="1" t="s">
        <v>11</v>
      </c>
      <c r="F678" s="1" t="s">
        <v>12</v>
      </c>
    </row>
    <row r="679" spans="1:6">
      <c r="A679" s="1" t="s">
        <v>1460</v>
      </c>
      <c r="B679" s="2" t="s">
        <v>16</v>
      </c>
      <c r="D679" s="1" t="s">
        <v>1461</v>
      </c>
      <c r="E679" s="1" t="s">
        <v>44</v>
      </c>
      <c r="F679" s="1" t="s">
        <v>45</v>
      </c>
    </row>
    <row r="680" spans="1:6">
      <c r="A680" s="1" t="s">
        <v>1462</v>
      </c>
      <c r="B680" s="2" t="s">
        <v>16</v>
      </c>
      <c r="D680" s="1" t="s">
        <v>1463</v>
      </c>
      <c r="E680" s="1" t="s">
        <v>416</v>
      </c>
      <c r="F680" s="1" t="s">
        <v>417</v>
      </c>
    </row>
    <row r="681" spans="1:6">
      <c r="A681" s="1" t="s">
        <v>1464</v>
      </c>
      <c r="B681" s="2" t="s">
        <v>16</v>
      </c>
      <c r="D681" s="1" t="s">
        <v>1465</v>
      </c>
      <c r="E681" s="1" t="s">
        <v>88</v>
      </c>
      <c r="F681" s="1" t="s">
        <v>89</v>
      </c>
    </row>
    <row r="682" spans="1:6">
      <c r="A682" s="1" t="s">
        <v>1466</v>
      </c>
      <c r="B682" s="2" t="s">
        <v>16</v>
      </c>
      <c r="D682" s="1" t="s">
        <v>1467</v>
      </c>
      <c r="E682" s="1" t="s">
        <v>35</v>
      </c>
      <c r="F682" s="1" t="s">
        <v>36</v>
      </c>
    </row>
    <row r="683" spans="1:6">
      <c r="A683" s="1" t="s">
        <v>1468</v>
      </c>
      <c r="B683" s="2" t="s">
        <v>9</v>
      </c>
      <c r="D683" s="1" t="s">
        <v>1469</v>
      </c>
      <c r="E683" s="1" t="s">
        <v>18</v>
      </c>
      <c r="F683" s="1" t="s">
        <v>19</v>
      </c>
    </row>
    <row r="684" spans="1:6">
      <c r="A684" s="1" t="s">
        <v>1470</v>
      </c>
      <c r="B684" s="2" t="s">
        <v>9</v>
      </c>
      <c r="D684" s="1" t="s">
        <v>1471</v>
      </c>
      <c r="E684" s="1" t="s">
        <v>147</v>
      </c>
      <c r="F684" s="1" t="s">
        <v>148</v>
      </c>
    </row>
    <row r="685" spans="1:6">
      <c r="A685" s="1" t="s">
        <v>1472</v>
      </c>
      <c r="B685" s="2" t="s">
        <v>9</v>
      </c>
      <c r="D685" s="1" t="s">
        <v>1473</v>
      </c>
      <c r="E685" s="1" t="s">
        <v>48</v>
      </c>
      <c r="F685" s="1" t="s">
        <v>49</v>
      </c>
    </row>
    <row r="686" spans="1:6">
      <c r="A686" s="1" t="s">
        <v>1474</v>
      </c>
      <c r="B686" s="2" t="s">
        <v>16</v>
      </c>
      <c r="D686" s="1" t="s">
        <v>1475</v>
      </c>
      <c r="E686" s="1" t="s">
        <v>199</v>
      </c>
      <c r="F686" s="1" t="s">
        <v>200</v>
      </c>
    </row>
    <row r="687" spans="1:6">
      <c r="A687" s="1" t="s">
        <v>1476</v>
      </c>
      <c r="B687" s="2" t="s">
        <v>121</v>
      </c>
      <c r="D687" s="1" t="s">
        <v>1477</v>
      </c>
      <c r="E687" s="1" t="s">
        <v>266</v>
      </c>
      <c r="F687" s="1" t="s">
        <v>267</v>
      </c>
    </row>
    <row r="688" spans="1:6">
      <c r="A688" s="1" t="s">
        <v>1478</v>
      </c>
      <c r="B688" s="2" t="s">
        <v>16</v>
      </c>
      <c r="D688" s="1" t="s">
        <v>1479</v>
      </c>
      <c r="E688" s="1" t="s">
        <v>177</v>
      </c>
      <c r="F688" s="1" t="s">
        <v>178</v>
      </c>
    </row>
    <row r="689" spans="1:6">
      <c r="A689" s="1" t="s">
        <v>1480</v>
      </c>
      <c r="B689" s="2" t="s">
        <v>16</v>
      </c>
      <c r="D689" s="1" t="s">
        <v>1481</v>
      </c>
      <c r="E689" s="1" t="s">
        <v>92</v>
      </c>
      <c r="F689" s="1" t="s">
        <v>93</v>
      </c>
    </row>
    <row r="690" spans="1:6">
      <c r="A690" s="1" t="s">
        <v>1482</v>
      </c>
      <c r="B690" s="2" t="s">
        <v>16</v>
      </c>
      <c r="D690" s="1" t="s">
        <v>1483</v>
      </c>
      <c r="E690" s="1" t="s">
        <v>92</v>
      </c>
      <c r="F690" s="1" t="s">
        <v>93</v>
      </c>
    </row>
    <row r="691" spans="1:6">
      <c r="A691" s="1" t="s">
        <v>1484</v>
      </c>
      <c r="B691" s="2" t="s">
        <v>16</v>
      </c>
      <c r="D691" s="1" t="s">
        <v>1485</v>
      </c>
      <c r="E691" s="1" t="s">
        <v>72</v>
      </c>
      <c r="F691" s="1" t="s">
        <v>73</v>
      </c>
    </row>
    <row r="692" spans="1:6">
      <c r="A692" s="1" t="s">
        <v>1486</v>
      </c>
      <c r="B692" s="2" t="s">
        <v>121</v>
      </c>
      <c r="D692" s="1" t="s">
        <v>1487</v>
      </c>
      <c r="E692" s="1" t="s">
        <v>40</v>
      </c>
      <c r="F692" s="1" t="s">
        <v>41</v>
      </c>
    </row>
    <row r="693" spans="1:6">
      <c r="A693" s="1" t="s">
        <v>1488</v>
      </c>
      <c r="B693" s="2" t="s">
        <v>121</v>
      </c>
      <c r="D693" s="1" t="s">
        <v>1489</v>
      </c>
      <c r="E693" s="1" t="s">
        <v>92</v>
      </c>
      <c r="F693" s="1" t="s">
        <v>93</v>
      </c>
    </row>
    <row r="694" spans="1:6">
      <c r="A694" s="1" t="s">
        <v>1490</v>
      </c>
      <c r="B694" s="2" t="s">
        <v>121</v>
      </c>
      <c r="D694" s="1" t="s">
        <v>1491</v>
      </c>
      <c r="E694" s="1" t="s">
        <v>177</v>
      </c>
      <c r="F694" s="1" t="s">
        <v>178</v>
      </c>
    </row>
    <row r="695" spans="1:6">
      <c r="A695" s="1" t="s">
        <v>1492</v>
      </c>
      <c r="B695" s="2" t="s">
        <v>121</v>
      </c>
      <c r="D695" s="1" t="s">
        <v>1493</v>
      </c>
      <c r="E695" s="1" t="s">
        <v>102</v>
      </c>
      <c r="F695" s="1" t="s">
        <v>103</v>
      </c>
    </row>
    <row r="696" spans="1:6">
      <c r="A696" s="1" t="s">
        <v>1494</v>
      </c>
      <c r="B696" s="2" t="s">
        <v>220</v>
      </c>
      <c r="D696" s="1" t="s">
        <v>1495</v>
      </c>
      <c r="E696" s="1" t="s">
        <v>96</v>
      </c>
      <c r="F696" s="1" t="s">
        <v>97</v>
      </c>
    </row>
    <row r="697" spans="1:6">
      <c r="A697" s="1" t="s">
        <v>1496</v>
      </c>
      <c r="B697" s="2" t="s">
        <v>220</v>
      </c>
      <c r="D697" s="1" t="s">
        <v>1497</v>
      </c>
      <c r="E697" s="1" t="s">
        <v>131</v>
      </c>
      <c r="F697" s="1" t="s">
        <v>132</v>
      </c>
    </row>
    <row r="698" spans="1:6">
      <c r="A698" s="1" t="s">
        <v>1498</v>
      </c>
      <c r="B698" s="2" t="s">
        <v>16</v>
      </c>
      <c r="D698" s="1" t="s">
        <v>1499</v>
      </c>
      <c r="E698" s="1" t="s">
        <v>266</v>
      </c>
      <c r="F698" s="1" t="s">
        <v>267</v>
      </c>
    </row>
    <row r="699" spans="1:6">
      <c r="A699" s="1" t="s">
        <v>1500</v>
      </c>
      <c r="B699" s="2" t="s">
        <v>16</v>
      </c>
      <c r="D699" s="1" t="s">
        <v>1501</v>
      </c>
      <c r="E699" s="1" t="s">
        <v>80</v>
      </c>
      <c r="F699" s="1" t="s">
        <v>81</v>
      </c>
    </row>
    <row r="700" spans="1:6">
      <c r="A700" s="1" t="s">
        <v>1502</v>
      </c>
      <c r="B700" s="2" t="s">
        <v>121</v>
      </c>
      <c r="D700" s="1" t="s">
        <v>1503</v>
      </c>
      <c r="E700" s="1" t="s">
        <v>102</v>
      </c>
      <c r="F700" s="1" t="s">
        <v>103</v>
      </c>
    </row>
    <row r="701" spans="1:6">
      <c r="A701" s="1" t="s">
        <v>1504</v>
      </c>
      <c r="B701" s="2" t="s">
        <v>121</v>
      </c>
      <c r="D701" s="1" t="s">
        <v>1505</v>
      </c>
      <c r="E701" s="1" t="s">
        <v>84</v>
      </c>
      <c r="F701" s="1" t="s">
        <v>85</v>
      </c>
    </row>
    <row r="702" spans="1:6">
      <c r="A702" s="1" t="s">
        <v>1506</v>
      </c>
      <c r="B702" s="2" t="s">
        <v>220</v>
      </c>
      <c r="D702" s="1" t="s">
        <v>1507</v>
      </c>
      <c r="E702" s="1" t="s">
        <v>118</v>
      </c>
      <c r="F702" s="1" t="s">
        <v>119</v>
      </c>
    </row>
    <row r="703" spans="1:6">
      <c r="A703" s="1" t="s">
        <v>1508</v>
      </c>
      <c r="B703" s="2" t="s">
        <v>121</v>
      </c>
      <c r="D703" s="1" t="s">
        <v>1509</v>
      </c>
      <c r="E703" s="1" t="s">
        <v>66</v>
      </c>
      <c r="F703" s="1" t="s">
        <v>67</v>
      </c>
    </row>
    <row r="704" spans="1:6">
      <c r="A704" s="1" t="s">
        <v>1510</v>
      </c>
      <c r="B704" s="2" t="s">
        <v>16</v>
      </c>
      <c r="D704" s="1" t="s">
        <v>1511</v>
      </c>
      <c r="E704" s="1" t="s">
        <v>191</v>
      </c>
      <c r="F704" s="1" t="s">
        <v>192</v>
      </c>
    </row>
    <row r="705" spans="1:6">
      <c r="A705" s="1" t="s">
        <v>1512</v>
      </c>
      <c r="B705" s="2" t="s">
        <v>16</v>
      </c>
      <c r="D705" s="1" t="s">
        <v>1513</v>
      </c>
      <c r="E705" s="1" t="s">
        <v>157</v>
      </c>
      <c r="F705" s="1" t="s">
        <v>158</v>
      </c>
    </row>
    <row r="706" spans="1:6">
      <c r="A706" s="1" t="s">
        <v>1514</v>
      </c>
      <c r="B706" s="2" t="s">
        <v>121</v>
      </c>
      <c r="D706" s="1" t="s">
        <v>1515</v>
      </c>
      <c r="E706" s="1" t="s">
        <v>131</v>
      </c>
      <c r="F706" s="1" t="s">
        <v>132</v>
      </c>
    </row>
    <row r="707" spans="1:6">
      <c r="A707" s="1" t="s">
        <v>1516</v>
      </c>
      <c r="B707" s="2" t="s">
        <v>121</v>
      </c>
      <c r="D707" s="1" t="s">
        <v>1517</v>
      </c>
      <c r="E707" s="1" t="s">
        <v>11</v>
      </c>
      <c r="F707" s="1" t="s">
        <v>12</v>
      </c>
    </row>
    <row r="708" spans="1:6">
      <c r="A708" s="1" t="s">
        <v>1518</v>
      </c>
      <c r="B708" s="2" t="s">
        <v>220</v>
      </c>
      <c r="D708" s="1" t="s">
        <v>1519</v>
      </c>
      <c r="E708" s="1" t="s">
        <v>56</v>
      </c>
      <c r="F708" s="1" t="s">
        <v>57</v>
      </c>
    </row>
    <row r="709" spans="1:6">
      <c r="A709" s="1" t="s">
        <v>1520</v>
      </c>
      <c r="B709" s="2" t="s">
        <v>16</v>
      </c>
      <c r="D709" s="1" t="s">
        <v>1521</v>
      </c>
      <c r="E709" s="1" t="s">
        <v>416</v>
      </c>
      <c r="F709" s="1" t="s">
        <v>417</v>
      </c>
    </row>
    <row r="710" spans="1:6">
      <c r="A710" s="1" t="s">
        <v>1522</v>
      </c>
      <c r="B710" s="2" t="s">
        <v>16</v>
      </c>
      <c r="D710" s="1" t="s">
        <v>1523</v>
      </c>
      <c r="E710" s="1" t="s">
        <v>147</v>
      </c>
      <c r="F710" s="1" t="s">
        <v>148</v>
      </c>
    </row>
    <row r="711" spans="1:6">
      <c r="A711" s="1" t="s">
        <v>1524</v>
      </c>
      <c r="B711" s="2" t="s">
        <v>121</v>
      </c>
      <c r="D711" s="1" t="s">
        <v>1525</v>
      </c>
      <c r="E711" s="1" t="s">
        <v>96</v>
      </c>
      <c r="F711" s="1" t="s">
        <v>97</v>
      </c>
    </row>
    <row r="712" spans="1:6">
      <c r="A712" s="1" t="s">
        <v>1526</v>
      </c>
      <c r="B712" s="2" t="s">
        <v>121</v>
      </c>
      <c r="D712" s="1" t="s">
        <v>1527</v>
      </c>
      <c r="E712" s="1" t="s">
        <v>254</v>
      </c>
      <c r="F712" s="1" t="s">
        <v>255</v>
      </c>
    </row>
    <row r="713" spans="1:6">
      <c r="A713" s="1" t="s">
        <v>1528</v>
      </c>
      <c r="B713" s="2" t="s">
        <v>16</v>
      </c>
      <c r="D713" s="1" t="s">
        <v>1529</v>
      </c>
      <c r="E713" s="1" t="s">
        <v>72</v>
      </c>
      <c r="F713" s="1" t="s">
        <v>73</v>
      </c>
    </row>
    <row r="714" spans="1:6">
      <c r="A714" s="1" t="s">
        <v>1530</v>
      </c>
      <c r="B714" s="2" t="s">
        <v>16</v>
      </c>
      <c r="D714" s="1" t="s">
        <v>1531</v>
      </c>
      <c r="E714" s="1" t="s">
        <v>11</v>
      </c>
      <c r="F714" s="1" t="s">
        <v>12</v>
      </c>
    </row>
    <row r="715" spans="1:6">
      <c r="A715" s="1" t="s">
        <v>1532</v>
      </c>
      <c r="B715" s="2" t="s">
        <v>121</v>
      </c>
      <c r="D715" s="1" t="s">
        <v>1533</v>
      </c>
      <c r="E715" s="1" t="s">
        <v>224</v>
      </c>
      <c r="F715" s="1" t="s">
        <v>225</v>
      </c>
    </row>
    <row r="716" spans="1:6">
      <c r="A716" s="1" t="s">
        <v>1534</v>
      </c>
      <c r="B716" s="2" t="s">
        <v>121</v>
      </c>
      <c r="D716" s="1" t="s">
        <v>1535</v>
      </c>
      <c r="E716" s="1" t="s">
        <v>56</v>
      </c>
      <c r="F716" s="1" t="s">
        <v>57</v>
      </c>
    </row>
    <row r="717" spans="1:6">
      <c r="A717" s="1" t="s">
        <v>1536</v>
      </c>
      <c r="B717" s="2" t="s">
        <v>121</v>
      </c>
      <c r="D717" s="1" t="s">
        <v>1537</v>
      </c>
      <c r="E717" s="1" t="s">
        <v>416</v>
      </c>
      <c r="F717" s="1" t="s">
        <v>417</v>
      </c>
    </row>
    <row r="718" spans="1:6">
      <c r="A718" s="1" t="s">
        <v>1538</v>
      </c>
      <c r="B718" s="2" t="s">
        <v>220</v>
      </c>
      <c r="D718" s="1" t="s">
        <v>1539</v>
      </c>
      <c r="E718" s="1" t="s">
        <v>106</v>
      </c>
      <c r="F718" s="1" t="s">
        <v>107</v>
      </c>
    </row>
    <row r="719" spans="1:6">
      <c r="A719" s="1" t="s">
        <v>1540</v>
      </c>
      <c r="B719" s="2" t="s">
        <v>121</v>
      </c>
      <c r="D719" s="1" t="s">
        <v>1541</v>
      </c>
      <c r="E719" s="1" t="s">
        <v>177</v>
      </c>
      <c r="F719" s="1" t="s">
        <v>178</v>
      </c>
    </row>
    <row r="720" spans="1:6">
      <c r="A720" s="1" t="s">
        <v>1542</v>
      </c>
      <c r="B720" s="2" t="s">
        <v>16</v>
      </c>
      <c r="D720" s="1" t="s">
        <v>1543</v>
      </c>
      <c r="E720" s="1" t="s">
        <v>199</v>
      </c>
      <c r="F720" s="1" t="s">
        <v>200</v>
      </c>
    </row>
    <row r="721" spans="1:6">
      <c r="A721" s="1" t="s">
        <v>1544</v>
      </c>
      <c r="B721" s="2" t="s">
        <v>16</v>
      </c>
      <c r="D721" s="1" t="s">
        <v>1545</v>
      </c>
      <c r="E721" s="1" t="s">
        <v>260</v>
      </c>
      <c r="F721" s="1" t="s">
        <v>261</v>
      </c>
    </row>
    <row r="722" spans="1:6">
      <c r="A722" s="1" t="s">
        <v>1546</v>
      </c>
      <c r="B722" s="2" t="s">
        <v>220</v>
      </c>
      <c r="D722" s="1" t="s">
        <v>1547</v>
      </c>
      <c r="E722" s="1" t="s">
        <v>24</v>
      </c>
      <c r="F722" s="1" t="s">
        <v>25</v>
      </c>
    </row>
    <row r="723" spans="1:6">
      <c r="A723" s="1" t="s">
        <v>1548</v>
      </c>
      <c r="B723" s="2" t="s">
        <v>16</v>
      </c>
      <c r="D723" s="1" t="s">
        <v>1549</v>
      </c>
      <c r="E723" s="1" t="s">
        <v>224</v>
      </c>
      <c r="F723" s="1" t="s">
        <v>225</v>
      </c>
    </row>
    <row r="724" spans="1:6">
      <c r="A724" s="1" t="s">
        <v>1550</v>
      </c>
      <c r="B724" s="2" t="s">
        <v>121</v>
      </c>
      <c r="D724" s="1" t="s">
        <v>1551</v>
      </c>
      <c r="E724" s="1" t="s">
        <v>147</v>
      </c>
      <c r="F724" s="1" t="s">
        <v>148</v>
      </c>
    </row>
    <row r="725" spans="1:6">
      <c r="A725" s="1" t="s">
        <v>1552</v>
      </c>
      <c r="B725" s="2" t="s">
        <v>121</v>
      </c>
      <c r="D725" s="1" t="s">
        <v>1553</v>
      </c>
      <c r="E725" s="1" t="s">
        <v>114</v>
      </c>
      <c r="F725" s="1" t="s">
        <v>115</v>
      </c>
    </row>
    <row r="726" spans="1:6">
      <c r="A726" s="1" t="s">
        <v>1554</v>
      </c>
      <c r="B726" s="2" t="s">
        <v>121</v>
      </c>
      <c r="D726" s="1" t="s">
        <v>1555</v>
      </c>
      <c r="E726" s="1" t="s">
        <v>76</v>
      </c>
      <c r="F726" s="1" t="s">
        <v>77</v>
      </c>
    </row>
    <row r="727" spans="1:6">
      <c r="A727" s="1" t="s">
        <v>1556</v>
      </c>
      <c r="B727" s="2" t="s">
        <v>220</v>
      </c>
      <c r="D727" s="1" t="s">
        <v>1557</v>
      </c>
      <c r="E727" s="1" t="s">
        <v>177</v>
      </c>
      <c r="F727" s="1" t="s">
        <v>178</v>
      </c>
    </row>
    <row r="728" spans="1:6">
      <c r="A728" s="1" t="s">
        <v>1558</v>
      </c>
      <c r="B728" s="2" t="s">
        <v>16</v>
      </c>
      <c r="D728" s="1" t="s">
        <v>1559</v>
      </c>
      <c r="E728" s="1" t="s">
        <v>40</v>
      </c>
      <c r="F728" s="1" t="s">
        <v>41</v>
      </c>
    </row>
    <row r="729" spans="1:6">
      <c r="A729" s="1" t="s">
        <v>1560</v>
      </c>
      <c r="B729" s="2" t="s">
        <v>16</v>
      </c>
      <c r="D729" s="1" t="s">
        <v>1561</v>
      </c>
      <c r="E729" s="1" t="s">
        <v>366</v>
      </c>
      <c r="F729" s="1" t="s">
        <v>367</v>
      </c>
    </row>
    <row r="730" spans="1:6">
      <c r="A730" s="1" t="s">
        <v>1562</v>
      </c>
      <c r="B730" s="2" t="s">
        <v>16</v>
      </c>
      <c r="D730" s="1" t="s">
        <v>1563</v>
      </c>
      <c r="E730" s="1" t="s">
        <v>191</v>
      </c>
      <c r="F730" s="1" t="s">
        <v>192</v>
      </c>
    </row>
    <row r="731" spans="1:6">
      <c r="A731" s="1" t="s">
        <v>1564</v>
      </c>
      <c r="B731" s="2" t="s">
        <v>121</v>
      </c>
      <c r="D731" s="1" t="s">
        <v>1565</v>
      </c>
      <c r="E731" s="1" t="s">
        <v>48</v>
      </c>
      <c r="F731" s="1" t="s">
        <v>49</v>
      </c>
    </row>
    <row r="732" spans="1:6">
      <c r="A732" s="1" t="s">
        <v>1566</v>
      </c>
      <c r="B732" s="2" t="s">
        <v>16</v>
      </c>
      <c r="D732" s="1" t="s">
        <v>1567</v>
      </c>
      <c r="E732" s="1" t="s">
        <v>72</v>
      </c>
      <c r="F732" s="1" t="s">
        <v>73</v>
      </c>
    </row>
    <row r="733" spans="1:6">
      <c r="A733" s="1" t="s">
        <v>1568</v>
      </c>
      <c r="B733" s="2" t="s">
        <v>16</v>
      </c>
      <c r="D733" s="1" t="s">
        <v>1569</v>
      </c>
      <c r="E733" s="1" t="s">
        <v>76</v>
      </c>
      <c r="F733" s="1" t="s">
        <v>77</v>
      </c>
    </row>
    <row r="734" spans="1:6">
      <c r="A734" s="1" t="s">
        <v>1570</v>
      </c>
      <c r="B734" s="2" t="s">
        <v>121</v>
      </c>
      <c r="D734" s="1" t="s">
        <v>1571</v>
      </c>
      <c r="E734" s="1" t="s">
        <v>266</v>
      </c>
      <c r="F734" s="1" t="s">
        <v>267</v>
      </c>
    </row>
    <row r="735" spans="1:6">
      <c r="A735" s="1" t="s">
        <v>1572</v>
      </c>
      <c r="B735" s="2" t="s">
        <v>16</v>
      </c>
      <c r="D735" s="1" t="s">
        <v>1573</v>
      </c>
      <c r="E735" s="1" t="s">
        <v>96</v>
      </c>
      <c r="F735" s="1" t="s">
        <v>97</v>
      </c>
    </row>
    <row r="736" spans="1:6">
      <c r="A736" s="1" t="s">
        <v>1574</v>
      </c>
      <c r="B736" s="2" t="s">
        <v>16</v>
      </c>
      <c r="D736" s="1" t="s">
        <v>1575</v>
      </c>
      <c r="E736" s="1" t="s">
        <v>163</v>
      </c>
      <c r="F736" s="1" t="s">
        <v>164</v>
      </c>
    </row>
    <row r="737" spans="1:6">
      <c r="A737" s="1" t="s">
        <v>1576</v>
      </c>
      <c r="B737" s="2" t="s">
        <v>121</v>
      </c>
      <c r="D737" s="1" t="s">
        <v>1577</v>
      </c>
      <c r="E737" s="1" t="s">
        <v>48</v>
      </c>
      <c r="F737" s="1" t="s">
        <v>49</v>
      </c>
    </row>
    <row r="738" spans="1:6">
      <c r="A738" s="1" t="s">
        <v>1578</v>
      </c>
      <c r="B738" s="2" t="s">
        <v>16</v>
      </c>
      <c r="D738" s="1" t="s">
        <v>1579</v>
      </c>
      <c r="E738" s="1" t="s">
        <v>72</v>
      </c>
      <c r="F738" s="1" t="s">
        <v>73</v>
      </c>
    </row>
    <row r="739" spans="1:6">
      <c r="A739" s="1" t="s">
        <v>1580</v>
      </c>
      <c r="B739" s="2" t="s">
        <v>16</v>
      </c>
      <c r="D739" s="1" t="s">
        <v>1581</v>
      </c>
      <c r="E739" s="1" t="s">
        <v>432</v>
      </c>
      <c r="F739" s="1" t="s">
        <v>433</v>
      </c>
    </row>
    <row r="740" spans="1:6">
      <c r="A740" s="1" t="s">
        <v>1582</v>
      </c>
      <c r="B740" s="2" t="s">
        <v>121</v>
      </c>
      <c r="D740" s="1" t="s">
        <v>1583</v>
      </c>
      <c r="E740" s="1" t="s">
        <v>18</v>
      </c>
      <c r="F740" s="1" t="s">
        <v>19</v>
      </c>
    </row>
    <row r="741" spans="1:6">
      <c r="A741" s="1" t="s">
        <v>1584</v>
      </c>
      <c r="B741" s="2" t="s">
        <v>121</v>
      </c>
      <c r="D741" s="1" t="s">
        <v>1585</v>
      </c>
      <c r="E741" s="1" t="s">
        <v>248</v>
      </c>
      <c r="F741" s="1" t="s">
        <v>249</v>
      </c>
    </row>
    <row r="742" spans="1:6">
      <c r="A742" s="1" t="s">
        <v>1586</v>
      </c>
      <c r="B742" s="2" t="s">
        <v>16</v>
      </c>
      <c r="D742" s="1" t="s">
        <v>1587</v>
      </c>
      <c r="E742" s="1" t="s">
        <v>125</v>
      </c>
      <c r="F742" s="1" t="s">
        <v>126</v>
      </c>
    </row>
    <row r="743" spans="1:6">
      <c r="A743" s="1" t="s">
        <v>1588</v>
      </c>
      <c r="B743" s="2" t="s">
        <v>16</v>
      </c>
      <c r="D743" s="1" t="s">
        <v>1589</v>
      </c>
      <c r="E743" s="1" t="s">
        <v>163</v>
      </c>
      <c r="F743" s="1" t="s">
        <v>164</v>
      </c>
    </row>
    <row r="744" spans="1:6">
      <c r="A744" s="1" t="s">
        <v>1590</v>
      </c>
      <c r="B744" s="2" t="s">
        <v>121</v>
      </c>
      <c r="D744" s="1" t="s">
        <v>1591</v>
      </c>
      <c r="E744" s="1" t="s">
        <v>254</v>
      </c>
      <c r="F744" s="1" t="s">
        <v>255</v>
      </c>
    </row>
    <row r="745" spans="1:6">
      <c r="A745" s="1" t="s">
        <v>1592</v>
      </c>
      <c r="B745" s="2" t="s">
        <v>16</v>
      </c>
      <c r="D745" s="1" t="s">
        <v>1593</v>
      </c>
      <c r="E745" s="1" t="s">
        <v>163</v>
      </c>
      <c r="F745" s="1" t="s">
        <v>164</v>
      </c>
    </row>
    <row r="746" spans="1:6">
      <c r="A746" s="1" t="s">
        <v>1594</v>
      </c>
      <c r="B746" s="2" t="s">
        <v>9</v>
      </c>
      <c r="D746" s="1" t="s">
        <v>1595</v>
      </c>
      <c r="E746" s="1" t="s">
        <v>177</v>
      </c>
      <c r="F746" s="1" t="s">
        <v>178</v>
      </c>
    </row>
    <row r="747" spans="1:6">
      <c r="A747" s="1" t="s">
        <v>1596</v>
      </c>
      <c r="B747" s="2" t="s">
        <v>16</v>
      </c>
      <c r="D747" s="1" t="s">
        <v>1597</v>
      </c>
      <c r="E747" s="1" t="s">
        <v>80</v>
      </c>
      <c r="F747" s="1" t="s">
        <v>81</v>
      </c>
    </row>
    <row r="748" spans="1:6">
      <c r="A748" s="1" t="s">
        <v>1598</v>
      </c>
      <c r="B748" s="2" t="s">
        <v>16</v>
      </c>
      <c r="D748" s="1" t="s">
        <v>1599</v>
      </c>
      <c r="E748" s="1" t="s">
        <v>199</v>
      </c>
      <c r="F748" s="1" t="s">
        <v>200</v>
      </c>
    </row>
    <row r="749" spans="1:6">
      <c r="A749" s="1" t="s">
        <v>1600</v>
      </c>
      <c r="B749" s="2" t="s">
        <v>220</v>
      </c>
      <c r="D749" s="1" t="s">
        <v>1601</v>
      </c>
      <c r="E749" s="1" t="s">
        <v>217</v>
      </c>
      <c r="F749" s="1" t="s">
        <v>218</v>
      </c>
    </row>
    <row r="750" spans="1:6">
      <c r="A750" s="1" t="s">
        <v>1602</v>
      </c>
      <c r="B750" s="2" t="s">
        <v>220</v>
      </c>
      <c r="D750" s="1" t="s">
        <v>1603</v>
      </c>
      <c r="E750" s="1" t="s">
        <v>416</v>
      </c>
      <c r="F750" s="1" t="s">
        <v>417</v>
      </c>
    </row>
    <row r="751" spans="1:6">
      <c r="A751" s="1" t="s">
        <v>1604</v>
      </c>
      <c r="B751" s="2" t="s">
        <v>121</v>
      </c>
      <c r="D751" s="1" t="s">
        <v>1605</v>
      </c>
      <c r="E751" s="1" t="s">
        <v>96</v>
      </c>
      <c r="F751" s="1" t="s">
        <v>97</v>
      </c>
    </row>
    <row r="752" spans="1:6">
      <c r="A752" s="1" t="s">
        <v>1606</v>
      </c>
      <c r="B752" s="2" t="s">
        <v>220</v>
      </c>
      <c r="D752" s="1" t="s">
        <v>1607</v>
      </c>
      <c r="E752" s="1" t="s">
        <v>40</v>
      </c>
      <c r="F752" s="1" t="s">
        <v>41</v>
      </c>
    </row>
    <row r="753" spans="1:6">
      <c r="A753" s="1" t="s">
        <v>1608</v>
      </c>
      <c r="B753" s="2" t="s">
        <v>121</v>
      </c>
      <c r="D753" s="1" t="s">
        <v>1609</v>
      </c>
      <c r="E753" s="1" t="s">
        <v>272</v>
      </c>
      <c r="F753" s="1" t="s">
        <v>273</v>
      </c>
    </row>
    <row r="754" spans="1:6">
      <c r="A754" s="1" t="s">
        <v>1610</v>
      </c>
      <c r="B754" s="2" t="s">
        <v>16</v>
      </c>
      <c r="D754" s="1" t="s">
        <v>1611</v>
      </c>
      <c r="E754" s="1" t="s">
        <v>76</v>
      </c>
      <c r="F754" s="1" t="s">
        <v>77</v>
      </c>
    </row>
    <row r="755" spans="1:6">
      <c r="A755" s="1" t="s">
        <v>1612</v>
      </c>
      <c r="B755" s="2" t="s">
        <v>16</v>
      </c>
      <c r="D755" s="1" t="s">
        <v>1613</v>
      </c>
      <c r="E755" s="1" t="s">
        <v>40</v>
      </c>
      <c r="F755" s="1" t="s">
        <v>41</v>
      </c>
    </row>
    <row r="756" spans="1:6">
      <c r="A756" s="1" t="s">
        <v>1614</v>
      </c>
      <c r="B756" s="2" t="s">
        <v>16</v>
      </c>
      <c r="D756" s="1" t="s">
        <v>1615</v>
      </c>
      <c r="E756" s="1" t="s">
        <v>102</v>
      </c>
      <c r="F756" s="1" t="s">
        <v>103</v>
      </c>
    </row>
    <row r="757" spans="1:6">
      <c r="A757" s="1" t="s">
        <v>1616</v>
      </c>
      <c r="B757" s="2" t="s">
        <v>16</v>
      </c>
      <c r="D757" s="1" t="s">
        <v>1617</v>
      </c>
      <c r="E757" s="1" t="s">
        <v>88</v>
      </c>
      <c r="F757" s="1" t="s">
        <v>89</v>
      </c>
    </row>
    <row r="758" spans="1:6">
      <c r="A758" s="1" t="s">
        <v>1618</v>
      </c>
      <c r="B758" s="2" t="s">
        <v>16</v>
      </c>
      <c r="D758" s="1" t="s">
        <v>1619</v>
      </c>
      <c r="E758" s="1" t="s">
        <v>217</v>
      </c>
      <c r="F758" s="1" t="s">
        <v>218</v>
      </c>
    </row>
    <row r="759" spans="1:6">
      <c r="A759" s="1" t="s">
        <v>1620</v>
      </c>
      <c r="B759" s="2" t="s">
        <v>121</v>
      </c>
      <c r="D759" s="1" t="s">
        <v>1621</v>
      </c>
      <c r="E759" s="1" t="s">
        <v>18</v>
      </c>
      <c r="F759" s="1" t="s">
        <v>19</v>
      </c>
    </row>
    <row r="760" spans="1:6">
      <c r="A760" s="1" t="s">
        <v>1622</v>
      </c>
      <c r="B760" s="2" t="s">
        <v>16</v>
      </c>
      <c r="D760" s="1" t="s">
        <v>1623</v>
      </c>
      <c r="E760" s="1" t="s">
        <v>35</v>
      </c>
      <c r="F760" s="1" t="s">
        <v>36</v>
      </c>
    </row>
    <row r="761" spans="1:6">
      <c r="A761" s="1" t="s">
        <v>1624</v>
      </c>
      <c r="B761" s="2" t="s">
        <v>16</v>
      </c>
      <c r="D761" s="1" t="s">
        <v>1625</v>
      </c>
      <c r="E761" s="1" t="s">
        <v>66</v>
      </c>
      <c r="F761" s="1" t="s">
        <v>67</v>
      </c>
    </row>
    <row r="762" spans="1:6">
      <c r="A762" s="1" t="s">
        <v>1626</v>
      </c>
      <c r="B762" s="2" t="s">
        <v>9</v>
      </c>
      <c r="D762" s="1" t="s">
        <v>1627</v>
      </c>
      <c r="E762" s="1" t="s">
        <v>102</v>
      </c>
      <c r="F762" s="1" t="s">
        <v>103</v>
      </c>
    </row>
    <row r="763" spans="1:6">
      <c r="A763" s="1" t="s">
        <v>1628</v>
      </c>
      <c r="B763" s="2" t="s">
        <v>16</v>
      </c>
      <c r="D763" s="1" t="s">
        <v>1629</v>
      </c>
      <c r="E763" s="1" t="s">
        <v>102</v>
      </c>
      <c r="F763" s="1" t="s">
        <v>103</v>
      </c>
    </row>
    <row r="764" spans="1:6">
      <c r="A764" s="1" t="s">
        <v>1630</v>
      </c>
      <c r="B764" s="2" t="s">
        <v>16</v>
      </c>
      <c r="D764" s="1" t="s">
        <v>1631</v>
      </c>
      <c r="E764" s="1" t="s">
        <v>66</v>
      </c>
      <c r="F764" s="1" t="s">
        <v>67</v>
      </c>
    </row>
    <row r="765" spans="1:6">
      <c r="A765" s="1" t="s">
        <v>1632</v>
      </c>
      <c r="B765" s="2" t="s">
        <v>121</v>
      </c>
      <c r="D765" s="1" t="s">
        <v>1633</v>
      </c>
      <c r="E765" s="1" t="s">
        <v>106</v>
      </c>
      <c r="F765" s="1" t="s">
        <v>107</v>
      </c>
    </row>
    <row r="766" spans="1:6">
      <c r="A766" s="1" t="s">
        <v>1634</v>
      </c>
      <c r="B766" s="2" t="s">
        <v>121</v>
      </c>
      <c r="D766" s="1" t="s">
        <v>1635</v>
      </c>
      <c r="E766" s="1" t="s">
        <v>30</v>
      </c>
      <c r="F766" s="1" t="s">
        <v>31</v>
      </c>
    </row>
    <row r="767" spans="1:6">
      <c r="A767" s="1" t="s">
        <v>1636</v>
      </c>
      <c r="B767" s="2" t="s">
        <v>16</v>
      </c>
      <c r="D767" s="1" t="s">
        <v>1637</v>
      </c>
      <c r="E767" s="1" t="s">
        <v>84</v>
      </c>
      <c r="F767" s="1" t="s">
        <v>85</v>
      </c>
    </row>
    <row r="768" spans="1:6">
      <c r="A768" s="1" t="s">
        <v>1638</v>
      </c>
      <c r="B768" s="2" t="s">
        <v>16</v>
      </c>
      <c r="D768" s="1" t="s">
        <v>1639</v>
      </c>
      <c r="E768" s="1" t="s">
        <v>60</v>
      </c>
      <c r="F768" s="1" t="s">
        <v>61</v>
      </c>
    </row>
    <row r="769" spans="1:6">
      <c r="A769" s="1" t="s">
        <v>1640</v>
      </c>
      <c r="B769" s="2" t="s">
        <v>121</v>
      </c>
      <c r="D769" s="1" t="s">
        <v>1641</v>
      </c>
      <c r="E769" s="1" t="s">
        <v>207</v>
      </c>
      <c r="F769" s="1" t="s">
        <v>208</v>
      </c>
    </row>
    <row r="770" spans="1:6">
      <c r="A770" s="1" t="s">
        <v>1642</v>
      </c>
      <c r="B770" s="2" t="s">
        <v>121</v>
      </c>
      <c r="D770" s="1" t="s">
        <v>1643</v>
      </c>
      <c r="E770" s="1" t="s">
        <v>125</v>
      </c>
      <c r="F770" s="1" t="s">
        <v>126</v>
      </c>
    </row>
    <row r="771" spans="1:6">
      <c r="A771" s="1" t="s">
        <v>1644</v>
      </c>
      <c r="B771" s="2" t="s">
        <v>16</v>
      </c>
      <c r="D771" s="1" t="s">
        <v>1645</v>
      </c>
      <c r="E771" s="1" t="s">
        <v>224</v>
      </c>
      <c r="F771" s="1" t="s">
        <v>225</v>
      </c>
    </row>
    <row r="772" spans="1:6">
      <c r="A772" s="1" t="s">
        <v>1646</v>
      </c>
      <c r="B772" s="2" t="s">
        <v>16</v>
      </c>
      <c r="D772" s="1" t="s">
        <v>1647</v>
      </c>
      <c r="E772" s="1" t="s">
        <v>102</v>
      </c>
      <c r="F772" s="1" t="s">
        <v>103</v>
      </c>
    </row>
    <row r="773" spans="1:6">
      <c r="A773" s="1" t="s">
        <v>1648</v>
      </c>
      <c r="B773" s="2" t="s">
        <v>121</v>
      </c>
      <c r="D773" s="1" t="s">
        <v>1649</v>
      </c>
      <c r="E773" s="1" t="s">
        <v>30</v>
      </c>
      <c r="F773" s="1" t="s">
        <v>31</v>
      </c>
    </row>
    <row r="774" spans="1:6">
      <c r="A774" s="1" t="s">
        <v>1650</v>
      </c>
      <c r="B774" s="2" t="s">
        <v>121</v>
      </c>
      <c r="D774" s="1" t="s">
        <v>1651</v>
      </c>
      <c r="E774" s="1" t="s">
        <v>114</v>
      </c>
      <c r="F774" s="1" t="s">
        <v>115</v>
      </c>
    </row>
    <row r="775" spans="1:6">
      <c r="A775" s="1" t="s">
        <v>1652</v>
      </c>
      <c r="B775" s="2" t="s">
        <v>16</v>
      </c>
      <c r="D775" s="1" t="s">
        <v>1653</v>
      </c>
      <c r="E775" s="1" t="s">
        <v>92</v>
      </c>
      <c r="F775" s="1" t="s">
        <v>93</v>
      </c>
    </row>
    <row r="776" spans="1:6">
      <c r="A776" s="1" t="s">
        <v>1654</v>
      </c>
      <c r="B776" s="2" t="s">
        <v>121</v>
      </c>
      <c r="D776" s="1" t="s">
        <v>1655</v>
      </c>
      <c r="E776" s="1" t="s">
        <v>177</v>
      </c>
      <c r="F776" s="1" t="s">
        <v>178</v>
      </c>
    </row>
    <row r="777" spans="1:6">
      <c r="A777" s="1" t="s">
        <v>1656</v>
      </c>
      <c r="B777" s="2" t="s">
        <v>121</v>
      </c>
      <c r="D777" s="1" t="s">
        <v>1657</v>
      </c>
      <c r="E777" s="1" t="s">
        <v>217</v>
      </c>
      <c r="F777" s="1" t="s">
        <v>218</v>
      </c>
    </row>
    <row r="778" spans="1:6">
      <c r="A778" s="1" t="s">
        <v>1658</v>
      </c>
      <c r="B778" s="2" t="s">
        <v>16</v>
      </c>
      <c r="D778" s="1" t="s">
        <v>1659</v>
      </c>
      <c r="E778" s="1" t="s">
        <v>80</v>
      </c>
      <c r="F778" s="1" t="s">
        <v>81</v>
      </c>
    </row>
    <row r="779" spans="1:6">
      <c r="A779" s="1" t="s">
        <v>1660</v>
      </c>
      <c r="B779" s="2" t="s">
        <v>121</v>
      </c>
      <c r="D779" s="1" t="s">
        <v>1661</v>
      </c>
      <c r="E779" s="1" t="s">
        <v>18</v>
      </c>
      <c r="F779" s="1" t="s">
        <v>19</v>
      </c>
    </row>
    <row r="780" spans="1:6">
      <c r="A780" s="1" t="s">
        <v>1662</v>
      </c>
      <c r="B780" s="2" t="s">
        <v>121</v>
      </c>
      <c r="D780" s="1" t="s">
        <v>1663</v>
      </c>
      <c r="E780" s="1" t="s">
        <v>76</v>
      </c>
      <c r="F780" s="1" t="s">
        <v>77</v>
      </c>
    </row>
    <row r="781" spans="1:6">
      <c r="A781" s="1" t="s">
        <v>1664</v>
      </c>
      <c r="B781" s="2" t="s">
        <v>16</v>
      </c>
      <c r="D781" s="1" t="s">
        <v>1665</v>
      </c>
      <c r="E781" s="1" t="s">
        <v>96</v>
      </c>
      <c r="F781" s="1" t="s">
        <v>97</v>
      </c>
    </row>
    <row r="782" spans="1:6">
      <c r="A782" s="1" t="s">
        <v>1666</v>
      </c>
      <c r="B782" s="2" t="s">
        <v>121</v>
      </c>
      <c r="D782" s="1" t="s">
        <v>1667</v>
      </c>
      <c r="E782" s="1" t="s">
        <v>114</v>
      </c>
      <c r="F782" s="1" t="s">
        <v>115</v>
      </c>
    </row>
    <row r="783" spans="1:6">
      <c r="A783" s="1" t="s">
        <v>1668</v>
      </c>
      <c r="B783" s="2" t="s">
        <v>220</v>
      </c>
      <c r="D783" s="1" t="s">
        <v>1669</v>
      </c>
      <c r="E783" s="1" t="s">
        <v>118</v>
      </c>
      <c r="F783" s="1" t="s">
        <v>119</v>
      </c>
    </row>
    <row r="784" spans="1:6">
      <c r="A784" s="1" t="s">
        <v>1670</v>
      </c>
      <c r="B784" s="2" t="s">
        <v>16</v>
      </c>
      <c r="D784" s="1" t="s">
        <v>1671</v>
      </c>
      <c r="E784" s="1" t="s">
        <v>118</v>
      </c>
      <c r="F784" s="1" t="s">
        <v>119</v>
      </c>
    </row>
    <row r="785" spans="1:6">
      <c r="A785" s="1" t="s">
        <v>1672</v>
      </c>
      <c r="B785" s="2" t="s">
        <v>121</v>
      </c>
      <c r="D785" s="1" t="s">
        <v>1673</v>
      </c>
      <c r="E785" s="1" t="s">
        <v>163</v>
      </c>
      <c r="F785" s="1" t="s">
        <v>164</v>
      </c>
    </row>
    <row r="786" spans="1:6">
      <c r="A786" s="1" t="s">
        <v>1674</v>
      </c>
      <c r="B786" s="2" t="s">
        <v>16</v>
      </c>
      <c r="D786" s="1" t="s">
        <v>1675</v>
      </c>
      <c r="E786" s="1" t="s">
        <v>30</v>
      </c>
      <c r="F786" s="1" t="s">
        <v>31</v>
      </c>
    </row>
    <row r="787" spans="1:6">
      <c r="A787" s="1" t="s">
        <v>1676</v>
      </c>
      <c r="B787" s="2" t="s">
        <v>121</v>
      </c>
      <c r="D787" s="1" t="s">
        <v>1677</v>
      </c>
      <c r="E787" s="1" t="s">
        <v>157</v>
      </c>
      <c r="F787" s="1" t="s">
        <v>158</v>
      </c>
    </row>
    <row r="788" spans="1:6">
      <c r="A788" s="1" t="s">
        <v>1678</v>
      </c>
      <c r="B788" s="2" t="s">
        <v>220</v>
      </c>
      <c r="D788" s="1" t="s">
        <v>1679</v>
      </c>
      <c r="E788" s="1" t="s">
        <v>60</v>
      </c>
      <c r="F788" s="1" t="s">
        <v>61</v>
      </c>
    </row>
    <row r="789" spans="1:6">
      <c r="A789" s="1" t="s">
        <v>1680</v>
      </c>
      <c r="B789" s="2" t="s">
        <v>121</v>
      </c>
      <c r="D789" s="1" t="s">
        <v>1681</v>
      </c>
      <c r="E789" s="1" t="s">
        <v>366</v>
      </c>
      <c r="F789" s="1" t="s">
        <v>367</v>
      </c>
    </row>
    <row r="790" spans="1:6">
      <c r="A790" s="1" t="s">
        <v>1682</v>
      </c>
      <c r="B790" s="2" t="s">
        <v>220</v>
      </c>
      <c r="D790" s="1" t="s">
        <v>1683</v>
      </c>
      <c r="E790" s="1" t="s">
        <v>66</v>
      </c>
      <c r="F790" s="1" t="s">
        <v>67</v>
      </c>
    </row>
    <row r="791" spans="1:6">
      <c r="A791" s="1" t="s">
        <v>1684</v>
      </c>
      <c r="B791" s="2" t="s">
        <v>16</v>
      </c>
      <c r="D791" s="1" t="s">
        <v>1685</v>
      </c>
      <c r="E791" s="1" t="s">
        <v>163</v>
      </c>
      <c r="F791" s="1" t="s">
        <v>164</v>
      </c>
    </row>
    <row r="792" spans="1:6">
      <c r="A792" s="1" t="s">
        <v>1686</v>
      </c>
      <c r="B792" s="2" t="s">
        <v>16</v>
      </c>
      <c r="D792" s="1" t="s">
        <v>1687</v>
      </c>
      <c r="E792" s="1" t="s">
        <v>84</v>
      </c>
      <c r="F792" s="1" t="s">
        <v>85</v>
      </c>
    </row>
    <row r="793" spans="1:6">
      <c r="A793" s="1" t="s">
        <v>1688</v>
      </c>
      <c r="B793" s="2" t="s">
        <v>121</v>
      </c>
      <c r="D793" s="1" t="s">
        <v>1689</v>
      </c>
      <c r="E793" s="1" t="s">
        <v>24</v>
      </c>
      <c r="F793" s="1" t="s">
        <v>25</v>
      </c>
    </row>
    <row r="794" spans="1:6">
      <c r="A794" s="1" t="s">
        <v>1690</v>
      </c>
      <c r="B794" s="2" t="s">
        <v>121</v>
      </c>
      <c r="D794" s="1" t="s">
        <v>1691</v>
      </c>
      <c r="E794" s="1" t="s">
        <v>118</v>
      </c>
      <c r="F794" s="1" t="s">
        <v>119</v>
      </c>
    </row>
    <row r="795" spans="1:6">
      <c r="A795" s="1" t="s">
        <v>1692</v>
      </c>
      <c r="B795" s="2" t="s">
        <v>121</v>
      </c>
      <c r="D795" s="1" t="s">
        <v>1693</v>
      </c>
      <c r="E795" s="1" t="s">
        <v>432</v>
      </c>
      <c r="F795" s="1" t="s">
        <v>433</v>
      </c>
    </row>
    <row r="796" spans="1:6">
      <c r="A796" s="1" t="s">
        <v>1694</v>
      </c>
      <c r="B796" s="2" t="s">
        <v>121</v>
      </c>
      <c r="D796" s="1" t="s">
        <v>1695</v>
      </c>
      <c r="E796" s="1" t="s">
        <v>48</v>
      </c>
      <c r="F796" s="1" t="s">
        <v>49</v>
      </c>
    </row>
    <row r="797" spans="1:6">
      <c r="A797" s="1" t="s">
        <v>1696</v>
      </c>
      <c r="B797" s="2" t="s">
        <v>121</v>
      </c>
    </row>
    <row r="798" spans="1:6">
      <c r="A798" s="1" t="s">
        <v>1697</v>
      </c>
      <c r="B798" s="2" t="s">
        <v>121</v>
      </c>
    </row>
    <row r="799" spans="1:6">
      <c r="A799" s="1" t="s">
        <v>1698</v>
      </c>
      <c r="B799" s="2" t="s">
        <v>121</v>
      </c>
    </row>
    <row r="800" spans="1:6">
      <c r="A800" s="1" t="s">
        <v>1699</v>
      </c>
      <c r="B800" s="2" t="s">
        <v>16</v>
      </c>
    </row>
    <row r="801" spans="1:2">
      <c r="A801" s="1" t="s">
        <v>1700</v>
      </c>
      <c r="B801" s="2" t="s">
        <v>121</v>
      </c>
    </row>
    <row r="802" spans="1:2">
      <c r="A802" s="1" t="s">
        <v>1701</v>
      </c>
      <c r="B802" s="2" t="s">
        <v>220</v>
      </c>
    </row>
    <row r="803" spans="1:2">
      <c r="A803" s="1" t="s">
        <v>1702</v>
      </c>
      <c r="B803" s="2" t="s">
        <v>121</v>
      </c>
    </row>
    <row r="804" spans="1:2">
      <c r="A804" s="1" t="s">
        <v>1703</v>
      </c>
      <c r="B804" s="2" t="s">
        <v>121</v>
      </c>
    </row>
    <row r="805" spans="1:2">
      <c r="A805" s="1" t="s">
        <v>1704</v>
      </c>
      <c r="B805" s="2" t="s">
        <v>121</v>
      </c>
    </row>
    <row r="806" spans="1:2">
      <c r="A806" s="1" t="s">
        <v>1705</v>
      </c>
      <c r="B806" s="2" t="s">
        <v>121</v>
      </c>
    </row>
    <row r="807" spans="1:2">
      <c r="A807" s="1" t="s">
        <v>1706</v>
      </c>
      <c r="B807" s="2" t="s">
        <v>16</v>
      </c>
    </row>
    <row r="808" spans="1:2">
      <c r="A808" s="1" t="s">
        <v>1707</v>
      </c>
      <c r="B808" s="2" t="s">
        <v>220</v>
      </c>
    </row>
    <row r="809" spans="1:2">
      <c r="A809" s="1" t="s">
        <v>1708</v>
      </c>
      <c r="B809" s="2" t="s">
        <v>220</v>
      </c>
    </row>
    <row r="810" spans="1:2">
      <c r="A810" s="1" t="s">
        <v>1709</v>
      </c>
      <c r="B810" s="2" t="s">
        <v>16</v>
      </c>
    </row>
    <row r="811" spans="1:2">
      <c r="A811" s="1" t="s">
        <v>1710</v>
      </c>
      <c r="B811" s="2" t="s">
        <v>121</v>
      </c>
    </row>
    <row r="812" spans="1:2">
      <c r="A812" s="1" t="s">
        <v>1711</v>
      </c>
      <c r="B812" s="2" t="s">
        <v>121</v>
      </c>
    </row>
    <row r="813" spans="1:2">
      <c r="A813" s="1" t="s">
        <v>1712</v>
      </c>
      <c r="B813" s="2" t="s">
        <v>121</v>
      </c>
    </row>
    <row r="814" spans="1:2">
      <c r="A814" s="1" t="s">
        <v>1713</v>
      </c>
      <c r="B814" s="2" t="s">
        <v>121</v>
      </c>
    </row>
    <row r="815" spans="1:2">
      <c r="A815" s="1" t="s">
        <v>1714</v>
      </c>
      <c r="B815" s="2" t="s">
        <v>16</v>
      </c>
    </row>
    <row r="816" spans="1:2">
      <c r="A816" s="1" t="s">
        <v>1715</v>
      </c>
      <c r="B816" s="2" t="s">
        <v>121</v>
      </c>
    </row>
    <row r="817" spans="1:2">
      <c r="A817" s="1" t="s">
        <v>1716</v>
      </c>
      <c r="B817" s="2" t="s">
        <v>220</v>
      </c>
    </row>
    <row r="818" spans="1:2">
      <c r="A818" s="1" t="s">
        <v>1717</v>
      </c>
      <c r="B818" s="2" t="s">
        <v>16</v>
      </c>
    </row>
    <row r="819" spans="1:2">
      <c r="A819" s="1" t="s">
        <v>1718</v>
      </c>
      <c r="B819" s="2" t="s">
        <v>121</v>
      </c>
    </row>
    <row r="820" spans="1:2">
      <c r="A820" s="1" t="s">
        <v>1719</v>
      </c>
      <c r="B820" s="2" t="s">
        <v>121</v>
      </c>
    </row>
    <row r="821" spans="1:2">
      <c r="A821" s="1" t="s">
        <v>1720</v>
      </c>
      <c r="B821" s="2" t="s">
        <v>121</v>
      </c>
    </row>
    <row r="822" spans="1:2">
      <c r="A822" s="1" t="s">
        <v>1721</v>
      </c>
      <c r="B822" s="2" t="s">
        <v>121</v>
      </c>
    </row>
    <row r="823" spans="1:2">
      <c r="A823" s="1" t="s">
        <v>1722</v>
      </c>
      <c r="B823" s="2" t="s">
        <v>16</v>
      </c>
    </row>
    <row r="824" spans="1:2">
      <c r="A824" s="1" t="s">
        <v>1723</v>
      </c>
      <c r="B824" s="2" t="s">
        <v>16</v>
      </c>
    </row>
    <row r="825" spans="1:2">
      <c r="A825" s="1" t="s">
        <v>1724</v>
      </c>
      <c r="B825" s="2" t="s">
        <v>16</v>
      </c>
    </row>
    <row r="826" spans="1:2">
      <c r="A826" s="1" t="s">
        <v>1725</v>
      </c>
      <c r="B826" s="2" t="s">
        <v>220</v>
      </c>
    </row>
    <row r="827" spans="1:2">
      <c r="A827" s="1" t="s">
        <v>1726</v>
      </c>
      <c r="B827" s="2" t="s">
        <v>121</v>
      </c>
    </row>
    <row r="828" spans="1:2">
      <c r="A828" s="1" t="s">
        <v>1727</v>
      </c>
      <c r="B828" s="2" t="s">
        <v>16</v>
      </c>
    </row>
    <row r="829" spans="1:2">
      <c r="A829" s="1" t="s">
        <v>1728</v>
      </c>
      <c r="B829" s="2" t="s">
        <v>121</v>
      </c>
    </row>
    <row r="830" spans="1:2">
      <c r="A830" s="1" t="s">
        <v>1729</v>
      </c>
      <c r="B830" s="2" t="s">
        <v>16</v>
      </c>
    </row>
    <row r="831" spans="1:2">
      <c r="A831" s="1" t="s">
        <v>1730</v>
      </c>
      <c r="B831" s="2" t="s">
        <v>16</v>
      </c>
    </row>
    <row r="832" spans="1:2">
      <c r="A832" s="1" t="s">
        <v>1731</v>
      </c>
      <c r="B832" s="2" t="s">
        <v>16</v>
      </c>
    </row>
    <row r="833" spans="1:2">
      <c r="A833" s="1" t="s">
        <v>1732</v>
      </c>
      <c r="B833" s="2" t="s">
        <v>121</v>
      </c>
    </row>
    <row r="834" spans="1:2">
      <c r="A834" s="1" t="s">
        <v>1733</v>
      </c>
      <c r="B834" s="2" t="s">
        <v>121</v>
      </c>
    </row>
    <row r="835" spans="1:2">
      <c r="A835" s="1" t="s">
        <v>1734</v>
      </c>
      <c r="B835" s="2" t="s">
        <v>121</v>
      </c>
    </row>
    <row r="836" spans="1:2">
      <c r="A836" s="1" t="s">
        <v>1735</v>
      </c>
      <c r="B836" s="2" t="s">
        <v>121</v>
      </c>
    </row>
    <row r="837" spans="1:2">
      <c r="A837" s="1" t="s">
        <v>1736</v>
      </c>
      <c r="B837" s="2" t="s">
        <v>16</v>
      </c>
    </row>
    <row r="838" spans="1:2">
      <c r="A838" s="1" t="s">
        <v>1737</v>
      </c>
      <c r="B838" s="2" t="s">
        <v>121</v>
      </c>
    </row>
    <row r="839" spans="1:2">
      <c r="A839" s="1" t="s">
        <v>1738</v>
      </c>
      <c r="B839" s="2" t="s">
        <v>121</v>
      </c>
    </row>
    <row r="840" spans="1:2">
      <c r="A840" s="1" t="s">
        <v>1739</v>
      </c>
      <c r="B840" s="2" t="s">
        <v>16</v>
      </c>
    </row>
    <row r="841" spans="1:2">
      <c r="A841" s="1" t="s">
        <v>1740</v>
      </c>
      <c r="B841" s="2" t="s">
        <v>121</v>
      </c>
    </row>
    <row r="842" spans="1:2">
      <c r="A842" s="1" t="s">
        <v>1741</v>
      </c>
      <c r="B842" s="2" t="s">
        <v>16</v>
      </c>
    </row>
    <row r="843" spans="1:2">
      <c r="A843" s="1" t="s">
        <v>1742</v>
      </c>
      <c r="B843" s="2" t="s">
        <v>121</v>
      </c>
    </row>
    <row r="844" spans="1:2">
      <c r="A844" s="1" t="s">
        <v>1743</v>
      </c>
      <c r="B844" s="2" t="s">
        <v>220</v>
      </c>
    </row>
    <row r="845" spans="1:2">
      <c r="A845" s="1" t="s">
        <v>1744</v>
      </c>
      <c r="B845" s="2" t="s">
        <v>16</v>
      </c>
    </row>
    <row r="846" spans="1:2">
      <c r="A846" s="1" t="s">
        <v>1745</v>
      </c>
      <c r="B846" s="2" t="s">
        <v>16</v>
      </c>
    </row>
    <row r="847" spans="1:2">
      <c r="A847" s="1" t="s">
        <v>1746</v>
      </c>
      <c r="B847" s="2" t="s">
        <v>220</v>
      </c>
    </row>
    <row r="848" spans="1:2">
      <c r="A848" s="1" t="s">
        <v>1747</v>
      </c>
      <c r="B848" s="2" t="s">
        <v>220</v>
      </c>
    </row>
    <row r="849" spans="1:2">
      <c r="A849" s="1" t="s">
        <v>1748</v>
      </c>
      <c r="B849" s="2" t="s">
        <v>16</v>
      </c>
    </row>
    <row r="850" spans="1:2">
      <c r="A850" s="1" t="s">
        <v>1749</v>
      </c>
      <c r="B850" s="2" t="s">
        <v>121</v>
      </c>
    </row>
    <row r="851" spans="1:2">
      <c r="A851" s="1" t="s">
        <v>1750</v>
      </c>
      <c r="B851" s="2" t="s">
        <v>220</v>
      </c>
    </row>
    <row r="852" spans="1:2">
      <c r="A852" s="1" t="s">
        <v>1751</v>
      </c>
      <c r="B852" s="2" t="s">
        <v>121</v>
      </c>
    </row>
    <row r="853" spans="1:2">
      <c r="A853" s="1" t="s">
        <v>1752</v>
      </c>
      <c r="B853" s="2" t="s">
        <v>16</v>
      </c>
    </row>
    <row r="854" spans="1:2">
      <c r="A854" s="1" t="s">
        <v>1753</v>
      </c>
      <c r="B854" s="2" t="s">
        <v>121</v>
      </c>
    </row>
    <row r="855" spans="1:2">
      <c r="A855" s="1" t="s">
        <v>1754</v>
      </c>
      <c r="B855" s="2" t="s">
        <v>121</v>
      </c>
    </row>
    <row r="856" spans="1:2">
      <c r="A856" s="1" t="s">
        <v>1755</v>
      </c>
      <c r="B856" s="2" t="s">
        <v>121</v>
      </c>
    </row>
    <row r="857" spans="1:2">
      <c r="A857" s="1" t="s">
        <v>1756</v>
      </c>
      <c r="B857" s="2" t="s">
        <v>220</v>
      </c>
    </row>
    <row r="858" spans="1:2">
      <c r="A858" s="1" t="s">
        <v>1757</v>
      </c>
      <c r="B858" s="2" t="s">
        <v>220</v>
      </c>
    </row>
    <row r="859" spans="1:2">
      <c r="A859" s="1" t="s">
        <v>1758</v>
      </c>
      <c r="B859" s="2" t="s">
        <v>121</v>
      </c>
    </row>
    <row r="860" spans="1:2">
      <c r="A860" s="1" t="s">
        <v>1759</v>
      </c>
      <c r="B860" s="2" t="s">
        <v>121</v>
      </c>
    </row>
    <row r="861" spans="1:2">
      <c r="A861" s="1" t="s">
        <v>1760</v>
      </c>
      <c r="B861" s="2" t="s">
        <v>121</v>
      </c>
    </row>
    <row r="862" spans="1:2">
      <c r="A862" s="1" t="s">
        <v>1761</v>
      </c>
      <c r="B862" s="2" t="s">
        <v>121</v>
      </c>
    </row>
    <row r="863" spans="1:2">
      <c r="A863" s="1" t="s">
        <v>1762</v>
      </c>
      <c r="B863" s="2" t="s">
        <v>121</v>
      </c>
    </row>
    <row r="864" spans="1:2">
      <c r="A864" s="1" t="s">
        <v>1763</v>
      </c>
      <c r="B864" s="2" t="s">
        <v>121</v>
      </c>
    </row>
    <row r="865" spans="1:2">
      <c r="A865" s="1" t="s">
        <v>1764</v>
      </c>
      <c r="B865" s="2" t="s">
        <v>121</v>
      </c>
    </row>
    <row r="866" spans="1:2">
      <c r="A866" s="1" t="s">
        <v>1765</v>
      </c>
      <c r="B866" s="2" t="s">
        <v>121</v>
      </c>
    </row>
    <row r="867" spans="1:2">
      <c r="A867" s="1" t="s">
        <v>1766</v>
      </c>
      <c r="B867" s="2" t="s">
        <v>16</v>
      </c>
    </row>
    <row r="868" spans="1:2">
      <c r="A868" s="1" t="s">
        <v>1767</v>
      </c>
      <c r="B868" s="2" t="s">
        <v>121</v>
      </c>
    </row>
    <row r="869" spans="1:2">
      <c r="A869" s="1" t="s">
        <v>1768</v>
      </c>
      <c r="B869" s="2" t="s">
        <v>121</v>
      </c>
    </row>
    <row r="870" spans="1:2">
      <c r="A870" s="1" t="s">
        <v>1769</v>
      </c>
      <c r="B870" s="2" t="s">
        <v>16</v>
      </c>
    </row>
    <row r="871" spans="1:2">
      <c r="A871" s="1" t="s">
        <v>1770</v>
      </c>
      <c r="B871" s="2" t="s">
        <v>121</v>
      </c>
    </row>
    <row r="872" spans="1:2">
      <c r="A872" s="1" t="s">
        <v>1771</v>
      </c>
      <c r="B872" s="2" t="s">
        <v>121</v>
      </c>
    </row>
    <row r="873" spans="1:2">
      <c r="A873" s="1" t="s">
        <v>1772</v>
      </c>
      <c r="B873" s="2" t="s">
        <v>16</v>
      </c>
    </row>
    <row r="874" spans="1:2">
      <c r="A874" s="1" t="s">
        <v>1773</v>
      </c>
      <c r="B874" s="2" t="s">
        <v>220</v>
      </c>
    </row>
    <row r="875" spans="1:2">
      <c r="A875" s="1" t="s">
        <v>1774</v>
      </c>
      <c r="B875" s="2" t="s">
        <v>121</v>
      </c>
    </row>
    <row r="876" spans="1:2">
      <c r="A876" s="1" t="s">
        <v>1775</v>
      </c>
      <c r="B876" s="2" t="s">
        <v>220</v>
      </c>
    </row>
    <row r="877" spans="1:2">
      <c r="A877" s="1" t="s">
        <v>1776</v>
      </c>
      <c r="B877" s="2" t="s">
        <v>121</v>
      </c>
    </row>
    <row r="878" spans="1:2">
      <c r="A878" s="1" t="s">
        <v>1777</v>
      </c>
      <c r="B878" s="2" t="s">
        <v>16</v>
      </c>
    </row>
    <row r="879" spans="1:2">
      <c r="A879" s="1" t="s">
        <v>1778</v>
      </c>
      <c r="B879" s="2" t="s">
        <v>121</v>
      </c>
    </row>
    <row r="880" spans="1:2">
      <c r="A880" s="1" t="s">
        <v>1779</v>
      </c>
      <c r="B880" s="2" t="s">
        <v>16</v>
      </c>
    </row>
    <row r="881" spans="1:2">
      <c r="A881" s="1" t="s">
        <v>1780</v>
      </c>
      <c r="B881" s="2" t="s">
        <v>121</v>
      </c>
    </row>
    <row r="882" spans="1:2">
      <c r="A882" s="1" t="s">
        <v>1781</v>
      </c>
      <c r="B882" s="2" t="s">
        <v>16</v>
      </c>
    </row>
    <row r="883" spans="1:2">
      <c r="A883" s="1" t="s">
        <v>1782</v>
      </c>
      <c r="B883" s="2" t="s">
        <v>16</v>
      </c>
    </row>
    <row r="884" spans="1:2">
      <c r="A884" s="1" t="s">
        <v>1783</v>
      </c>
      <c r="B884" s="2" t="s">
        <v>16</v>
      </c>
    </row>
    <row r="885" spans="1:2">
      <c r="A885" s="1" t="s">
        <v>1784</v>
      </c>
      <c r="B885" s="2" t="s">
        <v>16</v>
      </c>
    </row>
    <row r="886" spans="1:2">
      <c r="A886" s="1" t="s">
        <v>1785</v>
      </c>
      <c r="B886" s="2" t="s">
        <v>16</v>
      </c>
    </row>
    <row r="887" spans="1:2">
      <c r="A887" s="1" t="s">
        <v>1786</v>
      </c>
      <c r="B887" s="2" t="s">
        <v>16</v>
      </c>
    </row>
    <row r="888" spans="1:2">
      <c r="A888" s="1" t="s">
        <v>1787</v>
      </c>
      <c r="B888" s="2" t="s">
        <v>16</v>
      </c>
    </row>
    <row r="889" spans="1:2">
      <c r="A889" s="1" t="s">
        <v>1788</v>
      </c>
      <c r="B889" s="2" t="s">
        <v>121</v>
      </c>
    </row>
    <row r="890" spans="1:2">
      <c r="A890" s="1" t="s">
        <v>1789</v>
      </c>
      <c r="B890" s="2" t="s">
        <v>16</v>
      </c>
    </row>
    <row r="891" spans="1:2">
      <c r="A891" s="1" t="s">
        <v>1790</v>
      </c>
      <c r="B891" s="2" t="s">
        <v>16</v>
      </c>
    </row>
    <row r="892" spans="1:2">
      <c r="A892" s="1" t="s">
        <v>1791</v>
      </c>
      <c r="B892" s="2" t="s">
        <v>16</v>
      </c>
    </row>
    <row r="893" spans="1:2">
      <c r="A893" s="1" t="s">
        <v>1792</v>
      </c>
      <c r="B893" s="2" t="s">
        <v>16</v>
      </c>
    </row>
    <row r="894" spans="1:2">
      <c r="A894" s="1" t="s">
        <v>1793</v>
      </c>
      <c r="B894" s="2" t="s">
        <v>16</v>
      </c>
    </row>
    <row r="895" spans="1:2">
      <c r="A895" s="1" t="s">
        <v>1794</v>
      </c>
      <c r="B895" s="2" t="s">
        <v>121</v>
      </c>
    </row>
    <row r="896" spans="1:2">
      <c r="A896" s="1" t="s">
        <v>1795</v>
      </c>
      <c r="B896" s="2" t="s">
        <v>121</v>
      </c>
    </row>
    <row r="897" spans="1:2">
      <c r="A897" s="1" t="s">
        <v>1796</v>
      </c>
      <c r="B897" s="2" t="s">
        <v>121</v>
      </c>
    </row>
    <row r="898" spans="1:2">
      <c r="A898" s="1" t="s">
        <v>1797</v>
      </c>
      <c r="B898" s="2" t="s">
        <v>220</v>
      </c>
    </row>
    <row r="899" spans="1:2">
      <c r="A899" s="1" t="s">
        <v>1798</v>
      </c>
      <c r="B899" s="2" t="s">
        <v>16</v>
      </c>
    </row>
    <row r="900" spans="1:2">
      <c r="A900" s="1" t="s">
        <v>1799</v>
      </c>
      <c r="B900" s="2" t="s">
        <v>121</v>
      </c>
    </row>
    <row r="901" spans="1:2">
      <c r="A901" s="1" t="s">
        <v>1800</v>
      </c>
      <c r="B901" s="2" t="s">
        <v>16</v>
      </c>
    </row>
    <row r="902" spans="1:2">
      <c r="A902" s="1" t="s">
        <v>1801</v>
      </c>
      <c r="B902" s="2" t="s">
        <v>220</v>
      </c>
    </row>
    <row r="903" spans="1:2">
      <c r="A903" s="1" t="s">
        <v>1802</v>
      </c>
      <c r="B903" s="2" t="s">
        <v>121</v>
      </c>
    </row>
    <row r="904" spans="1:2">
      <c r="A904" s="1" t="s">
        <v>1803</v>
      </c>
      <c r="B904" s="2" t="s">
        <v>121</v>
      </c>
    </row>
    <row r="905" spans="1:2">
      <c r="A905" s="1" t="s">
        <v>1804</v>
      </c>
      <c r="B905" s="2" t="s">
        <v>121</v>
      </c>
    </row>
    <row r="906" spans="1:2">
      <c r="A906" s="1" t="s">
        <v>1805</v>
      </c>
      <c r="B906" s="2" t="s">
        <v>16</v>
      </c>
    </row>
    <row r="907" spans="1:2">
      <c r="A907" s="1" t="s">
        <v>1806</v>
      </c>
      <c r="B907" s="2" t="s">
        <v>16</v>
      </c>
    </row>
    <row r="908" spans="1:2">
      <c r="A908" s="1" t="s">
        <v>1807</v>
      </c>
      <c r="B908" s="2" t="s">
        <v>220</v>
      </c>
    </row>
    <row r="909" spans="1:2">
      <c r="A909" s="1" t="s">
        <v>1808</v>
      </c>
      <c r="B909" s="2" t="s">
        <v>16</v>
      </c>
    </row>
    <row r="910" spans="1:2">
      <c r="A910" s="1" t="s">
        <v>1809</v>
      </c>
      <c r="B910" s="2" t="s">
        <v>121</v>
      </c>
    </row>
    <row r="911" spans="1:2">
      <c r="A911" s="1" t="s">
        <v>1810</v>
      </c>
      <c r="B911" s="2" t="s">
        <v>220</v>
      </c>
    </row>
    <row r="912" spans="1:2">
      <c r="A912" s="1" t="s">
        <v>1811</v>
      </c>
      <c r="B912" s="2" t="s">
        <v>16</v>
      </c>
    </row>
    <row r="913" spans="1:2">
      <c r="A913" s="1" t="s">
        <v>1812</v>
      </c>
      <c r="B913" s="2" t="s">
        <v>121</v>
      </c>
    </row>
    <row r="914" spans="1:2">
      <c r="A914" s="1" t="s">
        <v>1813</v>
      </c>
      <c r="B914" s="2" t="s">
        <v>16</v>
      </c>
    </row>
    <row r="915" spans="1:2">
      <c r="A915" s="1" t="s">
        <v>1814</v>
      </c>
      <c r="B915" s="2" t="s">
        <v>16</v>
      </c>
    </row>
    <row r="916" spans="1:2">
      <c r="A916" s="1" t="s">
        <v>1815</v>
      </c>
      <c r="B916" s="2" t="s">
        <v>121</v>
      </c>
    </row>
    <row r="917" spans="1:2">
      <c r="A917" s="1" t="s">
        <v>1816</v>
      </c>
      <c r="B917" s="2" t="s">
        <v>16</v>
      </c>
    </row>
    <row r="918" spans="1:2">
      <c r="A918" s="1" t="s">
        <v>1817</v>
      </c>
      <c r="B918" s="2" t="s">
        <v>220</v>
      </c>
    </row>
    <row r="919" spans="1:2">
      <c r="A919" s="1" t="s">
        <v>1818</v>
      </c>
      <c r="B919" s="2" t="s">
        <v>121</v>
      </c>
    </row>
    <row r="920" spans="1:2">
      <c r="A920" s="1" t="s">
        <v>1819</v>
      </c>
      <c r="B920" s="2" t="s">
        <v>220</v>
      </c>
    </row>
    <row r="921" spans="1:2">
      <c r="A921" s="1" t="s">
        <v>1820</v>
      </c>
      <c r="B921" s="2" t="s">
        <v>16</v>
      </c>
    </row>
    <row r="922" spans="1:2">
      <c r="A922" s="1" t="s">
        <v>1821</v>
      </c>
      <c r="B922" s="2" t="s">
        <v>16</v>
      </c>
    </row>
    <row r="923" spans="1:2">
      <c r="A923" s="1" t="s">
        <v>1822</v>
      </c>
      <c r="B923" s="2" t="s">
        <v>16</v>
      </c>
    </row>
    <row r="924" spans="1:2">
      <c r="A924" s="1" t="s">
        <v>1823</v>
      </c>
      <c r="B924" s="2" t="s">
        <v>16</v>
      </c>
    </row>
    <row r="925" spans="1:2">
      <c r="A925" s="1" t="s">
        <v>1824</v>
      </c>
      <c r="B925" s="2" t="s">
        <v>16</v>
      </c>
    </row>
    <row r="926" spans="1:2">
      <c r="A926" s="1" t="s">
        <v>1825</v>
      </c>
      <c r="B926" s="2" t="s">
        <v>9</v>
      </c>
    </row>
    <row r="927" spans="1:2">
      <c r="A927" s="1" t="s">
        <v>1826</v>
      </c>
      <c r="B927" s="2" t="s">
        <v>16</v>
      </c>
    </row>
    <row r="928" spans="1:2">
      <c r="A928" s="1" t="s">
        <v>1827</v>
      </c>
      <c r="B928" s="2" t="s">
        <v>16</v>
      </c>
    </row>
    <row r="929" spans="1:2">
      <c r="A929" s="1" t="s">
        <v>1828</v>
      </c>
      <c r="B929" s="2" t="s">
        <v>121</v>
      </c>
    </row>
    <row r="930" spans="1:2">
      <c r="A930" s="1" t="s">
        <v>1829</v>
      </c>
      <c r="B930" s="2" t="s">
        <v>121</v>
      </c>
    </row>
    <row r="931" spans="1:2">
      <c r="A931" s="1" t="s">
        <v>1830</v>
      </c>
      <c r="B931" s="2" t="s">
        <v>121</v>
      </c>
    </row>
    <row r="932" spans="1:2">
      <c r="A932" s="1" t="s">
        <v>1831</v>
      </c>
      <c r="B932" s="2" t="s">
        <v>121</v>
      </c>
    </row>
    <row r="933" spans="1:2">
      <c r="A933" s="1" t="s">
        <v>1832</v>
      </c>
      <c r="B933" s="2" t="s">
        <v>16</v>
      </c>
    </row>
    <row r="934" spans="1:2">
      <c r="A934" s="1" t="s">
        <v>1833</v>
      </c>
      <c r="B934" s="2" t="s">
        <v>16</v>
      </c>
    </row>
    <row r="935" spans="1:2">
      <c r="A935" s="1" t="s">
        <v>1834</v>
      </c>
      <c r="B935" s="2" t="s">
        <v>121</v>
      </c>
    </row>
    <row r="936" spans="1:2">
      <c r="A936" s="1" t="s">
        <v>1835</v>
      </c>
      <c r="B936" s="2" t="s">
        <v>121</v>
      </c>
    </row>
    <row r="937" spans="1:2">
      <c r="A937" s="1" t="s">
        <v>1836</v>
      </c>
      <c r="B937" s="2" t="s">
        <v>16</v>
      </c>
    </row>
    <row r="938" spans="1:2">
      <c r="A938" s="1" t="s">
        <v>1837</v>
      </c>
      <c r="B938" s="2" t="s">
        <v>16</v>
      </c>
    </row>
    <row r="939" spans="1:2">
      <c r="A939" s="1" t="s">
        <v>1838</v>
      </c>
      <c r="B939" s="2" t="s">
        <v>16</v>
      </c>
    </row>
    <row r="940" spans="1:2">
      <c r="A940" s="1" t="s">
        <v>1839</v>
      </c>
      <c r="B940" s="2" t="s">
        <v>121</v>
      </c>
    </row>
    <row r="941" spans="1:2">
      <c r="A941" s="1" t="s">
        <v>1840</v>
      </c>
      <c r="B941" s="2" t="s">
        <v>16</v>
      </c>
    </row>
    <row r="942" spans="1:2">
      <c r="A942" s="1" t="s">
        <v>1841</v>
      </c>
      <c r="B942" s="2" t="s">
        <v>16</v>
      </c>
    </row>
    <row r="943" spans="1:2">
      <c r="A943" s="1" t="s">
        <v>1842</v>
      </c>
      <c r="B943" s="2" t="s">
        <v>220</v>
      </c>
    </row>
    <row r="944" spans="1:2">
      <c r="A944" s="1" t="s">
        <v>1843</v>
      </c>
      <c r="B944" s="2" t="s">
        <v>121</v>
      </c>
    </row>
    <row r="945" spans="1:2">
      <c r="A945" s="1" t="s">
        <v>1844</v>
      </c>
      <c r="B945" s="2" t="s">
        <v>16</v>
      </c>
    </row>
    <row r="946" spans="1:2">
      <c r="A946" s="1" t="s">
        <v>1845</v>
      </c>
      <c r="B946" s="2" t="s">
        <v>121</v>
      </c>
    </row>
    <row r="947" spans="1:2">
      <c r="A947" s="1" t="s">
        <v>1846</v>
      </c>
      <c r="B947" s="2" t="s">
        <v>121</v>
      </c>
    </row>
    <row r="948" spans="1:2">
      <c r="A948" s="1" t="s">
        <v>1847</v>
      </c>
      <c r="B948" s="2" t="s">
        <v>121</v>
      </c>
    </row>
    <row r="949" spans="1:2">
      <c r="A949" s="1" t="s">
        <v>1848</v>
      </c>
      <c r="B949" s="2" t="s">
        <v>121</v>
      </c>
    </row>
    <row r="950" spans="1:2">
      <c r="A950" s="1" t="s">
        <v>1849</v>
      </c>
      <c r="B950" s="2" t="s">
        <v>121</v>
      </c>
    </row>
    <row r="951" spans="1:2">
      <c r="A951" s="1" t="s">
        <v>1850</v>
      </c>
      <c r="B951" s="2" t="s">
        <v>16</v>
      </c>
    </row>
    <row r="952" spans="1:2">
      <c r="A952" s="1" t="s">
        <v>1851</v>
      </c>
      <c r="B952" s="2" t="s">
        <v>16</v>
      </c>
    </row>
    <row r="953" spans="1:2">
      <c r="A953" s="1" t="s">
        <v>1852</v>
      </c>
      <c r="B953" s="2" t="s">
        <v>16</v>
      </c>
    </row>
    <row r="954" spans="1:2">
      <c r="A954" s="1" t="s">
        <v>1853</v>
      </c>
      <c r="B954" s="2" t="s">
        <v>121</v>
      </c>
    </row>
    <row r="955" spans="1:2">
      <c r="A955" s="1" t="s">
        <v>1854</v>
      </c>
      <c r="B955" s="2" t="s">
        <v>121</v>
      </c>
    </row>
    <row r="956" spans="1:2">
      <c r="A956" s="1" t="s">
        <v>1855</v>
      </c>
      <c r="B956" s="2" t="s">
        <v>121</v>
      </c>
    </row>
    <row r="957" spans="1:2">
      <c r="A957" s="1" t="s">
        <v>1856</v>
      </c>
      <c r="B957" s="2" t="s">
        <v>121</v>
      </c>
    </row>
    <row r="958" spans="1:2">
      <c r="A958" s="1" t="s">
        <v>1857</v>
      </c>
      <c r="B958" s="2" t="s">
        <v>220</v>
      </c>
    </row>
    <row r="959" spans="1:2">
      <c r="A959" s="1" t="s">
        <v>1858</v>
      </c>
      <c r="B959" s="2" t="s">
        <v>220</v>
      </c>
    </row>
    <row r="960" spans="1:2">
      <c r="A960" s="1" t="s">
        <v>1859</v>
      </c>
      <c r="B960" s="2" t="s">
        <v>121</v>
      </c>
    </row>
    <row r="961" spans="1:2">
      <c r="A961" s="1" t="s">
        <v>1860</v>
      </c>
      <c r="B961" s="2" t="s">
        <v>121</v>
      </c>
    </row>
    <row r="962" spans="1:2">
      <c r="A962" s="1" t="s">
        <v>1861</v>
      </c>
      <c r="B962" s="2" t="s">
        <v>16</v>
      </c>
    </row>
    <row r="963" spans="1:2">
      <c r="A963" s="1" t="s">
        <v>1862</v>
      </c>
      <c r="B963" s="2" t="s">
        <v>220</v>
      </c>
    </row>
    <row r="964" spans="1:2">
      <c r="A964" s="1" t="s">
        <v>1863</v>
      </c>
      <c r="B964" s="2" t="s">
        <v>121</v>
      </c>
    </row>
    <row r="965" spans="1:2">
      <c r="A965" s="1" t="s">
        <v>1864</v>
      </c>
      <c r="B965" s="2" t="s">
        <v>121</v>
      </c>
    </row>
    <row r="966" spans="1:2">
      <c r="A966" s="1" t="s">
        <v>1865</v>
      </c>
      <c r="B966" s="2" t="s">
        <v>121</v>
      </c>
    </row>
    <row r="967" spans="1:2">
      <c r="A967" s="1" t="s">
        <v>1866</v>
      </c>
      <c r="B967" s="2" t="s">
        <v>220</v>
      </c>
    </row>
    <row r="968" spans="1:2">
      <c r="A968" s="1" t="s">
        <v>1867</v>
      </c>
      <c r="B968" s="2" t="s">
        <v>220</v>
      </c>
    </row>
    <row r="969" spans="1:2">
      <c r="A969" s="1" t="s">
        <v>1868</v>
      </c>
      <c r="B969" s="2" t="s">
        <v>121</v>
      </c>
    </row>
    <row r="970" spans="1:2">
      <c r="A970" s="1" t="s">
        <v>1869</v>
      </c>
      <c r="B970" s="2" t="s">
        <v>220</v>
      </c>
    </row>
    <row r="971" spans="1:2">
      <c r="A971" s="1" t="s">
        <v>1870</v>
      </c>
      <c r="B971" s="2" t="s">
        <v>121</v>
      </c>
    </row>
    <row r="972" spans="1:2">
      <c r="A972" s="1" t="s">
        <v>1871</v>
      </c>
      <c r="B972" s="2" t="s">
        <v>121</v>
      </c>
    </row>
    <row r="973" spans="1:2">
      <c r="A973" s="1" t="s">
        <v>1872</v>
      </c>
      <c r="B973" s="2" t="s">
        <v>121</v>
      </c>
    </row>
    <row r="974" spans="1:2">
      <c r="A974" s="1" t="s">
        <v>1873</v>
      </c>
      <c r="B974" s="2" t="s">
        <v>121</v>
      </c>
    </row>
    <row r="975" spans="1:2">
      <c r="A975" s="1" t="s">
        <v>1874</v>
      </c>
      <c r="B975" s="2" t="s">
        <v>121</v>
      </c>
    </row>
    <row r="976" spans="1:2">
      <c r="A976" s="1" t="s">
        <v>1875</v>
      </c>
      <c r="B976" s="2" t="s">
        <v>121</v>
      </c>
    </row>
    <row r="977" spans="1:2">
      <c r="A977" s="1" t="s">
        <v>1876</v>
      </c>
      <c r="B977" s="2" t="s">
        <v>121</v>
      </c>
    </row>
    <row r="978" spans="1:2">
      <c r="A978" s="1" t="s">
        <v>1877</v>
      </c>
      <c r="B978" s="2" t="s">
        <v>121</v>
      </c>
    </row>
    <row r="979" spans="1:2">
      <c r="A979" s="1" t="s">
        <v>1878</v>
      </c>
      <c r="B979" s="2" t="s">
        <v>220</v>
      </c>
    </row>
    <row r="980" spans="1:2">
      <c r="A980" s="1" t="s">
        <v>1879</v>
      </c>
      <c r="B980" s="2" t="s">
        <v>16</v>
      </c>
    </row>
    <row r="981" spans="1:2">
      <c r="A981" s="1" t="s">
        <v>1880</v>
      </c>
      <c r="B981" s="2" t="s">
        <v>220</v>
      </c>
    </row>
    <row r="982" spans="1:2">
      <c r="A982" s="1" t="s">
        <v>1881</v>
      </c>
      <c r="B982" s="2" t="s">
        <v>220</v>
      </c>
    </row>
    <row r="983" spans="1:2">
      <c r="A983" s="1" t="s">
        <v>1882</v>
      </c>
      <c r="B983" s="2" t="s">
        <v>121</v>
      </c>
    </row>
    <row r="984" spans="1:2">
      <c r="A984" s="1" t="s">
        <v>1883</v>
      </c>
      <c r="B984" s="2" t="s">
        <v>121</v>
      </c>
    </row>
    <row r="985" spans="1:2">
      <c r="A985" s="1" t="s">
        <v>1884</v>
      </c>
      <c r="B985" s="2" t="s">
        <v>121</v>
      </c>
    </row>
    <row r="986" spans="1:2">
      <c r="A986" s="1" t="s">
        <v>1885</v>
      </c>
      <c r="B986" s="2" t="s">
        <v>220</v>
      </c>
    </row>
    <row r="987" spans="1:2">
      <c r="A987" s="1" t="s">
        <v>1886</v>
      </c>
      <c r="B987" s="2" t="s">
        <v>220</v>
      </c>
    </row>
    <row r="988" spans="1:2">
      <c r="A988" s="1" t="s">
        <v>1887</v>
      </c>
      <c r="B988" s="2" t="s">
        <v>121</v>
      </c>
    </row>
    <row r="989" spans="1:2">
      <c r="A989" s="1" t="s">
        <v>1888</v>
      </c>
      <c r="B989" s="2" t="s">
        <v>121</v>
      </c>
    </row>
    <row r="990" spans="1:2">
      <c r="A990" s="1" t="s">
        <v>1889</v>
      </c>
      <c r="B990" s="2" t="s">
        <v>121</v>
      </c>
    </row>
    <row r="991" spans="1:2">
      <c r="A991" s="1" t="s">
        <v>1890</v>
      </c>
      <c r="B991" s="2" t="s">
        <v>121</v>
      </c>
    </row>
    <row r="992" spans="1:2">
      <c r="A992" s="1" t="s">
        <v>1891</v>
      </c>
      <c r="B992" s="2" t="s">
        <v>220</v>
      </c>
    </row>
    <row r="993" spans="1:2">
      <c r="A993" s="1" t="s">
        <v>1892</v>
      </c>
      <c r="B993" s="2" t="s">
        <v>121</v>
      </c>
    </row>
    <row r="994" spans="1:2">
      <c r="A994" s="1" t="s">
        <v>1893</v>
      </c>
      <c r="B994" s="2" t="s">
        <v>220</v>
      </c>
    </row>
    <row r="995" spans="1:2">
      <c r="A995" s="1" t="s">
        <v>1894</v>
      </c>
      <c r="B995" s="2" t="s">
        <v>121</v>
      </c>
    </row>
    <row r="996" spans="1:2">
      <c r="A996" s="1" t="s">
        <v>1895</v>
      </c>
      <c r="B996" s="2" t="s">
        <v>16</v>
      </c>
    </row>
    <row r="997" spans="1:2">
      <c r="A997" s="1" t="s">
        <v>1896</v>
      </c>
      <c r="B997" s="2" t="s">
        <v>16</v>
      </c>
    </row>
    <row r="998" spans="1:2">
      <c r="A998" s="1" t="s">
        <v>1897</v>
      </c>
      <c r="B998" s="2" t="s">
        <v>16</v>
      </c>
    </row>
    <row r="999" spans="1:2">
      <c r="A999" s="1" t="s">
        <v>1898</v>
      </c>
      <c r="B999" s="2" t="s">
        <v>121</v>
      </c>
    </row>
    <row r="1000" spans="1:2">
      <c r="A1000" s="1" t="s">
        <v>1899</v>
      </c>
      <c r="B1000" s="2" t="s">
        <v>121</v>
      </c>
    </row>
    <row r="1001" spans="1:2">
      <c r="A1001" s="1" t="s">
        <v>1900</v>
      </c>
      <c r="B1001" s="2" t="s">
        <v>121</v>
      </c>
    </row>
    <row r="1002" spans="1:2">
      <c r="A1002" s="1" t="s">
        <v>1901</v>
      </c>
      <c r="B1002" s="2" t="s">
        <v>220</v>
      </c>
    </row>
    <row r="1003" spans="1:2">
      <c r="A1003" s="1" t="s">
        <v>1902</v>
      </c>
      <c r="B1003" s="2" t="s">
        <v>121</v>
      </c>
    </row>
    <row r="1004" spans="1:2">
      <c r="A1004" s="1" t="s">
        <v>1903</v>
      </c>
      <c r="B1004" s="2" t="s">
        <v>121</v>
      </c>
    </row>
    <row r="1005" spans="1:2">
      <c r="A1005" s="1" t="s">
        <v>1904</v>
      </c>
      <c r="B1005" s="2" t="s">
        <v>121</v>
      </c>
    </row>
    <row r="1006" spans="1:2">
      <c r="A1006" s="1" t="s">
        <v>1905</v>
      </c>
      <c r="B1006" s="2" t="s">
        <v>121</v>
      </c>
    </row>
    <row r="1007" spans="1:2">
      <c r="A1007" s="1" t="s">
        <v>1906</v>
      </c>
      <c r="B1007" s="2" t="s">
        <v>121</v>
      </c>
    </row>
    <row r="1008" spans="1:2">
      <c r="A1008" s="1" t="s">
        <v>1907</v>
      </c>
      <c r="B1008" s="2" t="s">
        <v>220</v>
      </c>
    </row>
    <row r="1009" spans="1:2">
      <c r="A1009" s="1" t="s">
        <v>1908</v>
      </c>
      <c r="B1009" s="2" t="s">
        <v>121</v>
      </c>
    </row>
    <row r="1010" spans="1:2">
      <c r="A1010" s="1" t="s">
        <v>1909</v>
      </c>
      <c r="B1010" s="2" t="s">
        <v>121</v>
      </c>
    </row>
    <row r="1011" spans="1:2">
      <c r="A1011" s="1" t="s">
        <v>1910</v>
      </c>
      <c r="B1011" s="2" t="s">
        <v>220</v>
      </c>
    </row>
    <row r="1012" spans="1:2">
      <c r="A1012" s="1" t="s">
        <v>1911</v>
      </c>
      <c r="B1012" s="2" t="s">
        <v>121</v>
      </c>
    </row>
    <row r="1013" spans="1:2">
      <c r="A1013" s="1" t="s">
        <v>1912</v>
      </c>
      <c r="B1013" s="2" t="s">
        <v>16</v>
      </c>
    </row>
    <row r="1014" spans="1:2">
      <c r="A1014" s="1" t="s">
        <v>1913</v>
      </c>
      <c r="B1014" s="2" t="s">
        <v>220</v>
      </c>
    </row>
    <row r="1015" spans="1:2">
      <c r="A1015" s="1" t="s">
        <v>1914</v>
      </c>
      <c r="B1015" s="2" t="s">
        <v>16</v>
      </c>
    </row>
    <row r="1016" spans="1:2">
      <c r="A1016" s="1" t="s">
        <v>1915</v>
      </c>
      <c r="B1016" s="2" t="s">
        <v>16</v>
      </c>
    </row>
    <row r="1017" spans="1:2">
      <c r="A1017" s="1" t="s">
        <v>1916</v>
      </c>
      <c r="B1017" s="2" t="s">
        <v>16</v>
      </c>
    </row>
    <row r="1018" spans="1:2">
      <c r="A1018" s="1" t="s">
        <v>1917</v>
      </c>
      <c r="B1018" s="2" t="s">
        <v>220</v>
      </c>
    </row>
    <row r="1019" spans="1:2">
      <c r="A1019" s="1" t="s">
        <v>1918</v>
      </c>
      <c r="B1019" s="2" t="s">
        <v>220</v>
      </c>
    </row>
    <row r="1020" spans="1:2">
      <c r="A1020" s="1" t="s">
        <v>1919</v>
      </c>
      <c r="B1020" s="2" t="s">
        <v>16</v>
      </c>
    </row>
    <row r="1021" spans="1:2">
      <c r="A1021" s="1" t="s">
        <v>1920</v>
      </c>
      <c r="B1021" s="2" t="s">
        <v>121</v>
      </c>
    </row>
    <row r="1022" spans="1:2">
      <c r="A1022" s="1" t="s">
        <v>1921</v>
      </c>
      <c r="B1022" s="2" t="s">
        <v>121</v>
      </c>
    </row>
    <row r="1023" spans="1:2">
      <c r="A1023" s="1" t="s">
        <v>1922</v>
      </c>
      <c r="B1023" s="2" t="s">
        <v>16</v>
      </c>
    </row>
    <row r="1024" spans="1:2">
      <c r="A1024" s="1" t="s">
        <v>1923</v>
      </c>
      <c r="B1024" s="2" t="s">
        <v>220</v>
      </c>
    </row>
    <row r="1025" spans="1:2">
      <c r="A1025" s="1" t="s">
        <v>1924</v>
      </c>
      <c r="B1025" s="2" t="s">
        <v>121</v>
      </c>
    </row>
    <row r="1026" spans="1:2">
      <c r="A1026" s="1" t="s">
        <v>1925</v>
      </c>
      <c r="B1026" s="2" t="s">
        <v>121</v>
      </c>
    </row>
    <row r="1027" spans="1:2">
      <c r="A1027" s="1" t="s">
        <v>1926</v>
      </c>
      <c r="B1027" s="2" t="s">
        <v>121</v>
      </c>
    </row>
    <row r="1028" spans="1:2">
      <c r="A1028" s="1" t="s">
        <v>1927</v>
      </c>
      <c r="B1028" s="2" t="s">
        <v>121</v>
      </c>
    </row>
    <row r="1029" spans="1:2">
      <c r="A1029" s="1" t="s">
        <v>1928</v>
      </c>
      <c r="B1029" s="2" t="s">
        <v>220</v>
      </c>
    </row>
    <row r="1030" spans="1:2">
      <c r="A1030" s="1" t="s">
        <v>1929</v>
      </c>
      <c r="B1030" s="2" t="s">
        <v>121</v>
      </c>
    </row>
    <row r="1031" spans="1:2">
      <c r="A1031" s="1" t="s">
        <v>1930</v>
      </c>
      <c r="B1031" s="2" t="s">
        <v>121</v>
      </c>
    </row>
    <row r="1032" spans="1:2">
      <c r="A1032" s="1" t="s">
        <v>1931</v>
      </c>
      <c r="B1032" s="2" t="s">
        <v>121</v>
      </c>
    </row>
    <row r="1033" spans="1:2">
      <c r="A1033" s="1" t="s">
        <v>1932</v>
      </c>
      <c r="B1033" s="2" t="s">
        <v>16</v>
      </c>
    </row>
    <row r="1034" spans="1:2">
      <c r="A1034" s="1" t="s">
        <v>1933</v>
      </c>
      <c r="B1034" s="2" t="s">
        <v>121</v>
      </c>
    </row>
    <row r="1035" spans="1:2">
      <c r="A1035" s="1" t="s">
        <v>1934</v>
      </c>
      <c r="B1035" s="2" t="s">
        <v>121</v>
      </c>
    </row>
    <row r="1036" spans="1:2">
      <c r="A1036" s="1" t="s">
        <v>1935</v>
      </c>
      <c r="B1036" s="2" t="s">
        <v>121</v>
      </c>
    </row>
    <row r="1037" spans="1:2">
      <c r="A1037" s="1" t="s">
        <v>1936</v>
      </c>
      <c r="B1037" s="2" t="s">
        <v>121</v>
      </c>
    </row>
    <row r="1038" spans="1:2">
      <c r="A1038" s="1" t="s">
        <v>1937</v>
      </c>
      <c r="B1038" s="2" t="s">
        <v>16</v>
      </c>
    </row>
    <row r="1039" spans="1:2">
      <c r="A1039" s="1" t="s">
        <v>1938</v>
      </c>
      <c r="B1039" s="2" t="s">
        <v>16</v>
      </c>
    </row>
    <row r="1040" spans="1:2">
      <c r="A1040" s="1" t="s">
        <v>1939</v>
      </c>
      <c r="B1040" s="2" t="s">
        <v>16</v>
      </c>
    </row>
    <row r="1041" spans="1:2">
      <c r="A1041" s="1" t="s">
        <v>1940</v>
      </c>
      <c r="B1041" s="2" t="s">
        <v>16</v>
      </c>
    </row>
    <row r="1042" spans="1:2">
      <c r="A1042" s="1" t="s">
        <v>1941</v>
      </c>
      <c r="B1042" s="2" t="s">
        <v>121</v>
      </c>
    </row>
    <row r="1043" spans="1:2">
      <c r="A1043" s="1" t="s">
        <v>1942</v>
      </c>
      <c r="B1043" s="2" t="s">
        <v>121</v>
      </c>
    </row>
    <row r="1044" spans="1:2">
      <c r="A1044" s="1" t="s">
        <v>1943</v>
      </c>
      <c r="B1044" s="2" t="s">
        <v>121</v>
      </c>
    </row>
    <row r="1045" spans="1:2">
      <c r="A1045" s="1" t="s">
        <v>1944</v>
      </c>
      <c r="B1045" s="2" t="s">
        <v>220</v>
      </c>
    </row>
    <row r="1046" spans="1:2">
      <c r="A1046" s="1" t="s">
        <v>1945</v>
      </c>
      <c r="B1046" s="2" t="s">
        <v>220</v>
      </c>
    </row>
    <row r="1047" spans="1:2">
      <c r="A1047" s="1" t="s">
        <v>1946</v>
      </c>
      <c r="B1047" s="2" t="s">
        <v>16</v>
      </c>
    </row>
    <row r="1048" spans="1:2">
      <c r="A1048" s="1" t="s">
        <v>1947</v>
      </c>
      <c r="B1048" s="2" t="s">
        <v>16</v>
      </c>
    </row>
    <row r="1049" spans="1:2">
      <c r="A1049" s="1" t="s">
        <v>1948</v>
      </c>
      <c r="B1049" s="2" t="s">
        <v>121</v>
      </c>
    </row>
    <row r="1050" spans="1:2">
      <c r="A1050" s="1" t="s">
        <v>1949</v>
      </c>
      <c r="B1050" s="2" t="s">
        <v>121</v>
      </c>
    </row>
    <row r="1051" spans="1:2">
      <c r="A1051" s="1" t="s">
        <v>1950</v>
      </c>
      <c r="B1051" s="2" t="s">
        <v>121</v>
      </c>
    </row>
    <row r="1052" spans="1:2">
      <c r="A1052" s="1" t="s">
        <v>1951</v>
      </c>
      <c r="B1052" s="2" t="s">
        <v>121</v>
      </c>
    </row>
    <row r="1053" spans="1:2">
      <c r="A1053" s="1" t="s">
        <v>1952</v>
      </c>
      <c r="B1053" s="2" t="s">
        <v>121</v>
      </c>
    </row>
    <row r="1054" spans="1:2">
      <c r="A1054" s="1" t="s">
        <v>1953</v>
      </c>
      <c r="B1054" s="2" t="s">
        <v>121</v>
      </c>
    </row>
    <row r="1055" spans="1:2">
      <c r="A1055" s="1" t="s">
        <v>1954</v>
      </c>
      <c r="B1055" s="2" t="s">
        <v>121</v>
      </c>
    </row>
    <row r="1056" spans="1:2">
      <c r="A1056" s="1" t="s">
        <v>1955</v>
      </c>
      <c r="B1056" s="2" t="s">
        <v>121</v>
      </c>
    </row>
    <row r="1057" spans="1:2">
      <c r="A1057" s="1" t="s">
        <v>1956</v>
      </c>
      <c r="B1057" s="2" t="s">
        <v>121</v>
      </c>
    </row>
    <row r="1058" spans="1:2">
      <c r="A1058" s="1" t="s">
        <v>1957</v>
      </c>
      <c r="B1058" s="2" t="s">
        <v>121</v>
      </c>
    </row>
    <row r="1059" spans="1:2">
      <c r="A1059" s="1" t="s">
        <v>1958</v>
      </c>
      <c r="B1059" s="2" t="s">
        <v>121</v>
      </c>
    </row>
    <row r="1060" spans="1:2">
      <c r="A1060" s="1" t="s">
        <v>1959</v>
      </c>
      <c r="B1060" s="2" t="s">
        <v>121</v>
      </c>
    </row>
    <row r="1061" spans="1:2">
      <c r="A1061" s="1" t="s">
        <v>1960</v>
      </c>
      <c r="B1061" s="2" t="s">
        <v>220</v>
      </c>
    </row>
    <row r="1062" spans="1:2">
      <c r="A1062" s="1" t="s">
        <v>1961</v>
      </c>
      <c r="B1062" s="2" t="s">
        <v>16</v>
      </c>
    </row>
    <row r="1063" spans="1:2">
      <c r="A1063" s="1" t="s">
        <v>1962</v>
      </c>
      <c r="B1063" s="2" t="s">
        <v>16</v>
      </c>
    </row>
    <row r="1064" spans="1:2">
      <c r="A1064" s="1" t="s">
        <v>1963</v>
      </c>
      <c r="B1064" s="2" t="s">
        <v>121</v>
      </c>
    </row>
    <row r="1065" spans="1:2">
      <c r="A1065" s="1" t="s">
        <v>1964</v>
      </c>
      <c r="B1065" s="2" t="s">
        <v>16</v>
      </c>
    </row>
    <row r="1066" spans="1:2">
      <c r="A1066" s="1" t="s">
        <v>1965</v>
      </c>
      <c r="B1066" s="2" t="s">
        <v>121</v>
      </c>
    </row>
    <row r="1067" spans="1:2">
      <c r="A1067" s="1" t="s">
        <v>1966</v>
      </c>
      <c r="B1067" s="2" t="s">
        <v>121</v>
      </c>
    </row>
    <row r="1068" spans="1:2">
      <c r="A1068" s="1" t="s">
        <v>1967</v>
      </c>
      <c r="B1068" s="2" t="s">
        <v>121</v>
      </c>
    </row>
    <row r="1069" spans="1:2">
      <c r="A1069" s="1" t="s">
        <v>1968</v>
      </c>
      <c r="B1069" s="2" t="s">
        <v>121</v>
      </c>
    </row>
    <row r="1070" spans="1:2">
      <c r="A1070" s="1" t="s">
        <v>1969</v>
      </c>
      <c r="B1070" s="2" t="s">
        <v>220</v>
      </c>
    </row>
    <row r="1071" spans="1:2">
      <c r="A1071" s="1" t="s">
        <v>1970</v>
      </c>
      <c r="B1071" s="2" t="s">
        <v>220</v>
      </c>
    </row>
    <row r="1072" spans="1:2">
      <c r="A1072" s="1" t="s">
        <v>1971</v>
      </c>
      <c r="B1072" s="2" t="s">
        <v>16</v>
      </c>
    </row>
    <row r="1073" spans="1:2">
      <c r="A1073" s="1" t="s">
        <v>1972</v>
      </c>
      <c r="B1073" s="2" t="s">
        <v>16</v>
      </c>
    </row>
    <row r="1074" spans="1:2">
      <c r="A1074" s="1" t="s">
        <v>1973</v>
      </c>
      <c r="B1074" s="2" t="s">
        <v>220</v>
      </c>
    </row>
    <row r="1075" spans="1:2">
      <c r="A1075" s="1" t="s">
        <v>1974</v>
      </c>
      <c r="B1075" s="2" t="s">
        <v>16</v>
      </c>
    </row>
    <row r="1076" spans="1:2">
      <c r="A1076" s="1" t="s">
        <v>1975</v>
      </c>
      <c r="B1076" s="2" t="s">
        <v>220</v>
      </c>
    </row>
    <row r="1077" spans="1:2">
      <c r="A1077" s="1" t="s">
        <v>1976</v>
      </c>
      <c r="B1077" s="2" t="s">
        <v>121</v>
      </c>
    </row>
    <row r="1078" spans="1:2">
      <c r="A1078" s="1" t="s">
        <v>1977</v>
      </c>
      <c r="B1078" s="2" t="s">
        <v>16</v>
      </c>
    </row>
    <row r="1079" spans="1:2">
      <c r="A1079" s="1" t="s">
        <v>1978</v>
      </c>
      <c r="B1079" s="2" t="s">
        <v>16</v>
      </c>
    </row>
    <row r="1080" spans="1:2">
      <c r="A1080" s="1" t="s">
        <v>1979</v>
      </c>
      <c r="B1080" s="2" t="s">
        <v>121</v>
      </c>
    </row>
    <row r="1081" spans="1:2">
      <c r="A1081" s="1" t="s">
        <v>1980</v>
      </c>
      <c r="B1081" s="2" t="s">
        <v>121</v>
      </c>
    </row>
    <row r="1082" spans="1:2">
      <c r="A1082" s="1" t="s">
        <v>1981</v>
      </c>
      <c r="B1082" s="2" t="s">
        <v>121</v>
      </c>
    </row>
    <row r="1083" spans="1:2">
      <c r="A1083" s="1" t="s">
        <v>1982</v>
      </c>
      <c r="B1083" s="2" t="s">
        <v>16</v>
      </c>
    </row>
    <row r="1084" spans="1:2">
      <c r="A1084" s="1" t="s">
        <v>1983</v>
      </c>
      <c r="B1084" s="2" t="s">
        <v>121</v>
      </c>
    </row>
    <row r="1085" spans="1:2">
      <c r="A1085" s="1" t="s">
        <v>1984</v>
      </c>
      <c r="B1085" s="2" t="s">
        <v>121</v>
      </c>
    </row>
    <row r="1086" spans="1:2">
      <c r="A1086" s="1" t="s">
        <v>1985</v>
      </c>
      <c r="B1086" s="2" t="s">
        <v>121</v>
      </c>
    </row>
    <row r="1087" spans="1:2">
      <c r="A1087" s="1" t="s">
        <v>1986</v>
      </c>
      <c r="B1087" s="2" t="s">
        <v>16</v>
      </c>
    </row>
    <row r="1088" spans="1:2">
      <c r="A1088" s="1" t="s">
        <v>1987</v>
      </c>
      <c r="B1088" s="2" t="s">
        <v>121</v>
      </c>
    </row>
    <row r="1089" spans="1:2">
      <c r="A1089" s="1" t="s">
        <v>1988</v>
      </c>
      <c r="B1089" s="2" t="s">
        <v>16</v>
      </c>
    </row>
    <row r="1090" spans="1:2">
      <c r="A1090" s="1" t="s">
        <v>1989</v>
      </c>
      <c r="B1090" s="2" t="s">
        <v>121</v>
      </c>
    </row>
    <row r="1091" spans="1:2">
      <c r="A1091" s="1" t="s">
        <v>1990</v>
      </c>
      <c r="B1091" s="2" t="s">
        <v>16</v>
      </c>
    </row>
    <row r="1092" spans="1:2">
      <c r="A1092" s="1" t="s">
        <v>1991</v>
      </c>
      <c r="B1092" s="2" t="s">
        <v>16</v>
      </c>
    </row>
    <row r="1093" spans="1:2">
      <c r="A1093" s="1" t="s">
        <v>1992</v>
      </c>
      <c r="B1093" s="2" t="s">
        <v>121</v>
      </c>
    </row>
    <row r="1094" spans="1:2">
      <c r="A1094" s="1" t="s">
        <v>1993</v>
      </c>
      <c r="B1094" s="2" t="s">
        <v>16</v>
      </c>
    </row>
    <row r="1095" spans="1:2">
      <c r="A1095" s="1" t="s">
        <v>1994</v>
      </c>
      <c r="B1095" s="2" t="s">
        <v>121</v>
      </c>
    </row>
    <row r="1096" spans="1:2">
      <c r="A1096" s="1" t="s">
        <v>1995</v>
      </c>
      <c r="B1096" s="2" t="s">
        <v>121</v>
      </c>
    </row>
    <row r="1097" spans="1:2">
      <c r="A1097" s="1" t="s">
        <v>1996</v>
      </c>
      <c r="B1097" s="2" t="s">
        <v>121</v>
      </c>
    </row>
    <row r="1098" spans="1:2">
      <c r="A1098" s="1" t="s">
        <v>1997</v>
      </c>
      <c r="B1098" s="2" t="s">
        <v>121</v>
      </c>
    </row>
    <row r="1099" spans="1:2">
      <c r="A1099" s="1" t="s">
        <v>1998</v>
      </c>
      <c r="B1099" s="2" t="s">
        <v>121</v>
      </c>
    </row>
    <row r="1100" spans="1:2">
      <c r="A1100" s="1" t="s">
        <v>1999</v>
      </c>
      <c r="B1100" s="2" t="s">
        <v>121</v>
      </c>
    </row>
    <row r="1101" spans="1:2">
      <c r="A1101" s="1" t="s">
        <v>2000</v>
      </c>
      <c r="B1101" s="2" t="s">
        <v>16</v>
      </c>
    </row>
    <row r="1102" spans="1:2">
      <c r="A1102" s="1" t="s">
        <v>2001</v>
      </c>
      <c r="B1102" s="2" t="s">
        <v>121</v>
      </c>
    </row>
    <row r="1103" spans="1:2">
      <c r="A1103" s="1" t="s">
        <v>2002</v>
      </c>
      <c r="B1103" s="2" t="s">
        <v>121</v>
      </c>
    </row>
    <row r="1104" spans="1:2">
      <c r="A1104" s="1" t="s">
        <v>2003</v>
      </c>
      <c r="B1104" s="2" t="s">
        <v>220</v>
      </c>
    </row>
    <row r="1105" spans="1:2">
      <c r="A1105" s="1" t="s">
        <v>2004</v>
      </c>
      <c r="B1105" s="2" t="s">
        <v>121</v>
      </c>
    </row>
    <row r="1106" spans="1:2">
      <c r="A1106" s="1" t="s">
        <v>2005</v>
      </c>
      <c r="B1106" s="2" t="s">
        <v>220</v>
      </c>
    </row>
    <row r="1107" spans="1:2">
      <c r="A1107" s="1" t="s">
        <v>2006</v>
      </c>
      <c r="B1107" s="2" t="s">
        <v>121</v>
      </c>
    </row>
    <row r="1108" spans="1:2">
      <c r="A1108" s="1" t="s">
        <v>2007</v>
      </c>
      <c r="B1108" s="2" t="s">
        <v>121</v>
      </c>
    </row>
    <row r="1109" spans="1:2">
      <c r="A1109" s="1" t="s">
        <v>2008</v>
      </c>
      <c r="B1109" s="2" t="s">
        <v>121</v>
      </c>
    </row>
    <row r="1110" spans="1:2">
      <c r="A1110" s="1" t="s">
        <v>2009</v>
      </c>
      <c r="B1110" s="2" t="s">
        <v>220</v>
      </c>
    </row>
    <row r="1111" spans="1:2">
      <c r="A1111" s="1" t="s">
        <v>2010</v>
      </c>
      <c r="B1111" s="2" t="s">
        <v>121</v>
      </c>
    </row>
    <row r="1112" spans="1:2">
      <c r="A1112" s="1" t="s">
        <v>2011</v>
      </c>
      <c r="B1112" s="2" t="s">
        <v>121</v>
      </c>
    </row>
    <row r="1113" spans="1:2">
      <c r="A1113" s="1" t="s">
        <v>2012</v>
      </c>
      <c r="B1113" s="2" t="s">
        <v>121</v>
      </c>
    </row>
    <row r="1114" spans="1:2">
      <c r="A1114" s="1" t="s">
        <v>2013</v>
      </c>
      <c r="B1114" s="2" t="s">
        <v>121</v>
      </c>
    </row>
    <row r="1115" spans="1:2">
      <c r="A1115" s="1" t="s">
        <v>2014</v>
      </c>
      <c r="B1115" s="2" t="s">
        <v>121</v>
      </c>
    </row>
    <row r="1116" spans="1:2">
      <c r="A1116" s="1" t="s">
        <v>2015</v>
      </c>
      <c r="B1116" s="2" t="s">
        <v>220</v>
      </c>
    </row>
    <row r="1117" spans="1:2">
      <c r="A1117" s="1" t="s">
        <v>2016</v>
      </c>
      <c r="B1117" s="2" t="s">
        <v>121</v>
      </c>
    </row>
    <row r="1118" spans="1:2">
      <c r="A1118" s="1" t="s">
        <v>2017</v>
      </c>
      <c r="B1118" s="2" t="s">
        <v>121</v>
      </c>
    </row>
    <row r="1119" spans="1:2">
      <c r="A1119" s="1" t="s">
        <v>2018</v>
      </c>
      <c r="B1119" s="2" t="s">
        <v>121</v>
      </c>
    </row>
    <row r="1120" spans="1:2">
      <c r="A1120" s="1" t="s">
        <v>2019</v>
      </c>
      <c r="B1120" s="2" t="s">
        <v>121</v>
      </c>
    </row>
    <row r="1121" spans="1:2">
      <c r="A1121" s="1" t="s">
        <v>2020</v>
      </c>
      <c r="B1121" s="2" t="s">
        <v>121</v>
      </c>
    </row>
    <row r="1122" spans="1:2">
      <c r="A1122" s="1" t="s">
        <v>2021</v>
      </c>
      <c r="B1122" s="2" t="s">
        <v>121</v>
      </c>
    </row>
    <row r="1123" spans="1:2">
      <c r="A1123" s="1" t="s">
        <v>2022</v>
      </c>
      <c r="B1123" s="2" t="s">
        <v>121</v>
      </c>
    </row>
    <row r="1124" spans="1:2">
      <c r="A1124" s="1" t="s">
        <v>2023</v>
      </c>
      <c r="B1124" s="2" t="s">
        <v>121</v>
      </c>
    </row>
    <row r="1125" spans="1:2">
      <c r="A1125" s="1" t="s">
        <v>2024</v>
      </c>
      <c r="B1125" s="2" t="s">
        <v>121</v>
      </c>
    </row>
    <row r="1126" spans="1:2">
      <c r="A1126" s="1" t="s">
        <v>2025</v>
      </c>
      <c r="B1126" s="2" t="s">
        <v>121</v>
      </c>
    </row>
    <row r="1127" spans="1:2">
      <c r="A1127" s="1" t="s">
        <v>2026</v>
      </c>
      <c r="B1127" s="2" t="s">
        <v>121</v>
      </c>
    </row>
    <row r="1128" spans="1:2">
      <c r="A1128" s="1" t="s">
        <v>2027</v>
      </c>
      <c r="B1128" s="2" t="s">
        <v>121</v>
      </c>
    </row>
    <row r="1129" spans="1:2">
      <c r="A1129" s="1" t="s">
        <v>2028</v>
      </c>
      <c r="B1129" s="2" t="s">
        <v>121</v>
      </c>
    </row>
    <row r="1130" spans="1:2">
      <c r="A1130" s="1" t="s">
        <v>2029</v>
      </c>
      <c r="B1130" s="2" t="s">
        <v>121</v>
      </c>
    </row>
    <row r="1131" spans="1:2">
      <c r="A1131" s="1" t="s">
        <v>2030</v>
      </c>
      <c r="B1131" s="2" t="s">
        <v>220</v>
      </c>
    </row>
    <row r="1132" spans="1:2">
      <c r="A1132" s="1" t="s">
        <v>2031</v>
      </c>
      <c r="B1132" s="2" t="s">
        <v>220</v>
      </c>
    </row>
    <row r="1133" spans="1:2">
      <c r="A1133" s="1" t="s">
        <v>2032</v>
      </c>
      <c r="B1133" s="2" t="s">
        <v>121</v>
      </c>
    </row>
    <row r="1134" spans="1:2">
      <c r="A1134" s="1" t="s">
        <v>2033</v>
      </c>
      <c r="B1134" s="2" t="s">
        <v>121</v>
      </c>
    </row>
    <row r="1135" spans="1:2">
      <c r="A1135" s="1" t="s">
        <v>2034</v>
      </c>
      <c r="B1135" s="2" t="s">
        <v>121</v>
      </c>
    </row>
    <row r="1136" spans="1:2">
      <c r="A1136" s="1" t="s">
        <v>2035</v>
      </c>
      <c r="B1136" s="2" t="s">
        <v>16</v>
      </c>
    </row>
    <row r="1137" spans="1:2">
      <c r="A1137" s="1" t="s">
        <v>2036</v>
      </c>
      <c r="B1137" s="2" t="s">
        <v>16</v>
      </c>
    </row>
    <row r="1138" spans="1:2">
      <c r="A1138" s="1" t="s">
        <v>2037</v>
      </c>
      <c r="B1138" s="2" t="s">
        <v>220</v>
      </c>
    </row>
    <row r="1139" spans="1:2">
      <c r="A1139" s="1" t="s">
        <v>2038</v>
      </c>
      <c r="B1139" s="2" t="s">
        <v>121</v>
      </c>
    </row>
    <row r="1140" spans="1:2">
      <c r="A1140" s="1" t="s">
        <v>2039</v>
      </c>
      <c r="B1140" s="2" t="s">
        <v>121</v>
      </c>
    </row>
    <row r="1141" spans="1:2">
      <c r="A1141" s="1" t="s">
        <v>2040</v>
      </c>
      <c r="B1141" s="2" t="s">
        <v>16</v>
      </c>
    </row>
    <row r="1142" spans="1:2">
      <c r="A1142" s="1" t="s">
        <v>2041</v>
      </c>
      <c r="B1142" s="2" t="s">
        <v>16</v>
      </c>
    </row>
    <row r="1143" spans="1:2">
      <c r="A1143" s="1" t="s">
        <v>2042</v>
      </c>
      <c r="B1143" s="2" t="s">
        <v>16</v>
      </c>
    </row>
    <row r="1144" spans="1:2">
      <c r="A1144" s="1" t="s">
        <v>2043</v>
      </c>
      <c r="B1144" s="2" t="s">
        <v>16</v>
      </c>
    </row>
    <row r="1145" spans="1:2">
      <c r="A1145" s="1" t="s">
        <v>2044</v>
      </c>
      <c r="B1145" s="2" t="s">
        <v>9</v>
      </c>
    </row>
    <row r="1146" spans="1:2">
      <c r="A1146" s="1" t="s">
        <v>2045</v>
      </c>
      <c r="B1146" s="2" t="s">
        <v>16</v>
      </c>
    </row>
    <row r="1147" spans="1:2">
      <c r="A1147" s="1" t="s">
        <v>2046</v>
      </c>
      <c r="B1147" s="2" t="s">
        <v>121</v>
      </c>
    </row>
    <row r="1148" spans="1:2">
      <c r="A1148" s="1" t="s">
        <v>2047</v>
      </c>
      <c r="B1148" s="2" t="s">
        <v>9</v>
      </c>
    </row>
    <row r="1149" spans="1:2">
      <c r="A1149" s="1" t="s">
        <v>2048</v>
      </c>
      <c r="B1149" s="2" t="s">
        <v>220</v>
      </c>
    </row>
    <row r="1150" spans="1:2">
      <c r="A1150" s="1" t="s">
        <v>2049</v>
      </c>
      <c r="B1150" s="2" t="s">
        <v>16</v>
      </c>
    </row>
    <row r="1151" spans="1:2">
      <c r="A1151" s="1" t="s">
        <v>2050</v>
      </c>
      <c r="B1151" s="2" t="s">
        <v>16</v>
      </c>
    </row>
    <row r="1152" spans="1:2">
      <c r="A1152" s="1" t="s">
        <v>2051</v>
      </c>
      <c r="B1152" s="2" t="s">
        <v>9</v>
      </c>
    </row>
    <row r="1153" spans="1:2">
      <c r="A1153" s="1" t="s">
        <v>2052</v>
      </c>
      <c r="B1153" s="2" t="s">
        <v>16</v>
      </c>
    </row>
    <row r="1154" spans="1:2">
      <c r="A1154" s="1" t="s">
        <v>2053</v>
      </c>
      <c r="B1154" s="2" t="s">
        <v>16</v>
      </c>
    </row>
    <row r="1155" spans="1:2">
      <c r="A1155" s="1" t="s">
        <v>2054</v>
      </c>
      <c r="B1155" s="2" t="s">
        <v>16</v>
      </c>
    </row>
    <row r="1156" spans="1:2">
      <c r="A1156" s="1" t="s">
        <v>2055</v>
      </c>
      <c r="B1156" s="2" t="s">
        <v>220</v>
      </c>
    </row>
    <row r="1157" spans="1:2">
      <c r="A1157" s="1" t="s">
        <v>2056</v>
      </c>
      <c r="B1157" s="2" t="s">
        <v>16</v>
      </c>
    </row>
    <row r="1158" spans="1:2">
      <c r="A1158" s="1" t="s">
        <v>2057</v>
      </c>
      <c r="B1158" s="2" t="s">
        <v>16</v>
      </c>
    </row>
    <row r="1159" spans="1:2">
      <c r="A1159" s="1" t="s">
        <v>2058</v>
      </c>
      <c r="B1159" s="2" t="s">
        <v>9</v>
      </c>
    </row>
    <row r="1160" spans="1:2">
      <c r="A1160" s="1" t="s">
        <v>2059</v>
      </c>
      <c r="B1160" s="2" t="s">
        <v>16</v>
      </c>
    </row>
    <row r="1161" spans="1:2">
      <c r="A1161" s="1" t="s">
        <v>2060</v>
      </c>
      <c r="B1161" s="2" t="s">
        <v>16</v>
      </c>
    </row>
    <row r="1162" spans="1:2">
      <c r="A1162" s="1" t="s">
        <v>2061</v>
      </c>
      <c r="B1162" s="2" t="s">
        <v>16</v>
      </c>
    </row>
    <row r="1163" spans="1:2">
      <c r="A1163" s="1" t="s">
        <v>2062</v>
      </c>
      <c r="B1163" s="2" t="s">
        <v>16</v>
      </c>
    </row>
    <row r="1164" spans="1:2">
      <c r="A1164" s="1" t="s">
        <v>2063</v>
      </c>
      <c r="B1164" s="2" t="s">
        <v>16</v>
      </c>
    </row>
    <row r="1165" spans="1:2">
      <c r="A1165" s="1" t="s">
        <v>2064</v>
      </c>
      <c r="B1165" s="2" t="s">
        <v>9</v>
      </c>
    </row>
    <row r="1166" spans="1:2">
      <c r="A1166" s="1" t="s">
        <v>2065</v>
      </c>
      <c r="B1166" s="2" t="s">
        <v>121</v>
      </c>
    </row>
    <row r="1167" spans="1:2">
      <c r="A1167" s="1" t="s">
        <v>2066</v>
      </c>
      <c r="B1167" s="2" t="s">
        <v>16</v>
      </c>
    </row>
    <row r="1168" spans="1:2">
      <c r="A1168" s="1" t="s">
        <v>2067</v>
      </c>
      <c r="B1168" s="2" t="s">
        <v>9</v>
      </c>
    </row>
    <row r="1169" spans="1:2">
      <c r="A1169" s="1" t="s">
        <v>2068</v>
      </c>
      <c r="B1169" s="2" t="s">
        <v>16</v>
      </c>
    </row>
    <row r="1170" spans="1:2">
      <c r="A1170" s="1" t="s">
        <v>2069</v>
      </c>
      <c r="B1170" s="2" t="s">
        <v>16</v>
      </c>
    </row>
    <row r="1171" spans="1:2">
      <c r="A1171" s="1" t="s">
        <v>2070</v>
      </c>
      <c r="B1171" s="2" t="s">
        <v>121</v>
      </c>
    </row>
    <row r="1172" spans="1:2">
      <c r="A1172" s="1" t="s">
        <v>2071</v>
      </c>
      <c r="B1172" s="2" t="s">
        <v>16</v>
      </c>
    </row>
    <row r="1173" spans="1:2">
      <c r="A1173" s="1" t="s">
        <v>2072</v>
      </c>
      <c r="B1173" s="2" t="s">
        <v>16</v>
      </c>
    </row>
    <row r="1174" spans="1:2">
      <c r="A1174" s="1" t="s">
        <v>2073</v>
      </c>
      <c r="B1174" s="2" t="s">
        <v>121</v>
      </c>
    </row>
    <row r="1175" spans="1:2">
      <c r="A1175" s="1" t="s">
        <v>2074</v>
      </c>
      <c r="B1175" s="2" t="s">
        <v>9</v>
      </c>
    </row>
    <row r="1176" spans="1:2">
      <c r="A1176" s="1" t="s">
        <v>2075</v>
      </c>
      <c r="B1176" s="2" t="s">
        <v>121</v>
      </c>
    </row>
    <row r="1177" spans="1:2">
      <c r="A1177" s="1" t="s">
        <v>2076</v>
      </c>
      <c r="B1177" s="2" t="s">
        <v>121</v>
      </c>
    </row>
    <row r="1178" spans="1:2">
      <c r="A1178" s="1" t="s">
        <v>2077</v>
      </c>
      <c r="B1178" s="2" t="s">
        <v>16</v>
      </c>
    </row>
    <row r="1179" spans="1:2">
      <c r="A1179" s="1" t="s">
        <v>2078</v>
      </c>
      <c r="B1179" s="2" t="s">
        <v>16</v>
      </c>
    </row>
    <row r="1180" spans="1:2">
      <c r="A1180" s="1" t="s">
        <v>2079</v>
      </c>
      <c r="B1180" s="2" t="s">
        <v>121</v>
      </c>
    </row>
    <row r="1181" spans="1:2">
      <c r="A1181" s="1" t="s">
        <v>2080</v>
      </c>
      <c r="B1181" s="2" t="s">
        <v>16</v>
      </c>
    </row>
    <row r="1182" spans="1:2">
      <c r="A1182" s="1" t="s">
        <v>2081</v>
      </c>
      <c r="B1182" s="2" t="s">
        <v>16</v>
      </c>
    </row>
    <row r="1183" spans="1:2">
      <c r="A1183" s="1" t="s">
        <v>2082</v>
      </c>
      <c r="B1183" s="2" t="s">
        <v>9</v>
      </c>
    </row>
    <row r="1184" spans="1:2">
      <c r="A1184" s="1" t="s">
        <v>2083</v>
      </c>
      <c r="B1184" s="2" t="s">
        <v>9</v>
      </c>
    </row>
    <row r="1185" spans="1:2">
      <c r="A1185" s="1" t="s">
        <v>2084</v>
      </c>
      <c r="B1185" s="2" t="s">
        <v>9</v>
      </c>
    </row>
    <row r="1186" spans="1:2">
      <c r="A1186" s="1" t="s">
        <v>2085</v>
      </c>
      <c r="B1186" s="2" t="s">
        <v>16</v>
      </c>
    </row>
    <row r="1187" spans="1:2">
      <c r="A1187" s="1" t="s">
        <v>2086</v>
      </c>
      <c r="B1187" s="2" t="s">
        <v>16</v>
      </c>
    </row>
    <row r="1188" spans="1:2">
      <c r="A1188" s="1" t="s">
        <v>2087</v>
      </c>
      <c r="B1188" s="2" t="s">
        <v>9</v>
      </c>
    </row>
    <row r="1189" spans="1:2">
      <c r="A1189" s="1" t="s">
        <v>2088</v>
      </c>
      <c r="B1189" s="2" t="s">
        <v>16</v>
      </c>
    </row>
    <row r="1190" spans="1:2">
      <c r="A1190" s="1" t="s">
        <v>2089</v>
      </c>
      <c r="B1190" s="2" t="s">
        <v>16</v>
      </c>
    </row>
    <row r="1191" spans="1:2">
      <c r="A1191" s="1" t="s">
        <v>2090</v>
      </c>
      <c r="B1191" s="2" t="s">
        <v>16</v>
      </c>
    </row>
    <row r="1192" spans="1:2">
      <c r="A1192" s="1" t="s">
        <v>2091</v>
      </c>
      <c r="B1192" s="2" t="s">
        <v>121</v>
      </c>
    </row>
    <row r="1193" spans="1:2">
      <c r="A1193" s="1" t="s">
        <v>2092</v>
      </c>
      <c r="B1193" s="2" t="s">
        <v>121</v>
      </c>
    </row>
    <row r="1194" spans="1:2">
      <c r="A1194" s="1" t="s">
        <v>2093</v>
      </c>
      <c r="B1194" s="2" t="s">
        <v>9</v>
      </c>
    </row>
    <row r="1195" spans="1:2">
      <c r="A1195" s="1" t="s">
        <v>2094</v>
      </c>
      <c r="B1195" s="2" t="s">
        <v>16</v>
      </c>
    </row>
    <row r="1196" spans="1:2">
      <c r="A1196" s="1" t="s">
        <v>2095</v>
      </c>
      <c r="B1196" s="2" t="s">
        <v>16</v>
      </c>
    </row>
    <row r="1197" spans="1:2">
      <c r="A1197" s="1" t="s">
        <v>2096</v>
      </c>
      <c r="B1197" s="2" t="s">
        <v>121</v>
      </c>
    </row>
    <row r="1198" spans="1:2">
      <c r="A1198" s="1" t="s">
        <v>2097</v>
      </c>
      <c r="B1198" s="2" t="s">
        <v>9</v>
      </c>
    </row>
    <row r="1199" spans="1:2">
      <c r="A1199" s="1" t="s">
        <v>2098</v>
      </c>
      <c r="B1199" s="2" t="s">
        <v>220</v>
      </c>
    </row>
    <row r="1200" spans="1:2">
      <c r="A1200" s="1" t="s">
        <v>2099</v>
      </c>
      <c r="B1200" s="2" t="s">
        <v>16</v>
      </c>
    </row>
    <row r="1201" spans="1:2">
      <c r="A1201" s="1" t="s">
        <v>2100</v>
      </c>
      <c r="B1201" s="2" t="s">
        <v>9</v>
      </c>
    </row>
    <row r="1202" spans="1:2">
      <c r="A1202" s="1" t="s">
        <v>2101</v>
      </c>
      <c r="B1202" s="2" t="s">
        <v>121</v>
      </c>
    </row>
    <row r="1203" spans="1:2">
      <c r="A1203" s="1" t="s">
        <v>2102</v>
      </c>
      <c r="B1203" s="2" t="s">
        <v>121</v>
      </c>
    </row>
    <row r="1204" spans="1:2">
      <c r="A1204" s="1" t="s">
        <v>2103</v>
      </c>
      <c r="B1204" s="2" t="s">
        <v>16</v>
      </c>
    </row>
    <row r="1205" spans="1:2">
      <c r="A1205" s="1" t="s">
        <v>2104</v>
      </c>
      <c r="B1205" s="2" t="s">
        <v>121</v>
      </c>
    </row>
    <row r="1206" spans="1:2">
      <c r="A1206" s="1" t="s">
        <v>2105</v>
      </c>
      <c r="B1206" s="2" t="s">
        <v>16</v>
      </c>
    </row>
    <row r="1207" spans="1:2">
      <c r="A1207" s="1" t="s">
        <v>2106</v>
      </c>
      <c r="B1207" s="2" t="s">
        <v>121</v>
      </c>
    </row>
    <row r="1208" spans="1:2">
      <c r="A1208" s="1" t="s">
        <v>2107</v>
      </c>
      <c r="B1208" s="2" t="s">
        <v>16</v>
      </c>
    </row>
    <row r="1209" spans="1:2">
      <c r="A1209" s="1" t="s">
        <v>2108</v>
      </c>
      <c r="B1209" s="2" t="s">
        <v>16</v>
      </c>
    </row>
    <row r="1210" spans="1:2">
      <c r="A1210" s="1" t="s">
        <v>2109</v>
      </c>
      <c r="B1210" s="2" t="s">
        <v>16</v>
      </c>
    </row>
    <row r="1211" spans="1:2">
      <c r="A1211" s="1" t="s">
        <v>2110</v>
      </c>
      <c r="B1211" s="2" t="s">
        <v>16</v>
      </c>
    </row>
    <row r="1212" spans="1:2">
      <c r="A1212" s="1" t="s">
        <v>2111</v>
      </c>
      <c r="B1212" s="2" t="s">
        <v>9</v>
      </c>
    </row>
    <row r="1213" spans="1:2">
      <c r="A1213" s="1" t="s">
        <v>2112</v>
      </c>
      <c r="B1213" s="2" t="s">
        <v>16</v>
      </c>
    </row>
    <row r="1214" spans="1:2">
      <c r="A1214" s="1" t="s">
        <v>2113</v>
      </c>
      <c r="B1214" s="2" t="s">
        <v>9</v>
      </c>
    </row>
    <row r="1215" spans="1:2">
      <c r="A1215" s="1" t="s">
        <v>2114</v>
      </c>
      <c r="B1215" s="2" t="s">
        <v>121</v>
      </c>
    </row>
    <row r="1216" spans="1:2">
      <c r="A1216" s="1" t="s">
        <v>2115</v>
      </c>
      <c r="B1216" s="2" t="s">
        <v>121</v>
      </c>
    </row>
    <row r="1217" spans="1:2">
      <c r="A1217" s="1" t="s">
        <v>2116</v>
      </c>
      <c r="B1217" s="2" t="s">
        <v>9</v>
      </c>
    </row>
    <row r="1218" spans="1:2">
      <c r="A1218" s="1" t="s">
        <v>2117</v>
      </c>
      <c r="B1218" s="2" t="s">
        <v>16</v>
      </c>
    </row>
    <row r="1219" spans="1:2">
      <c r="A1219" s="1" t="s">
        <v>2118</v>
      </c>
      <c r="B1219" s="2" t="s">
        <v>16</v>
      </c>
    </row>
    <row r="1220" spans="1:2">
      <c r="A1220" s="1" t="s">
        <v>2119</v>
      </c>
      <c r="B1220" s="2" t="s">
        <v>121</v>
      </c>
    </row>
    <row r="1221" spans="1:2">
      <c r="A1221" s="1" t="s">
        <v>2120</v>
      </c>
      <c r="B1221" s="2" t="s">
        <v>220</v>
      </c>
    </row>
    <row r="1222" spans="1:2">
      <c r="A1222" s="1" t="s">
        <v>2121</v>
      </c>
      <c r="B1222" s="2" t="s">
        <v>16</v>
      </c>
    </row>
    <row r="1223" spans="1:2">
      <c r="A1223" s="1" t="s">
        <v>2122</v>
      </c>
      <c r="B1223" s="2" t="s">
        <v>16</v>
      </c>
    </row>
    <row r="1224" spans="1:2">
      <c r="A1224" s="1" t="s">
        <v>2123</v>
      </c>
      <c r="B1224" s="2" t="s">
        <v>220</v>
      </c>
    </row>
    <row r="1225" spans="1:2">
      <c r="A1225" s="1" t="s">
        <v>2124</v>
      </c>
      <c r="B1225" s="2" t="s">
        <v>16</v>
      </c>
    </row>
    <row r="1226" spans="1:2">
      <c r="A1226" s="1" t="s">
        <v>2125</v>
      </c>
      <c r="B1226" s="2" t="s">
        <v>16</v>
      </c>
    </row>
    <row r="1227" spans="1:2">
      <c r="A1227" s="1" t="s">
        <v>2126</v>
      </c>
      <c r="B1227" s="2" t="s">
        <v>121</v>
      </c>
    </row>
    <row r="1228" spans="1:2">
      <c r="A1228" s="1" t="s">
        <v>2127</v>
      </c>
      <c r="B1228" s="2" t="s">
        <v>16</v>
      </c>
    </row>
    <row r="1229" spans="1:2">
      <c r="A1229" s="1" t="s">
        <v>2128</v>
      </c>
      <c r="B1229" s="2" t="s">
        <v>9</v>
      </c>
    </row>
    <row r="1230" spans="1:2">
      <c r="A1230" s="1" t="s">
        <v>2129</v>
      </c>
      <c r="B1230" s="2" t="s">
        <v>16</v>
      </c>
    </row>
    <row r="1231" spans="1:2">
      <c r="A1231" s="1" t="s">
        <v>2130</v>
      </c>
      <c r="B1231" s="2" t="s">
        <v>16</v>
      </c>
    </row>
    <row r="1232" spans="1:2">
      <c r="A1232" s="1" t="s">
        <v>2131</v>
      </c>
      <c r="B1232" s="2" t="s">
        <v>16</v>
      </c>
    </row>
    <row r="1233" spans="1:2">
      <c r="A1233" s="1" t="s">
        <v>2132</v>
      </c>
      <c r="B1233" s="2" t="s">
        <v>16</v>
      </c>
    </row>
    <row r="1234" spans="1:2">
      <c r="A1234" s="1" t="s">
        <v>2133</v>
      </c>
      <c r="B1234" s="2" t="s">
        <v>9</v>
      </c>
    </row>
    <row r="1235" spans="1:2">
      <c r="A1235" s="1" t="s">
        <v>2134</v>
      </c>
      <c r="B1235" s="2" t="s">
        <v>16</v>
      </c>
    </row>
    <row r="1236" spans="1:2">
      <c r="A1236" s="1" t="s">
        <v>2135</v>
      </c>
      <c r="B1236" s="2" t="s">
        <v>121</v>
      </c>
    </row>
    <row r="1237" spans="1:2">
      <c r="A1237" s="1" t="s">
        <v>2136</v>
      </c>
      <c r="B1237" s="2" t="s">
        <v>220</v>
      </c>
    </row>
    <row r="1238" spans="1:2">
      <c r="A1238" s="1" t="s">
        <v>2137</v>
      </c>
      <c r="B1238" s="2" t="s">
        <v>121</v>
      </c>
    </row>
    <row r="1239" spans="1:2">
      <c r="A1239" s="1" t="s">
        <v>2138</v>
      </c>
      <c r="B1239" s="2" t="s">
        <v>9</v>
      </c>
    </row>
    <row r="1240" spans="1:2">
      <c r="A1240" s="1" t="s">
        <v>2139</v>
      </c>
      <c r="B1240" s="2" t="s">
        <v>121</v>
      </c>
    </row>
    <row r="1241" spans="1:2">
      <c r="A1241" s="1" t="s">
        <v>2140</v>
      </c>
      <c r="B1241" s="2" t="s">
        <v>121</v>
      </c>
    </row>
    <row r="1242" spans="1:2">
      <c r="A1242" s="1" t="s">
        <v>2141</v>
      </c>
      <c r="B1242" s="2" t="s">
        <v>9</v>
      </c>
    </row>
    <row r="1243" spans="1:2">
      <c r="A1243" s="1" t="s">
        <v>2142</v>
      </c>
      <c r="B1243" s="2" t="s">
        <v>121</v>
      </c>
    </row>
    <row r="1244" spans="1:2">
      <c r="A1244" s="1" t="s">
        <v>2143</v>
      </c>
      <c r="B1244" s="2" t="s">
        <v>16</v>
      </c>
    </row>
    <row r="1245" spans="1:2">
      <c r="A1245" s="1" t="s">
        <v>2144</v>
      </c>
      <c r="B1245" s="2" t="s">
        <v>16</v>
      </c>
    </row>
    <row r="1246" spans="1:2">
      <c r="A1246" s="1" t="s">
        <v>2145</v>
      </c>
      <c r="B1246" s="2" t="s">
        <v>16</v>
      </c>
    </row>
    <row r="1247" spans="1:2">
      <c r="A1247" s="1" t="s">
        <v>2146</v>
      </c>
      <c r="B1247" s="2" t="s">
        <v>16</v>
      </c>
    </row>
    <row r="1248" spans="1:2">
      <c r="A1248" s="1" t="s">
        <v>2147</v>
      </c>
      <c r="B1248" s="2" t="s">
        <v>121</v>
      </c>
    </row>
    <row r="1249" spans="1:2">
      <c r="A1249" s="1" t="s">
        <v>2148</v>
      </c>
      <c r="B1249" s="2" t="s">
        <v>16</v>
      </c>
    </row>
    <row r="1250" spans="1:2">
      <c r="A1250" s="1" t="s">
        <v>2149</v>
      </c>
      <c r="B1250" s="2" t="s">
        <v>16</v>
      </c>
    </row>
    <row r="1251" spans="1:2">
      <c r="A1251" s="1" t="s">
        <v>2150</v>
      </c>
      <c r="B1251" s="2" t="s">
        <v>16</v>
      </c>
    </row>
    <row r="1252" spans="1:2">
      <c r="A1252" s="1" t="s">
        <v>2151</v>
      </c>
      <c r="B1252" s="2" t="s">
        <v>16</v>
      </c>
    </row>
    <row r="1253" spans="1:2">
      <c r="A1253" s="1" t="s">
        <v>2152</v>
      </c>
      <c r="B1253" s="2" t="s">
        <v>16</v>
      </c>
    </row>
    <row r="1254" spans="1:2">
      <c r="A1254" s="1" t="s">
        <v>2153</v>
      </c>
      <c r="B1254" s="2" t="s">
        <v>16</v>
      </c>
    </row>
    <row r="1255" spans="1:2">
      <c r="A1255" s="1" t="s">
        <v>2154</v>
      </c>
      <c r="B1255" s="2" t="s">
        <v>16</v>
      </c>
    </row>
    <row r="1256" spans="1:2">
      <c r="A1256" s="1" t="s">
        <v>2155</v>
      </c>
      <c r="B1256" s="2" t="s">
        <v>16</v>
      </c>
    </row>
    <row r="1257" spans="1:2">
      <c r="A1257" s="1" t="s">
        <v>2156</v>
      </c>
      <c r="B1257" s="2" t="s">
        <v>121</v>
      </c>
    </row>
    <row r="1258" spans="1:2">
      <c r="A1258" s="1" t="s">
        <v>2157</v>
      </c>
      <c r="B1258" s="2" t="s">
        <v>16</v>
      </c>
    </row>
    <row r="1259" spans="1:2">
      <c r="A1259" s="1" t="s">
        <v>2158</v>
      </c>
      <c r="B1259" s="2" t="s">
        <v>16</v>
      </c>
    </row>
    <row r="1260" spans="1:2">
      <c r="A1260" s="1" t="s">
        <v>2159</v>
      </c>
      <c r="B1260" s="2" t="s">
        <v>9</v>
      </c>
    </row>
    <row r="1261" spans="1:2">
      <c r="A1261" s="1" t="s">
        <v>2160</v>
      </c>
      <c r="B1261" s="2" t="s">
        <v>16</v>
      </c>
    </row>
    <row r="1262" spans="1:2">
      <c r="A1262" s="1" t="s">
        <v>2161</v>
      </c>
      <c r="B1262" s="2" t="s">
        <v>121</v>
      </c>
    </row>
    <row r="1263" spans="1:2">
      <c r="A1263" s="1" t="s">
        <v>2162</v>
      </c>
      <c r="B1263" s="2" t="s">
        <v>121</v>
      </c>
    </row>
    <row r="1264" spans="1:2">
      <c r="A1264" s="1" t="s">
        <v>2163</v>
      </c>
      <c r="B1264" s="2" t="s">
        <v>16</v>
      </c>
    </row>
  </sheetData>
  <pageMargins left="0.7" right="0.7" top="0.75" bottom="0.75" header="0.3" footer="0.3"/>
  <drawing r:id="rId1"/>
  <tableParts count="4">
    <tablePart r:id="rId2"/>
    <tablePart r:id="rId3"/>
    <tablePart r:id="rId4"/>
    <tablePart r:id="rId5"/>
  </tableParts>
</worksheet>
</file>

<file path=xl/worksheets/sheet5.xml><?xml version="1.0" encoding="utf-8"?>
<worksheet xmlns="http://schemas.openxmlformats.org/spreadsheetml/2006/main" xmlns:r="http://schemas.openxmlformats.org/officeDocument/2006/relationships">
  <dimension ref="A3:F24"/>
  <sheetViews>
    <sheetView workbookViewId="0">
      <selection activeCell="B4" sqref="B4"/>
    </sheetView>
  </sheetViews>
  <sheetFormatPr defaultRowHeight="14.4"/>
  <cols>
    <col min="1" max="1" width="15.21875" bestFit="1" customWidth="1"/>
    <col min="2" max="2" width="28.21875" bestFit="1" customWidth="1"/>
    <col min="5" max="5" width="16.5546875" bestFit="1" customWidth="1"/>
    <col min="6" max="6" width="21.109375" bestFit="1" customWidth="1"/>
  </cols>
  <sheetData>
    <row r="3" spans="1:6">
      <c r="A3" s="3" t="s">
        <v>2165</v>
      </c>
      <c r="B3" t="s">
        <v>2198</v>
      </c>
      <c r="E3" s="3" t="s">
        <v>2165</v>
      </c>
      <c r="F3" t="s">
        <v>2219</v>
      </c>
    </row>
    <row r="4" spans="1:6">
      <c r="A4" s="2" t="s">
        <v>13</v>
      </c>
      <c r="B4" s="4"/>
      <c r="E4" s="2" t="s">
        <v>14</v>
      </c>
      <c r="F4" s="10"/>
    </row>
    <row r="5" spans="1:6">
      <c r="A5" s="5" t="s">
        <v>2192</v>
      </c>
      <c r="B5" s="8">
        <v>1.5209266720386785</v>
      </c>
      <c r="E5" s="5" t="s">
        <v>13</v>
      </c>
      <c r="F5" s="10">
        <v>1.4705882352941178</v>
      </c>
    </row>
    <row r="6" spans="1:6">
      <c r="A6" s="5" t="s">
        <v>2191</v>
      </c>
      <c r="B6" s="8">
        <v>1.6361332367849384</v>
      </c>
      <c r="E6" s="5" t="s">
        <v>26</v>
      </c>
      <c r="F6" s="10">
        <v>1.462962962962963</v>
      </c>
    </row>
    <row r="7" spans="1:6">
      <c r="A7" s="2" t="s">
        <v>26</v>
      </c>
      <c r="B7" s="4"/>
      <c r="E7" s="5" t="s">
        <v>20</v>
      </c>
      <c r="F7" s="10">
        <v>1.6</v>
      </c>
    </row>
    <row r="8" spans="1:6">
      <c r="A8" s="5" t="s">
        <v>2197</v>
      </c>
      <c r="B8" s="8">
        <v>0.12486836426413465</v>
      </c>
      <c r="E8" s="2" t="s">
        <v>21</v>
      </c>
      <c r="F8" s="10"/>
    </row>
    <row r="9" spans="1:6">
      <c r="A9" s="5" t="s">
        <v>2196</v>
      </c>
      <c r="B9" s="8">
        <v>0.15915428571428569</v>
      </c>
      <c r="E9" s="5" t="s">
        <v>13</v>
      </c>
      <c r="F9" s="10">
        <v>1.24</v>
      </c>
    </row>
    <row r="10" spans="1:6">
      <c r="A10" s="5" t="s">
        <v>2195</v>
      </c>
      <c r="B10" s="8">
        <v>0.27452031014928829</v>
      </c>
      <c r="E10" s="5" t="s">
        <v>26</v>
      </c>
      <c r="F10" s="10">
        <v>1.4271844660194175</v>
      </c>
    </row>
    <row r="11" spans="1:6">
      <c r="A11" s="5" t="s">
        <v>2194</v>
      </c>
      <c r="B11" s="8">
        <v>0.40784107946026982</v>
      </c>
      <c r="E11" s="5" t="s">
        <v>20</v>
      </c>
      <c r="F11" s="10">
        <v>1.8666666666666667</v>
      </c>
    </row>
    <row r="12" spans="1:6">
      <c r="A12" s="5" t="s">
        <v>2193</v>
      </c>
      <c r="B12" s="8">
        <v>1.53746835443038</v>
      </c>
      <c r="E12" s="2" t="s">
        <v>32</v>
      </c>
      <c r="F12" s="10"/>
    </row>
    <row r="13" spans="1:6">
      <c r="A13" s="2" t="s">
        <v>20</v>
      </c>
      <c r="B13" s="4"/>
      <c r="E13" s="5" t="s">
        <v>13</v>
      </c>
      <c r="F13" s="10">
        <v>1.6470588235294117</v>
      </c>
    </row>
    <row r="14" spans="1:6">
      <c r="A14" s="5" t="s">
        <v>2197</v>
      </c>
      <c r="B14" s="8">
        <v>7.3990384615384625E-2</v>
      </c>
      <c r="E14" s="5" t="s">
        <v>26</v>
      </c>
      <c r="F14" s="10">
        <v>1.5825242718446602</v>
      </c>
    </row>
    <row r="15" spans="1:6">
      <c r="A15" s="5" t="s">
        <v>2194</v>
      </c>
      <c r="B15" s="8">
        <v>0.16072289156626507</v>
      </c>
      <c r="E15" s="5" t="s">
        <v>20</v>
      </c>
      <c r="F15" s="10">
        <v>1.2727272727272727</v>
      </c>
    </row>
    <row r="16" spans="1:6">
      <c r="A16" s="5" t="s">
        <v>2196</v>
      </c>
      <c r="B16" s="8">
        <v>0.18733695652173912</v>
      </c>
      <c r="E16" s="2" t="s">
        <v>27</v>
      </c>
      <c r="F16" s="10"/>
    </row>
    <row r="17" spans="1:6">
      <c r="A17" s="5" t="s">
        <v>2195</v>
      </c>
      <c r="B17" s="8">
        <v>0.27147906976744185</v>
      </c>
      <c r="E17" s="5" t="s">
        <v>13</v>
      </c>
      <c r="F17" s="10">
        <v>3.9523809523809526</v>
      </c>
    </row>
    <row r="18" spans="1:6">
      <c r="A18" s="5" t="s">
        <v>2193</v>
      </c>
      <c r="B18" s="8">
        <v>0.91259067357512946</v>
      </c>
      <c r="E18" s="5" t="s">
        <v>26</v>
      </c>
      <c r="F18" s="10">
        <v>4.333333333333333</v>
      </c>
    </row>
    <row r="19" spans="1:6">
      <c r="A19" s="2" t="s">
        <v>2166</v>
      </c>
      <c r="B19" s="8">
        <v>0.48687225624627395</v>
      </c>
      <c r="E19" s="5" t="s">
        <v>20</v>
      </c>
      <c r="F19" s="10">
        <v>5</v>
      </c>
    </row>
    <row r="20" spans="1:6">
      <c r="E20" s="2" t="s">
        <v>37</v>
      </c>
      <c r="F20" s="10"/>
    </row>
    <row r="21" spans="1:6">
      <c r="E21" s="5" t="s">
        <v>13</v>
      </c>
      <c r="F21" s="10">
        <v>1</v>
      </c>
    </row>
    <row r="22" spans="1:6">
      <c r="E22" s="5" t="s">
        <v>26</v>
      </c>
      <c r="F22" s="10">
        <v>1.3305084745762712</v>
      </c>
    </row>
    <row r="23" spans="1:6">
      <c r="E23" s="5" t="s">
        <v>20</v>
      </c>
      <c r="F23" s="10">
        <v>1.5</v>
      </c>
    </row>
    <row r="24" spans="1:6">
      <c r="E24" s="2" t="s">
        <v>2166</v>
      </c>
      <c r="F24" s="10">
        <v>2.0528571428571429</v>
      </c>
    </row>
  </sheetData>
  <pageMargins left="0.7" right="0.7" top="0.75" bottom="0.75" header="0.3" footer="0.3"/>
  <pageSetup orientation="portrait" r:id="rId3"/>
</worksheet>
</file>

<file path=xl/worksheets/sheet6.xml><?xml version="1.0" encoding="utf-8"?>
<worksheet xmlns="http://schemas.openxmlformats.org/spreadsheetml/2006/main" xmlns:r="http://schemas.openxmlformats.org/officeDocument/2006/relationships">
  <dimension ref="A3:J46"/>
  <sheetViews>
    <sheetView topLeftCell="A7" workbookViewId="0">
      <selection activeCell="D4" sqref="D4"/>
    </sheetView>
  </sheetViews>
  <sheetFormatPr defaultRowHeight="14.4"/>
  <cols>
    <col min="1" max="1" width="14" bestFit="1" customWidth="1"/>
    <col min="2" max="2" width="18.44140625" bestFit="1" customWidth="1"/>
    <col min="9" max="9" width="14" bestFit="1" customWidth="1"/>
    <col min="10" max="10" width="21.109375" bestFit="1" customWidth="1"/>
  </cols>
  <sheetData>
    <row r="3" spans="1:10">
      <c r="A3" s="3" t="s">
        <v>2165</v>
      </c>
      <c r="B3" t="s">
        <v>2164</v>
      </c>
      <c r="I3" s="3" t="s">
        <v>2165</v>
      </c>
      <c r="J3" t="s">
        <v>2219</v>
      </c>
    </row>
    <row r="4" spans="1:10">
      <c r="A4" s="2" t="s">
        <v>77</v>
      </c>
      <c r="B4" s="6">
        <v>26870.04</v>
      </c>
      <c r="I4" s="2" t="s">
        <v>77</v>
      </c>
      <c r="J4" s="10">
        <v>2.0769230769230771</v>
      </c>
    </row>
    <row r="5" spans="1:10">
      <c r="A5" s="2" t="s">
        <v>433</v>
      </c>
      <c r="B5" s="6">
        <v>13108.09</v>
      </c>
      <c r="I5" s="2" t="s">
        <v>433</v>
      </c>
      <c r="J5" s="10">
        <v>1.1666666666666667</v>
      </c>
    </row>
    <row r="6" spans="1:10">
      <c r="A6" s="2" t="s">
        <v>192</v>
      </c>
      <c r="B6" s="6">
        <v>48576.13</v>
      </c>
      <c r="I6" s="2" t="s">
        <v>192</v>
      </c>
      <c r="J6" s="10">
        <v>1.7307692307692308</v>
      </c>
    </row>
    <row r="7" spans="1:10">
      <c r="A7" s="2" t="s">
        <v>164</v>
      </c>
      <c r="B7" s="6">
        <v>32288.5</v>
      </c>
      <c r="I7" s="2" t="s">
        <v>164</v>
      </c>
      <c r="J7" s="10">
        <v>1.7619047619047619</v>
      </c>
    </row>
    <row r="8" spans="1:10">
      <c r="A8" s="2" t="s">
        <v>255</v>
      </c>
      <c r="B8" s="6">
        <v>25596.12</v>
      </c>
      <c r="I8" s="2" t="s">
        <v>255</v>
      </c>
      <c r="J8" s="10">
        <v>1.7692307692307692</v>
      </c>
    </row>
    <row r="9" spans="1:10">
      <c r="A9" s="2" t="s">
        <v>208</v>
      </c>
      <c r="B9" s="6">
        <v>21627.86</v>
      </c>
      <c r="I9" s="2" t="s">
        <v>208</v>
      </c>
      <c r="J9" s="10">
        <v>2</v>
      </c>
    </row>
    <row r="10" spans="1:10">
      <c r="A10" s="2" t="s">
        <v>97</v>
      </c>
      <c r="B10" s="6">
        <v>14262.52</v>
      </c>
      <c r="I10" s="2" t="s">
        <v>97</v>
      </c>
      <c r="J10" s="10">
        <v>1.6666666666666667</v>
      </c>
    </row>
    <row r="11" spans="1:10">
      <c r="A11" s="2" t="s">
        <v>148</v>
      </c>
      <c r="B11" s="6">
        <v>51586.559999999998</v>
      </c>
      <c r="I11" s="2" t="s">
        <v>148</v>
      </c>
      <c r="J11" s="10">
        <v>1.6153846153846154</v>
      </c>
    </row>
    <row r="12" spans="1:10">
      <c r="A12" s="2" t="s">
        <v>85</v>
      </c>
      <c r="B12" s="6">
        <v>43395.45</v>
      </c>
      <c r="I12" s="2" t="s">
        <v>85</v>
      </c>
      <c r="J12" s="10">
        <v>1.7058823529411764</v>
      </c>
    </row>
    <row r="13" spans="1:10">
      <c r="A13" s="2" t="s">
        <v>45</v>
      </c>
      <c r="B13" s="6">
        <v>7713.08</v>
      </c>
      <c r="I13" s="2" t="s">
        <v>45</v>
      </c>
      <c r="J13" s="10">
        <v>2.2857142857142856</v>
      </c>
    </row>
    <row r="14" spans="1:10">
      <c r="A14" s="2" t="s">
        <v>158</v>
      </c>
      <c r="B14" s="6">
        <v>21571.37</v>
      </c>
      <c r="I14" s="2" t="s">
        <v>158</v>
      </c>
      <c r="J14" s="10">
        <v>2.4</v>
      </c>
    </row>
    <row r="15" spans="1:10">
      <c r="A15" s="2" t="s">
        <v>31</v>
      </c>
      <c r="B15" s="6">
        <v>5664.75</v>
      </c>
      <c r="I15" s="2" t="s">
        <v>31</v>
      </c>
      <c r="J15" s="10">
        <v>2.375</v>
      </c>
    </row>
    <row r="16" spans="1:10">
      <c r="A16" s="2" t="s">
        <v>225</v>
      </c>
      <c r="B16" s="6">
        <v>18845.599999999999</v>
      </c>
      <c r="I16" s="2" t="s">
        <v>225</v>
      </c>
      <c r="J16" s="10">
        <v>2.5333333333333332</v>
      </c>
    </row>
    <row r="17" spans="1:10">
      <c r="A17" s="2" t="s">
        <v>119</v>
      </c>
      <c r="B17" s="6">
        <v>41391.440000000002</v>
      </c>
      <c r="I17" s="2" t="s">
        <v>119</v>
      </c>
      <c r="J17" s="10">
        <v>3.5789473684210527</v>
      </c>
    </row>
    <row r="18" spans="1:10">
      <c r="A18" s="2" t="s">
        <v>36</v>
      </c>
      <c r="B18" s="6">
        <v>14910.3</v>
      </c>
      <c r="I18" s="2" t="s">
        <v>36</v>
      </c>
      <c r="J18" s="10">
        <v>1.5714285714285714</v>
      </c>
    </row>
    <row r="19" spans="1:10">
      <c r="A19" s="2" t="s">
        <v>178</v>
      </c>
      <c r="B19" s="6">
        <v>19719.169999999998</v>
      </c>
      <c r="I19" s="2" t="s">
        <v>178</v>
      </c>
      <c r="J19" s="10">
        <v>2.8666666666666667</v>
      </c>
    </row>
    <row r="20" spans="1:10">
      <c r="A20" s="2" t="s">
        <v>73</v>
      </c>
      <c r="B20" s="6">
        <v>19109.830000000002</v>
      </c>
      <c r="I20" s="2" t="s">
        <v>73</v>
      </c>
      <c r="J20" s="10">
        <v>2.3333333333333335</v>
      </c>
    </row>
    <row r="21" spans="1:10">
      <c r="A21" s="2" t="s">
        <v>126</v>
      </c>
      <c r="B21" s="6">
        <v>25710.02</v>
      </c>
      <c r="I21" s="2" t="s">
        <v>126</v>
      </c>
      <c r="J21" s="10">
        <v>2.25</v>
      </c>
    </row>
    <row r="22" spans="1:10">
      <c r="A22" s="2" t="s">
        <v>41</v>
      </c>
      <c r="B22" s="6">
        <v>51938.37</v>
      </c>
      <c r="I22" s="2" t="s">
        <v>41</v>
      </c>
      <c r="J22" s="10">
        <v>2.1666666666666665</v>
      </c>
    </row>
    <row r="23" spans="1:10">
      <c r="A23" s="2" t="s">
        <v>200</v>
      </c>
      <c r="B23" s="6">
        <v>43913.07</v>
      </c>
      <c r="I23" s="2" t="s">
        <v>200</v>
      </c>
      <c r="J23" s="10">
        <v>2.2222222222222223</v>
      </c>
    </row>
    <row r="24" spans="1:10">
      <c r="A24" s="2" t="s">
        <v>89</v>
      </c>
      <c r="B24" s="6">
        <v>32381.3</v>
      </c>
      <c r="I24" s="2" t="s">
        <v>89</v>
      </c>
      <c r="J24" s="10">
        <v>3.1764705882352939</v>
      </c>
    </row>
    <row r="25" spans="1:10">
      <c r="A25" s="2" t="s">
        <v>152</v>
      </c>
      <c r="B25" s="6">
        <v>20240.96</v>
      </c>
      <c r="I25" s="2" t="s">
        <v>152</v>
      </c>
      <c r="J25" s="10">
        <v>2.6</v>
      </c>
    </row>
    <row r="26" spans="1:10">
      <c r="A26" s="2" t="s">
        <v>115</v>
      </c>
      <c r="B26" s="6">
        <v>48599.64</v>
      </c>
      <c r="I26" s="2" t="s">
        <v>115</v>
      </c>
      <c r="J26" s="10">
        <v>1.1499999999999999</v>
      </c>
    </row>
    <row r="27" spans="1:10">
      <c r="A27" s="2" t="s">
        <v>261</v>
      </c>
      <c r="B27" s="6">
        <v>16870.060000000001</v>
      </c>
      <c r="I27" s="2" t="s">
        <v>261</v>
      </c>
      <c r="J27" s="10">
        <v>4.8888888888888893</v>
      </c>
    </row>
    <row r="28" spans="1:10">
      <c r="A28" s="2" t="s">
        <v>19</v>
      </c>
      <c r="B28" s="6">
        <v>11235.43</v>
      </c>
      <c r="I28" s="2" t="s">
        <v>19</v>
      </c>
      <c r="J28" s="10">
        <v>1.6</v>
      </c>
    </row>
    <row r="29" spans="1:10">
      <c r="A29" s="2" t="s">
        <v>49</v>
      </c>
      <c r="B29" s="6">
        <v>49742.91</v>
      </c>
      <c r="I29" s="2" t="s">
        <v>49</v>
      </c>
      <c r="J29" s="10">
        <v>1.6333333333333333</v>
      </c>
    </row>
    <row r="30" spans="1:10">
      <c r="A30" s="2" t="s">
        <v>25</v>
      </c>
      <c r="B30" s="6">
        <v>29873.96</v>
      </c>
      <c r="I30" s="2" t="s">
        <v>25</v>
      </c>
      <c r="J30" s="10">
        <v>2.9285714285714284</v>
      </c>
    </row>
    <row r="31" spans="1:10">
      <c r="A31" s="2" t="s">
        <v>61</v>
      </c>
      <c r="B31" s="6">
        <v>24403.02</v>
      </c>
      <c r="I31" s="2" t="s">
        <v>61</v>
      </c>
      <c r="J31" s="10">
        <v>3</v>
      </c>
    </row>
    <row r="32" spans="1:10">
      <c r="A32" s="2" t="s">
        <v>218</v>
      </c>
      <c r="B32" s="6">
        <v>9353.5499999999993</v>
      </c>
      <c r="I32" s="2" t="s">
        <v>218</v>
      </c>
      <c r="J32" s="10">
        <v>1.7692307692307692</v>
      </c>
    </row>
    <row r="33" spans="1:10">
      <c r="A33" s="2" t="s">
        <v>267</v>
      </c>
      <c r="B33" s="6">
        <v>63920.61</v>
      </c>
      <c r="I33" s="2" t="s">
        <v>267</v>
      </c>
      <c r="J33" s="10">
        <v>2.1578947368421053</v>
      </c>
    </row>
    <row r="34" spans="1:10">
      <c r="A34" s="2" t="s">
        <v>57</v>
      </c>
      <c r="B34" s="6">
        <v>23902.15</v>
      </c>
      <c r="I34" s="2" t="s">
        <v>57</v>
      </c>
      <c r="J34" s="10">
        <v>1.6428571428571428</v>
      </c>
    </row>
    <row r="35" spans="1:10">
      <c r="A35" s="2" t="s">
        <v>81</v>
      </c>
      <c r="B35" s="6">
        <v>45604.62</v>
      </c>
      <c r="I35" s="2" t="s">
        <v>81</v>
      </c>
      <c r="J35" s="10">
        <v>1.4</v>
      </c>
    </row>
    <row r="36" spans="1:10">
      <c r="A36" s="2" t="s">
        <v>367</v>
      </c>
      <c r="B36" s="6">
        <v>7206.43</v>
      </c>
      <c r="I36" s="2" t="s">
        <v>367</v>
      </c>
      <c r="J36" s="10">
        <v>1.4545454545454546</v>
      </c>
    </row>
    <row r="37" spans="1:10">
      <c r="A37" s="2" t="s">
        <v>103</v>
      </c>
      <c r="B37" s="6">
        <v>25943.119999999999</v>
      </c>
      <c r="I37" s="2" t="s">
        <v>103</v>
      </c>
      <c r="J37" s="10">
        <v>1.65</v>
      </c>
    </row>
    <row r="38" spans="1:10">
      <c r="A38" s="2" t="s">
        <v>417</v>
      </c>
      <c r="B38" s="6">
        <v>8285.93</v>
      </c>
      <c r="I38" s="2" t="s">
        <v>417</v>
      </c>
      <c r="J38" s="10">
        <v>2</v>
      </c>
    </row>
    <row r="39" spans="1:10">
      <c r="A39" s="2" t="s">
        <v>132</v>
      </c>
      <c r="B39" s="6">
        <v>12941.31</v>
      </c>
      <c r="I39" s="2" t="s">
        <v>132</v>
      </c>
      <c r="J39" s="10">
        <v>1.7272727272727273</v>
      </c>
    </row>
    <row r="40" spans="1:10">
      <c r="A40" s="2" t="s">
        <v>111</v>
      </c>
      <c r="B40" s="6">
        <v>25219.7</v>
      </c>
      <c r="I40" s="2" t="s">
        <v>111</v>
      </c>
      <c r="J40" s="10">
        <v>1.5294117647058822</v>
      </c>
    </row>
    <row r="41" spans="1:10">
      <c r="A41" s="2" t="s">
        <v>67</v>
      </c>
      <c r="B41" s="6">
        <v>41019.370000000003</v>
      </c>
      <c r="I41" s="2" t="s">
        <v>67</v>
      </c>
      <c r="J41" s="10">
        <v>2.1428571428571428</v>
      </c>
    </row>
    <row r="42" spans="1:10">
      <c r="A42" s="2" t="s">
        <v>93</v>
      </c>
      <c r="B42" s="6">
        <v>33167.15</v>
      </c>
      <c r="I42" s="2" t="s">
        <v>93</v>
      </c>
      <c r="J42" s="10">
        <v>1.5</v>
      </c>
    </row>
    <row r="43" spans="1:10">
      <c r="A43" s="2" t="s">
        <v>12</v>
      </c>
      <c r="B43" s="6">
        <v>16464.87</v>
      </c>
      <c r="I43" s="2" t="s">
        <v>12</v>
      </c>
      <c r="J43" s="10">
        <v>1.6470588235294117</v>
      </c>
    </row>
    <row r="44" spans="1:10">
      <c r="A44" s="2" t="s">
        <v>107</v>
      </c>
      <c r="B44" s="6">
        <v>21300.63</v>
      </c>
      <c r="I44" s="2" t="s">
        <v>107</v>
      </c>
      <c r="J44" s="10">
        <v>2.0625</v>
      </c>
    </row>
    <row r="45" spans="1:10">
      <c r="A45" s="2" t="s">
        <v>249</v>
      </c>
      <c r="B45" s="6">
        <v>57591.29</v>
      </c>
      <c r="I45" s="2" t="s">
        <v>249</v>
      </c>
      <c r="J45" s="10">
        <v>1.8</v>
      </c>
    </row>
    <row r="46" spans="1:10">
      <c r="A46" s="2" t="s">
        <v>273</v>
      </c>
      <c r="B46" s="6">
        <v>34954.85</v>
      </c>
      <c r="I46" s="2" t="s">
        <v>273</v>
      </c>
      <c r="J46" s="10">
        <v>2.3125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S530"/>
  <sheetViews>
    <sheetView workbookViewId="0"/>
  </sheetViews>
  <sheetFormatPr defaultRowHeight="14.4"/>
  <cols>
    <col min="1" max="1" width="20.33203125" bestFit="1" customWidth="1"/>
    <col min="2" max="2" width="23.77734375" bestFit="1" customWidth="1"/>
    <col min="3" max="3" width="23.33203125" bestFit="1" customWidth="1"/>
    <col min="4" max="4" width="22.44140625" bestFit="1" customWidth="1"/>
    <col min="5" max="5" width="21.33203125" bestFit="1" customWidth="1"/>
    <col min="6" max="6" width="26" bestFit="1" customWidth="1"/>
    <col min="7" max="7" width="24.88671875" bestFit="1" customWidth="1"/>
    <col min="8" max="8" width="20.6640625" bestFit="1" customWidth="1"/>
    <col min="9" max="9" width="24.21875" bestFit="1" customWidth="1"/>
    <col min="10" max="10" width="28.21875" bestFit="1" customWidth="1"/>
    <col min="11" max="11" width="28.88671875" bestFit="1" customWidth="1"/>
    <col min="12" max="12" width="23.77734375" bestFit="1" customWidth="1"/>
    <col min="13" max="13" width="28.109375" bestFit="1" customWidth="1"/>
    <col min="14" max="14" width="30.88671875" bestFit="1" customWidth="1"/>
    <col min="15" max="15" width="30.21875" bestFit="1" customWidth="1"/>
    <col min="16" max="16" width="35.44140625" bestFit="1" customWidth="1"/>
    <col min="17" max="17" width="24.77734375" bestFit="1" customWidth="1"/>
    <col min="18" max="18" width="22.44140625" bestFit="1" customWidth="1"/>
    <col min="19" max="19" width="16.6640625" bestFit="1" customWidth="1"/>
  </cols>
  <sheetData>
    <row r="1" spans="1:19">
      <c r="A1" t="s">
        <v>2218</v>
      </c>
    </row>
    <row r="3" spans="1:19">
      <c r="A3" t="s">
        <v>2199</v>
      </c>
      <c r="B3" t="s">
        <v>2200</v>
      </c>
      <c r="C3" t="s">
        <v>2201</v>
      </c>
      <c r="D3" t="s">
        <v>2202</v>
      </c>
      <c r="E3" t="s">
        <v>2203</v>
      </c>
      <c r="F3" t="s">
        <v>2204</v>
      </c>
      <c r="G3" t="s">
        <v>2205</v>
      </c>
      <c r="H3" t="s">
        <v>2206</v>
      </c>
      <c r="I3" t="s">
        <v>2207</v>
      </c>
      <c r="J3" t="s">
        <v>2208</v>
      </c>
      <c r="K3" t="s">
        <v>2209</v>
      </c>
      <c r="L3" t="s">
        <v>2210</v>
      </c>
      <c r="M3" t="s">
        <v>2211</v>
      </c>
      <c r="N3" t="s">
        <v>2212</v>
      </c>
      <c r="O3" t="s">
        <v>2213</v>
      </c>
      <c r="P3" t="s">
        <v>2214</v>
      </c>
      <c r="Q3" t="s">
        <v>2215</v>
      </c>
      <c r="R3" t="s">
        <v>2216</v>
      </c>
      <c r="S3" t="s">
        <v>2217</v>
      </c>
    </row>
    <row r="4" spans="1:19">
      <c r="A4">
        <v>39173</v>
      </c>
      <c r="B4" t="s">
        <v>821</v>
      </c>
      <c r="C4" t="s">
        <v>2167</v>
      </c>
      <c r="D4" s="9">
        <v>41655</v>
      </c>
      <c r="E4" s="9">
        <v>41657</v>
      </c>
      <c r="F4">
        <v>2</v>
      </c>
      <c r="G4">
        <v>179.29</v>
      </c>
      <c r="H4">
        <v>0.05</v>
      </c>
      <c r="I4">
        <v>340.65</v>
      </c>
      <c r="J4">
        <v>29.21</v>
      </c>
      <c r="K4" t="s">
        <v>2191</v>
      </c>
      <c r="L4">
        <v>2</v>
      </c>
      <c r="M4" t="s">
        <v>2171</v>
      </c>
      <c r="N4" t="s">
        <v>2175</v>
      </c>
      <c r="O4" t="s">
        <v>2179</v>
      </c>
      <c r="P4">
        <v>1</v>
      </c>
      <c r="Q4" t="s">
        <v>14</v>
      </c>
      <c r="R4" t="s">
        <v>13</v>
      </c>
      <c r="S4" t="s">
        <v>1086</v>
      </c>
    </row>
    <row r="5" spans="1:19">
      <c r="A5">
        <v>31138</v>
      </c>
      <c r="B5" t="s">
        <v>206</v>
      </c>
      <c r="C5" t="s">
        <v>2167</v>
      </c>
      <c r="D5" s="9">
        <v>41660</v>
      </c>
      <c r="E5" s="9">
        <v>41662</v>
      </c>
      <c r="F5">
        <v>37</v>
      </c>
      <c r="G5">
        <v>31.76</v>
      </c>
      <c r="H5">
        <v>0.05</v>
      </c>
      <c r="I5">
        <v>1116.3599999999999</v>
      </c>
      <c r="J5">
        <v>45.51</v>
      </c>
      <c r="K5" t="s">
        <v>2191</v>
      </c>
      <c r="L5">
        <v>2</v>
      </c>
      <c r="M5" t="s">
        <v>2171</v>
      </c>
      <c r="N5" t="s">
        <v>2175</v>
      </c>
      <c r="O5" t="s">
        <v>2179</v>
      </c>
      <c r="P5">
        <v>1</v>
      </c>
      <c r="Q5" t="s">
        <v>21</v>
      </c>
      <c r="R5" t="s">
        <v>13</v>
      </c>
      <c r="S5" t="s">
        <v>1128</v>
      </c>
    </row>
    <row r="6" spans="1:19">
      <c r="A6">
        <v>55937</v>
      </c>
      <c r="B6" t="s">
        <v>1527</v>
      </c>
      <c r="C6" t="s">
        <v>2169</v>
      </c>
      <c r="D6" s="9">
        <v>41665</v>
      </c>
      <c r="E6" s="9">
        <v>41667</v>
      </c>
      <c r="F6">
        <v>24</v>
      </c>
      <c r="G6">
        <v>376.13</v>
      </c>
      <c r="H6">
        <v>0.06</v>
      </c>
      <c r="I6">
        <v>8485.49</v>
      </c>
      <c r="J6">
        <v>85.63</v>
      </c>
      <c r="K6" t="s">
        <v>2191</v>
      </c>
      <c r="L6">
        <v>2</v>
      </c>
      <c r="M6" t="s">
        <v>2171</v>
      </c>
      <c r="N6" t="s">
        <v>2175</v>
      </c>
      <c r="O6" t="s">
        <v>2179</v>
      </c>
      <c r="P6">
        <v>1</v>
      </c>
      <c r="Q6" t="s">
        <v>32</v>
      </c>
      <c r="R6" t="s">
        <v>13</v>
      </c>
      <c r="S6" t="s">
        <v>1098</v>
      </c>
    </row>
    <row r="7" spans="1:19">
      <c r="A7">
        <v>20480</v>
      </c>
      <c r="B7" t="s">
        <v>1051</v>
      </c>
      <c r="C7" t="s">
        <v>2168</v>
      </c>
      <c r="D7" s="9">
        <v>41668</v>
      </c>
      <c r="E7" s="9">
        <v>41670</v>
      </c>
      <c r="F7">
        <v>4</v>
      </c>
      <c r="G7">
        <v>240.98</v>
      </c>
      <c r="H7">
        <v>0.02</v>
      </c>
      <c r="I7">
        <v>944.64</v>
      </c>
      <c r="J7">
        <v>60.2</v>
      </c>
      <c r="K7" t="s">
        <v>2191</v>
      </c>
      <c r="L7">
        <v>2</v>
      </c>
      <c r="M7" t="s">
        <v>2171</v>
      </c>
      <c r="N7" t="s">
        <v>2175</v>
      </c>
      <c r="O7" t="s">
        <v>2179</v>
      </c>
      <c r="P7">
        <v>1</v>
      </c>
      <c r="Q7" t="s">
        <v>32</v>
      </c>
      <c r="R7" t="s">
        <v>13</v>
      </c>
      <c r="S7" t="s">
        <v>8</v>
      </c>
    </row>
    <row r="8" spans="1:19">
      <c r="A8">
        <v>54055</v>
      </c>
      <c r="B8" t="s">
        <v>1027</v>
      </c>
      <c r="C8" t="s">
        <v>2168</v>
      </c>
      <c r="D8" s="9">
        <v>41683</v>
      </c>
      <c r="E8" s="9">
        <v>41685</v>
      </c>
      <c r="F8">
        <v>44</v>
      </c>
      <c r="G8">
        <v>120.98</v>
      </c>
      <c r="H8">
        <v>0.02</v>
      </c>
      <c r="I8">
        <v>5216.66</v>
      </c>
      <c r="J8">
        <v>58.64</v>
      </c>
      <c r="K8" t="s">
        <v>2191</v>
      </c>
      <c r="L8">
        <v>2</v>
      </c>
      <c r="M8" t="s">
        <v>2171</v>
      </c>
      <c r="N8" t="s">
        <v>2175</v>
      </c>
      <c r="O8" t="s">
        <v>2180</v>
      </c>
      <c r="P8">
        <v>2</v>
      </c>
      <c r="Q8" t="s">
        <v>14</v>
      </c>
      <c r="R8" t="s">
        <v>13</v>
      </c>
      <c r="S8" t="s">
        <v>82</v>
      </c>
    </row>
    <row r="9" spans="1:19">
      <c r="A9">
        <v>48836</v>
      </c>
      <c r="B9" t="s">
        <v>1253</v>
      </c>
      <c r="C9" t="s">
        <v>2168</v>
      </c>
      <c r="D9" s="9">
        <v>41684</v>
      </c>
      <c r="E9" s="9">
        <v>41686</v>
      </c>
      <c r="F9">
        <v>8</v>
      </c>
      <c r="G9">
        <v>348.21</v>
      </c>
      <c r="H9">
        <v>0.09</v>
      </c>
      <c r="I9">
        <v>2534.9699999999998</v>
      </c>
      <c r="J9">
        <v>40.19</v>
      </c>
      <c r="K9" t="s">
        <v>2191</v>
      </c>
      <c r="L9">
        <v>2</v>
      </c>
      <c r="M9" t="s">
        <v>2171</v>
      </c>
      <c r="N9" t="s">
        <v>2175</v>
      </c>
      <c r="O9" t="s">
        <v>2180</v>
      </c>
      <c r="P9">
        <v>2</v>
      </c>
      <c r="Q9" t="s">
        <v>14</v>
      </c>
      <c r="R9" t="s">
        <v>13</v>
      </c>
      <c r="S9" t="s">
        <v>1094</v>
      </c>
    </row>
    <row r="10" spans="1:19">
      <c r="A10">
        <v>46021</v>
      </c>
      <c r="B10" t="s">
        <v>1597</v>
      </c>
      <c r="C10" t="s">
        <v>2169</v>
      </c>
      <c r="D10" s="9">
        <v>41700</v>
      </c>
      <c r="E10" s="9">
        <v>41702</v>
      </c>
      <c r="F10">
        <v>1</v>
      </c>
      <c r="G10">
        <v>170.98</v>
      </c>
      <c r="H10">
        <v>0.08</v>
      </c>
      <c r="I10">
        <v>157.30000000000001</v>
      </c>
      <c r="J10">
        <v>35.89</v>
      </c>
      <c r="K10" t="s">
        <v>2191</v>
      </c>
      <c r="L10">
        <v>2</v>
      </c>
      <c r="M10" t="s">
        <v>2171</v>
      </c>
      <c r="N10" t="s">
        <v>2175</v>
      </c>
      <c r="O10" t="s">
        <v>2181</v>
      </c>
      <c r="P10">
        <v>3</v>
      </c>
      <c r="Q10" t="s">
        <v>21</v>
      </c>
      <c r="R10" t="s">
        <v>13</v>
      </c>
      <c r="S10" t="s">
        <v>98</v>
      </c>
    </row>
    <row r="11" spans="1:19">
      <c r="A11">
        <v>24193</v>
      </c>
      <c r="B11" t="s">
        <v>269</v>
      </c>
      <c r="C11" t="s">
        <v>2169</v>
      </c>
      <c r="D11" s="9">
        <v>41712</v>
      </c>
      <c r="E11" s="9">
        <v>41714</v>
      </c>
      <c r="F11">
        <v>45</v>
      </c>
      <c r="G11">
        <v>200.98</v>
      </c>
      <c r="H11">
        <v>0.02</v>
      </c>
      <c r="I11">
        <v>8863.2199999999993</v>
      </c>
      <c r="J11">
        <v>55.96</v>
      </c>
      <c r="K11" t="s">
        <v>2191</v>
      </c>
      <c r="L11">
        <v>2</v>
      </c>
      <c r="M11" t="s">
        <v>2171</v>
      </c>
      <c r="N11" t="s">
        <v>2175</v>
      </c>
      <c r="O11" t="s">
        <v>2181</v>
      </c>
      <c r="P11">
        <v>3</v>
      </c>
      <c r="Q11" t="s">
        <v>37</v>
      </c>
      <c r="R11" t="s">
        <v>13</v>
      </c>
      <c r="S11" t="s">
        <v>86</v>
      </c>
    </row>
    <row r="12" spans="1:19">
      <c r="A12">
        <v>14114</v>
      </c>
      <c r="B12" t="s">
        <v>521</v>
      </c>
      <c r="C12" t="s">
        <v>2168</v>
      </c>
      <c r="D12" s="9">
        <v>41735</v>
      </c>
      <c r="E12" s="9">
        <v>41737</v>
      </c>
      <c r="F12">
        <v>38</v>
      </c>
      <c r="G12">
        <v>170.98</v>
      </c>
      <c r="H12">
        <v>0.01</v>
      </c>
      <c r="I12">
        <v>6432.27</v>
      </c>
      <c r="J12">
        <v>35.89</v>
      </c>
      <c r="K12" t="s">
        <v>2191</v>
      </c>
      <c r="L12">
        <v>2</v>
      </c>
      <c r="M12" t="s">
        <v>2171</v>
      </c>
      <c r="N12" t="s">
        <v>2176</v>
      </c>
      <c r="O12" t="s">
        <v>2182</v>
      </c>
      <c r="P12">
        <v>4</v>
      </c>
      <c r="Q12" t="s">
        <v>14</v>
      </c>
      <c r="R12" t="s">
        <v>13</v>
      </c>
      <c r="S12" t="s">
        <v>98</v>
      </c>
    </row>
    <row r="13" spans="1:19">
      <c r="A13">
        <v>29284</v>
      </c>
      <c r="B13" t="s">
        <v>527</v>
      </c>
      <c r="C13" t="s">
        <v>2168</v>
      </c>
      <c r="D13" s="9">
        <v>41739</v>
      </c>
      <c r="E13" s="9">
        <v>41741</v>
      </c>
      <c r="F13">
        <v>20</v>
      </c>
      <c r="G13">
        <v>400.98</v>
      </c>
      <c r="H13">
        <v>0.01</v>
      </c>
      <c r="I13">
        <v>7939.4</v>
      </c>
      <c r="J13">
        <v>42.52</v>
      </c>
      <c r="K13" t="s">
        <v>2191</v>
      </c>
      <c r="L13">
        <v>2</v>
      </c>
      <c r="M13" t="s">
        <v>2171</v>
      </c>
      <c r="N13" t="s">
        <v>2176</v>
      </c>
      <c r="O13" t="s">
        <v>2182</v>
      </c>
      <c r="P13">
        <v>4</v>
      </c>
      <c r="Q13" t="s">
        <v>32</v>
      </c>
      <c r="R13" t="s">
        <v>13</v>
      </c>
      <c r="S13" t="s">
        <v>1096</v>
      </c>
    </row>
    <row r="14" spans="1:19">
      <c r="A14">
        <v>41474</v>
      </c>
      <c r="B14" t="s">
        <v>1123</v>
      </c>
      <c r="C14" t="s">
        <v>2167</v>
      </c>
      <c r="D14" s="9">
        <v>41749</v>
      </c>
      <c r="E14" s="9">
        <v>41751</v>
      </c>
      <c r="F14">
        <v>35</v>
      </c>
      <c r="G14">
        <v>100.98</v>
      </c>
      <c r="H14">
        <v>0</v>
      </c>
      <c r="I14">
        <v>3534.3</v>
      </c>
      <c r="J14">
        <v>35.840000000000003</v>
      </c>
      <c r="K14" t="s">
        <v>2191</v>
      </c>
      <c r="L14">
        <v>2</v>
      </c>
      <c r="M14" t="s">
        <v>2171</v>
      </c>
      <c r="N14" t="s">
        <v>2176</v>
      </c>
      <c r="O14" t="s">
        <v>2182</v>
      </c>
      <c r="P14">
        <v>4</v>
      </c>
      <c r="Q14" t="s">
        <v>37</v>
      </c>
      <c r="R14" t="s">
        <v>13</v>
      </c>
      <c r="S14" t="s">
        <v>46</v>
      </c>
    </row>
    <row r="15" spans="1:19">
      <c r="A15">
        <v>9665</v>
      </c>
      <c r="B15" t="s">
        <v>657</v>
      </c>
      <c r="C15" t="s">
        <v>2168</v>
      </c>
      <c r="D15" s="9">
        <v>41752</v>
      </c>
      <c r="E15" s="9">
        <v>41754</v>
      </c>
      <c r="F15">
        <v>19</v>
      </c>
      <c r="G15">
        <v>140.97999999999999</v>
      </c>
      <c r="H15">
        <v>0.05</v>
      </c>
      <c r="I15">
        <v>2544.69</v>
      </c>
      <c r="J15">
        <v>36.090000000000003</v>
      </c>
      <c r="K15" t="s">
        <v>2191</v>
      </c>
      <c r="L15">
        <v>2</v>
      </c>
      <c r="M15" t="s">
        <v>2171</v>
      </c>
      <c r="N15" t="s">
        <v>2176</v>
      </c>
      <c r="O15" t="s">
        <v>2182</v>
      </c>
      <c r="P15">
        <v>4</v>
      </c>
      <c r="Q15" t="s">
        <v>27</v>
      </c>
      <c r="R15" t="s">
        <v>13</v>
      </c>
      <c r="S15" t="s">
        <v>123</v>
      </c>
    </row>
    <row r="16" spans="1:19">
      <c r="A16">
        <v>9665</v>
      </c>
      <c r="B16" t="s">
        <v>657</v>
      </c>
      <c r="C16" t="s">
        <v>2169</v>
      </c>
      <c r="D16" s="9">
        <v>41752</v>
      </c>
      <c r="E16" s="9">
        <v>41754</v>
      </c>
      <c r="F16">
        <v>49</v>
      </c>
      <c r="G16">
        <v>212.6</v>
      </c>
      <c r="H16">
        <v>0.1</v>
      </c>
      <c r="I16">
        <v>9375.66</v>
      </c>
      <c r="J16">
        <v>110.2</v>
      </c>
      <c r="K16" t="s">
        <v>2191</v>
      </c>
      <c r="L16">
        <v>2</v>
      </c>
      <c r="M16" t="s">
        <v>2171</v>
      </c>
      <c r="N16" t="s">
        <v>2176</v>
      </c>
      <c r="O16" t="s">
        <v>2182</v>
      </c>
      <c r="P16">
        <v>4</v>
      </c>
      <c r="Q16" t="s">
        <v>27</v>
      </c>
      <c r="R16" t="s">
        <v>13</v>
      </c>
      <c r="S16" t="s">
        <v>1102</v>
      </c>
    </row>
    <row r="17" spans="1:19">
      <c r="A17">
        <v>2150</v>
      </c>
      <c r="B17" t="s">
        <v>1687</v>
      </c>
      <c r="C17" t="s">
        <v>2168</v>
      </c>
      <c r="D17" s="9">
        <v>41792</v>
      </c>
      <c r="E17" s="9">
        <v>41794</v>
      </c>
      <c r="F17">
        <v>21</v>
      </c>
      <c r="G17">
        <v>179.29</v>
      </c>
      <c r="H17">
        <v>0.01</v>
      </c>
      <c r="I17">
        <v>3727.44</v>
      </c>
      <c r="J17">
        <v>29.21</v>
      </c>
      <c r="K17" t="s">
        <v>2191</v>
      </c>
      <c r="L17">
        <v>2</v>
      </c>
      <c r="M17" t="s">
        <v>2171</v>
      </c>
      <c r="N17" t="s">
        <v>2176</v>
      </c>
      <c r="O17" t="s">
        <v>2184</v>
      </c>
      <c r="P17">
        <v>6</v>
      </c>
      <c r="Q17" t="s">
        <v>32</v>
      </c>
      <c r="R17" t="s">
        <v>13</v>
      </c>
      <c r="S17" t="s">
        <v>1086</v>
      </c>
    </row>
    <row r="18" spans="1:19">
      <c r="A18">
        <v>56582</v>
      </c>
      <c r="B18" t="s">
        <v>753</v>
      </c>
      <c r="C18" t="s">
        <v>2167</v>
      </c>
      <c r="D18" s="9">
        <v>41802</v>
      </c>
      <c r="E18" s="9">
        <v>41804</v>
      </c>
      <c r="F18">
        <v>47</v>
      </c>
      <c r="G18">
        <v>31.76</v>
      </c>
      <c r="H18">
        <v>7.0000000000000007E-2</v>
      </c>
      <c r="I18">
        <v>1388.23</v>
      </c>
      <c r="J18">
        <v>45.51</v>
      </c>
      <c r="K18" t="s">
        <v>2191</v>
      </c>
      <c r="L18">
        <v>2</v>
      </c>
      <c r="M18" t="s">
        <v>2171</v>
      </c>
      <c r="N18" t="s">
        <v>2176</v>
      </c>
      <c r="O18" t="s">
        <v>2184</v>
      </c>
      <c r="P18">
        <v>6</v>
      </c>
      <c r="Q18" t="s">
        <v>27</v>
      </c>
      <c r="R18" t="s">
        <v>13</v>
      </c>
      <c r="S18" t="s">
        <v>1128</v>
      </c>
    </row>
    <row r="19" spans="1:19">
      <c r="A19">
        <v>41216</v>
      </c>
      <c r="B19" t="s">
        <v>973</v>
      </c>
      <c r="C19" t="s">
        <v>2168</v>
      </c>
      <c r="D19" s="9">
        <v>41821</v>
      </c>
      <c r="E19" s="9">
        <v>41823</v>
      </c>
      <c r="F19">
        <v>45</v>
      </c>
      <c r="G19">
        <v>179.29</v>
      </c>
      <c r="H19">
        <v>0</v>
      </c>
      <c r="I19">
        <v>8068.05</v>
      </c>
      <c r="J19">
        <v>29.21</v>
      </c>
      <c r="K19" t="s">
        <v>2191</v>
      </c>
      <c r="L19">
        <v>2</v>
      </c>
      <c r="M19" t="s">
        <v>2171</v>
      </c>
      <c r="N19" t="s">
        <v>2177</v>
      </c>
      <c r="O19" t="s">
        <v>2185</v>
      </c>
      <c r="P19">
        <v>7</v>
      </c>
      <c r="Q19" t="s">
        <v>37</v>
      </c>
      <c r="R19" t="s">
        <v>13</v>
      </c>
      <c r="S19" t="s">
        <v>1086</v>
      </c>
    </row>
    <row r="20" spans="1:19">
      <c r="A20">
        <v>57827</v>
      </c>
      <c r="B20" t="s">
        <v>136</v>
      </c>
      <c r="C20" t="s">
        <v>2167</v>
      </c>
      <c r="D20" s="9">
        <v>41822</v>
      </c>
      <c r="E20" s="9">
        <v>41824</v>
      </c>
      <c r="F20">
        <v>24</v>
      </c>
      <c r="G20">
        <v>100.98</v>
      </c>
      <c r="H20">
        <v>0.05</v>
      </c>
      <c r="I20">
        <v>2302.34</v>
      </c>
      <c r="J20">
        <v>35.840000000000003</v>
      </c>
      <c r="K20" t="s">
        <v>2191</v>
      </c>
      <c r="L20">
        <v>2</v>
      </c>
      <c r="M20" t="s">
        <v>2171</v>
      </c>
      <c r="N20" t="s">
        <v>2177</v>
      </c>
      <c r="O20" t="s">
        <v>2185</v>
      </c>
      <c r="P20">
        <v>7</v>
      </c>
      <c r="Q20" t="s">
        <v>32</v>
      </c>
      <c r="R20" t="s">
        <v>13</v>
      </c>
      <c r="S20" t="s">
        <v>46</v>
      </c>
    </row>
    <row r="21" spans="1:19">
      <c r="A21">
        <v>32706</v>
      </c>
      <c r="B21" t="s">
        <v>1117</v>
      </c>
      <c r="C21" t="s">
        <v>2169</v>
      </c>
      <c r="D21" s="9">
        <v>41824</v>
      </c>
      <c r="E21" s="9">
        <v>41826</v>
      </c>
      <c r="F21">
        <v>5</v>
      </c>
      <c r="G21">
        <v>399.98</v>
      </c>
      <c r="H21">
        <v>0.03</v>
      </c>
      <c r="I21">
        <v>1939.9</v>
      </c>
      <c r="J21">
        <v>12.06</v>
      </c>
      <c r="K21" t="s">
        <v>2191</v>
      </c>
      <c r="L21">
        <v>2</v>
      </c>
      <c r="M21" t="s">
        <v>2171</v>
      </c>
      <c r="N21" t="s">
        <v>2177</v>
      </c>
      <c r="O21" t="s">
        <v>2185</v>
      </c>
      <c r="P21">
        <v>7</v>
      </c>
      <c r="Q21" t="s">
        <v>14</v>
      </c>
      <c r="R21" t="s">
        <v>13</v>
      </c>
      <c r="S21" t="s">
        <v>560</v>
      </c>
    </row>
    <row r="22" spans="1:19">
      <c r="A22">
        <v>11843</v>
      </c>
      <c r="B22" t="s">
        <v>437</v>
      </c>
      <c r="C22" t="s">
        <v>2169</v>
      </c>
      <c r="D22" s="9">
        <v>41837</v>
      </c>
      <c r="E22" s="9">
        <v>41839</v>
      </c>
      <c r="F22">
        <v>42</v>
      </c>
      <c r="G22">
        <v>119.99</v>
      </c>
      <c r="H22">
        <v>0.03</v>
      </c>
      <c r="I22">
        <v>4888.3900000000003</v>
      </c>
      <c r="J22">
        <v>56.14</v>
      </c>
      <c r="K22" t="s">
        <v>2191</v>
      </c>
      <c r="L22">
        <v>2</v>
      </c>
      <c r="M22" t="s">
        <v>2171</v>
      </c>
      <c r="N22" t="s">
        <v>2177</v>
      </c>
      <c r="O22" t="s">
        <v>2185</v>
      </c>
      <c r="P22">
        <v>7</v>
      </c>
      <c r="Q22" t="s">
        <v>32</v>
      </c>
      <c r="R22" t="s">
        <v>13</v>
      </c>
      <c r="S22" t="s">
        <v>532</v>
      </c>
    </row>
    <row r="23" spans="1:19">
      <c r="A23">
        <v>24933</v>
      </c>
      <c r="B23" t="s">
        <v>1497</v>
      </c>
      <c r="C23" t="s">
        <v>2168</v>
      </c>
      <c r="D23" s="9">
        <v>41846</v>
      </c>
      <c r="E23" s="9">
        <v>41848</v>
      </c>
      <c r="F23">
        <v>32</v>
      </c>
      <c r="G23">
        <v>100.98</v>
      </c>
      <c r="H23">
        <v>0.01</v>
      </c>
      <c r="I23">
        <v>3199.05</v>
      </c>
      <c r="J23">
        <v>57.38</v>
      </c>
      <c r="K23" t="s">
        <v>2191</v>
      </c>
      <c r="L23">
        <v>2</v>
      </c>
      <c r="M23" t="s">
        <v>2171</v>
      </c>
      <c r="N23" t="s">
        <v>2177</v>
      </c>
      <c r="O23" t="s">
        <v>2185</v>
      </c>
      <c r="P23">
        <v>7</v>
      </c>
      <c r="Q23" t="s">
        <v>27</v>
      </c>
      <c r="R23" t="s">
        <v>13</v>
      </c>
      <c r="S23" t="s">
        <v>42</v>
      </c>
    </row>
    <row r="24" spans="1:19">
      <c r="A24">
        <v>29286</v>
      </c>
      <c r="B24" t="s">
        <v>59</v>
      </c>
      <c r="C24" t="s">
        <v>2169</v>
      </c>
      <c r="D24" s="9">
        <v>41848</v>
      </c>
      <c r="E24" s="9">
        <v>41850</v>
      </c>
      <c r="F24">
        <v>4</v>
      </c>
      <c r="G24">
        <v>3502.14</v>
      </c>
      <c r="H24">
        <v>7.0000000000000007E-2</v>
      </c>
      <c r="I24">
        <v>13027.96</v>
      </c>
      <c r="J24">
        <v>8.73</v>
      </c>
      <c r="K24" t="s">
        <v>2191</v>
      </c>
      <c r="L24">
        <v>2</v>
      </c>
      <c r="M24" t="s">
        <v>2171</v>
      </c>
      <c r="N24" t="s">
        <v>2177</v>
      </c>
      <c r="O24" t="s">
        <v>2185</v>
      </c>
      <c r="P24">
        <v>7</v>
      </c>
      <c r="Q24" t="s">
        <v>14</v>
      </c>
      <c r="R24" t="s">
        <v>13</v>
      </c>
      <c r="S24" t="s">
        <v>572</v>
      </c>
    </row>
    <row r="25" spans="1:19">
      <c r="A25">
        <v>43399</v>
      </c>
      <c r="B25" t="s">
        <v>345</v>
      </c>
      <c r="C25" t="s">
        <v>2167</v>
      </c>
      <c r="D25" s="9">
        <v>41850</v>
      </c>
      <c r="E25" s="9">
        <v>41852</v>
      </c>
      <c r="F25">
        <v>2</v>
      </c>
      <c r="G25">
        <v>218.75</v>
      </c>
      <c r="H25">
        <v>0.1</v>
      </c>
      <c r="I25">
        <v>393.75</v>
      </c>
      <c r="J25">
        <v>69.64</v>
      </c>
      <c r="K25" t="s">
        <v>2191</v>
      </c>
      <c r="L25">
        <v>2</v>
      </c>
      <c r="M25" t="s">
        <v>2171</v>
      </c>
      <c r="N25" t="s">
        <v>2177</v>
      </c>
      <c r="O25" t="s">
        <v>2185</v>
      </c>
      <c r="P25">
        <v>7</v>
      </c>
      <c r="Q25" t="s">
        <v>21</v>
      </c>
      <c r="R25" t="s">
        <v>13</v>
      </c>
      <c r="S25" t="s">
        <v>1088</v>
      </c>
    </row>
    <row r="26" spans="1:19">
      <c r="A26">
        <v>20389</v>
      </c>
      <c r="B26" t="s">
        <v>1055</v>
      </c>
      <c r="C26" t="s">
        <v>2167</v>
      </c>
      <c r="D26" s="9">
        <v>41862</v>
      </c>
      <c r="E26" s="9">
        <v>41864</v>
      </c>
      <c r="F26">
        <v>31</v>
      </c>
      <c r="G26">
        <v>260.98</v>
      </c>
      <c r="H26">
        <v>0.09</v>
      </c>
      <c r="I26">
        <v>7362.25</v>
      </c>
      <c r="J26">
        <v>41.91</v>
      </c>
      <c r="K26" t="s">
        <v>2191</v>
      </c>
      <c r="L26">
        <v>2</v>
      </c>
      <c r="M26" t="s">
        <v>2171</v>
      </c>
      <c r="N26" t="s">
        <v>2177</v>
      </c>
      <c r="O26" t="s">
        <v>2186</v>
      </c>
      <c r="P26">
        <v>8</v>
      </c>
      <c r="Q26" t="s">
        <v>21</v>
      </c>
      <c r="R26" t="s">
        <v>13</v>
      </c>
      <c r="S26" t="s">
        <v>15</v>
      </c>
    </row>
    <row r="27" spans="1:19">
      <c r="A27">
        <v>42343</v>
      </c>
      <c r="B27" t="s">
        <v>265</v>
      </c>
      <c r="C27" t="s">
        <v>2169</v>
      </c>
      <c r="D27" s="9">
        <v>41865</v>
      </c>
      <c r="E27" s="9">
        <v>41867</v>
      </c>
      <c r="F27">
        <v>46</v>
      </c>
      <c r="G27">
        <v>70.98</v>
      </c>
      <c r="H27">
        <v>0.04</v>
      </c>
      <c r="I27">
        <v>3134.48</v>
      </c>
      <c r="J27">
        <v>26.85</v>
      </c>
      <c r="K27" t="s">
        <v>2191</v>
      </c>
      <c r="L27">
        <v>2</v>
      </c>
      <c r="M27" t="s">
        <v>2171</v>
      </c>
      <c r="N27" t="s">
        <v>2177</v>
      </c>
      <c r="O27" t="s">
        <v>2186</v>
      </c>
      <c r="P27">
        <v>8</v>
      </c>
      <c r="Q27" t="s">
        <v>14</v>
      </c>
      <c r="R27" t="s">
        <v>13</v>
      </c>
      <c r="S27" t="s">
        <v>104</v>
      </c>
    </row>
    <row r="28" spans="1:19">
      <c r="A28">
        <v>49799</v>
      </c>
      <c r="B28" t="s">
        <v>977</v>
      </c>
      <c r="C28" t="s">
        <v>2168</v>
      </c>
      <c r="D28" s="9">
        <v>41875</v>
      </c>
      <c r="E28" s="9">
        <v>41877</v>
      </c>
      <c r="F28">
        <v>4</v>
      </c>
      <c r="G28">
        <v>376.13</v>
      </c>
      <c r="H28">
        <v>0.05</v>
      </c>
      <c r="I28">
        <v>1429.29</v>
      </c>
      <c r="J28">
        <v>85.63</v>
      </c>
      <c r="K28" t="s">
        <v>2191</v>
      </c>
      <c r="L28">
        <v>2</v>
      </c>
      <c r="M28" t="s">
        <v>2171</v>
      </c>
      <c r="N28" t="s">
        <v>2177</v>
      </c>
      <c r="O28" t="s">
        <v>2186</v>
      </c>
      <c r="P28">
        <v>8</v>
      </c>
      <c r="Q28" t="s">
        <v>21</v>
      </c>
      <c r="R28" t="s">
        <v>13</v>
      </c>
      <c r="S28" t="s">
        <v>1098</v>
      </c>
    </row>
    <row r="29" spans="1:19">
      <c r="A29">
        <v>47877</v>
      </c>
      <c r="B29" t="s">
        <v>1579</v>
      </c>
      <c r="C29" t="s">
        <v>2169</v>
      </c>
      <c r="D29" s="9">
        <v>41879</v>
      </c>
      <c r="E29" s="9">
        <v>41881</v>
      </c>
      <c r="F29">
        <v>19</v>
      </c>
      <c r="G29">
        <v>218.75</v>
      </c>
      <c r="H29">
        <v>7.0000000000000007E-2</v>
      </c>
      <c r="I29">
        <v>3865.31</v>
      </c>
      <c r="J29">
        <v>69.64</v>
      </c>
      <c r="K29" t="s">
        <v>2191</v>
      </c>
      <c r="L29">
        <v>2</v>
      </c>
      <c r="M29" t="s">
        <v>2171</v>
      </c>
      <c r="N29" t="s">
        <v>2177</v>
      </c>
      <c r="O29" t="s">
        <v>2186</v>
      </c>
      <c r="P29">
        <v>8</v>
      </c>
      <c r="Q29" t="s">
        <v>32</v>
      </c>
      <c r="R29" t="s">
        <v>13</v>
      </c>
      <c r="S29" t="s">
        <v>1088</v>
      </c>
    </row>
    <row r="30" spans="1:19">
      <c r="A30">
        <v>42342</v>
      </c>
      <c r="B30" t="s">
        <v>279</v>
      </c>
      <c r="C30" t="s">
        <v>2169</v>
      </c>
      <c r="D30" s="9">
        <v>41886</v>
      </c>
      <c r="E30" s="9">
        <v>41888</v>
      </c>
      <c r="F30">
        <v>43</v>
      </c>
      <c r="G30">
        <v>286.85000000000002</v>
      </c>
      <c r="H30">
        <v>7.0000000000000007E-2</v>
      </c>
      <c r="I30">
        <v>11471.13</v>
      </c>
      <c r="J30">
        <v>61.76</v>
      </c>
      <c r="K30" t="s">
        <v>2191</v>
      </c>
      <c r="L30">
        <v>2</v>
      </c>
      <c r="M30" t="s">
        <v>2171</v>
      </c>
      <c r="N30" t="s">
        <v>2177</v>
      </c>
      <c r="O30" t="s">
        <v>2187</v>
      </c>
      <c r="P30">
        <v>9</v>
      </c>
      <c r="Q30" t="s">
        <v>37</v>
      </c>
      <c r="R30" t="s">
        <v>13</v>
      </c>
      <c r="S30" t="s">
        <v>1144</v>
      </c>
    </row>
    <row r="31" spans="1:19">
      <c r="A31">
        <v>18754</v>
      </c>
      <c r="B31" t="s">
        <v>1407</v>
      </c>
      <c r="C31" t="s">
        <v>2169</v>
      </c>
      <c r="D31" s="9">
        <v>41907</v>
      </c>
      <c r="E31" s="9">
        <v>41909</v>
      </c>
      <c r="F31">
        <v>8</v>
      </c>
      <c r="G31">
        <v>140.97999999999999</v>
      </c>
      <c r="H31">
        <v>0.03</v>
      </c>
      <c r="I31">
        <v>1094</v>
      </c>
      <c r="J31">
        <v>36.090000000000003</v>
      </c>
      <c r="K31" t="s">
        <v>2191</v>
      </c>
      <c r="L31">
        <v>2</v>
      </c>
      <c r="M31" t="s">
        <v>2171</v>
      </c>
      <c r="N31" t="s">
        <v>2177</v>
      </c>
      <c r="O31" t="s">
        <v>2187</v>
      </c>
      <c r="P31">
        <v>9</v>
      </c>
      <c r="Q31" t="s">
        <v>37</v>
      </c>
      <c r="R31" t="s">
        <v>13</v>
      </c>
      <c r="S31" t="s">
        <v>123</v>
      </c>
    </row>
    <row r="32" spans="1:19">
      <c r="A32">
        <v>15654</v>
      </c>
      <c r="B32" t="s">
        <v>599</v>
      </c>
      <c r="C32" t="s">
        <v>2167</v>
      </c>
      <c r="D32" s="9">
        <v>41914</v>
      </c>
      <c r="E32" s="9">
        <v>41916</v>
      </c>
      <c r="F32">
        <v>27</v>
      </c>
      <c r="G32">
        <v>300.98</v>
      </c>
      <c r="H32">
        <v>0.03</v>
      </c>
      <c r="I32">
        <v>7882.67</v>
      </c>
      <c r="J32">
        <v>54.92</v>
      </c>
      <c r="K32" t="s">
        <v>2191</v>
      </c>
      <c r="L32">
        <v>2</v>
      </c>
      <c r="M32" t="s">
        <v>2171</v>
      </c>
      <c r="N32" t="s">
        <v>2178</v>
      </c>
      <c r="O32" t="s">
        <v>2188</v>
      </c>
      <c r="P32">
        <v>10</v>
      </c>
      <c r="Q32" t="s">
        <v>37</v>
      </c>
      <c r="R32" t="s">
        <v>13</v>
      </c>
      <c r="S32" t="s">
        <v>22</v>
      </c>
    </row>
    <row r="33" spans="1:19">
      <c r="A33">
        <v>41764</v>
      </c>
      <c r="B33" t="s">
        <v>963</v>
      </c>
      <c r="C33" t="s">
        <v>2168</v>
      </c>
      <c r="D33" s="9">
        <v>41917</v>
      </c>
      <c r="E33" s="9">
        <v>41919</v>
      </c>
      <c r="F33">
        <v>16</v>
      </c>
      <c r="G33">
        <v>320.64</v>
      </c>
      <c r="H33">
        <v>0.03</v>
      </c>
      <c r="I33">
        <v>4976.33</v>
      </c>
      <c r="J33">
        <v>29.2</v>
      </c>
      <c r="K33" t="s">
        <v>2191</v>
      </c>
      <c r="L33">
        <v>2</v>
      </c>
      <c r="M33" t="s">
        <v>2171</v>
      </c>
      <c r="N33" t="s">
        <v>2178</v>
      </c>
      <c r="O33" t="s">
        <v>2188</v>
      </c>
      <c r="P33">
        <v>10</v>
      </c>
      <c r="Q33" t="s">
        <v>37</v>
      </c>
      <c r="R33" t="s">
        <v>13</v>
      </c>
      <c r="S33" t="s">
        <v>1106</v>
      </c>
    </row>
    <row r="34" spans="1:19">
      <c r="A34">
        <v>21541</v>
      </c>
      <c r="B34" t="s">
        <v>1343</v>
      </c>
      <c r="C34" t="s">
        <v>2169</v>
      </c>
      <c r="D34" s="9">
        <v>41920</v>
      </c>
      <c r="E34" s="9">
        <v>41922</v>
      </c>
      <c r="F34">
        <v>43</v>
      </c>
      <c r="G34">
        <v>70.98</v>
      </c>
      <c r="H34">
        <v>0.04</v>
      </c>
      <c r="I34">
        <v>2930.05</v>
      </c>
      <c r="J34">
        <v>26.74</v>
      </c>
      <c r="K34" t="s">
        <v>2191</v>
      </c>
      <c r="L34">
        <v>2</v>
      </c>
      <c r="M34" t="s">
        <v>2171</v>
      </c>
      <c r="N34" t="s">
        <v>2178</v>
      </c>
      <c r="O34" t="s">
        <v>2188</v>
      </c>
      <c r="P34">
        <v>10</v>
      </c>
      <c r="Q34" t="s">
        <v>37</v>
      </c>
      <c r="R34" t="s">
        <v>13</v>
      </c>
      <c r="S34" t="s">
        <v>54</v>
      </c>
    </row>
    <row r="35" spans="1:19">
      <c r="A35">
        <v>28389</v>
      </c>
      <c r="B35" t="s">
        <v>1099</v>
      </c>
      <c r="C35" t="s">
        <v>2169</v>
      </c>
      <c r="D35" s="9">
        <v>41946</v>
      </c>
      <c r="E35" s="9">
        <v>41948</v>
      </c>
      <c r="F35">
        <v>7</v>
      </c>
      <c r="G35">
        <v>296.18</v>
      </c>
      <c r="H35">
        <v>7.0000000000000007E-2</v>
      </c>
      <c r="I35">
        <v>1928.13</v>
      </c>
      <c r="J35">
        <v>54.12</v>
      </c>
      <c r="K35" t="s">
        <v>2191</v>
      </c>
      <c r="L35">
        <v>2</v>
      </c>
      <c r="M35" t="s">
        <v>2171</v>
      </c>
      <c r="N35" t="s">
        <v>2178</v>
      </c>
      <c r="O35" t="s">
        <v>2189</v>
      </c>
      <c r="P35">
        <v>11</v>
      </c>
      <c r="Q35" t="s">
        <v>21</v>
      </c>
      <c r="R35" t="s">
        <v>13</v>
      </c>
      <c r="S35" t="s">
        <v>1126</v>
      </c>
    </row>
    <row r="36" spans="1:19">
      <c r="A36">
        <v>5856</v>
      </c>
      <c r="B36" t="s">
        <v>423</v>
      </c>
      <c r="C36" t="s">
        <v>2169</v>
      </c>
      <c r="D36" s="9">
        <v>41948</v>
      </c>
      <c r="E36" s="9">
        <v>41950</v>
      </c>
      <c r="F36">
        <v>42</v>
      </c>
      <c r="G36">
        <v>230.98</v>
      </c>
      <c r="H36">
        <v>0</v>
      </c>
      <c r="I36">
        <v>9701.16</v>
      </c>
      <c r="J36">
        <v>23.78</v>
      </c>
      <c r="K36" t="s">
        <v>2191</v>
      </c>
      <c r="L36">
        <v>2</v>
      </c>
      <c r="M36" t="s">
        <v>2171</v>
      </c>
      <c r="N36" t="s">
        <v>2178</v>
      </c>
      <c r="O36" t="s">
        <v>2189</v>
      </c>
      <c r="P36">
        <v>11</v>
      </c>
      <c r="Q36" t="s">
        <v>21</v>
      </c>
      <c r="R36" t="s">
        <v>13</v>
      </c>
      <c r="S36" t="s">
        <v>1104</v>
      </c>
    </row>
    <row r="37" spans="1:19">
      <c r="A37">
        <v>59297</v>
      </c>
      <c r="B37" t="s">
        <v>176</v>
      </c>
      <c r="C37" t="s">
        <v>2169</v>
      </c>
      <c r="D37" s="9">
        <v>41982</v>
      </c>
      <c r="E37" s="9">
        <v>41984</v>
      </c>
      <c r="F37">
        <v>13</v>
      </c>
      <c r="G37">
        <v>119.99</v>
      </c>
      <c r="H37">
        <v>0.05</v>
      </c>
      <c r="I37">
        <v>1481.88</v>
      </c>
      <c r="J37">
        <v>56.14</v>
      </c>
      <c r="K37" t="s">
        <v>2191</v>
      </c>
      <c r="L37">
        <v>2</v>
      </c>
      <c r="M37" t="s">
        <v>2171</v>
      </c>
      <c r="N37" t="s">
        <v>2178</v>
      </c>
      <c r="O37" t="s">
        <v>2190</v>
      </c>
      <c r="P37">
        <v>12</v>
      </c>
      <c r="Q37" t="s">
        <v>32</v>
      </c>
      <c r="R37" t="s">
        <v>13</v>
      </c>
      <c r="S37" t="s">
        <v>532</v>
      </c>
    </row>
    <row r="38" spans="1:19">
      <c r="A38">
        <v>29857</v>
      </c>
      <c r="B38" t="s">
        <v>146</v>
      </c>
      <c r="C38" t="s">
        <v>2168</v>
      </c>
      <c r="D38" s="9">
        <v>41985</v>
      </c>
      <c r="E38" s="9">
        <v>41987</v>
      </c>
      <c r="F38">
        <v>41</v>
      </c>
      <c r="G38">
        <v>140.97999999999999</v>
      </c>
      <c r="H38">
        <v>7.0000000000000007E-2</v>
      </c>
      <c r="I38">
        <v>5375.57</v>
      </c>
      <c r="J38">
        <v>36.090000000000003</v>
      </c>
      <c r="K38" t="s">
        <v>2191</v>
      </c>
      <c r="L38">
        <v>2</v>
      </c>
      <c r="M38" t="s">
        <v>2171</v>
      </c>
      <c r="N38" t="s">
        <v>2178</v>
      </c>
      <c r="O38" t="s">
        <v>2190</v>
      </c>
      <c r="P38">
        <v>12</v>
      </c>
      <c r="Q38" t="s">
        <v>32</v>
      </c>
      <c r="R38" t="s">
        <v>13</v>
      </c>
      <c r="S38" t="s">
        <v>123</v>
      </c>
    </row>
    <row r="39" spans="1:19">
      <c r="A39">
        <v>35364</v>
      </c>
      <c r="B39" t="s">
        <v>1043</v>
      </c>
      <c r="C39" t="s">
        <v>2169</v>
      </c>
      <c r="D39" s="9">
        <v>41985</v>
      </c>
      <c r="E39" s="9">
        <v>41987</v>
      </c>
      <c r="F39">
        <v>29</v>
      </c>
      <c r="G39">
        <v>376.13</v>
      </c>
      <c r="H39">
        <v>0.06</v>
      </c>
      <c r="I39">
        <v>10253.299999999999</v>
      </c>
      <c r="J39">
        <v>85.63</v>
      </c>
      <c r="K39" t="s">
        <v>2191</v>
      </c>
      <c r="L39">
        <v>2</v>
      </c>
      <c r="M39" t="s">
        <v>2171</v>
      </c>
      <c r="N39" t="s">
        <v>2178</v>
      </c>
      <c r="O39" t="s">
        <v>2190</v>
      </c>
      <c r="P39">
        <v>12</v>
      </c>
      <c r="Q39" t="s">
        <v>14</v>
      </c>
      <c r="R39" t="s">
        <v>13</v>
      </c>
      <c r="S39" t="s">
        <v>1098</v>
      </c>
    </row>
    <row r="40" spans="1:19">
      <c r="A40">
        <v>12224</v>
      </c>
      <c r="B40" t="s">
        <v>901</v>
      </c>
      <c r="C40" t="s">
        <v>2167</v>
      </c>
      <c r="D40" s="9">
        <v>41985</v>
      </c>
      <c r="E40" s="9">
        <v>41987</v>
      </c>
      <c r="F40">
        <v>2</v>
      </c>
      <c r="G40">
        <v>124.49</v>
      </c>
      <c r="H40">
        <v>0.04</v>
      </c>
      <c r="I40">
        <v>239.02</v>
      </c>
      <c r="J40">
        <v>51.94</v>
      </c>
      <c r="K40" t="s">
        <v>2191</v>
      </c>
      <c r="L40">
        <v>2</v>
      </c>
      <c r="M40" t="s">
        <v>2171</v>
      </c>
      <c r="N40" t="s">
        <v>2178</v>
      </c>
      <c r="O40" t="s">
        <v>2190</v>
      </c>
      <c r="P40">
        <v>12</v>
      </c>
      <c r="Q40" t="s">
        <v>21</v>
      </c>
      <c r="R40" t="s">
        <v>13</v>
      </c>
      <c r="S40" t="s">
        <v>1074</v>
      </c>
    </row>
    <row r="41" spans="1:19">
      <c r="A41">
        <v>25027</v>
      </c>
      <c r="B41" t="s">
        <v>1187</v>
      </c>
      <c r="C41" t="s">
        <v>2167</v>
      </c>
      <c r="D41" s="9">
        <v>41989</v>
      </c>
      <c r="E41" s="9">
        <v>41991</v>
      </c>
      <c r="F41">
        <v>25</v>
      </c>
      <c r="G41">
        <v>146.34</v>
      </c>
      <c r="H41">
        <v>0.06</v>
      </c>
      <c r="I41">
        <v>3438.99</v>
      </c>
      <c r="J41">
        <v>43.75</v>
      </c>
      <c r="K41" t="s">
        <v>2191</v>
      </c>
      <c r="L41">
        <v>2</v>
      </c>
      <c r="M41" t="s">
        <v>2171</v>
      </c>
      <c r="N41" t="s">
        <v>2178</v>
      </c>
      <c r="O41" t="s">
        <v>2190</v>
      </c>
      <c r="P41">
        <v>12</v>
      </c>
      <c r="Q41" t="s">
        <v>32</v>
      </c>
      <c r="R41" t="s">
        <v>13</v>
      </c>
      <c r="S41" t="s">
        <v>1084</v>
      </c>
    </row>
    <row r="42" spans="1:19">
      <c r="A42">
        <v>6369</v>
      </c>
      <c r="B42" t="s">
        <v>551</v>
      </c>
      <c r="C42" t="s">
        <v>2168</v>
      </c>
      <c r="D42" s="9">
        <v>41992</v>
      </c>
      <c r="E42" s="9">
        <v>41994</v>
      </c>
      <c r="F42">
        <v>30</v>
      </c>
      <c r="G42">
        <v>550.98</v>
      </c>
      <c r="H42">
        <v>0.1</v>
      </c>
      <c r="I42">
        <v>14876.46</v>
      </c>
      <c r="J42">
        <v>45.7</v>
      </c>
      <c r="K42" t="s">
        <v>2191</v>
      </c>
      <c r="L42">
        <v>2</v>
      </c>
      <c r="M42" t="s">
        <v>2171</v>
      </c>
      <c r="N42" t="s">
        <v>2178</v>
      </c>
      <c r="O42" t="s">
        <v>2190</v>
      </c>
      <c r="P42">
        <v>12</v>
      </c>
      <c r="Q42" t="s">
        <v>21</v>
      </c>
      <c r="R42" t="s">
        <v>13</v>
      </c>
      <c r="S42" t="s">
        <v>1110</v>
      </c>
    </row>
    <row r="43" spans="1:19">
      <c r="A43">
        <v>36834</v>
      </c>
      <c r="B43" t="s">
        <v>1387</v>
      </c>
      <c r="C43" t="s">
        <v>2169</v>
      </c>
      <c r="D43" s="9">
        <v>41997</v>
      </c>
      <c r="E43" s="9">
        <v>41999</v>
      </c>
      <c r="F43">
        <v>11</v>
      </c>
      <c r="G43">
        <v>170.98</v>
      </c>
      <c r="H43">
        <v>0.01</v>
      </c>
      <c r="I43">
        <v>1861.97</v>
      </c>
      <c r="J43">
        <v>35.89</v>
      </c>
      <c r="K43" t="s">
        <v>2191</v>
      </c>
      <c r="L43">
        <v>2</v>
      </c>
      <c r="M43" t="s">
        <v>2171</v>
      </c>
      <c r="N43" t="s">
        <v>2178</v>
      </c>
      <c r="O43" t="s">
        <v>2190</v>
      </c>
      <c r="P43">
        <v>12</v>
      </c>
      <c r="Q43" t="s">
        <v>27</v>
      </c>
      <c r="R43" t="s">
        <v>13</v>
      </c>
      <c r="S43" t="s">
        <v>98</v>
      </c>
    </row>
    <row r="44" spans="1:19">
      <c r="A44">
        <v>4550</v>
      </c>
      <c r="B44" t="s">
        <v>703</v>
      </c>
      <c r="C44" t="s">
        <v>2167</v>
      </c>
      <c r="D44" s="9">
        <v>42001</v>
      </c>
      <c r="E44" s="9">
        <v>42003</v>
      </c>
      <c r="F44">
        <v>32</v>
      </c>
      <c r="G44">
        <v>119.99</v>
      </c>
      <c r="H44">
        <v>7.0000000000000007E-2</v>
      </c>
      <c r="I44">
        <v>3570.9</v>
      </c>
      <c r="J44">
        <v>16.8</v>
      </c>
      <c r="K44" t="s">
        <v>2191</v>
      </c>
      <c r="L44">
        <v>2</v>
      </c>
      <c r="M44" t="s">
        <v>2171</v>
      </c>
      <c r="N44" t="s">
        <v>2178</v>
      </c>
      <c r="O44" t="s">
        <v>2190</v>
      </c>
      <c r="P44">
        <v>12</v>
      </c>
      <c r="Q44" t="s">
        <v>21</v>
      </c>
      <c r="R44" t="s">
        <v>13</v>
      </c>
      <c r="S44" t="s">
        <v>510</v>
      </c>
    </row>
    <row r="45" spans="1:19">
      <c r="A45">
        <v>29058</v>
      </c>
      <c r="B45" t="s">
        <v>1669</v>
      </c>
      <c r="C45" t="s">
        <v>2168</v>
      </c>
      <c r="D45" s="9">
        <v>42007</v>
      </c>
      <c r="E45" s="9">
        <v>42009</v>
      </c>
      <c r="F45">
        <v>33</v>
      </c>
      <c r="G45">
        <v>880.98</v>
      </c>
      <c r="H45">
        <v>7.0000000000000007E-2</v>
      </c>
      <c r="I45">
        <v>27037.279999999999</v>
      </c>
      <c r="J45">
        <v>44.55</v>
      </c>
      <c r="K45" t="s">
        <v>2191</v>
      </c>
      <c r="L45">
        <v>2</v>
      </c>
      <c r="M45" t="s">
        <v>2172</v>
      </c>
      <c r="N45" t="s">
        <v>2175</v>
      </c>
      <c r="O45" t="s">
        <v>2179</v>
      </c>
      <c r="P45">
        <v>1</v>
      </c>
      <c r="Q45" t="s">
        <v>21</v>
      </c>
      <c r="R45" t="s">
        <v>13</v>
      </c>
      <c r="S45" t="s">
        <v>94</v>
      </c>
    </row>
    <row r="46" spans="1:19">
      <c r="A46">
        <v>59270</v>
      </c>
      <c r="B46" t="s">
        <v>543</v>
      </c>
      <c r="C46" t="s">
        <v>2167</v>
      </c>
      <c r="D46" s="9">
        <v>42015</v>
      </c>
      <c r="E46" s="9">
        <v>42017</v>
      </c>
      <c r="F46">
        <v>48</v>
      </c>
      <c r="G46">
        <v>517.48</v>
      </c>
      <c r="H46">
        <v>0.01</v>
      </c>
      <c r="I46">
        <v>24590.65</v>
      </c>
      <c r="J46">
        <v>16.63</v>
      </c>
      <c r="K46" t="s">
        <v>2191</v>
      </c>
      <c r="L46">
        <v>2</v>
      </c>
      <c r="M46" t="s">
        <v>2172</v>
      </c>
      <c r="N46" t="s">
        <v>2175</v>
      </c>
      <c r="O46" t="s">
        <v>2179</v>
      </c>
      <c r="P46">
        <v>1</v>
      </c>
      <c r="Q46" t="s">
        <v>21</v>
      </c>
      <c r="R46" t="s">
        <v>13</v>
      </c>
      <c r="S46" t="s">
        <v>582</v>
      </c>
    </row>
    <row r="47" spans="1:19">
      <c r="A47">
        <v>42567</v>
      </c>
      <c r="B47" t="s">
        <v>1631</v>
      </c>
      <c r="C47" t="s">
        <v>2167</v>
      </c>
      <c r="D47" s="9">
        <v>42015</v>
      </c>
      <c r="E47" s="9">
        <v>42017</v>
      </c>
      <c r="F47">
        <v>12</v>
      </c>
      <c r="G47">
        <v>146.34</v>
      </c>
      <c r="H47">
        <v>0</v>
      </c>
      <c r="I47">
        <v>1756.08</v>
      </c>
      <c r="J47">
        <v>43.75</v>
      </c>
      <c r="K47" t="s">
        <v>2191</v>
      </c>
      <c r="L47">
        <v>2</v>
      </c>
      <c r="M47" t="s">
        <v>2172</v>
      </c>
      <c r="N47" t="s">
        <v>2175</v>
      </c>
      <c r="O47" t="s">
        <v>2179</v>
      </c>
      <c r="P47">
        <v>1</v>
      </c>
      <c r="Q47" t="s">
        <v>14</v>
      </c>
      <c r="R47" t="s">
        <v>13</v>
      </c>
      <c r="S47" t="s">
        <v>1084</v>
      </c>
    </row>
    <row r="48" spans="1:19">
      <c r="A48">
        <v>2305</v>
      </c>
      <c r="B48" t="s">
        <v>1089</v>
      </c>
      <c r="C48" t="s">
        <v>2167</v>
      </c>
      <c r="D48" s="9">
        <v>42029</v>
      </c>
      <c r="E48" s="9">
        <v>42031</v>
      </c>
      <c r="F48">
        <v>33</v>
      </c>
      <c r="G48">
        <v>100.98</v>
      </c>
      <c r="H48">
        <v>0.1</v>
      </c>
      <c r="I48">
        <v>2999.11</v>
      </c>
      <c r="J48">
        <v>57.38</v>
      </c>
      <c r="K48" t="s">
        <v>2191</v>
      </c>
      <c r="L48">
        <v>2</v>
      </c>
      <c r="M48" t="s">
        <v>2172</v>
      </c>
      <c r="N48" t="s">
        <v>2175</v>
      </c>
      <c r="O48" t="s">
        <v>2179</v>
      </c>
      <c r="P48">
        <v>1</v>
      </c>
      <c r="Q48" t="s">
        <v>21</v>
      </c>
      <c r="R48" t="s">
        <v>13</v>
      </c>
      <c r="S48" t="s">
        <v>42</v>
      </c>
    </row>
    <row r="49" spans="1:19">
      <c r="A49">
        <v>50304</v>
      </c>
      <c r="B49" t="s">
        <v>897</v>
      </c>
      <c r="C49" t="s">
        <v>2169</v>
      </c>
      <c r="D49" s="9">
        <v>42035</v>
      </c>
      <c r="E49" s="9">
        <v>42037</v>
      </c>
      <c r="F49">
        <v>3</v>
      </c>
      <c r="G49">
        <v>15.23</v>
      </c>
      <c r="H49">
        <v>0.05</v>
      </c>
      <c r="I49">
        <v>43.41</v>
      </c>
      <c r="J49">
        <v>27.75</v>
      </c>
      <c r="K49" t="s">
        <v>2191</v>
      </c>
      <c r="L49">
        <v>2</v>
      </c>
      <c r="M49" t="s">
        <v>2172</v>
      </c>
      <c r="N49" t="s">
        <v>2175</v>
      </c>
      <c r="O49" t="s">
        <v>2179</v>
      </c>
      <c r="P49">
        <v>1</v>
      </c>
      <c r="Q49" t="s">
        <v>14</v>
      </c>
      <c r="R49" t="s">
        <v>13</v>
      </c>
      <c r="S49" t="s">
        <v>1064</v>
      </c>
    </row>
    <row r="50" spans="1:19">
      <c r="A50">
        <v>10630</v>
      </c>
      <c r="B50" t="s">
        <v>1311</v>
      </c>
      <c r="C50" t="s">
        <v>2168</v>
      </c>
      <c r="D50" s="9">
        <v>42039</v>
      </c>
      <c r="E50" s="9">
        <v>42041</v>
      </c>
      <c r="F50">
        <v>44</v>
      </c>
      <c r="G50">
        <v>58.14</v>
      </c>
      <c r="H50">
        <v>0</v>
      </c>
      <c r="I50">
        <v>2558.16</v>
      </c>
      <c r="J50">
        <v>36.61</v>
      </c>
      <c r="K50" t="s">
        <v>2191</v>
      </c>
      <c r="L50">
        <v>2</v>
      </c>
      <c r="M50" t="s">
        <v>2172</v>
      </c>
      <c r="N50" t="s">
        <v>2175</v>
      </c>
      <c r="O50" t="s">
        <v>2180</v>
      </c>
      <c r="P50">
        <v>2</v>
      </c>
      <c r="Q50" t="s">
        <v>32</v>
      </c>
      <c r="R50" t="s">
        <v>13</v>
      </c>
      <c r="S50" t="s">
        <v>64</v>
      </c>
    </row>
    <row r="51" spans="1:19">
      <c r="A51">
        <v>7175</v>
      </c>
      <c r="B51" t="s">
        <v>767</v>
      </c>
      <c r="C51" t="s">
        <v>2168</v>
      </c>
      <c r="D51" s="9">
        <v>42042</v>
      </c>
      <c r="E51" s="9">
        <v>42044</v>
      </c>
      <c r="F51">
        <v>10</v>
      </c>
      <c r="G51">
        <v>70.98</v>
      </c>
      <c r="H51">
        <v>0.05</v>
      </c>
      <c r="I51">
        <v>674.31</v>
      </c>
      <c r="J51">
        <v>26.74</v>
      </c>
      <c r="K51" t="s">
        <v>2191</v>
      </c>
      <c r="L51">
        <v>2</v>
      </c>
      <c r="M51" t="s">
        <v>2172</v>
      </c>
      <c r="N51" t="s">
        <v>2175</v>
      </c>
      <c r="O51" t="s">
        <v>2180</v>
      </c>
      <c r="P51">
        <v>2</v>
      </c>
      <c r="Q51" t="s">
        <v>14</v>
      </c>
      <c r="R51" t="s">
        <v>13</v>
      </c>
      <c r="S51" t="s">
        <v>54</v>
      </c>
    </row>
    <row r="52" spans="1:19">
      <c r="A52">
        <v>12259</v>
      </c>
      <c r="B52" t="s">
        <v>1215</v>
      </c>
      <c r="C52" t="s">
        <v>2167</v>
      </c>
      <c r="D52" s="9">
        <v>42049</v>
      </c>
      <c r="E52" s="9">
        <v>42051</v>
      </c>
      <c r="F52">
        <v>45</v>
      </c>
      <c r="G52">
        <v>114.98</v>
      </c>
      <c r="H52">
        <v>7.0000000000000007E-2</v>
      </c>
      <c r="I52">
        <v>4811.91</v>
      </c>
      <c r="J52">
        <v>51.42</v>
      </c>
      <c r="K52" t="s">
        <v>2191</v>
      </c>
      <c r="L52">
        <v>2</v>
      </c>
      <c r="M52" t="s">
        <v>2172</v>
      </c>
      <c r="N52" t="s">
        <v>2175</v>
      </c>
      <c r="O52" t="s">
        <v>2180</v>
      </c>
      <c r="P52">
        <v>2</v>
      </c>
      <c r="Q52" t="s">
        <v>21</v>
      </c>
      <c r="R52" t="s">
        <v>13</v>
      </c>
      <c r="S52" t="s">
        <v>116</v>
      </c>
    </row>
    <row r="53" spans="1:19">
      <c r="A53">
        <v>22368</v>
      </c>
      <c r="B53" t="s">
        <v>1471</v>
      </c>
      <c r="C53" t="s">
        <v>2167</v>
      </c>
      <c r="D53" s="9">
        <v>42054</v>
      </c>
      <c r="E53" s="9">
        <v>42056</v>
      </c>
      <c r="F53">
        <v>33</v>
      </c>
      <c r="G53">
        <v>119.99</v>
      </c>
      <c r="H53">
        <v>0.08</v>
      </c>
      <c r="I53">
        <v>3642.9</v>
      </c>
      <c r="J53">
        <v>56.14</v>
      </c>
      <c r="K53" t="s">
        <v>2191</v>
      </c>
      <c r="L53">
        <v>2</v>
      </c>
      <c r="M53" t="s">
        <v>2172</v>
      </c>
      <c r="N53" t="s">
        <v>2175</v>
      </c>
      <c r="O53" t="s">
        <v>2180</v>
      </c>
      <c r="P53">
        <v>2</v>
      </c>
      <c r="Q53" t="s">
        <v>32</v>
      </c>
      <c r="R53" t="s">
        <v>13</v>
      </c>
      <c r="S53" t="s">
        <v>532</v>
      </c>
    </row>
    <row r="54" spans="1:19">
      <c r="A54">
        <v>55394</v>
      </c>
      <c r="B54" t="s">
        <v>259</v>
      </c>
      <c r="C54" t="s">
        <v>2169</v>
      </c>
      <c r="D54" s="9">
        <v>42061</v>
      </c>
      <c r="E54" s="9">
        <v>42063</v>
      </c>
      <c r="F54">
        <v>21</v>
      </c>
      <c r="G54">
        <v>15.23</v>
      </c>
      <c r="H54">
        <v>0.05</v>
      </c>
      <c r="I54">
        <v>303.83999999999997</v>
      </c>
      <c r="J54">
        <v>27.75</v>
      </c>
      <c r="K54" t="s">
        <v>2191</v>
      </c>
      <c r="L54">
        <v>2</v>
      </c>
      <c r="M54" t="s">
        <v>2172</v>
      </c>
      <c r="N54" t="s">
        <v>2175</v>
      </c>
      <c r="O54" t="s">
        <v>2180</v>
      </c>
      <c r="P54">
        <v>2</v>
      </c>
      <c r="Q54" t="s">
        <v>14</v>
      </c>
      <c r="R54" t="s">
        <v>13</v>
      </c>
      <c r="S54" t="s">
        <v>1064</v>
      </c>
    </row>
    <row r="55" spans="1:19">
      <c r="A55">
        <v>16230</v>
      </c>
      <c r="B55" t="s">
        <v>1521</v>
      </c>
      <c r="C55" t="s">
        <v>2169</v>
      </c>
      <c r="D55" s="9">
        <v>42062</v>
      </c>
      <c r="E55" s="9">
        <v>42064</v>
      </c>
      <c r="F55">
        <v>27</v>
      </c>
      <c r="G55">
        <v>130.97999999999999</v>
      </c>
      <c r="H55">
        <v>0.06</v>
      </c>
      <c r="I55">
        <v>3324.27</v>
      </c>
      <c r="J55">
        <v>54.74</v>
      </c>
      <c r="K55" t="s">
        <v>2191</v>
      </c>
      <c r="L55">
        <v>2</v>
      </c>
      <c r="M55" t="s">
        <v>2172</v>
      </c>
      <c r="N55" t="s">
        <v>2175</v>
      </c>
      <c r="O55" t="s">
        <v>2180</v>
      </c>
      <c r="P55">
        <v>2</v>
      </c>
      <c r="Q55" t="s">
        <v>27</v>
      </c>
      <c r="R55" t="s">
        <v>13</v>
      </c>
      <c r="S55" t="s">
        <v>78</v>
      </c>
    </row>
    <row r="56" spans="1:19">
      <c r="A56">
        <v>6272</v>
      </c>
      <c r="B56" t="s">
        <v>1355</v>
      </c>
      <c r="C56" t="s">
        <v>2167</v>
      </c>
      <c r="D56" s="9">
        <v>42062</v>
      </c>
      <c r="E56" s="9">
        <v>42064</v>
      </c>
      <c r="F56">
        <v>48</v>
      </c>
      <c r="G56">
        <v>124.49</v>
      </c>
      <c r="H56">
        <v>0</v>
      </c>
      <c r="I56">
        <v>5975.52</v>
      </c>
      <c r="J56">
        <v>51.94</v>
      </c>
      <c r="K56" t="s">
        <v>2191</v>
      </c>
      <c r="L56">
        <v>2</v>
      </c>
      <c r="M56" t="s">
        <v>2172</v>
      </c>
      <c r="N56" t="s">
        <v>2175</v>
      </c>
      <c r="O56" t="s">
        <v>2180</v>
      </c>
      <c r="P56">
        <v>2</v>
      </c>
      <c r="Q56" t="s">
        <v>21</v>
      </c>
      <c r="R56" t="s">
        <v>13</v>
      </c>
      <c r="S56" t="s">
        <v>1074</v>
      </c>
    </row>
    <row r="57" spans="1:19">
      <c r="A57">
        <v>11429</v>
      </c>
      <c r="B57" t="s">
        <v>821</v>
      </c>
      <c r="C57" t="s">
        <v>2168</v>
      </c>
      <c r="D57" s="9">
        <v>42066</v>
      </c>
      <c r="E57" s="9">
        <v>42068</v>
      </c>
      <c r="F57">
        <v>46</v>
      </c>
      <c r="G57">
        <v>400.98</v>
      </c>
      <c r="H57">
        <v>0.06</v>
      </c>
      <c r="I57">
        <v>17338.38</v>
      </c>
      <c r="J57">
        <v>42.52</v>
      </c>
      <c r="K57" t="s">
        <v>2191</v>
      </c>
      <c r="L57">
        <v>2</v>
      </c>
      <c r="M57" t="s">
        <v>2172</v>
      </c>
      <c r="N57" t="s">
        <v>2175</v>
      </c>
      <c r="O57" t="s">
        <v>2181</v>
      </c>
      <c r="P57">
        <v>3</v>
      </c>
      <c r="Q57" t="s">
        <v>27</v>
      </c>
      <c r="R57" t="s">
        <v>13</v>
      </c>
      <c r="S57" t="s">
        <v>1096</v>
      </c>
    </row>
    <row r="58" spans="1:19">
      <c r="A58">
        <v>18017</v>
      </c>
      <c r="B58" t="s">
        <v>263</v>
      </c>
      <c r="C58" t="s">
        <v>2168</v>
      </c>
      <c r="D58" s="9">
        <v>42088</v>
      </c>
      <c r="E58" s="9">
        <v>42090</v>
      </c>
      <c r="F58">
        <v>22</v>
      </c>
      <c r="G58">
        <v>296.18</v>
      </c>
      <c r="H58">
        <v>0.02</v>
      </c>
      <c r="I58">
        <v>6385.64</v>
      </c>
      <c r="J58">
        <v>54.12</v>
      </c>
      <c r="K58" t="s">
        <v>2191</v>
      </c>
      <c r="L58">
        <v>2</v>
      </c>
      <c r="M58" t="s">
        <v>2172</v>
      </c>
      <c r="N58" t="s">
        <v>2175</v>
      </c>
      <c r="O58" t="s">
        <v>2181</v>
      </c>
      <c r="P58">
        <v>3</v>
      </c>
      <c r="Q58" t="s">
        <v>14</v>
      </c>
      <c r="R58" t="s">
        <v>13</v>
      </c>
      <c r="S58" t="s">
        <v>1126</v>
      </c>
    </row>
    <row r="59" spans="1:19">
      <c r="A59">
        <v>44706</v>
      </c>
      <c r="B59" t="s">
        <v>1383</v>
      </c>
      <c r="C59" t="s">
        <v>2168</v>
      </c>
      <c r="D59" s="9">
        <v>42093</v>
      </c>
      <c r="E59" s="9">
        <v>42095</v>
      </c>
      <c r="F59">
        <v>18</v>
      </c>
      <c r="G59">
        <v>424.21</v>
      </c>
      <c r="H59">
        <v>0.08</v>
      </c>
      <c r="I59">
        <v>7024.92</v>
      </c>
      <c r="J59">
        <v>110.2</v>
      </c>
      <c r="K59" t="s">
        <v>2191</v>
      </c>
      <c r="L59">
        <v>2</v>
      </c>
      <c r="M59" t="s">
        <v>2172</v>
      </c>
      <c r="N59" t="s">
        <v>2175</v>
      </c>
      <c r="O59" t="s">
        <v>2181</v>
      </c>
      <c r="P59">
        <v>3</v>
      </c>
      <c r="Q59" t="s">
        <v>27</v>
      </c>
      <c r="R59" t="s">
        <v>13</v>
      </c>
      <c r="S59" t="s">
        <v>1100</v>
      </c>
    </row>
    <row r="60" spans="1:19">
      <c r="A60">
        <v>44358</v>
      </c>
      <c r="B60" t="s">
        <v>479</v>
      </c>
      <c r="C60" t="s">
        <v>2167</v>
      </c>
      <c r="D60" s="9">
        <v>42095</v>
      </c>
      <c r="E60" s="9">
        <v>42097</v>
      </c>
      <c r="F60">
        <v>22</v>
      </c>
      <c r="G60">
        <v>227.55</v>
      </c>
      <c r="H60">
        <v>0</v>
      </c>
      <c r="I60">
        <v>5006.1000000000004</v>
      </c>
      <c r="J60">
        <v>32.479999999999997</v>
      </c>
      <c r="K60" t="s">
        <v>2191</v>
      </c>
      <c r="L60">
        <v>2</v>
      </c>
      <c r="M60" t="s">
        <v>2172</v>
      </c>
      <c r="N60" t="s">
        <v>2176</v>
      </c>
      <c r="O60" t="s">
        <v>2182</v>
      </c>
      <c r="P60">
        <v>4</v>
      </c>
      <c r="Q60" t="s">
        <v>21</v>
      </c>
      <c r="R60" t="s">
        <v>13</v>
      </c>
      <c r="S60" t="s">
        <v>1132</v>
      </c>
    </row>
    <row r="61" spans="1:19">
      <c r="A61">
        <v>45605</v>
      </c>
      <c r="B61" t="s">
        <v>1265</v>
      </c>
      <c r="C61" t="s">
        <v>2168</v>
      </c>
      <c r="D61" s="9">
        <v>42104</v>
      </c>
      <c r="E61" s="9">
        <v>42106</v>
      </c>
      <c r="F61">
        <v>7</v>
      </c>
      <c r="G61">
        <v>212.6</v>
      </c>
      <c r="H61">
        <v>0.05</v>
      </c>
      <c r="I61">
        <v>1413.79</v>
      </c>
      <c r="J61">
        <v>52.2</v>
      </c>
      <c r="K61" t="s">
        <v>2191</v>
      </c>
      <c r="L61">
        <v>2</v>
      </c>
      <c r="M61" t="s">
        <v>2172</v>
      </c>
      <c r="N61" t="s">
        <v>2176</v>
      </c>
      <c r="O61" t="s">
        <v>2182</v>
      </c>
      <c r="P61">
        <v>4</v>
      </c>
      <c r="Q61" t="s">
        <v>32</v>
      </c>
      <c r="R61" t="s">
        <v>13</v>
      </c>
      <c r="S61" t="s">
        <v>1102</v>
      </c>
    </row>
    <row r="62" spans="1:19">
      <c r="A62">
        <v>12451</v>
      </c>
      <c r="B62" t="s">
        <v>1587</v>
      </c>
      <c r="C62" t="s">
        <v>2167</v>
      </c>
      <c r="D62" s="9">
        <v>42113</v>
      </c>
      <c r="E62" s="9">
        <v>42115</v>
      </c>
      <c r="F62">
        <v>26</v>
      </c>
      <c r="G62">
        <v>130.97999999999999</v>
      </c>
      <c r="H62">
        <v>0.01</v>
      </c>
      <c r="I62">
        <v>3371.43</v>
      </c>
      <c r="J62">
        <v>54.74</v>
      </c>
      <c r="K62" t="s">
        <v>2191</v>
      </c>
      <c r="L62">
        <v>2</v>
      </c>
      <c r="M62" t="s">
        <v>2172</v>
      </c>
      <c r="N62" t="s">
        <v>2176</v>
      </c>
      <c r="O62" t="s">
        <v>2182</v>
      </c>
      <c r="P62">
        <v>4</v>
      </c>
      <c r="Q62" t="s">
        <v>27</v>
      </c>
      <c r="R62" t="s">
        <v>13</v>
      </c>
      <c r="S62" t="s">
        <v>78</v>
      </c>
    </row>
    <row r="63" spans="1:19">
      <c r="A63">
        <v>57281</v>
      </c>
      <c r="B63" t="s">
        <v>142</v>
      </c>
      <c r="C63" t="s">
        <v>2167</v>
      </c>
      <c r="D63" s="9">
        <v>42114</v>
      </c>
      <c r="E63" s="9">
        <v>42116</v>
      </c>
      <c r="F63">
        <v>19</v>
      </c>
      <c r="G63">
        <v>100.98</v>
      </c>
      <c r="H63">
        <v>0.09</v>
      </c>
      <c r="I63">
        <v>1745.94</v>
      </c>
      <c r="J63">
        <v>35.840000000000003</v>
      </c>
      <c r="K63" t="s">
        <v>2191</v>
      </c>
      <c r="L63">
        <v>2</v>
      </c>
      <c r="M63" t="s">
        <v>2172</v>
      </c>
      <c r="N63" t="s">
        <v>2176</v>
      </c>
      <c r="O63" t="s">
        <v>2182</v>
      </c>
      <c r="P63">
        <v>4</v>
      </c>
      <c r="Q63" t="s">
        <v>21</v>
      </c>
      <c r="R63" t="s">
        <v>13</v>
      </c>
      <c r="S63" t="s">
        <v>46</v>
      </c>
    </row>
    <row r="64" spans="1:19">
      <c r="A64">
        <v>17090</v>
      </c>
      <c r="B64" t="s">
        <v>731</v>
      </c>
      <c r="C64" t="s">
        <v>2169</v>
      </c>
      <c r="D64" s="9">
        <v>42122</v>
      </c>
      <c r="E64" s="9">
        <v>42124</v>
      </c>
      <c r="F64">
        <v>30</v>
      </c>
      <c r="G64">
        <v>140.97999999999999</v>
      </c>
      <c r="H64">
        <v>0.04</v>
      </c>
      <c r="I64">
        <v>4060.22</v>
      </c>
      <c r="J64">
        <v>36.090000000000003</v>
      </c>
      <c r="K64" t="s">
        <v>2191</v>
      </c>
      <c r="L64">
        <v>2</v>
      </c>
      <c r="M64" t="s">
        <v>2172</v>
      </c>
      <c r="N64" t="s">
        <v>2176</v>
      </c>
      <c r="O64" t="s">
        <v>2182</v>
      </c>
      <c r="P64">
        <v>4</v>
      </c>
      <c r="Q64" t="s">
        <v>27</v>
      </c>
      <c r="R64" t="s">
        <v>13</v>
      </c>
      <c r="S64" t="s">
        <v>123</v>
      </c>
    </row>
    <row r="65" spans="1:19">
      <c r="A65">
        <v>38850</v>
      </c>
      <c r="B65" t="s">
        <v>457</v>
      </c>
      <c r="C65" t="s">
        <v>2168</v>
      </c>
      <c r="D65" s="9">
        <v>42123</v>
      </c>
      <c r="E65" s="9">
        <v>42125</v>
      </c>
      <c r="F65">
        <v>34</v>
      </c>
      <c r="G65">
        <v>348.21</v>
      </c>
      <c r="H65">
        <v>0.02</v>
      </c>
      <c r="I65">
        <v>11602.36</v>
      </c>
      <c r="J65">
        <v>40.19</v>
      </c>
      <c r="K65" t="s">
        <v>2191</v>
      </c>
      <c r="L65">
        <v>2</v>
      </c>
      <c r="M65" t="s">
        <v>2172</v>
      </c>
      <c r="N65" t="s">
        <v>2176</v>
      </c>
      <c r="O65" t="s">
        <v>2182</v>
      </c>
      <c r="P65">
        <v>4</v>
      </c>
      <c r="Q65" t="s">
        <v>32</v>
      </c>
      <c r="R65" t="s">
        <v>13</v>
      </c>
      <c r="S65" t="s">
        <v>1094</v>
      </c>
    </row>
    <row r="66" spans="1:19">
      <c r="A66">
        <v>14855</v>
      </c>
      <c r="B66" t="s">
        <v>889</v>
      </c>
      <c r="C66" t="s">
        <v>2167</v>
      </c>
      <c r="D66" s="9">
        <v>42124</v>
      </c>
      <c r="E66" s="9">
        <v>42126</v>
      </c>
      <c r="F66">
        <v>19</v>
      </c>
      <c r="G66">
        <v>124.49</v>
      </c>
      <c r="H66">
        <v>0.01</v>
      </c>
      <c r="I66">
        <v>2341.66</v>
      </c>
      <c r="J66">
        <v>51.94</v>
      </c>
      <c r="K66" t="s">
        <v>2191</v>
      </c>
      <c r="L66">
        <v>2</v>
      </c>
      <c r="M66" t="s">
        <v>2172</v>
      </c>
      <c r="N66" t="s">
        <v>2176</v>
      </c>
      <c r="O66" t="s">
        <v>2182</v>
      </c>
      <c r="P66">
        <v>4</v>
      </c>
      <c r="Q66" t="s">
        <v>37</v>
      </c>
      <c r="R66" t="s">
        <v>13</v>
      </c>
      <c r="S66" t="s">
        <v>1074</v>
      </c>
    </row>
    <row r="67" spans="1:19">
      <c r="A67">
        <v>9249</v>
      </c>
      <c r="B67" t="s">
        <v>75</v>
      </c>
      <c r="C67" t="s">
        <v>2169</v>
      </c>
      <c r="D67" s="9">
        <v>42143</v>
      </c>
      <c r="E67" s="9">
        <v>42145</v>
      </c>
      <c r="F67">
        <v>35</v>
      </c>
      <c r="G67">
        <v>124.49</v>
      </c>
      <c r="H67">
        <v>0.02</v>
      </c>
      <c r="I67">
        <v>4270.01</v>
      </c>
      <c r="J67">
        <v>51.94</v>
      </c>
      <c r="K67" t="s">
        <v>2191</v>
      </c>
      <c r="L67">
        <v>2</v>
      </c>
      <c r="M67" t="s">
        <v>2172</v>
      </c>
      <c r="N67" t="s">
        <v>2176</v>
      </c>
      <c r="O67" t="s">
        <v>2183</v>
      </c>
      <c r="P67">
        <v>5</v>
      </c>
      <c r="Q67" t="s">
        <v>21</v>
      </c>
      <c r="R67" t="s">
        <v>13</v>
      </c>
      <c r="S67" t="s">
        <v>1074</v>
      </c>
    </row>
    <row r="68" spans="1:19">
      <c r="A68">
        <v>35588</v>
      </c>
      <c r="B68" t="s">
        <v>381</v>
      </c>
      <c r="C68" t="s">
        <v>2168</v>
      </c>
      <c r="D68" s="9">
        <v>42168</v>
      </c>
      <c r="E68" s="9">
        <v>42170</v>
      </c>
      <c r="F68">
        <v>32</v>
      </c>
      <c r="G68">
        <v>58.14</v>
      </c>
      <c r="H68">
        <v>0.1</v>
      </c>
      <c r="I68">
        <v>1674.43</v>
      </c>
      <c r="J68">
        <v>36.61</v>
      </c>
      <c r="K68" t="s">
        <v>2191</v>
      </c>
      <c r="L68">
        <v>2</v>
      </c>
      <c r="M68" t="s">
        <v>2172</v>
      </c>
      <c r="N68" t="s">
        <v>2176</v>
      </c>
      <c r="O68" t="s">
        <v>2184</v>
      </c>
      <c r="P68">
        <v>6</v>
      </c>
      <c r="Q68" t="s">
        <v>27</v>
      </c>
      <c r="R68" t="s">
        <v>13</v>
      </c>
      <c r="S68" t="s">
        <v>64</v>
      </c>
    </row>
    <row r="69" spans="1:19">
      <c r="A69">
        <v>29730</v>
      </c>
      <c r="B69" t="s">
        <v>991</v>
      </c>
      <c r="C69" t="s">
        <v>2169</v>
      </c>
      <c r="D69" s="9">
        <v>42171</v>
      </c>
      <c r="E69" s="9">
        <v>42173</v>
      </c>
      <c r="F69">
        <v>21</v>
      </c>
      <c r="G69">
        <v>150.97999999999999</v>
      </c>
      <c r="H69">
        <v>0.08</v>
      </c>
      <c r="I69">
        <v>2916.93</v>
      </c>
      <c r="J69">
        <v>39.25</v>
      </c>
      <c r="K69" t="s">
        <v>2191</v>
      </c>
      <c r="L69">
        <v>2</v>
      </c>
      <c r="M69" t="s">
        <v>2172</v>
      </c>
      <c r="N69" t="s">
        <v>2176</v>
      </c>
      <c r="O69" t="s">
        <v>2184</v>
      </c>
      <c r="P69">
        <v>6</v>
      </c>
      <c r="Q69" t="s">
        <v>14</v>
      </c>
      <c r="R69" t="s">
        <v>13</v>
      </c>
      <c r="S69" t="s">
        <v>1134</v>
      </c>
    </row>
    <row r="70" spans="1:19">
      <c r="A70">
        <v>23396</v>
      </c>
      <c r="B70" t="s">
        <v>1343</v>
      </c>
      <c r="C70" t="s">
        <v>2168</v>
      </c>
      <c r="D70" s="9">
        <v>42173</v>
      </c>
      <c r="E70" s="9">
        <v>42175</v>
      </c>
      <c r="F70">
        <v>30</v>
      </c>
      <c r="G70">
        <v>399.98</v>
      </c>
      <c r="H70">
        <v>0.08</v>
      </c>
      <c r="I70">
        <v>11039.45</v>
      </c>
      <c r="J70">
        <v>12.06</v>
      </c>
      <c r="K70" t="s">
        <v>2191</v>
      </c>
      <c r="L70">
        <v>2</v>
      </c>
      <c r="M70" t="s">
        <v>2172</v>
      </c>
      <c r="N70" t="s">
        <v>2176</v>
      </c>
      <c r="O70" t="s">
        <v>2184</v>
      </c>
      <c r="P70">
        <v>6</v>
      </c>
      <c r="Q70" t="s">
        <v>27</v>
      </c>
      <c r="R70" t="s">
        <v>13</v>
      </c>
      <c r="S70" t="s">
        <v>560</v>
      </c>
    </row>
    <row r="71" spans="1:19">
      <c r="A71">
        <v>22626</v>
      </c>
      <c r="B71" t="s">
        <v>891</v>
      </c>
      <c r="C71" t="s">
        <v>2169</v>
      </c>
      <c r="D71" s="9">
        <v>42184</v>
      </c>
      <c r="E71" s="9">
        <v>42186</v>
      </c>
      <c r="F71">
        <v>35</v>
      </c>
      <c r="G71">
        <v>218.75</v>
      </c>
      <c r="H71">
        <v>0.04</v>
      </c>
      <c r="I71">
        <v>7350</v>
      </c>
      <c r="J71">
        <v>69.64</v>
      </c>
      <c r="K71" t="s">
        <v>2191</v>
      </c>
      <c r="L71">
        <v>2</v>
      </c>
      <c r="M71" t="s">
        <v>2172</v>
      </c>
      <c r="N71" t="s">
        <v>2176</v>
      </c>
      <c r="O71" t="s">
        <v>2184</v>
      </c>
      <c r="P71">
        <v>6</v>
      </c>
      <c r="Q71" t="s">
        <v>14</v>
      </c>
      <c r="R71" t="s">
        <v>13</v>
      </c>
      <c r="S71" t="s">
        <v>1088</v>
      </c>
    </row>
    <row r="72" spans="1:19">
      <c r="A72">
        <v>20325</v>
      </c>
      <c r="B72" t="s">
        <v>1463</v>
      </c>
      <c r="C72" t="s">
        <v>2167</v>
      </c>
      <c r="D72" s="9">
        <v>42188</v>
      </c>
      <c r="E72" s="9">
        <v>42190</v>
      </c>
      <c r="F72">
        <v>35</v>
      </c>
      <c r="G72">
        <v>119.99</v>
      </c>
      <c r="H72">
        <v>0.06</v>
      </c>
      <c r="I72">
        <v>3947.67</v>
      </c>
      <c r="J72">
        <v>56.14</v>
      </c>
      <c r="K72" t="s">
        <v>2191</v>
      </c>
      <c r="L72">
        <v>2</v>
      </c>
      <c r="M72" t="s">
        <v>2172</v>
      </c>
      <c r="N72" t="s">
        <v>2177</v>
      </c>
      <c r="O72" t="s">
        <v>2185</v>
      </c>
      <c r="P72">
        <v>7</v>
      </c>
      <c r="Q72" t="s">
        <v>14</v>
      </c>
      <c r="R72" t="s">
        <v>13</v>
      </c>
      <c r="S72" t="s">
        <v>532</v>
      </c>
    </row>
    <row r="73" spans="1:19">
      <c r="A73">
        <v>46374</v>
      </c>
      <c r="B73" t="s">
        <v>777</v>
      </c>
      <c r="C73" t="s">
        <v>2169</v>
      </c>
      <c r="D73" s="9">
        <v>42192</v>
      </c>
      <c r="E73" s="9">
        <v>42194</v>
      </c>
      <c r="F73">
        <v>7</v>
      </c>
      <c r="G73">
        <v>259.70999999999998</v>
      </c>
      <c r="H73">
        <v>0.08</v>
      </c>
      <c r="I73">
        <v>1672.53</v>
      </c>
      <c r="J73">
        <v>66.67</v>
      </c>
      <c r="K73" t="s">
        <v>2191</v>
      </c>
      <c r="L73">
        <v>2</v>
      </c>
      <c r="M73" t="s">
        <v>2172</v>
      </c>
      <c r="N73" t="s">
        <v>2177</v>
      </c>
      <c r="O73" t="s">
        <v>2185</v>
      </c>
      <c r="P73">
        <v>7</v>
      </c>
      <c r="Q73" t="s">
        <v>21</v>
      </c>
      <c r="R73" t="s">
        <v>13</v>
      </c>
      <c r="S73" t="s">
        <v>1080</v>
      </c>
    </row>
    <row r="74" spans="1:19">
      <c r="A74">
        <v>24833</v>
      </c>
      <c r="B74" t="s">
        <v>1441</v>
      </c>
      <c r="C74" t="s">
        <v>2167</v>
      </c>
      <c r="D74" s="9">
        <v>42201</v>
      </c>
      <c r="E74" s="9">
        <v>42203</v>
      </c>
      <c r="F74">
        <v>45</v>
      </c>
      <c r="G74">
        <v>124.49</v>
      </c>
      <c r="H74">
        <v>0.08</v>
      </c>
      <c r="I74">
        <v>5153.8900000000003</v>
      </c>
      <c r="J74">
        <v>51.94</v>
      </c>
      <c r="K74" t="s">
        <v>2191</v>
      </c>
      <c r="L74">
        <v>2</v>
      </c>
      <c r="M74" t="s">
        <v>2172</v>
      </c>
      <c r="N74" t="s">
        <v>2177</v>
      </c>
      <c r="O74" t="s">
        <v>2185</v>
      </c>
      <c r="P74">
        <v>7</v>
      </c>
      <c r="Q74" t="s">
        <v>37</v>
      </c>
      <c r="R74" t="s">
        <v>13</v>
      </c>
      <c r="S74" t="s">
        <v>1074</v>
      </c>
    </row>
    <row r="75" spans="1:19">
      <c r="A75">
        <v>18241</v>
      </c>
      <c r="B75" t="s">
        <v>561</v>
      </c>
      <c r="C75" t="s">
        <v>2169</v>
      </c>
      <c r="D75" s="9">
        <v>42212</v>
      </c>
      <c r="E75" s="9">
        <v>42214</v>
      </c>
      <c r="F75">
        <v>25</v>
      </c>
      <c r="G75">
        <v>400.98</v>
      </c>
      <c r="H75">
        <v>0.08</v>
      </c>
      <c r="I75">
        <v>9222.5400000000009</v>
      </c>
      <c r="J75">
        <v>76.37</v>
      </c>
      <c r="K75" t="s">
        <v>2191</v>
      </c>
      <c r="L75">
        <v>2</v>
      </c>
      <c r="M75" t="s">
        <v>2172</v>
      </c>
      <c r="N75" t="s">
        <v>2177</v>
      </c>
      <c r="O75" t="s">
        <v>2185</v>
      </c>
      <c r="P75">
        <v>7</v>
      </c>
      <c r="Q75" t="s">
        <v>27</v>
      </c>
      <c r="R75" t="s">
        <v>13</v>
      </c>
      <c r="S75" t="s">
        <v>1096</v>
      </c>
    </row>
    <row r="76" spans="1:19">
      <c r="A76">
        <v>26341</v>
      </c>
      <c r="B76" t="s">
        <v>949</v>
      </c>
      <c r="C76" t="s">
        <v>2169</v>
      </c>
      <c r="D76" s="9">
        <v>42213</v>
      </c>
      <c r="E76" s="9">
        <v>42215</v>
      </c>
      <c r="F76">
        <v>8</v>
      </c>
      <c r="G76">
        <v>124.49</v>
      </c>
      <c r="H76">
        <v>0.03</v>
      </c>
      <c r="I76">
        <v>966.04</v>
      </c>
      <c r="J76">
        <v>51.94</v>
      </c>
      <c r="K76" t="s">
        <v>2191</v>
      </c>
      <c r="L76">
        <v>2</v>
      </c>
      <c r="M76" t="s">
        <v>2172</v>
      </c>
      <c r="N76" t="s">
        <v>2177</v>
      </c>
      <c r="O76" t="s">
        <v>2185</v>
      </c>
      <c r="P76">
        <v>7</v>
      </c>
      <c r="Q76" t="s">
        <v>14</v>
      </c>
      <c r="R76" t="s">
        <v>13</v>
      </c>
      <c r="S76" t="s">
        <v>1074</v>
      </c>
    </row>
    <row r="77" spans="1:19">
      <c r="A77">
        <v>53605</v>
      </c>
      <c r="B77" t="s">
        <v>951</v>
      </c>
      <c r="C77" t="s">
        <v>2169</v>
      </c>
      <c r="D77" s="9">
        <v>42219</v>
      </c>
      <c r="E77" s="9">
        <v>42221</v>
      </c>
      <c r="F77">
        <v>48</v>
      </c>
      <c r="G77">
        <v>170.98</v>
      </c>
      <c r="H77">
        <v>0.06</v>
      </c>
      <c r="I77">
        <v>7714.62</v>
      </c>
      <c r="J77">
        <v>35.89</v>
      </c>
      <c r="K77" t="s">
        <v>2191</v>
      </c>
      <c r="L77">
        <v>2</v>
      </c>
      <c r="M77" t="s">
        <v>2172</v>
      </c>
      <c r="N77" t="s">
        <v>2177</v>
      </c>
      <c r="O77" t="s">
        <v>2186</v>
      </c>
      <c r="P77">
        <v>8</v>
      </c>
      <c r="Q77" t="s">
        <v>32</v>
      </c>
      <c r="R77" t="s">
        <v>13</v>
      </c>
      <c r="S77" t="s">
        <v>98</v>
      </c>
    </row>
    <row r="78" spans="1:19">
      <c r="A78">
        <v>12483</v>
      </c>
      <c r="B78" t="s">
        <v>1635</v>
      </c>
      <c r="C78" t="s">
        <v>2169</v>
      </c>
      <c r="D78" s="9">
        <v>42220</v>
      </c>
      <c r="E78" s="9">
        <v>42222</v>
      </c>
      <c r="F78">
        <v>14</v>
      </c>
      <c r="G78">
        <v>100.98</v>
      </c>
      <c r="H78">
        <v>0.1</v>
      </c>
      <c r="I78">
        <v>1272.3499999999999</v>
      </c>
      <c r="J78">
        <v>57.38</v>
      </c>
      <c r="K78" t="s">
        <v>2191</v>
      </c>
      <c r="L78">
        <v>2</v>
      </c>
      <c r="M78" t="s">
        <v>2172</v>
      </c>
      <c r="N78" t="s">
        <v>2177</v>
      </c>
      <c r="O78" t="s">
        <v>2186</v>
      </c>
      <c r="P78">
        <v>8</v>
      </c>
      <c r="Q78" t="s">
        <v>14</v>
      </c>
      <c r="R78" t="s">
        <v>13</v>
      </c>
      <c r="S78" t="s">
        <v>42</v>
      </c>
    </row>
    <row r="79" spans="1:19">
      <c r="A79">
        <v>6625</v>
      </c>
      <c r="B79" t="s">
        <v>1425</v>
      </c>
      <c r="C79" t="s">
        <v>2168</v>
      </c>
      <c r="D79" s="9">
        <v>42231</v>
      </c>
      <c r="E79" s="9">
        <v>42233</v>
      </c>
      <c r="F79">
        <v>23</v>
      </c>
      <c r="G79">
        <v>880.98</v>
      </c>
      <c r="H79">
        <v>0.01</v>
      </c>
      <c r="I79">
        <v>20059.91</v>
      </c>
      <c r="J79">
        <v>44.55</v>
      </c>
      <c r="K79" t="s">
        <v>2191</v>
      </c>
      <c r="L79">
        <v>2</v>
      </c>
      <c r="M79" t="s">
        <v>2172</v>
      </c>
      <c r="N79" t="s">
        <v>2177</v>
      </c>
      <c r="O79" t="s">
        <v>2186</v>
      </c>
      <c r="P79">
        <v>8</v>
      </c>
      <c r="Q79" t="s">
        <v>21</v>
      </c>
      <c r="R79" t="s">
        <v>13</v>
      </c>
      <c r="S79" t="s">
        <v>94</v>
      </c>
    </row>
    <row r="80" spans="1:19">
      <c r="A80">
        <v>59233</v>
      </c>
      <c r="B80" t="s">
        <v>795</v>
      </c>
      <c r="C80" t="s">
        <v>2169</v>
      </c>
      <c r="D80" s="9">
        <v>42236</v>
      </c>
      <c r="E80" s="9">
        <v>42238</v>
      </c>
      <c r="F80">
        <v>3</v>
      </c>
      <c r="G80">
        <v>100.98</v>
      </c>
      <c r="H80">
        <v>0.08</v>
      </c>
      <c r="I80">
        <v>278.7</v>
      </c>
      <c r="J80">
        <v>35.840000000000003</v>
      </c>
      <c r="K80" t="s">
        <v>2191</v>
      </c>
      <c r="L80">
        <v>2</v>
      </c>
      <c r="M80" t="s">
        <v>2172</v>
      </c>
      <c r="N80" t="s">
        <v>2177</v>
      </c>
      <c r="O80" t="s">
        <v>2186</v>
      </c>
      <c r="P80">
        <v>8</v>
      </c>
      <c r="Q80" t="s">
        <v>21</v>
      </c>
      <c r="R80" t="s">
        <v>13</v>
      </c>
      <c r="S80" t="s">
        <v>46</v>
      </c>
    </row>
    <row r="81" spans="1:19">
      <c r="A81">
        <v>13767</v>
      </c>
      <c r="B81" t="s">
        <v>1263</v>
      </c>
      <c r="C81" t="s">
        <v>2168</v>
      </c>
      <c r="D81" s="9">
        <v>42242</v>
      </c>
      <c r="E81" s="9">
        <v>42244</v>
      </c>
      <c r="F81">
        <v>12</v>
      </c>
      <c r="G81">
        <v>218.75</v>
      </c>
      <c r="H81">
        <v>0.05</v>
      </c>
      <c r="I81">
        <v>2493.75</v>
      </c>
      <c r="J81">
        <v>69.64</v>
      </c>
      <c r="K81" t="s">
        <v>2191</v>
      </c>
      <c r="L81">
        <v>2</v>
      </c>
      <c r="M81" t="s">
        <v>2172</v>
      </c>
      <c r="N81" t="s">
        <v>2177</v>
      </c>
      <c r="O81" t="s">
        <v>2186</v>
      </c>
      <c r="P81">
        <v>8</v>
      </c>
      <c r="Q81" t="s">
        <v>21</v>
      </c>
      <c r="R81" t="s">
        <v>13</v>
      </c>
      <c r="S81" t="s">
        <v>1088</v>
      </c>
    </row>
    <row r="82" spans="1:19">
      <c r="A82">
        <v>55750</v>
      </c>
      <c r="B82" t="s">
        <v>1251</v>
      </c>
      <c r="C82" t="s">
        <v>2168</v>
      </c>
      <c r="D82" s="9">
        <v>42243</v>
      </c>
      <c r="E82" s="9">
        <v>42245</v>
      </c>
      <c r="F82">
        <v>31</v>
      </c>
      <c r="G82">
        <v>218.75</v>
      </c>
      <c r="H82">
        <v>0.08</v>
      </c>
      <c r="I82">
        <v>6238.75</v>
      </c>
      <c r="J82">
        <v>69.64</v>
      </c>
      <c r="K82" t="s">
        <v>2191</v>
      </c>
      <c r="L82">
        <v>2</v>
      </c>
      <c r="M82" t="s">
        <v>2172</v>
      </c>
      <c r="N82" t="s">
        <v>2177</v>
      </c>
      <c r="O82" t="s">
        <v>2186</v>
      </c>
      <c r="P82">
        <v>8</v>
      </c>
      <c r="Q82" t="s">
        <v>14</v>
      </c>
      <c r="R82" t="s">
        <v>13</v>
      </c>
      <c r="S82" t="s">
        <v>1088</v>
      </c>
    </row>
    <row r="83" spans="1:19">
      <c r="A83">
        <v>50692</v>
      </c>
      <c r="B83" t="s">
        <v>1511</v>
      </c>
      <c r="C83" t="s">
        <v>2167</v>
      </c>
      <c r="D83" s="9">
        <v>42264</v>
      </c>
      <c r="E83" s="9">
        <v>42266</v>
      </c>
      <c r="F83">
        <v>47</v>
      </c>
      <c r="G83">
        <v>124.49</v>
      </c>
      <c r="H83">
        <v>0.06</v>
      </c>
      <c r="I83">
        <v>5499.97</v>
      </c>
      <c r="J83">
        <v>51.94</v>
      </c>
      <c r="K83" t="s">
        <v>2191</v>
      </c>
      <c r="L83">
        <v>2</v>
      </c>
      <c r="M83" t="s">
        <v>2172</v>
      </c>
      <c r="N83" t="s">
        <v>2177</v>
      </c>
      <c r="O83" t="s">
        <v>2187</v>
      </c>
      <c r="P83">
        <v>9</v>
      </c>
      <c r="Q83" t="s">
        <v>21</v>
      </c>
      <c r="R83" t="s">
        <v>13</v>
      </c>
      <c r="S83" t="s">
        <v>1074</v>
      </c>
    </row>
    <row r="84" spans="1:19">
      <c r="A84">
        <v>53314</v>
      </c>
      <c r="B84" t="s">
        <v>347</v>
      </c>
      <c r="C84" t="s">
        <v>2168</v>
      </c>
      <c r="D84" s="9">
        <v>42266</v>
      </c>
      <c r="E84" s="9">
        <v>42268</v>
      </c>
      <c r="F84">
        <v>15</v>
      </c>
      <c r="G84">
        <v>145.97999999999999</v>
      </c>
      <c r="H84">
        <v>0.05</v>
      </c>
      <c r="I84">
        <v>2080.2199999999998</v>
      </c>
      <c r="J84">
        <v>51.92</v>
      </c>
      <c r="K84" t="s">
        <v>2191</v>
      </c>
      <c r="L84">
        <v>2</v>
      </c>
      <c r="M84" t="s">
        <v>2172</v>
      </c>
      <c r="N84" t="s">
        <v>2177</v>
      </c>
      <c r="O84" t="s">
        <v>2187</v>
      </c>
      <c r="P84">
        <v>9</v>
      </c>
      <c r="Q84" t="s">
        <v>21</v>
      </c>
      <c r="R84" t="s">
        <v>13</v>
      </c>
      <c r="S84" t="s">
        <v>1078</v>
      </c>
    </row>
    <row r="85" spans="1:19">
      <c r="A85">
        <v>358</v>
      </c>
      <c r="B85" t="s">
        <v>1363</v>
      </c>
      <c r="C85" t="s">
        <v>2169</v>
      </c>
      <c r="D85" s="9">
        <v>42266</v>
      </c>
      <c r="E85" s="9">
        <v>42268</v>
      </c>
      <c r="F85">
        <v>33</v>
      </c>
      <c r="G85">
        <v>48.58</v>
      </c>
      <c r="H85">
        <v>0.02</v>
      </c>
      <c r="I85">
        <v>1571.08</v>
      </c>
      <c r="J85">
        <v>54.11</v>
      </c>
      <c r="K85" t="s">
        <v>2191</v>
      </c>
      <c r="L85">
        <v>2</v>
      </c>
      <c r="M85" t="s">
        <v>2172</v>
      </c>
      <c r="N85" t="s">
        <v>2177</v>
      </c>
      <c r="O85" t="s">
        <v>2187</v>
      </c>
      <c r="P85">
        <v>9</v>
      </c>
      <c r="Q85" t="s">
        <v>21</v>
      </c>
      <c r="R85" t="s">
        <v>13</v>
      </c>
      <c r="S85" t="s">
        <v>62</v>
      </c>
    </row>
    <row r="86" spans="1:19">
      <c r="A86">
        <v>35652</v>
      </c>
      <c r="B86" t="s">
        <v>1381</v>
      </c>
      <c r="C86" t="s">
        <v>2169</v>
      </c>
      <c r="D86" s="9">
        <v>42268</v>
      </c>
      <c r="E86" s="9">
        <v>42270</v>
      </c>
      <c r="F86">
        <v>21</v>
      </c>
      <c r="G86">
        <v>100.98</v>
      </c>
      <c r="H86">
        <v>0.01</v>
      </c>
      <c r="I86">
        <v>2099.37</v>
      </c>
      <c r="J86">
        <v>26.22</v>
      </c>
      <c r="K86" t="s">
        <v>2191</v>
      </c>
      <c r="L86">
        <v>2</v>
      </c>
      <c r="M86" t="s">
        <v>2172</v>
      </c>
      <c r="N86" t="s">
        <v>2177</v>
      </c>
      <c r="O86" t="s">
        <v>2187</v>
      </c>
      <c r="P86">
        <v>9</v>
      </c>
      <c r="Q86" t="s">
        <v>27</v>
      </c>
      <c r="R86" t="s">
        <v>13</v>
      </c>
      <c r="S86" t="s">
        <v>52</v>
      </c>
    </row>
    <row r="87" spans="1:19">
      <c r="A87">
        <v>29504</v>
      </c>
      <c r="B87" t="s">
        <v>1367</v>
      </c>
      <c r="C87" t="s">
        <v>2167</v>
      </c>
      <c r="D87" s="9">
        <v>42270</v>
      </c>
      <c r="E87" s="9">
        <v>42272</v>
      </c>
      <c r="F87">
        <v>20</v>
      </c>
      <c r="G87">
        <v>70.98</v>
      </c>
      <c r="H87">
        <v>0.04</v>
      </c>
      <c r="I87">
        <v>1362.82</v>
      </c>
      <c r="J87">
        <v>26.85</v>
      </c>
      <c r="K87" t="s">
        <v>2191</v>
      </c>
      <c r="L87">
        <v>2</v>
      </c>
      <c r="M87" t="s">
        <v>2172</v>
      </c>
      <c r="N87" t="s">
        <v>2177</v>
      </c>
      <c r="O87" t="s">
        <v>2187</v>
      </c>
      <c r="P87">
        <v>9</v>
      </c>
      <c r="Q87" t="s">
        <v>37</v>
      </c>
      <c r="R87" t="s">
        <v>13</v>
      </c>
      <c r="S87" t="s">
        <v>104</v>
      </c>
    </row>
    <row r="88" spans="1:19">
      <c r="A88">
        <v>40194</v>
      </c>
      <c r="B88" t="s">
        <v>229</v>
      </c>
      <c r="C88" t="s">
        <v>2168</v>
      </c>
      <c r="D88" s="9">
        <v>42283</v>
      </c>
      <c r="E88" s="9">
        <v>42285</v>
      </c>
      <c r="F88">
        <v>16</v>
      </c>
      <c r="G88">
        <v>119.99</v>
      </c>
      <c r="H88">
        <v>0</v>
      </c>
      <c r="I88">
        <v>1919.84</v>
      </c>
      <c r="J88">
        <v>56.14</v>
      </c>
      <c r="K88" t="s">
        <v>2191</v>
      </c>
      <c r="L88">
        <v>2</v>
      </c>
      <c r="M88" t="s">
        <v>2172</v>
      </c>
      <c r="N88" t="s">
        <v>2178</v>
      </c>
      <c r="O88" t="s">
        <v>2188</v>
      </c>
      <c r="P88">
        <v>10</v>
      </c>
      <c r="Q88" t="s">
        <v>37</v>
      </c>
      <c r="R88" t="s">
        <v>13</v>
      </c>
      <c r="S88" t="s">
        <v>532</v>
      </c>
    </row>
    <row r="89" spans="1:19">
      <c r="A89">
        <v>37410</v>
      </c>
      <c r="B89" t="s">
        <v>429</v>
      </c>
      <c r="C89" t="s">
        <v>2168</v>
      </c>
      <c r="D89" s="9">
        <v>42289</v>
      </c>
      <c r="E89" s="9">
        <v>42291</v>
      </c>
      <c r="F89">
        <v>45</v>
      </c>
      <c r="G89">
        <v>400.97</v>
      </c>
      <c r="H89">
        <v>0.03</v>
      </c>
      <c r="I89">
        <v>17502.34</v>
      </c>
      <c r="J89">
        <v>48.26</v>
      </c>
      <c r="K89" t="s">
        <v>2191</v>
      </c>
      <c r="L89">
        <v>2</v>
      </c>
      <c r="M89" t="s">
        <v>2172</v>
      </c>
      <c r="N89" t="s">
        <v>2178</v>
      </c>
      <c r="O89" t="s">
        <v>2188</v>
      </c>
      <c r="P89">
        <v>10</v>
      </c>
      <c r="Q89" t="s">
        <v>32</v>
      </c>
      <c r="R89" t="s">
        <v>13</v>
      </c>
      <c r="S89" t="s">
        <v>538</v>
      </c>
    </row>
    <row r="90" spans="1:19">
      <c r="A90">
        <v>30023</v>
      </c>
      <c r="B90" t="s">
        <v>719</v>
      </c>
      <c r="C90" t="s">
        <v>2167</v>
      </c>
      <c r="D90" s="9">
        <v>42292</v>
      </c>
      <c r="E90" s="9">
        <v>42294</v>
      </c>
      <c r="F90">
        <v>28</v>
      </c>
      <c r="G90">
        <v>400.97</v>
      </c>
      <c r="H90">
        <v>0.1</v>
      </c>
      <c r="I90">
        <v>10104.44</v>
      </c>
      <c r="J90">
        <v>48.26</v>
      </c>
      <c r="K90" t="s">
        <v>2191</v>
      </c>
      <c r="L90">
        <v>2</v>
      </c>
      <c r="M90" t="s">
        <v>2172</v>
      </c>
      <c r="N90" t="s">
        <v>2178</v>
      </c>
      <c r="O90" t="s">
        <v>2188</v>
      </c>
      <c r="P90">
        <v>10</v>
      </c>
      <c r="Q90" t="s">
        <v>27</v>
      </c>
      <c r="R90" t="s">
        <v>13</v>
      </c>
      <c r="S90" t="s">
        <v>538</v>
      </c>
    </row>
    <row r="91" spans="1:19">
      <c r="A91">
        <v>52896</v>
      </c>
      <c r="B91" t="s">
        <v>1027</v>
      </c>
      <c r="C91" t="s">
        <v>2168</v>
      </c>
      <c r="D91" s="9">
        <v>42299</v>
      </c>
      <c r="E91" s="9">
        <v>42301</v>
      </c>
      <c r="F91">
        <v>36</v>
      </c>
      <c r="G91">
        <v>400.98</v>
      </c>
      <c r="H91">
        <v>0.03</v>
      </c>
      <c r="I91">
        <v>14002.22</v>
      </c>
      <c r="J91">
        <v>76.37</v>
      </c>
      <c r="K91" t="s">
        <v>2191</v>
      </c>
      <c r="L91">
        <v>2</v>
      </c>
      <c r="M91" t="s">
        <v>2172</v>
      </c>
      <c r="N91" t="s">
        <v>2178</v>
      </c>
      <c r="O91" t="s">
        <v>2188</v>
      </c>
      <c r="P91">
        <v>10</v>
      </c>
      <c r="Q91" t="s">
        <v>21</v>
      </c>
      <c r="R91" t="s">
        <v>13</v>
      </c>
      <c r="S91" t="s">
        <v>1096</v>
      </c>
    </row>
    <row r="92" spans="1:19">
      <c r="A92">
        <v>51271</v>
      </c>
      <c r="B92" t="s">
        <v>1609</v>
      </c>
      <c r="C92" t="s">
        <v>2169</v>
      </c>
      <c r="D92" s="9">
        <v>42302</v>
      </c>
      <c r="E92" s="9">
        <v>42304</v>
      </c>
      <c r="F92">
        <v>31</v>
      </c>
      <c r="G92">
        <v>140.97999999999999</v>
      </c>
      <c r="H92">
        <v>0.1</v>
      </c>
      <c r="I92">
        <v>3933.34</v>
      </c>
      <c r="J92">
        <v>36.090000000000003</v>
      </c>
      <c r="K92" t="s">
        <v>2191</v>
      </c>
      <c r="L92">
        <v>2</v>
      </c>
      <c r="M92" t="s">
        <v>2172</v>
      </c>
      <c r="N92" t="s">
        <v>2178</v>
      </c>
      <c r="O92" t="s">
        <v>2188</v>
      </c>
      <c r="P92">
        <v>10</v>
      </c>
      <c r="Q92" t="s">
        <v>21</v>
      </c>
      <c r="R92" t="s">
        <v>13</v>
      </c>
      <c r="S92" t="s">
        <v>123</v>
      </c>
    </row>
    <row r="93" spans="1:19">
      <c r="A93">
        <v>14981</v>
      </c>
      <c r="B93" t="s">
        <v>601</v>
      </c>
      <c r="C93" t="s">
        <v>2168</v>
      </c>
      <c r="D93" s="9">
        <v>42303</v>
      </c>
      <c r="E93" s="9">
        <v>42305</v>
      </c>
      <c r="F93">
        <v>8</v>
      </c>
      <c r="G93">
        <v>15.23</v>
      </c>
      <c r="H93">
        <v>0.03</v>
      </c>
      <c r="I93">
        <v>118.18</v>
      </c>
      <c r="J93">
        <v>27.75</v>
      </c>
      <c r="K93" t="s">
        <v>2191</v>
      </c>
      <c r="L93">
        <v>2</v>
      </c>
      <c r="M93" t="s">
        <v>2172</v>
      </c>
      <c r="N93" t="s">
        <v>2178</v>
      </c>
      <c r="O93" t="s">
        <v>2188</v>
      </c>
      <c r="P93">
        <v>10</v>
      </c>
      <c r="Q93" t="s">
        <v>32</v>
      </c>
      <c r="R93" t="s">
        <v>13</v>
      </c>
      <c r="S93" t="s">
        <v>1064</v>
      </c>
    </row>
    <row r="94" spans="1:19">
      <c r="A94">
        <v>12902</v>
      </c>
      <c r="B94" t="s">
        <v>495</v>
      </c>
      <c r="C94" t="s">
        <v>2168</v>
      </c>
      <c r="D94" s="9">
        <v>42306</v>
      </c>
      <c r="E94" s="9">
        <v>42308</v>
      </c>
      <c r="F94">
        <v>30</v>
      </c>
      <c r="G94">
        <v>120.98</v>
      </c>
      <c r="H94">
        <v>0.04</v>
      </c>
      <c r="I94">
        <v>3484.22</v>
      </c>
      <c r="J94">
        <v>56.7</v>
      </c>
      <c r="K94" t="s">
        <v>2191</v>
      </c>
      <c r="L94">
        <v>2</v>
      </c>
      <c r="M94" t="s">
        <v>2172</v>
      </c>
      <c r="N94" t="s">
        <v>2178</v>
      </c>
      <c r="O94" t="s">
        <v>2188</v>
      </c>
      <c r="P94">
        <v>10</v>
      </c>
      <c r="Q94" t="s">
        <v>37</v>
      </c>
      <c r="R94" t="s">
        <v>13</v>
      </c>
      <c r="S94" t="s">
        <v>68</v>
      </c>
    </row>
    <row r="95" spans="1:19">
      <c r="A95">
        <v>56135</v>
      </c>
      <c r="B95" t="s">
        <v>1593</v>
      </c>
      <c r="C95" t="s">
        <v>2168</v>
      </c>
      <c r="D95" s="9">
        <v>42321</v>
      </c>
      <c r="E95" s="9">
        <v>42323</v>
      </c>
      <c r="F95">
        <v>8</v>
      </c>
      <c r="G95">
        <v>140.97999999999999</v>
      </c>
      <c r="H95">
        <v>0.04</v>
      </c>
      <c r="I95">
        <v>1082.73</v>
      </c>
      <c r="J95">
        <v>36.090000000000003</v>
      </c>
      <c r="K95" t="s">
        <v>2191</v>
      </c>
      <c r="L95">
        <v>2</v>
      </c>
      <c r="M95" t="s">
        <v>2172</v>
      </c>
      <c r="N95" t="s">
        <v>2178</v>
      </c>
      <c r="O95" t="s">
        <v>2189</v>
      </c>
      <c r="P95">
        <v>11</v>
      </c>
      <c r="Q95" t="s">
        <v>32</v>
      </c>
      <c r="R95" t="s">
        <v>13</v>
      </c>
      <c r="S95" t="s">
        <v>123</v>
      </c>
    </row>
    <row r="96" spans="1:19">
      <c r="A96">
        <v>39139</v>
      </c>
      <c r="B96" t="s">
        <v>601</v>
      </c>
      <c r="C96" t="s">
        <v>2168</v>
      </c>
      <c r="D96" s="9">
        <v>42321</v>
      </c>
      <c r="E96" s="9">
        <v>42323</v>
      </c>
      <c r="F96">
        <v>50</v>
      </c>
      <c r="G96">
        <v>58.14</v>
      </c>
      <c r="H96">
        <v>0.01</v>
      </c>
      <c r="I96">
        <v>2877.93</v>
      </c>
      <c r="J96">
        <v>36.61</v>
      </c>
      <c r="K96" t="s">
        <v>2191</v>
      </c>
      <c r="L96">
        <v>2</v>
      </c>
      <c r="M96" t="s">
        <v>2172</v>
      </c>
      <c r="N96" t="s">
        <v>2178</v>
      </c>
      <c r="O96" t="s">
        <v>2189</v>
      </c>
      <c r="P96">
        <v>11</v>
      </c>
      <c r="Q96" t="s">
        <v>37</v>
      </c>
      <c r="R96" t="s">
        <v>13</v>
      </c>
      <c r="S96" t="s">
        <v>64</v>
      </c>
    </row>
    <row r="97" spans="1:19">
      <c r="A97">
        <v>33123</v>
      </c>
      <c r="B97" t="s">
        <v>1425</v>
      </c>
      <c r="C97" t="s">
        <v>2168</v>
      </c>
      <c r="D97" s="9">
        <v>42332</v>
      </c>
      <c r="E97" s="9">
        <v>42334</v>
      </c>
      <c r="F97">
        <v>41</v>
      </c>
      <c r="G97">
        <v>150.97999999999999</v>
      </c>
      <c r="H97">
        <v>0.08</v>
      </c>
      <c r="I97">
        <v>5694.97</v>
      </c>
      <c r="J97">
        <v>66.27</v>
      </c>
      <c r="K97" t="s">
        <v>2191</v>
      </c>
      <c r="L97">
        <v>2</v>
      </c>
      <c r="M97" t="s">
        <v>2172</v>
      </c>
      <c r="N97" t="s">
        <v>2178</v>
      </c>
      <c r="O97" t="s">
        <v>2189</v>
      </c>
      <c r="P97">
        <v>11</v>
      </c>
      <c r="Q97" t="s">
        <v>32</v>
      </c>
      <c r="R97" t="s">
        <v>13</v>
      </c>
      <c r="S97" t="s">
        <v>38</v>
      </c>
    </row>
    <row r="98" spans="1:19">
      <c r="A98">
        <v>25315</v>
      </c>
      <c r="B98" t="s">
        <v>915</v>
      </c>
      <c r="C98" t="s">
        <v>2169</v>
      </c>
      <c r="D98" s="9">
        <v>42340</v>
      </c>
      <c r="E98" s="9">
        <v>42342</v>
      </c>
      <c r="F98">
        <v>36</v>
      </c>
      <c r="G98">
        <v>31.76</v>
      </c>
      <c r="H98">
        <v>0</v>
      </c>
      <c r="I98">
        <v>1143.3599999999999</v>
      </c>
      <c r="J98">
        <v>45.51</v>
      </c>
      <c r="K98" t="s">
        <v>2191</v>
      </c>
      <c r="L98">
        <v>2</v>
      </c>
      <c r="M98" t="s">
        <v>2172</v>
      </c>
      <c r="N98" t="s">
        <v>2178</v>
      </c>
      <c r="O98" t="s">
        <v>2190</v>
      </c>
      <c r="P98">
        <v>12</v>
      </c>
      <c r="Q98" t="s">
        <v>27</v>
      </c>
      <c r="R98" t="s">
        <v>13</v>
      </c>
      <c r="S98" t="s">
        <v>1128</v>
      </c>
    </row>
    <row r="99" spans="1:19">
      <c r="A99">
        <v>46177</v>
      </c>
      <c r="B99" t="s">
        <v>1373</v>
      </c>
      <c r="C99" t="s">
        <v>2167</v>
      </c>
      <c r="D99" s="9">
        <v>42343</v>
      </c>
      <c r="E99" s="9">
        <v>42345</v>
      </c>
      <c r="F99">
        <v>48</v>
      </c>
      <c r="G99">
        <v>218.75</v>
      </c>
      <c r="H99">
        <v>0.1</v>
      </c>
      <c r="I99">
        <v>9450</v>
      </c>
      <c r="J99">
        <v>69.64</v>
      </c>
      <c r="K99" t="s">
        <v>2191</v>
      </c>
      <c r="L99">
        <v>2</v>
      </c>
      <c r="M99" t="s">
        <v>2172</v>
      </c>
      <c r="N99" t="s">
        <v>2178</v>
      </c>
      <c r="O99" t="s">
        <v>2190</v>
      </c>
      <c r="P99">
        <v>12</v>
      </c>
      <c r="Q99" t="s">
        <v>27</v>
      </c>
      <c r="R99" t="s">
        <v>13</v>
      </c>
      <c r="S99" t="s">
        <v>1088</v>
      </c>
    </row>
    <row r="100" spans="1:19">
      <c r="A100">
        <v>11047</v>
      </c>
      <c r="B100" t="s">
        <v>785</v>
      </c>
      <c r="C100" t="s">
        <v>2168</v>
      </c>
      <c r="D100" s="9">
        <v>42348</v>
      </c>
      <c r="E100" s="9">
        <v>42350</v>
      </c>
      <c r="F100">
        <v>24</v>
      </c>
      <c r="G100">
        <v>550.98</v>
      </c>
      <c r="H100">
        <v>7.0000000000000007E-2</v>
      </c>
      <c r="I100">
        <v>12297.87</v>
      </c>
      <c r="J100">
        <v>64.59</v>
      </c>
      <c r="K100" t="s">
        <v>2191</v>
      </c>
      <c r="L100">
        <v>2</v>
      </c>
      <c r="M100" t="s">
        <v>2172</v>
      </c>
      <c r="N100" t="s">
        <v>2178</v>
      </c>
      <c r="O100" t="s">
        <v>2190</v>
      </c>
      <c r="P100">
        <v>12</v>
      </c>
      <c r="Q100" t="s">
        <v>27</v>
      </c>
      <c r="R100" t="s">
        <v>13</v>
      </c>
      <c r="S100" t="s">
        <v>1108</v>
      </c>
    </row>
    <row r="101" spans="1:19">
      <c r="A101">
        <v>49988</v>
      </c>
      <c r="B101" t="s">
        <v>769</v>
      </c>
      <c r="C101" t="s">
        <v>2169</v>
      </c>
      <c r="D101" s="9">
        <v>42358</v>
      </c>
      <c r="E101" s="9">
        <v>42360</v>
      </c>
      <c r="F101">
        <v>33</v>
      </c>
      <c r="G101">
        <v>400.98</v>
      </c>
      <c r="H101">
        <v>0.08</v>
      </c>
      <c r="I101">
        <v>12173.75</v>
      </c>
      <c r="J101">
        <v>42.52</v>
      </c>
      <c r="K101" t="s">
        <v>2191</v>
      </c>
      <c r="L101">
        <v>2</v>
      </c>
      <c r="M101" t="s">
        <v>2172</v>
      </c>
      <c r="N101" t="s">
        <v>2178</v>
      </c>
      <c r="O101" t="s">
        <v>2190</v>
      </c>
      <c r="P101">
        <v>12</v>
      </c>
      <c r="Q101" t="s">
        <v>21</v>
      </c>
      <c r="R101" t="s">
        <v>13</v>
      </c>
      <c r="S101" t="s">
        <v>1096</v>
      </c>
    </row>
    <row r="102" spans="1:19">
      <c r="A102">
        <v>5346</v>
      </c>
      <c r="B102" t="s">
        <v>999</v>
      </c>
      <c r="C102" t="s">
        <v>2169</v>
      </c>
      <c r="D102" s="9">
        <v>42363</v>
      </c>
      <c r="E102" s="9">
        <v>42365</v>
      </c>
      <c r="F102">
        <v>45</v>
      </c>
      <c r="G102">
        <v>218.75</v>
      </c>
      <c r="H102">
        <v>0.1</v>
      </c>
      <c r="I102">
        <v>8859.3799999999992</v>
      </c>
      <c r="J102">
        <v>69.64</v>
      </c>
      <c r="K102" t="s">
        <v>2191</v>
      </c>
      <c r="L102">
        <v>2</v>
      </c>
      <c r="M102" t="s">
        <v>2172</v>
      </c>
      <c r="N102" t="s">
        <v>2178</v>
      </c>
      <c r="O102" t="s">
        <v>2190</v>
      </c>
      <c r="P102">
        <v>12</v>
      </c>
      <c r="Q102" t="s">
        <v>14</v>
      </c>
      <c r="R102" t="s">
        <v>13</v>
      </c>
      <c r="S102" t="s">
        <v>1088</v>
      </c>
    </row>
    <row r="103" spans="1:19">
      <c r="A103">
        <v>5346</v>
      </c>
      <c r="B103" t="s">
        <v>999</v>
      </c>
      <c r="C103" t="s">
        <v>2169</v>
      </c>
      <c r="D103" s="9">
        <v>42363</v>
      </c>
      <c r="E103" s="9">
        <v>42365</v>
      </c>
      <c r="F103">
        <v>17</v>
      </c>
      <c r="G103">
        <v>140.97999999999999</v>
      </c>
      <c r="H103">
        <v>0.08</v>
      </c>
      <c r="I103">
        <v>2204.9299999999998</v>
      </c>
      <c r="J103">
        <v>36.090000000000003</v>
      </c>
      <c r="K103" t="s">
        <v>2191</v>
      </c>
      <c r="L103">
        <v>2</v>
      </c>
      <c r="M103" t="s">
        <v>2172</v>
      </c>
      <c r="N103" t="s">
        <v>2178</v>
      </c>
      <c r="O103" t="s">
        <v>2190</v>
      </c>
      <c r="P103">
        <v>12</v>
      </c>
      <c r="Q103" t="s">
        <v>14</v>
      </c>
      <c r="R103" t="s">
        <v>13</v>
      </c>
      <c r="S103" t="s">
        <v>123</v>
      </c>
    </row>
    <row r="104" spans="1:19">
      <c r="A104">
        <v>5957</v>
      </c>
      <c r="B104" t="s">
        <v>785</v>
      </c>
      <c r="C104" t="s">
        <v>2168</v>
      </c>
      <c r="D104" s="9">
        <v>42364</v>
      </c>
      <c r="E104" s="9">
        <v>42366</v>
      </c>
      <c r="F104">
        <v>3</v>
      </c>
      <c r="G104">
        <v>150.97999999999999</v>
      </c>
      <c r="H104">
        <v>0.03</v>
      </c>
      <c r="I104">
        <v>439.35</v>
      </c>
      <c r="J104">
        <v>66.27</v>
      </c>
      <c r="K104" t="s">
        <v>2191</v>
      </c>
      <c r="L104">
        <v>2</v>
      </c>
      <c r="M104" t="s">
        <v>2172</v>
      </c>
      <c r="N104" t="s">
        <v>2178</v>
      </c>
      <c r="O104" t="s">
        <v>2190</v>
      </c>
      <c r="P104">
        <v>12</v>
      </c>
      <c r="Q104" t="s">
        <v>21</v>
      </c>
      <c r="R104" t="s">
        <v>13</v>
      </c>
      <c r="S104" t="s">
        <v>38</v>
      </c>
    </row>
    <row r="105" spans="1:19">
      <c r="A105">
        <v>35845</v>
      </c>
      <c r="B105" t="s">
        <v>541</v>
      </c>
      <c r="C105" t="s">
        <v>2169</v>
      </c>
      <c r="D105" s="9">
        <v>42375</v>
      </c>
      <c r="E105" s="9">
        <v>42377</v>
      </c>
      <c r="F105">
        <v>15</v>
      </c>
      <c r="G105">
        <v>376.13</v>
      </c>
      <c r="H105">
        <v>0.05</v>
      </c>
      <c r="I105">
        <v>5359.85</v>
      </c>
      <c r="J105">
        <v>85.63</v>
      </c>
      <c r="K105" t="s">
        <v>2191</v>
      </c>
      <c r="L105">
        <v>2</v>
      </c>
      <c r="M105" t="s">
        <v>2173</v>
      </c>
      <c r="N105" t="s">
        <v>2175</v>
      </c>
      <c r="O105" t="s">
        <v>2179</v>
      </c>
      <c r="P105">
        <v>1</v>
      </c>
      <c r="Q105" t="s">
        <v>21</v>
      </c>
      <c r="R105" t="s">
        <v>13</v>
      </c>
      <c r="S105" t="s">
        <v>1098</v>
      </c>
    </row>
    <row r="106" spans="1:19">
      <c r="A106">
        <v>35266</v>
      </c>
      <c r="B106" t="s">
        <v>275</v>
      </c>
      <c r="C106" t="s">
        <v>2169</v>
      </c>
      <c r="D106" s="9">
        <v>42379</v>
      </c>
      <c r="E106" s="9">
        <v>42381</v>
      </c>
      <c r="F106">
        <v>28</v>
      </c>
      <c r="G106">
        <v>218.75</v>
      </c>
      <c r="H106">
        <v>7.0000000000000007E-2</v>
      </c>
      <c r="I106">
        <v>5696.25</v>
      </c>
      <c r="J106">
        <v>69.64</v>
      </c>
      <c r="K106" t="s">
        <v>2191</v>
      </c>
      <c r="L106">
        <v>2</v>
      </c>
      <c r="M106" t="s">
        <v>2173</v>
      </c>
      <c r="N106" t="s">
        <v>2175</v>
      </c>
      <c r="O106" t="s">
        <v>2179</v>
      </c>
      <c r="P106">
        <v>1</v>
      </c>
      <c r="Q106" t="s">
        <v>37</v>
      </c>
      <c r="R106" t="s">
        <v>13</v>
      </c>
      <c r="S106" t="s">
        <v>1088</v>
      </c>
    </row>
    <row r="107" spans="1:19">
      <c r="A107">
        <v>4134</v>
      </c>
      <c r="B107" t="s">
        <v>180</v>
      </c>
      <c r="C107" t="s">
        <v>2169</v>
      </c>
      <c r="D107" s="9">
        <v>42380</v>
      </c>
      <c r="E107" s="9">
        <v>42382</v>
      </c>
      <c r="F107">
        <v>48</v>
      </c>
      <c r="G107">
        <v>130.97999999999999</v>
      </c>
      <c r="H107">
        <v>0.01</v>
      </c>
      <c r="I107">
        <v>6224.17</v>
      </c>
      <c r="J107">
        <v>54.74</v>
      </c>
      <c r="K107" t="s">
        <v>2191</v>
      </c>
      <c r="L107">
        <v>2</v>
      </c>
      <c r="M107" t="s">
        <v>2173</v>
      </c>
      <c r="N107" t="s">
        <v>2175</v>
      </c>
      <c r="O107" t="s">
        <v>2179</v>
      </c>
      <c r="P107">
        <v>1</v>
      </c>
      <c r="Q107" t="s">
        <v>14</v>
      </c>
      <c r="R107" t="s">
        <v>13</v>
      </c>
      <c r="S107" t="s">
        <v>78</v>
      </c>
    </row>
    <row r="108" spans="1:19">
      <c r="A108">
        <v>46147</v>
      </c>
      <c r="B108" t="s">
        <v>1189</v>
      </c>
      <c r="C108" t="s">
        <v>2168</v>
      </c>
      <c r="D108" s="9">
        <v>42384</v>
      </c>
      <c r="E108" s="9">
        <v>42386</v>
      </c>
      <c r="F108">
        <v>12</v>
      </c>
      <c r="G108">
        <v>550.98</v>
      </c>
      <c r="H108">
        <v>0.09</v>
      </c>
      <c r="I108">
        <v>6016.7</v>
      </c>
      <c r="J108">
        <v>64.59</v>
      </c>
      <c r="K108" t="s">
        <v>2191</v>
      </c>
      <c r="L108">
        <v>2</v>
      </c>
      <c r="M108" t="s">
        <v>2173</v>
      </c>
      <c r="N108" t="s">
        <v>2175</v>
      </c>
      <c r="O108" t="s">
        <v>2179</v>
      </c>
      <c r="P108">
        <v>1</v>
      </c>
      <c r="Q108" t="s">
        <v>14</v>
      </c>
      <c r="R108" t="s">
        <v>13</v>
      </c>
      <c r="S108" t="s">
        <v>1108</v>
      </c>
    </row>
    <row r="109" spans="1:19">
      <c r="A109">
        <v>46562</v>
      </c>
      <c r="B109" t="s">
        <v>172</v>
      </c>
      <c r="C109" t="s">
        <v>2168</v>
      </c>
      <c r="D109" s="9">
        <v>42412</v>
      </c>
      <c r="E109" s="9">
        <v>42414</v>
      </c>
      <c r="F109">
        <v>35</v>
      </c>
      <c r="G109">
        <v>145.97999999999999</v>
      </c>
      <c r="H109">
        <v>0.01</v>
      </c>
      <c r="I109">
        <v>5058.21</v>
      </c>
      <c r="J109">
        <v>46.2</v>
      </c>
      <c r="K109" t="s">
        <v>2191</v>
      </c>
      <c r="L109">
        <v>2</v>
      </c>
      <c r="M109" t="s">
        <v>2173</v>
      </c>
      <c r="N109" t="s">
        <v>2175</v>
      </c>
      <c r="O109" t="s">
        <v>2180</v>
      </c>
      <c r="P109">
        <v>2</v>
      </c>
      <c r="Q109" t="s">
        <v>37</v>
      </c>
      <c r="R109" t="s">
        <v>13</v>
      </c>
      <c r="S109" t="s">
        <v>1078</v>
      </c>
    </row>
    <row r="110" spans="1:19">
      <c r="A110">
        <v>9537</v>
      </c>
      <c r="B110" t="s">
        <v>831</v>
      </c>
      <c r="C110" t="s">
        <v>2167</v>
      </c>
      <c r="D110" s="9">
        <v>42413</v>
      </c>
      <c r="E110" s="9">
        <v>42415</v>
      </c>
      <c r="F110">
        <v>6</v>
      </c>
      <c r="G110">
        <v>150.97999999999999</v>
      </c>
      <c r="H110">
        <v>0.1</v>
      </c>
      <c r="I110">
        <v>815.29</v>
      </c>
      <c r="J110">
        <v>66.27</v>
      </c>
      <c r="K110" t="s">
        <v>2191</v>
      </c>
      <c r="L110">
        <v>2</v>
      </c>
      <c r="M110" t="s">
        <v>2173</v>
      </c>
      <c r="N110" t="s">
        <v>2175</v>
      </c>
      <c r="O110" t="s">
        <v>2180</v>
      </c>
      <c r="P110">
        <v>2</v>
      </c>
      <c r="Q110" t="s">
        <v>37</v>
      </c>
      <c r="R110" t="s">
        <v>13</v>
      </c>
      <c r="S110" t="s">
        <v>38</v>
      </c>
    </row>
    <row r="111" spans="1:19">
      <c r="A111">
        <v>45991</v>
      </c>
      <c r="B111" t="s">
        <v>709</v>
      </c>
      <c r="C111" t="s">
        <v>2168</v>
      </c>
      <c r="D111" s="9">
        <v>42414</v>
      </c>
      <c r="E111" s="9">
        <v>42416</v>
      </c>
      <c r="F111">
        <v>1</v>
      </c>
      <c r="G111">
        <v>100.98</v>
      </c>
      <c r="H111">
        <v>0.1</v>
      </c>
      <c r="I111">
        <v>90.88</v>
      </c>
      <c r="J111">
        <v>35.840000000000003</v>
      </c>
      <c r="K111" t="s">
        <v>2191</v>
      </c>
      <c r="L111">
        <v>2</v>
      </c>
      <c r="M111" t="s">
        <v>2173</v>
      </c>
      <c r="N111" t="s">
        <v>2175</v>
      </c>
      <c r="O111" t="s">
        <v>2180</v>
      </c>
      <c r="P111">
        <v>2</v>
      </c>
      <c r="Q111" t="s">
        <v>27</v>
      </c>
      <c r="R111" t="s">
        <v>13</v>
      </c>
      <c r="S111" t="s">
        <v>46</v>
      </c>
    </row>
    <row r="112" spans="1:19">
      <c r="A112">
        <v>14434</v>
      </c>
      <c r="B112" t="s">
        <v>1611</v>
      </c>
      <c r="C112" t="s">
        <v>2168</v>
      </c>
      <c r="D112" s="9">
        <v>42415</v>
      </c>
      <c r="E112" s="9">
        <v>42417</v>
      </c>
      <c r="F112">
        <v>39</v>
      </c>
      <c r="G112">
        <v>119.99</v>
      </c>
      <c r="H112">
        <v>0.02</v>
      </c>
      <c r="I112">
        <v>4586.0200000000004</v>
      </c>
      <c r="J112">
        <v>56.14</v>
      </c>
      <c r="K112" t="s">
        <v>2191</v>
      </c>
      <c r="L112">
        <v>2</v>
      </c>
      <c r="M112" t="s">
        <v>2173</v>
      </c>
      <c r="N112" t="s">
        <v>2175</v>
      </c>
      <c r="O112" t="s">
        <v>2180</v>
      </c>
      <c r="P112">
        <v>2</v>
      </c>
      <c r="Q112" t="s">
        <v>37</v>
      </c>
      <c r="R112" t="s">
        <v>13</v>
      </c>
      <c r="S112" t="s">
        <v>532</v>
      </c>
    </row>
    <row r="113" spans="1:19">
      <c r="A113">
        <v>39878</v>
      </c>
      <c r="B113" t="s">
        <v>1505</v>
      </c>
      <c r="C113" t="s">
        <v>2169</v>
      </c>
      <c r="D113" s="9">
        <v>42433</v>
      </c>
      <c r="E113" s="9">
        <v>42435</v>
      </c>
      <c r="F113">
        <v>50</v>
      </c>
      <c r="G113">
        <v>150.97999999999999</v>
      </c>
      <c r="H113">
        <v>0</v>
      </c>
      <c r="I113">
        <v>7549</v>
      </c>
      <c r="J113">
        <v>39.25</v>
      </c>
      <c r="K113" t="s">
        <v>2191</v>
      </c>
      <c r="L113">
        <v>2</v>
      </c>
      <c r="M113" t="s">
        <v>2173</v>
      </c>
      <c r="N113" t="s">
        <v>2175</v>
      </c>
      <c r="O113" t="s">
        <v>2181</v>
      </c>
      <c r="P113">
        <v>3</v>
      </c>
      <c r="Q113" t="s">
        <v>37</v>
      </c>
      <c r="R113" t="s">
        <v>13</v>
      </c>
      <c r="S113" t="s">
        <v>1134</v>
      </c>
    </row>
    <row r="114" spans="1:19">
      <c r="A114">
        <v>52578</v>
      </c>
      <c r="B114" t="s">
        <v>1313</v>
      </c>
      <c r="C114" t="s">
        <v>2167</v>
      </c>
      <c r="D114" s="9">
        <v>42435</v>
      </c>
      <c r="E114" s="9">
        <v>42437</v>
      </c>
      <c r="F114">
        <v>38</v>
      </c>
      <c r="G114">
        <v>217.85</v>
      </c>
      <c r="H114">
        <v>0.09</v>
      </c>
      <c r="I114">
        <v>7533.25</v>
      </c>
      <c r="J114">
        <v>29.1</v>
      </c>
      <c r="K114" t="s">
        <v>2191</v>
      </c>
      <c r="L114">
        <v>2</v>
      </c>
      <c r="M114" t="s">
        <v>2173</v>
      </c>
      <c r="N114" t="s">
        <v>2175</v>
      </c>
      <c r="O114" t="s">
        <v>2181</v>
      </c>
      <c r="P114">
        <v>3</v>
      </c>
      <c r="Q114" t="s">
        <v>14</v>
      </c>
      <c r="R114" t="s">
        <v>13</v>
      </c>
      <c r="S114" t="s">
        <v>1112</v>
      </c>
    </row>
    <row r="115" spans="1:19">
      <c r="A115">
        <v>27554</v>
      </c>
      <c r="B115" t="s">
        <v>263</v>
      </c>
      <c r="C115" t="s">
        <v>2167</v>
      </c>
      <c r="D115" s="9">
        <v>42438</v>
      </c>
      <c r="E115" s="9">
        <v>42440</v>
      </c>
      <c r="F115">
        <v>45</v>
      </c>
      <c r="G115">
        <v>348.21</v>
      </c>
      <c r="H115">
        <v>0.02</v>
      </c>
      <c r="I115">
        <v>15356.06</v>
      </c>
      <c r="J115">
        <v>40.19</v>
      </c>
      <c r="K115" t="s">
        <v>2191</v>
      </c>
      <c r="L115">
        <v>2</v>
      </c>
      <c r="M115" t="s">
        <v>2173</v>
      </c>
      <c r="N115" t="s">
        <v>2175</v>
      </c>
      <c r="O115" t="s">
        <v>2181</v>
      </c>
      <c r="P115">
        <v>3</v>
      </c>
      <c r="Q115" t="s">
        <v>14</v>
      </c>
      <c r="R115" t="s">
        <v>13</v>
      </c>
      <c r="S115" t="s">
        <v>1094</v>
      </c>
    </row>
    <row r="116" spans="1:19">
      <c r="A116">
        <v>50083</v>
      </c>
      <c r="B116" t="s">
        <v>881</v>
      </c>
      <c r="C116" t="s">
        <v>2167</v>
      </c>
      <c r="D116" s="9">
        <v>42467</v>
      </c>
      <c r="E116" s="9">
        <v>42469</v>
      </c>
      <c r="F116">
        <v>33</v>
      </c>
      <c r="G116">
        <v>400.97</v>
      </c>
      <c r="H116">
        <v>0.01</v>
      </c>
      <c r="I116">
        <v>13099.69</v>
      </c>
      <c r="J116">
        <v>48.26</v>
      </c>
      <c r="K116" t="s">
        <v>2191</v>
      </c>
      <c r="L116">
        <v>2</v>
      </c>
      <c r="M116" t="s">
        <v>2173</v>
      </c>
      <c r="N116" t="s">
        <v>2176</v>
      </c>
      <c r="O116" t="s">
        <v>2182</v>
      </c>
      <c r="P116">
        <v>4</v>
      </c>
      <c r="Q116" t="s">
        <v>37</v>
      </c>
      <c r="R116" t="s">
        <v>13</v>
      </c>
      <c r="S116" t="s">
        <v>538</v>
      </c>
    </row>
    <row r="117" spans="1:19">
      <c r="A117">
        <v>15907</v>
      </c>
      <c r="B117" t="s">
        <v>1603</v>
      </c>
      <c r="C117" t="s">
        <v>2169</v>
      </c>
      <c r="D117" s="9">
        <v>42470</v>
      </c>
      <c r="E117" s="9">
        <v>42472</v>
      </c>
      <c r="F117">
        <v>36</v>
      </c>
      <c r="G117">
        <v>48.58</v>
      </c>
      <c r="H117">
        <v>0.01</v>
      </c>
      <c r="I117">
        <v>1731.39</v>
      </c>
      <c r="J117">
        <v>54.11</v>
      </c>
      <c r="K117" t="s">
        <v>2191</v>
      </c>
      <c r="L117">
        <v>2</v>
      </c>
      <c r="M117" t="s">
        <v>2173</v>
      </c>
      <c r="N117" t="s">
        <v>2176</v>
      </c>
      <c r="O117" t="s">
        <v>2182</v>
      </c>
      <c r="P117">
        <v>4</v>
      </c>
      <c r="Q117" t="s">
        <v>21</v>
      </c>
      <c r="R117" t="s">
        <v>13</v>
      </c>
      <c r="S117" t="s">
        <v>62</v>
      </c>
    </row>
    <row r="118" spans="1:19">
      <c r="A118">
        <v>29510</v>
      </c>
      <c r="B118" t="s">
        <v>577</v>
      </c>
      <c r="C118" t="s">
        <v>2169</v>
      </c>
      <c r="D118" s="9">
        <v>42474</v>
      </c>
      <c r="E118" s="9">
        <v>42476</v>
      </c>
      <c r="F118">
        <v>22</v>
      </c>
      <c r="G118">
        <v>260.98</v>
      </c>
      <c r="H118">
        <v>0.01</v>
      </c>
      <c r="I118">
        <v>5684.14</v>
      </c>
      <c r="J118">
        <v>41.91</v>
      </c>
      <c r="K118" t="s">
        <v>2191</v>
      </c>
      <c r="L118">
        <v>2</v>
      </c>
      <c r="M118" t="s">
        <v>2173</v>
      </c>
      <c r="N118" t="s">
        <v>2176</v>
      </c>
      <c r="O118" t="s">
        <v>2182</v>
      </c>
      <c r="P118">
        <v>4</v>
      </c>
      <c r="Q118" t="s">
        <v>14</v>
      </c>
      <c r="R118" t="s">
        <v>13</v>
      </c>
      <c r="S118" t="s">
        <v>15</v>
      </c>
    </row>
    <row r="119" spans="1:19">
      <c r="A119">
        <v>7812</v>
      </c>
      <c r="B119" t="s">
        <v>953</v>
      </c>
      <c r="C119" t="s">
        <v>2168</v>
      </c>
      <c r="D119" s="9">
        <v>42479</v>
      </c>
      <c r="E119" s="9">
        <v>42481</v>
      </c>
      <c r="F119">
        <v>12</v>
      </c>
      <c r="G119">
        <v>320.64</v>
      </c>
      <c r="H119">
        <v>0.09</v>
      </c>
      <c r="I119">
        <v>3501.39</v>
      </c>
      <c r="J119">
        <v>29.2</v>
      </c>
      <c r="K119" t="s">
        <v>2191</v>
      </c>
      <c r="L119">
        <v>2</v>
      </c>
      <c r="M119" t="s">
        <v>2173</v>
      </c>
      <c r="N119" t="s">
        <v>2176</v>
      </c>
      <c r="O119" t="s">
        <v>2182</v>
      </c>
      <c r="P119">
        <v>4</v>
      </c>
      <c r="Q119" t="s">
        <v>27</v>
      </c>
      <c r="R119" t="s">
        <v>13</v>
      </c>
      <c r="S119" t="s">
        <v>1106</v>
      </c>
    </row>
    <row r="120" spans="1:19">
      <c r="A120">
        <v>17252</v>
      </c>
      <c r="B120" t="s">
        <v>791</v>
      </c>
      <c r="C120" t="s">
        <v>2168</v>
      </c>
      <c r="D120" s="9">
        <v>42488</v>
      </c>
      <c r="E120" s="9">
        <v>42490</v>
      </c>
      <c r="F120">
        <v>49</v>
      </c>
      <c r="G120">
        <v>296.18</v>
      </c>
      <c r="H120">
        <v>0.08</v>
      </c>
      <c r="I120">
        <v>13351.79</v>
      </c>
      <c r="J120">
        <v>54.12</v>
      </c>
      <c r="K120" t="s">
        <v>2191</v>
      </c>
      <c r="L120">
        <v>2</v>
      </c>
      <c r="M120" t="s">
        <v>2173</v>
      </c>
      <c r="N120" t="s">
        <v>2176</v>
      </c>
      <c r="O120" t="s">
        <v>2182</v>
      </c>
      <c r="P120">
        <v>4</v>
      </c>
      <c r="Q120" t="s">
        <v>37</v>
      </c>
      <c r="R120" t="s">
        <v>13</v>
      </c>
      <c r="S120" t="s">
        <v>1126</v>
      </c>
    </row>
    <row r="121" spans="1:19">
      <c r="A121">
        <v>30848</v>
      </c>
      <c r="B121" t="s">
        <v>1523</v>
      </c>
      <c r="C121" t="s">
        <v>2168</v>
      </c>
      <c r="D121" s="9">
        <v>42490</v>
      </c>
      <c r="E121" s="9">
        <v>42492</v>
      </c>
      <c r="F121">
        <v>13</v>
      </c>
      <c r="G121">
        <v>348.21</v>
      </c>
      <c r="H121">
        <v>0.09</v>
      </c>
      <c r="I121">
        <v>4119.32</v>
      </c>
      <c r="J121">
        <v>40.19</v>
      </c>
      <c r="K121" t="s">
        <v>2191</v>
      </c>
      <c r="L121">
        <v>2</v>
      </c>
      <c r="M121" t="s">
        <v>2173</v>
      </c>
      <c r="N121" t="s">
        <v>2176</v>
      </c>
      <c r="O121" t="s">
        <v>2182</v>
      </c>
      <c r="P121">
        <v>4</v>
      </c>
      <c r="Q121" t="s">
        <v>32</v>
      </c>
      <c r="R121" t="s">
        <v>13</v>
      </c>
      <c r="S121" t="s">
        <v>1094</v>
      </c>
    </row>
    <row r="122" spans="1:19">
      <c r="A122">
        <v>56834</v>
      </c>
      <c r="B122" t="s">
        <v>507</v>
      </c>
      <c r="C122" t="s">
        <v>2167</v>
      </c>
      <c r="D122" s="9">
        <v>42490</v>
      </c>
      <c r="E122" s="9">
        <v>42492</v>
      </c>
      <c r="F122">
        <v>22</v>
      </c>
      <c r="G122">
        <v>80.97</v>
      </c>
      <c r="H122">
        <v>0</v>
      </c>
      <c r="I122">
        <v>1781.34</v>
      </c>
      <c r="J122">
        <v>30.06</v>
      </c>
      <c r="K122" t="s">
        <v>2191</v>
      </c>
      <c r="L122">
        <v>2</v>
      </c>
      <c r="M122" t="s">
        <v>2173</v>
      </c>
      <c r="N122" t="s">
        <v>2176</v>
      </c>
      <c r="O122" t="s">
        <v>2182</v>
      </c>
      <c r="P122">
        <v>4</v>
      </c>
      <c r="Q122" t="s">
        <v>21</v>
      </c>
      <c r="R122" t="s">
        <v>13</v>
      </c>
      <c r="S122" t="s">
        <v>548</v>
      </c>
    </row>
    <row r="123" spans="1:19">
      <c r="A123">
        <v>13730</v>
      </c>
      <c r="B123" t="s">
        <v>303</v>
      </c>
      <c r="C123" t="s">
        <v>2168</v>
      </c>
      <c r="D123" s="9">
        <v>42498</v>
      </c>
      <c r="E123" s="9">
        <v>42500</v>
      </c>
      <c r="F123">
        <v>26</v>
      </c>
      <c r="G123">
        <v>146.34</v>
      </c>
      <c r="H123">
        <v>7.0000000000000007E-2</v>
      </c>
      <c r="I123">
        <v>3538.5</v>
      </c>
      <c r="J123">
        <v>43.75</v>
      </c>
      <c r="K123" t="s">
        <v>2191</v>
      </c>
      <c r="L123">
        <v>2</v>
      </c>
      <c r="M123" t="s">
        <v>2173</v>
      </c>
      <c r="N123" t="s">
        <v>2176</v>
      </c>
      <c r="O123" t="s">
        <v>2183</v>
      </c>
      <c r="P123">
        <v>5</v>
      </c>
      <c r="Q123" t="s">
        <v>21</v>
      </c>
      <c r="R123" t="s">
        <v>13</v>
      </c>
      <c r="S123" t="s">
        <v>1084</v>
      </c>
    </row>
    <row r="124" spans="1:19">
      <c r="A124">
        <v>56515</v>
      </c>
      <c r="B124" t="s">
        <v>1463</v>
      </c>
      <c r="C124" t="s">
        <v>2168</v>
      </c>
      <c r="D124" s="9">
        <v>42516</v>
      </c>
      <c r="E124" s="9">
        <v>42518</v>
      </c>
      <c r="F124">
        <v>17</v>
      </c>
      <c r="G124">
        <v>58.14</v>
      </c>
      <c r="H124">
        <v>0.1</v>
      </c>
      <c r="I124">
        <v>889.54</v>
      </c>
      <c r="J124">
        <v>36.61</v>
      </c>
      <c r="K124" t="s">
        <v>2191</v>
      </c>
      <c r="L124">
        <v>2</v>
      </c>
      <c r="M124" t="s">
        <v>2173</v>
      </c>
      <c r="N124" t="s">
        <v>2176</v>
      </c>
      <c r="O124" t="s">
        <v>2183</v>
      </c>
      <c r="P124">
        <v>5</v>
      </c>
      <c r="Q124" t="s">
        <v>32</v>
      </c>
      <c r="R124" t="s">
        <v>13</v>
      </c>
      <c r="S124" t="s">
        <v>64</v>
      </c>
    </row>
    <row r="125" spans="1:19">
      <c r="A125">
        <v>47398</v>
      </c>
      <c r="B125" t="s">
        <v>1325</v>
      </c>
      <c r="C125" t="s">
        <v>2167</v>
      </c>
      <c r="D125" s="9">
        <v>42537</v>
      </c>
      <c r="E125" s="9">
        <v>42539</v>
      </c>
      <c r="F125">
        <v>6</v>
      </c>
      <c r="G125">
        <v>262.11</v>
      </c>
      <c r="H125">
        <v>0.03</v>
      </c>
      <c r="I125">
        <v>1525.48</v>
      </c>
      <c r="J125">
        <v>62.74</v>
      </c>
      <c r="K125" t="s">
        <v>2191</v>
      </c>
      <c r="L125">
        <v>2</v>
      </c>
      <c r="M125" t="s">
        <v>2173</v>
      </c>
      <c r="N125" t="s">
        <v>2176</v>
      </c>
      <c r="O125" t="s">
        <v>2184</v>
      </c>
      <c r="P125">
        <v>6</v>
      </c>
      <c r="Q125" t="s">
        <v>32</v>
      </c>
      <c r="R125" t="s">
        <v>13</v>
      </c>
      <c r="S125" t="s">
        <v>1076</v>
      </c>
    </row>
    <row r="126" spans="1:19">
      <c r="A126">
        <v>58433</v>
      </c>
      <c r="B126" t="s">
        <v>537</v>
      </c>
      <c r="C126" t="s">
        <v>2169</v>
      </c>
      <c r="D126" s="9">
        <v>42551</v>
      </c>
      <c r="E126" s="9">
        <v>42553</v>
      </c>
      <c r="F126">
        <v>20</v>
      </c>
      <c r="G126">
        <v>400.98</v>
      </c>
      <c r="H126">
        <v>0.09</v>
      </c>
      <c r="I126">
        <v>7297.84</v>
      </c>
      <c r="J126">
        <v>42.52</v>
      </c>
      <c r="K126" t="s">
        <v>2191</v>
      </c>
      <c r="L126">
        <v>2</v>
      </c>
      <c r="M126" t="s">
        <v>2173</v>
      </c>
      <c r="N126" t="s">
        <v>2176</v>
      </c>
      <c r="O126" t="s">
        <v>2184</v>
      </c>
      <c r="P126">
        <v>6</v>
      </c>
      <c r="Q126" t="s">
        <v>21</v>
      </c>
      <c r="R126" t="s">
        <v>13</v>
      </c>
      <c r="S126" t="s">
        <v>1096</v>
      </c>
    </row>
    <row r="127" spans="1:19">
      <c r="A127">
        <v>27936</v>
      </c>
      <c r="B127" t="s">
        <v>787</v>
      </c>
      <c r="C127" t="s">
        <v>2168</v>
      </c>
      <c r="D127" s="9">
        <v>42557</v>
      </c>
      <c r="E127" s="9">
        <v>42559</v>
      </c>
      <c r="F127">
        <v>3</v>
      </c>
      <c r="G127">
        <v>3502.14</v>
      </c>
      <c r="H127">
        <v>0.06</v>
      </c>
      <c r="I127">
        <v>9876.0300000000007</v>
      </c>
      <c r="J127">
        <v>8.73</v>
      </c>
      <c r="K127" t="s">
        <v>2191</v>
      </c>
      <c r="L127">
        <v>2</v>
      </c>
      <c r="M127" t="s">
        <v>2173</v>
      </c>
      <c r="N127" t="s">
        <v>2177</v>
      </c>
      <c r="O127" t="s">
        <v>2185</v>
      </c>
      <c r="P127">
        <v>7</v>
      </c>
      <c r="Q127" t="s">
        <v>21</v>
      </c>
      <c r="R127" t="s">
        <v>13</v>
      </c>
      <c r="S127" t="s">
        <v>572</v>
      </c>
    </row>
    <row r="128" spans="1:19">
      <c r="A128">
        <v>10338</v>
      </c>
      <c r="B128" t="s">
        <v>223</v>
      </c>
      <c r="C128" t="s">
        <v>2169</v>
      </c>
      <c r="D128" s="9">
        <v>42564</v>
      </c>
      <c r="E128" s="9">
        <v>42566</v>
      </c>
      <c r="F128">
        <v>7</v>
      </c>
      <c r="G128">
        <v>44.43</v>
      </c>
      <c r="H128">
        <v>0.02</v>
      </c>
      <c r="I128">
        <v>304.79000000000002</v>
      </c>
      <c r="J128">
        <v>46.59</v>
      </c>
      <c r="K128" t="s">
        <v>2191</v>
      </c>
      <c r="L128">
        <v>2</v>
      </c>
      <c r="M128" t="s">
        <v>2173</v>
      </c>
      <c r="N128" t="s">
        <v>2177</v>
      </c>
      <c r="O128" t="s">
        <v>2185</v>
      </c>
      <c r="P128">
        <v>7</v>
      </c>
      <c r="Q128" t="s">
        <v>37</v>
      </c>
      <c r="R128" t="s">
        <v>13</v>
      </c>
      <c r="S128" t="s">
        <v>1124</v>
      </c>
    </row>
    <row r="129" spans="1:19">
      <c r="A129">
        <v>48288</v>
      </c>
      <c r="B129" t="s">
        <v>1253</v>
      </c>
      <c r="C129" t="s">
        <v>2167</v>
      </c>
      <c r="D129" s="9">
        <v>42572</v>
      </c>
      <c r="E129" s="9">
        <v>42574</v>
      </c>
      <c r="F129">
        <v>25</v>
      </c>
      <c r="G129">
        <v>130.97999999999999</v>
      </c>
      <c r="H129">
        <v>0.08</v>
      </c>
      <c r="I129">
        <v>3012.54</v>
      </c>
      <c r="J129">
        <v>54.74</v>
      </c>
      <c r="K129" t="s">
        <v>2191</v>
      </c>
      <c r="L129">
        <v>2</v>
      </c>
      <c r="M129" t="s">
        <v>2173</v>
      </c>
      <c r="N129" t="s">
        <v>2177</v>
      </c>
      <c r="O129" t="s">
        <v>2185</v>
      </c>
      <c r="P129">
        <v>7</v>
      </c>
      <c r="Q129" t="s">
        <v>32</v>
      </c>
      <c r="R129" t="s">
        <v>13</v>
      </c>
      <c r="S129" t="s">
        <v>78</v>
      </c>
    </row>
    <row r="130" spans="1:19">
      <c r="A130">
        <v>14113</v>
      </c>
      <c r="B130" t="s">
        <v>769</v>
      </c>
      <c r="C130" t="s">
        <v>2167</v>
      </c>
      <c r="D130" s="9">
        <v>42585</v>
      </c>
      <c r="E130" s="9">
        <v>42587</v>
      </c>
      <c r="F130">
        <v>22</v>
      </c>
      <c r="G130">
        <v>376.13</v>
      </c>
      <c r="H130">
        <v>0.09</v>
      </c>
      <c r="I130">
        <v>7530.12</v>
      </c>
      <c r="J130">
        <v>85.63</v>
      </c>
      <c r="K130" t="s">
        <v>2191</v>
      </c>
      <c r="L130">
        <v>2</v>
      </c>
      <c r="M130" t="s">
        <v>2173</v>
      </c>
      <c r="N130" t="s">
        <v>2177</v>
      </c>
      <c r="O130" t="s">
        <v>2186</v>
      </c>
      <c r="P130">
        <v>8</v>
      </c>
      <c r="Q130" t="s">
        <v>21</v>
      </c>
      <c r="R130" t="s">
        <v>13</v>
      </c>
      <c r="S130" t="s">
        <v>1098</v>
      </c>
    </row>
    <row r="131" spans="1:19">
      <c r="A131">
        <v>54051</v>
      </c>
      <c r="B131" t="s">
        <v>101</v>
      </c>
      <c r="C131" t="s">
        <v>2169</v>
      </c>
      <c r="D131" s="9">
        <v>42592</v>
      </c>
      <c r="E131" s="9">
        <v>42594</v>
      </c>
      <c r="F131">
        <v>23</v>
      </c>
      <c r="G131">
        <v>140.97999999999999</v>
      </c>
      <c r="H131">
        <v>0.05</v>
      </c>
      <c r="I131">
        <v>3080.41</v>
      </c>
      <c r="J131">
        <v>36.090000000000003</v>
      </c>
      <c r="K131" t="s">
        <v>2191</v>
      </c>
      <c r="L131">
        <v>2</v>
      </c>
      <c r="M131" t="s">
        <v>2173</v>
      </c>
      <c r="N131" t="s">
        <v>2177</v>
      </c>
      <c r="O131" t="s">
        <v>2186</v>
      </c>
      <c r="P131">
        <v>8</v>
      </c>
      <c r="Q131" t="s">
        <v>32</v>
      </c>
      <c r="R131" t="s">
        <v>13</v>
      </c>
      <c r="S131" t="s">
        <v>123</v>
      </c>
    </row>
    <row r="132" spans="1:19">
      <c r="A132">
        <v>56580</v>
      </c>
      <c r="B132" t="s">
        <v>947</v>
      </c>
      <c r="C132" t="s">
        <v>2167</v>
      </c>
      <c r="D132" s="9">
        <v>42595</v>
      </c>
      <c r="E132" s="9">
        <v>42597</v>
      </c>
      <c r="F132">
        <v>29</v>
      </c>
      <c r="G132">
        <v>286.85000000000002</v>
      </c>
      <c r="H132">
        <v>0.05</v>
      </c>
      <c r="I132">
        <v>7902.72</v>
      </c>
      <c r="J132">
        <v>61.76</v>
      </c>
      <c r="K132" t="s">
        <v>2191</v>
      </c>
      <c r="L132">
        <v>2</v>
      </c>
      <c r="M132" t="s">
        <v>2173</v>
      </c>
      <c r="N132" t="s">
        <v>2177</v>
      </c>
      <c r="O132" t="s">
        <v>2186</v>
      </c>
      <c r="P132">
        <v>8</v>
      </c>
      <c r="Q132" t="s">
        <v>37</v>
      </c>
      <c r="R132" t="s">
        <v>13</v>
      </c>
      <c r="S132" t="s">
        <v>1144</v>
      </c>
    </row>
    <row r="133" spans="1:19">
      <c r="A133">
        <v>17379</v>
      </c>
      <c r="B133" t="s">
        <v>759</v>
      </c>
      <c r="C133" t="s">
        <v>2168</v>
      </c>
      <c r="D133" s="9">
        <v>42595</v>
      </c>
      <c r="E133" s="9">
        <v>42597</v>
      </c>
      <c r="F133">
        <v>29</v>
      </c>
      <c r="G133">
        <v>114.98</v>
      </c>
      <c r="H133">
        <v>0.08</v>
      </c>
      <c r="I133">
        <v>3067.67</v>
      </c>
      <c r="J133">
        <v>58.72</v>
      </c>
      <c r="K133" t="s">
        <v>2191</v>
      </c>
      <c r="L133">
        <v>2</v>
      </c>
      <c r="M133" t="s">
        <v>2173</v>
      </c>
      <c r="N133" t="s">
        <v>2177</v>
      </c>
      <c r="O133" t="s">
        <v>2186</v>
      </c>
      <c r="P133">
        <v>8</v>
      </c>
      <c r="Q133" t="s">
        <v>14</v>
      </c>
      <c r="R133" t="s">
        <v>13</v>
      </c>
      <c r="S133" t="s">
        <v>112</v>
      </c>
    </row>
    <row r="134" spans="1:19">
      <c r="A134">
        <v>27778</v>
      </c>
      <c r="B134" t="s">
        <v>1425</v>
      </c>
      <c r="C134" t="s">
        <v>2167</v>
      </c>
      <c r="D134" s="9">
        <v>42614</v>
      </c>
      <c r="E134" s="9">
        <v>42616</v>
      </c>
      <c r="F134">
        <v>34</v>
      </c>
      <c r="G134">
        <v>140.97999999999999</v>
      </c>
      <c r="H134">
        <v>7.0000000000000007E-2</v>
      </c>
      <c r="I134">
        <v>4457.79</v>
      </c>
      <c r="J134">
        <v>36.090000000000003</v>
      </c>
      <c r="K134" t="s">
        <v>2191</v>
      </c>
      <c r="L134">
        <v>2</v>
      </c>
      <c r="M134" t="s">
        <v>2173</v>
      </c>
      <c r="N134" t="s">
        <v>2177</v>
      </c>
      <c r="O134" t="s">
        <v>2187</v>
      </c>
      <c r="P134">
        <v>9</v>
      </c>
      <c r="Q134" t="s">
        <v>14</v>
      </c>
      <c r="R134" t="s">
        <v>13</v>
      </c>
      <c r="S134" t="s">
        <v>123</v>
      </c>
    </row>
    <row r="135" spans="1:19">
      <c r="A135">
        <v>37414</v>
      </c>
      <c r="B135" t="s">
        <v>253</v>
      </c>
      <c r="C135" t="s">
        <v>2169</v>
      </c>
      <c r="D135" s="9">
        <v>42621</v>
      </c>
      <c r="E135" s="9">
        <v>42623</v>
      </c>
      <c r="F135">
        <v>39</v>
      </c>
      <c r="G135">
        <v>550.98</v>
      </c>
      <c r="H135">
        <v>0.09</v>
      </c>
      <c r="I135">
        <v>19554.28</v>
      </c>
      <c r="J135">
        <v>64.59</v>
      </c>
      <c r="K135" t="s">
        <v>2191</v>
      </c>
      <c r="L135">
        <v>2</v>
      </c>
      <c r="M135" t="s">
        <v>2173</v>
      </c>
      <c r="N135" t="s">
        <v>2177</v>
      </c>
      <c r="O135" t="s">
        <v>2187</v>
      </c>
      <c r="P135">
        <v>9</v>
      </c>
      <c r="Q135" t="s">
        <v>27</v>
      </c>
      <c r="R135" t="s">
        <v>13</v>
      </c>
      <c r="S135" t="s">
        <v>1108</v>
      </c>
    </row>
    <row r="136" spans="1:19">
      <c r="A136">
        <v>18593</v>
      </c>
      <c r="B136" t="s">
        <v>1577</v>
      </c>
      <c r="C136" t="s">
        <v>2168</v>
      </c>
      <c r="D136" s="9">
        <v>42634</v>
      </c>
      <c r="E136" s="9">
        <v>42636</v>
      </c>
      <c r="F136">
        <v>19</v>
      </c>
      <c r="G136">
        <v>70.89</v>
      </c>
      <c r="H136">
        <v>0.09</v>
      </c>
      <c r="I136">
        <v>1225.69</v>
      </c>
      <c r="J136">
        <v>89.3</v>
      </c>
      <c r="K136" t="s">
        <v>2191</v>
      </c>
      <c r="L136">
        <v>2</v>
      </c>
      <c r="M136" t="s">
        <v>2173</v>
      </c>
      <c r="N136" t="s">
        <v>2177</v>
      </c>
      <c r="O136" t="s">
        <v>2187</v>
      </c>
      <c r="P136">
        <v>9</v>
      </c>
      <c r="Q136" t="s">
        <v>21</v>
      </c>
      <c r="R136" t="s">
        <v>13</v>
      </c>
      <c r="S136" t="s">
        <v>1136</v>
      </c>
    </row>
    <row r="137" spans="1:19">
      <c r="A137">
        <v>18085</v>
      </c>
      <c r="B137" t="s">
        <v>1043</v>
      </c>
      <c r="C137" t="s">
        <v>2167</v>
      </c>
      <c r="D137" s="9">
        <v>42637</v>
      </c>
      <c r="E137" s="9">
        <v>42639</v>
      </c>
      <c r="F137">
        <v>23</v>
      </c>
      <c r="G137">
        <v>348.21</v>
      </c>
      <c r="H137">
        <v>0.01</v>
      </c>
      <c r="I137">
        <v>7928.74</v>
      </c>
      <c r="J137">
        <v>40.19</v>
      </c>
      <c r="K137" t="s">
        <v>2191</v>
      </c>
      <c r="L137">
        <v>2</v>
      </c>
      <c r="M137" t="s">
        <v>2173</v>
      </c>
      <c r="N137" t="s">
        <v>2177</v>
      </c>
      <c r="O137" t="s">
        <v>2187</v>
      </c>
      <c r="P137">
        <v>9</v>
      </c>
      <c r="Q137" t="s">
        <v>21</v>
      </c>
      <c r="R137" t="s">
        <v>13</v>
      </c>
      <c r="S137" t="s">
        <v>1094</v>
      </c>
    </row>
    <row r="138" spans="1:19">
      <c r="A138">
        <v>16582</v>
      </c>
      <c r="B138" t="s">
        <v>963</v>
      </c>
      <c r="C138" t="s">
        <v>2168</v>
      </c>
      <c r="D138" s="9">
        <v>42643</v>
      </c>
      <c r="E138" s="9">
        <v>42645</v>
      </c>
      <c r="F138">
        <v>26</v>
      </c>
      <c r="G138">
        <v>320.64</v>
      </c>
      <c r="H138">
        <v>0.02</v>
      </c>
      <c r="I138">
        <v>8169.91</v>
      </c>
      <c r="J138">
        <v>43.57</v>
      </c>
      <c r="K138" t="s">
        <v>2191</v>
      </c>
      <c r="L138">
        <v>2</v>
      </c>
      <c r="M138" t="s">
        <v>2173</v>
      </c>
      <c r="N138" t="s">
        <v>2177</v>
      </c>
      <c r="O138" t="s">
        <v>2187</v>
      </c>
      <c r="P138">
        <v>9</v>
      </c>
      <c r="Q138" t="s">
        <v>14</v>
      </c>
      <c r="R138" t="s">
        <v>13</v>
      </c>
      <c r="S138" t="s">
        <v>1106</v>
      </c>
    </row>
    <row r="139" spans="1:19">
      <c r="A139">
        <v>47075</v>
      </c>
      <c r="B139" t="s">
        <v>1189</v>
      </c>
      <c r="C139" t="s">
        <v>2168</v>
      </c>
      <c r="D139" s="9">
        <v>42659</v>
      </c>
      <c r="E139" s="9">
        <v>42661</v>
      </c>
      <c r="F139">
        <v>42</v>
      </c>
      <c r="G139">
        <v>100.98</v>
      </c>
      <c r="H139">
        <v>0.05</v>
      </c>
      <c r="I139">
        <v>4029.1</v>
      </c>
      <c r="J139">
        <v>35.840000000000003</v>
      </c>
      <c r="K139" t="s">
        <v>2191</v>
      </c>
      <c r="L139">
        <v>2</v>
      </c>
      <c r="M139" t="s">
        <v>2173</v>
      </c>
      <c r="N139" t="s">
        <v>2178</v>
      </c>
      <c r="O139" t="s">
        <v>2188</v>
      </c>
      <c r="P139">
        <v>10</v>
      </c>
      <c r="Q139" t="s">
        <v>32</v>
      </c>
      <c r="R139" t="s">
        <v>13</v>
      </c>
      <c r="S139" t="s">
        <v>46</v>
      </c>
    </row>
    <row r="140" spans="1:19">
      <c r="A140">
        <v>13126</v>
      </c>
      <c r="B140" t="s">
        <v>1357</v>
      </c>
      <c r="C140" t="s">
        <v>2168</v>
      </c>
      <c r="D140" s="9">
        <v>42661</v>
      </c>
      <c r="E140" s="9">
        <v>42663</v>
      </c>
      <c r="F140">
        <v>2</v>
      </c>
      <c r="G140">
        <v>179.29</v>
      </c>
      <c r="H140">
        <v>0.02</v>
      </c>
      <c r="I140">
        <v>351.41</v>
      </c>
      <c r="J140">
        <v>29.21</v>
      </c>
      <c r="K140" t="s">
        <v>2191</v>
      </c>
      <c r="L140">
        <v>2</v>
      </c>
      <c r="M140" t="s">
        <v>2173</v>
      </c>
      <c r="N140" t="s">
        <v>2178</v>
      </c>
      <c r="O140" t="s">
        <v>2188</v>
      </c>
      <c r="P140">
        <v>10</v>
      </c>
      <c r="Q140" t="s">
        <v>37</v>
      </c>
      <c r="R140" t="s">
        <v>13</v>
      </c>
      <c r="S140" t="s">
        <v>1086</v>
      </c>
    </row>
    <row r="141" spans="1:19">
      <c r="A141">
        <v>56577</v>
      </c>
      <c r="B141" t="s">
        <v>1343</v>
      </c>
      <c r="C141" t="s">
        <v>2169</v>
      </c>
      <c r="D141" s="9">
        <v>42675</v>
      </c>
      <c r="E141" s="9">
        <v>42677</v>
      </c>
      <c r="F141">
        <v>19</v>
      </c>
      <c r="G141">
        <v>58.14</v>
      </c>
      <c r="H141">
        <v>0.08</v>
      </c>
      <c r="I141">
        <v>1016.29</v>
      </c>
      <c r="J141">
        <v>36.61</v>
      </c>
      <c r="K141" t="s">
        <v>2191</v>
      </c>
      <c r="L141">
        <v>2</v>
      </c>
      <c r="M141" t="s">
        <v>2173</v>
      </c>
      <c r="N141" t="s">
        <v>2178</v>
      </c>
      <c r="O141" t="s">
        <v>2189</v>
      </c>
      <c r="P141">
        <v>11</v>
      </c>
      <c r="Q141" t="s">
        <v>14</v>
      </c>
      <c r="R141" t="s">
        <v>13</v>
      </c>
      <c r="S141" t="s">
        <v>64</v>
      </c>
    </row>
    <row r="142" spans="1:19">
      <c r="A142">
        <v>51783</v>
      </c>
      <c r="B142" t="s">
        <v>323</v>
      </c>
      <c r="C142" t="s">
        <v>2167</v>
      </c>
      <c r="D142" s="9">
        <v>42684</v>
      </c>
      <c r="E142" s="9">
        <v>42686</v>
      </c>
      <c r="F142">
        <v>10</v>
      </c>
      <c r="G142">
        <v>179.29</v>
      </c>
      <c r="H142">
        <v>0.01</v>
      </c>
      <c r="I142">
        <v>1774.97</v>
      </c>
      <c r="J142">
        <v>29.21</v>
      </c>
      <c r="K142" t="s">
        <v>2191</v>
      </c>
      <c r="L142">
        <v>2</v>
      </c>
      <c r="M142" t="s">
        <v>2173</v>
      </c>
      <c r="N142" t="s">
        <v>2178</v>
      </c>
      <c r="O142" t="s">
        <v>2189</v>
      </c>
      <c r="P142">
        <v>11</v>
      </c>
      <c r="Q142" t="s">
        <v>32</v>
      </c>
      <c r="R142" t="s">
        <v>13</v>
      </c>
      <c r="S142" t="s">
        <v>1086</v>
      </c>
    </row>
    <row r="143" spans="1:19">
      <c r="A143">
        <v>51783</v>
      </c>
      <c r="B143" t="s">
        <v>323</v>
      </c>
      <c r="C143" t="s">
        <v>2167</v>
      </c>
      <c r="D143" s="9">
        <v>42684</v>
      </c>
      <c r="E143" s="9">
        <v>42686</v>
      </c>
      <c r="F143">
        <v>47</v>
      </c>
      <c r="G143">
        <v>70.89</v>
      </c>
      <c r="H143">
        <v>0</v>
      </c>
      <c r="I143">
        <v>3331.83</v>
      </c>
      <c r="J143">
        <v>89.3</v>
      </c>
      <c r="K143" t="s">
        <v>2191</v>
      </c>
      <c r="L143">
        <v>2</v>
      </c>
      <c r="M143" t="s">
        <v>2173</v>
      </c>
      <c r="N143" t="s">
        <v>2178</v>
      </c>
      <c r="O143" t="s">
        <v>2189</v>
      </c>
      <c r="P143">
        <v>11</v>
      </c>
      <c r="Q143" t="s">
        <v>32</v>
      </c>
      <c r="R143" t="s">
        <v>13</v>
      </c>
      <c r="S143" t="s">
        <v>1136</v>
      </c>
    </row>
    <row r="144" spans="1:19">
      <c r="A144">
        <v>6982</v>
      </c>
      <c r="B144" t="s">
        <v>585</v>
      </c>
      <c r="C144" t="s">
        <v>2168</v>
      </c>
      <c r="D144" s="9">
        <v>42689</v>
      </c>
      <c r="E144" s="9">
        <v>42691</v>
      </c>
      <c r="F144">
        <v>5</v>
      </c>
      <c r="G144">
        <v>100.98</v>
      </c>
      <c r="H144">
        <v>0.09</v>
      </c>
      <c r="I144">
        <v>459.46</v>
      </c>
      <c r="J144">
        <v>57.38</v>
      </c>
      <c r="K144" t="s">
        <v>2191</v>
      </c>
      <c r="L144">
        <v>2</v>
      </c>
      <c r="M144" t="s">
        <v>2173</v>
      </c>
      <c r="N144" t="s">
        <v>2178</v>
      </c>
      <c r="O144" t="s">
        <v>2189</v>
      </c>
      <c r="P144">
        <v>11</v>
      </c>
      <c r="Q144" t="s">
        <v>37</v>
      </c>
      <c r="R144" t="s">
        <v>13</v>
      </c>
      <c r="S144" t="s">
        <v>42</v>
      </c>
    </row>
    <row r="145" spans="1:19">
      <c r="A145">
        <v>32647</v>
      </c>
      <c r="B145" t="s">
        <v>1371</v>
      </c>
      <c r="C145" t="s">
        <v>2169</v>
      </c>
      <c r="D145" s="9">
        <v>42691</v>
      </c>
      <c r="E145" s="9">
        <v>42693</v>
      </c>
      <c r="F145">
        <v>27</v>
      </c>
      <c r="G145">
        <v>348.21</v>
      </c>
      <c r="H145">
        <v>0.06</v>
      </c>
      <c r="I145">
        <v>8837.57</v>
      </c>
      <c r="J145">
        <v>84.84</v>
      </c>
      <c r="K145" t="s">
        <v>2191</v>
      </c>
      <c r="L145">
        <v>2</v>
      </c>
      <c r="M145" t="s">
        <v>2173</v>
      </c>
      <c r="N145" t="s">
        <v>2178</v>
      </c>
      <c r="O145" t="s">
        <v>2189</v>
      </c>
      <c r="P145">
        <v>11</v>
      </c>
      <c r="Q145" t="s">
        <v>21</v>
      </c>
      <c r="R145" t="s">
        <v>13</v>
      </c>
      <c r="S145" t="s">
        <v>1094</v>
      </c>
    </row>
    <row r="146" spans="1:19">
      <c r="A146">
        <v>10342</v>
      </c>
      <c r="B146" t="s">
        <v>1177</v>
      </c>
      <c r="C146" t="s">
        <v>2167</v>
      </c>
      <c r="D146" s="9">
        <v>42695</v>
      </c>
      <c r="E146" s="9">
        <v>42697</v>
      </c>
      <c r="F146">
        <v>45</v>
      </c>
      <c r="G146">
        <v>114.98</v>
      </c>
      <c r="H146">
        <v>0.01</v>
      </c>
      <c r="I146">
        <v>5122.3599999999997</v>
      </c>
      <c r="J146">
        <v>58.72</v>
      </c>
      <c r="K146" t="s">
        <v>2191</v>
      </c>
      <c r="L146">
        <v>2</v>
      </c>
      <c r="M146" t="s">
        <v>2173</v>
      </c>
      <c r="N146" t="s">
        <v>2178</v>
      </c>
      <c r="O146" t="s">
        <v>2189</v>
      </c>
      <c r="P146">
        <v>11</v>
      </c>
      <c r="Q146" t="s">
        <v>32</v>
      </c>
      <c r="R146" t="s">
        <v>13</v>
      </c>
      <c r="S146" t="s">
        <v>112</v>
      </c>
    </row>
    <row r="147" spans="1:19">
      <c r="A147">
        <v>30532</v>
      </c>
      <c r="B147" t="s">
        <v>1679</v>
      </c>
      <c r="C147" t="s">
        <v>2169</v>
      </c>
      <c r="D147" s="9">
        <v>42699</v>
      </c>
      <c r="E147" s="9">
        <v>42701</v>
      </c>
      <c r="F147">
        <v>9</v>
      </c>
      <c r="G147">
        <v>180.98</v>
      </c>
      <c r="H147">
        <v>0.04</v>
      </c>
      <c r="I147">
        <v>1563.67</v>
      </c>
      <c r="J147">
        <v>23.58</v>
      </c>
      <c r="K147" t="s">
        <v>2191</v>
      </c>
      <c r="L147">
        <v>2</v>
      </c>
      <c r="M147" t="s">
        <v>2173</v>
      </c>
      <c r="N147" t="s">
        <v>2178</v>
      </c>
      <c r="O147" t="s">
        <v>2189</v>
      </c>
      <c r="P147">
        <v>11</v>
      </c>
      <c r="Q147" t="s">
        <v>21</v>
      </c>
      <c r="R147" t="s">
        <v>13</v>
      </c>
      <c r="S147" t="s">
        <v>90</v>
      </c>
    </row>
    <row r="148" spans="1:19">
      <c r="A148">
        <v>15941</v>
      </c>
      <c r="B148" t="s">
        <v>1185</v>
      </c>
      <c r="C148" t="s">
        <v>2169</v>
      </c>
      <c r="D148" s="9">
        <v>42713</v>
      </c>
      <c r="E148" s="9">
        <v>42715</v>
      </c>
      <c r="F148">
        <v>15</v>
      </c>
      <c r="G148">
        <v>58.14</v>
      </c>
      <c r="H148">
        <v>0.02</v>
      </c>
      <c r="I148">
        <v>854.66</v>
      </c>
      <c r="J148">
        <v>36.61</v>
      </c>
      <c r="K148" t="s">
        <v>2191</v>
      </c>
      <c r="L148">
        <v>2</v>
      </c>
      <c r="M148" t="s">
        <v>2173</v>
      </c>
      <c r="N148" t="s">
        <v>2178</v>
      </c>
      <c r="O148" t="s">
        <v>2190</v>
      </c>
      <c r="P148">
        <v>12</v>
      </c>
      <c r="Q148" t="s">
        <v>37</v>
      </c>
      <c r="R148" t="s">
        <v>13</v>
      </c>
      <c r="S148" t="s">
        <v>64</v>
      </c>
    </row>
    <row r="149" spans="1:19">
      <c r="A149">
        <v>47079</v>
      </c>
      <c r="B149" t="s">
        <v>601</v>
      </c>
      <c r="C149" t="s">
        <v>2168</v>
      </c>
      <c r="D149" s="9">
        <v>42719</v>
      </c>
      <c r="E149" s="9">
        <v>42721</v>
      </c>
      <c r="F149">
        <v>34</v>
      </c>
      <c r="G149">
        <v>31.76</v>
      </c>
      <c r="H149">
        <v>7.0000000000000007E-2</v>
      </c>
      <c r="I149">
        <v>1004.25</v>
      </c>
      <c r="J149">
        <v>45.51</v>
      </c>
      <c r="K149" t="s">
        <v>2191</v>
      </c>
      <c r="L149">
        <v>2</v>
      </c>
      <c r="M149" t="s">
        <v>2173</v>
      </c>
      <c r="N149" t="s">
        <v>2178</v>
      </c>
      <c r="O149" t="s">
        <v>2190</v>
      </c>
      <c r="P149">
        <v>12</v>
      </c>
      <c r="Q149" t="s">
        <v>14</v>
      </c>
      <c r="R149" t="s">
        <v>13</v>
      </c>
      <c r="S149" t="s">
        <v>1128</v>
      </c>
    </row>
    <row r="150" spans="1:19">
      <c r="A150">
        <v>50657</v>
      </c>
      <c r="B150" t="s">
        <v>87</v>
      </c>
      <c r="C150" t="s">
        <v>2167</v>
      </c>
      <c r="D150" s="9">
        <v>42721</v>
      </c>
      <c r="E150" s="9">
        <v>42723</v>
      </c>
      <c r="F150">
        <v>49</v>
      </c>
      <c r="G150">
        <v>150.97999999999999</v>
      </c>
      <c r="H150">
        <v>0.01</v>
      </c>
      <c r="I150">
        <v>7324.04</v>
      </c>
      <c r="J150">
        <v>16.010000000000002</v>
      </c>
      <c r="K150" t="s">
        <v>2191</v>
      </c>
      <c r="L150">
        <v>2</v>
      </c>
      <c r="M150" t="s">
        <v>2173</v>
      </c>
      <c r="N150" t="s">
        <v>2178</v>
      </c>
      <c r="O150" t="s">
        <v>2190</v>
      </c>
      <c r="P150">
        <v>12</v>
      </c>
      <c r="Q150" t="s">
        <v>21</v>
      </c>
      <c r="R150" t="s">
        <v>13</v>
      </c>
      <c r="S150" t="s">
        <v>1134</v>
      </c>
    </row>
    <row r="151" spans="1:19">
      <c r="A151">
        <v>12320</v>
      </c>
      <c r="B151" t="s">
        <v>1651</v>
      </c>
      <c r="C151" t="s">
        <v>2169</v>
      </c>
      <c r="D151" s="9">
        <v>42723</v>
      </c>
      <c r="E151" s="9">
        <v>42725</v>
      </c>
      <c r="F151">
        <v>35</v>
      </c>
      <c r="G151">
        <v>15.23</v>
      </c>
      <c r="H151">
        <v>0.05</v>
      </c>
      <c r="I151">
        <v>506.4</v>
      </c>
      <c r="J151">
        <v>27.75</v>
      </c>
      <c r="K151" t="s">
        <v>2191</v>
      </c>
      <c r="L151">
        <v>2</v>
      </c>
      <c r="M151" t="s">
        <v>2173</v>
      </c>
      <c r="N151" t="s">
        <v>2178</v>
      </c>
      <c r="O151" t="s">
        <v>2190</v>
      </c>
      <c r="P151">
        <v>12</v>
      </c>
      <c r="Q151" t="s">
        <v>14</v>
      </c>
      <c r="R151" t="s">
        <v>13</v>
      </c>
      <c r="S151" t="s">
        <v>1064</v>
      </c>
    </row>
    <row r="152" spans="1:19">
      <c r="A152">
        <v>4773</v>
      </c>
      <c r="B152" t="s">
        <v>1059</v>
      </c>
      <c r="C152" t="s">
        <v>2169</v>
      </c>
      <c r="D152" s="9">
        <v>42725</v>
      </c>
      <c r="E152" s="9">
        <v>42727</v>
      </c>
      <c r="F152">
        <v>48</v>
      </c>
      <c r="G152">
        <v>179.29</v>
      </c>
      <c r="H152">
        <v>7.0000000000000007E-2</v>
      </c>
      <c r="I152">
        <v>8003.51</v>
      </c>
      <c r="J152">
        <v>29.21</v>
      </c>
      <c r="K152" t="s">
        <v>2191</v>
      </c>
      <c r="L152">
        <v>2</v>
      </c>
      <c r="M152" t="s">
        <v>2173</v>
      </c>
      <c r="N152" t="s">
        <v>2178</v>
      </c>
      <c r="O152" t="s">
        <v>2190</v>
      </c>
      <c r="P152">
        <v>12</v>
      </c>
      <c r="Q152" t="s">
        <v>14</v>
      </c>
      <c r="R152" t="s">
        <v>13</v>
      </c>
      <c r="S152" t="s">
        <v>1086</v>
      </c>
    </row>
    <row r="153" spans="1:19">
      <c r="A153">
        <v>20737</v>
      </c>
      <c r="B153" t="s">
        <v>17</v>
      </c>
      <c r="C153" t="s">
        <v>2167</v>
      </c>
      <c r="D153" s="9">
        <v>42728</v>
      </c>
      <c r="E153" s="9">
        <v>42730</v>
      </c>
      <c r="F153">
        <v>15</v>
      </c>
      <c r="G153">
        <v>286.85000000000002</v>
      </c>
      <c r="H153">
        <v>0.1</v>
      </c>
      <c r="I153">
        <v>3872.48</v>
      </c>
      <c r="J153">
        <v>61.76</v>
      </c>
      <c r="K153" t="s">
        <v>2191</v>
      </c>
      <c r="L153">
        <v>2</v>
      </c>
      <c r="M153" t="s">
        <v>2173</v>
      </c>
      <c r="N153" t="s">
        <v>2178</v>
      </c>
      <c r="O153" t="s">
        <v>2190</v>
      </c>
      <c r="P153">
        <v>12</v>
      </c>
      <c r="Q153" t="s">
        <v>32</v>
      </c>
      <c r="R153" t="s">
        <v>13</v>
      </c>
      <c r="S153" t="s">
        <v>1144</v>
      </c>
    </row>
    <row r="154" spans="1:19">
      <c r="A154">
        <v>24422</v>
      </c>
      <c r="B154" t="s">
        <v>473</v>
      </c>
      <c r="C154" t="s">
        <v>2167</v>
      </c>
      <c r="D154" s="9">
        <v>42732</v>
      </c>
      <c r="E154" s="9">
        <v>42734</v>
      </c>
      <c r="F154">
        <v>20</v>
      </c>
      <c r="G154">
        <v>179.29</v>
      </c>
      <c r="H154">
        <v>0.06</v>
      </c>
      <c r="I154">
        <v>3370.65</v>
      </c>
      <c r="J154">
        <v>29.21</v>
      </c>
      <c r="K154" t="s">
        <v>2191</v>
      </c>
      <c r="L154">
        <v>2</v>
      </c>
      <c r="M154" t="s">
        <v>2173</v>
      </c>
      <c r="N154" t="s">
        <v>2178</v>
      </c>
      <c r="O154" t="s">
        <v>2190</v>
      </c>
      <c r="P154">
        <v>12</v>
      </c>
      <c r="Q154" t="s">
        <v>14</v>
      </c>
      <c r="R154" t="s">
        <v>13</v>
      </c>
      <c r="S154" t="s">
        <v>1086</v>
      </c>
    </row>
    <row r="155" spans="1:19">
      <c r="A155">
        <v>56645</v>
      </c>
      <c r="B155" t="s">
        <v>751</v>
      </c>
      <c r="C155" t="s">
        <v>2169</v>
      </c>
      <c r="D155" s="9">
        <v>42740</v>
      </c>
      <c r="E155" s="9">
        <v>42742</v>
      </c>
      <c r="F155">
        <v>42</v>
      </c>
      <c r="G155">
        <v>348.21</v>
      </c>
      <c r="H155">
        <v>7.0000000000000007E-2</v>
      </c>
      <c r="I155">
        <v>13601.08</v>
      </c>
      <c r="J155">
        <v>40.19</v>
      </c>
      <c r="K155" t="s">
        <v>2191</v>
      </c>
      <c r="L155">
        <v>2</v>
      </c>
      <c r="M155" t="s">
        <v>2174</v>
      </c>
      <c r="N155" t="s">
        <v>2175</v>
      </c>
      <c r="O155" t="s">
        <v>2179</v>
      </c>
      <c r="P155">
        <v>1</v>
      </c>
      <c r="Q155" t="s">
        <v>27</v>
      </c>
      <c r="R155" t="s">
        <v>13</v>
      </c>
      <c r="S155" t="s">
        <v>1094</v>
      </c>
    </row>
    <row r="156" spans="1:19">
      <c r="A156">
        <v>7042</v>
      </c>
      <c r="B156" t="s">
        <v>537</v>
      </c>
      <c r="C156" t="s">
        <v>2167</v>
      </c>
      <c r="D156" s="9">
        <v>42742</v>
      </c>
      <c r="E156" s="9">
        <v>42744</v>
      </c>
      <c r="F156">
        <v>4</v>
      </c>
      <c r="G156">
        <v>376.13</v>
      </c>
      <c r="H156">
        <v>7.0000000000000007E-2</v>
      </c>
      <c r="I156">
        <v>1399.2</v>
      </c>
      <c r="J156">
        <v>85.63</v>
      </c>
      <c r="K156" t="s">
        <v>2191</v>
      </c>
      <c r="L156">
        <v>2</v>
      </c>
      <c r="M156" t="s">
        <v>2174</v>
      </c>
      <c r="N156" t="s">
        <v>2175</v>
      </c>
      <c r="O156" t="s">
        <v>2179</v>
      </c>
      <c r="P156">
        <v>1</v>
      </c>
      <c r="Q156" t="s">
        <v>32</v>
      </c>
      <c r="R156" t="s">
        <v>13</v>
      </c>
      <c r="S156" t="s">
        <v>1098</v>
      </c>
    </row>
    <row r="157" spans="1:19">
      <c r="A157">
        <v>44033</v>
      </c>
      <c r="B157" t="s">
        <v>979</v>
      </c>
      <c r="C157" t="s">
        <v>2167</v>
      </c>
      <c r="D157" s="9">
        <v>42744</v>
      </c>
      <c r="E157" s="9">
        <v>42746</v>
      </c>
      <c r="F157">
        <v>45</v>
      </c>
      <c r="G157">
        <v>124.49</v>
      </c>
      <c r="H157">
        <v>0.03</v>
      </c>
      <c r="I157">
        <v>5433.99</v>
      </c>
      <c r="J157">
        <v>51.94</v>
      </c>
      <c r="K157" t="s">
        <v>2191</v>
      </c>
      <c r="L157">
        <v>2</v>
      </c>
      <c r="M157" t="s">
        <v>2174</v>
      </c>
      <c r="N157" t="s">
        <v>2175</v>
      </c>
      <c r="O157" t="s">
        <v>2179</v>
      </c>
      <c r="P157">
        <v>1</v>
      </c>
      <c r="Q157" t="s">
        <v>14</v>
      </c>
      <c r="R157" t="s">
        <v>13</v>
      </c>
      <c r="S157" t="s">
        <v>1074</v>
      </c>
    </row>
    <row r="158" spans="1:19">
      <c r="A158">
        <v>10053</v>
      </c>
      <c r="B158" t="s">
        <v>469</v>
      </c>
      <c r="C158" t="s">
        <v>2168</v>
      </c>
      <c r="D158" s="9">
        <v>42744</v>
      </c>
      <c r="E158" s="9">
        <v>42746</v>
      </c>
      <c r="F158">
        <v>44</v>
      </c>
      <c r="G158">
        <v>150.97999999999999</v>
      </c>
      <c r="H158">
        <v>0</v>
      </c>
      <c r="I158">
        <v>6643.12</v>
      </c>
      <c r="J158">
        <v>39.25</v>
      </c>
      <c r="K158" t="s">
        <v>2191</v>
      </c>
      <c r="L158">
        <v>2</v>
      </c>
      <c r="M158" t="s">
        <v>2174</v>
      </c>
      <c r="N158" t="s">
        <v>2175</v>
      </c>
      <c r="O158" t="s">
        <v>2179</v>
      </c>
      <c r="P158">
        <v>1</v>
      </c>
      <c r="Q158" t="s">
        <v>21</v>
      </c>
      <c r="R158" t="s">
        <v>13</v>
      </c>
      <c r="S158" t="s">
        <v>1134</v>
      </c>
    </row>
    <row r="159" spans="1:19">
      <c r="A159">
        <v>11969</v>
      </c>
      <c r="B159" t="s">
        <v>791</v>
      </c>
      <c r="C159" t="s">
        <v>2169</v>
      </c>
      <c r="D159" s="9">
        <v>42753</v>
      </c>
      <c r="E159" s="9">
        <v>42755</v>
      </c>
      <c r="F159">
        <v>9</v>
      </c>
      <c r="G159">
        <v>212.6</v>
      </c>
      <c r="H159">
        <v>0.03</v>
      </c>
      <c r="I159">
        <v>1856</v>
      </c>
      <c r="J159">
        <v>110.2</v>
      </c>
      <c r="K159" t="s">
        <v>2191</v>
      </c>
      <c r="L159">
        <v>2</v>
      </c>
      <c r="M159" t="s">
        <v>2174</v>
      </c>
      <c r="N159" t="s">
        <v>2175</v>
      </c>
      <c r="O159" t="s">
        <v>2179</v>
      </c>
      <c r="P159">
        <v>1</v>
      </c>
      <c r="Q159" t="s">
        <v>37</v>
      </c>
      <c r="R159" t="s">
        <v>13</v>
      </c>
      <c r="S159" t="s">
        <v>1102</v>
      </c>
    </row>
    <row r="160" spans="1:19">
      <c r="A160">
        <v>8034</v>
      </c>
      <c r="B160" t="s">
        <v>559</v>
      </c>
      <c r="C160" t="s">
        <v>2167</v>
      </c>
      <c r="D160" s="9">
        <v>42753</v>
      </c>
      <c r="E160" s="9">
        <v>42755</v>
      </c>
      <c r="F160">
        <v>36</v>
      </c>
      <c r="G160">
        <v>44.43</v>
      </c>
      <c r="H160">
        <v>0.08</v>
      </c>
      <c r="I160">
        <v>1471.52</v>
      </c>
      <c r="J160">
        <v>46.59</v>
      </c>
      <c r="K160" t="s">
        <v>2191</v>
      </c>
      <c r="L160">
        <v>2</v>
      </c>
      <c r="M160" t="s">
        <v>2174</v>
      </c>
      <c r="N160" t="s">
        <v>2175</v>
      </c>
      <c r="O160" t="s">
        <v>2179</v>
      </c>
      <c r="P160">
        <v>1</v>
      </c>
      <c r="Q160" t="s">
        <v>21</v>
      </c>
      <c r="R160" t="s">
        <v>13</v>
      </c>
      <c r="S160" t="s">
        <v>1124</v>
      </c>
    </row>
    <row r="161" spans="1:19">
      <c r="A161">
        <v>24448</v>
      </c>
      <c r="B161" t="s">
        <v>1425</v>
      </c>
      <c r="C161" t="s">
        <v>2169</v>
      </c>
      <c r="D161" s="9">
        <v>42771</v>
      </c>
      <c r="E161" s="9">
        <v>42773</v>
      </c>
      <c r="F161">
        <v>46</v>
      </c>
      <c r="G161">
        <v>236.97</v>
      </c>
      <c r="H161">
        <v>0.05</v>
      </c>
      <c r="I161">
        <v>10355.59</v>
      </c>
      <c r="J161">
        <v>59.24</v>
      </c>
      <c r="K161" t="s">
        <v>2191</v>
      </c>
      <c r="L161">
        <v>2</v>
      </c>
      <c r="M161" t="s">
        <v>2174</v>
      </c>
      <c r="N161" t="s">
        <v>2175</v>
      </c>
      <c r="O161" t="s">
        <v>2180</v>
      </c>
      <c r="P161">
        <v>2</v>
      </c>
      <c r="Q161" t="s">
        <v>21</v>
      </c>
      <c r="R161" t="s">
        <v>13</v>
      </c>
      <c r="S161" t="s">
        <v>1114</v>
      </c>
    </row>
    <row r="162" spans="1:19">
      <c r="A162">
        <v>11239</v>
      </c>
      <c r="B162" t="s">
        <v>827</v>
      </c>
      <c r="C162" t="s">
        <v>2169</v>
      </c>
      <c r="D162" s="9">
        <v>42774</v>
      </c>
      <c r="E162" s="9">
        <v>42776</v>
      </c>
      <c r="F162">
        <v>33</v>
      </c>
      <c r="G162">
        <v>179.29</v>
      </c>
      <c r="H162">
        <v>0.03</v>
      </c>
      <c r="I162">
        <v>5739.07</v>
      </c>
      <c r="J162">
        <v>29.21</v>
      </c>
      <c r="K162" t="s">
        <v>2191</v>
      </c>
      <c r="L162">
        <v>2</v>
      </c>
      <c r="M162" t="s">
        <v>2174</v>
      </c>
      <c r="N162" t="s">
        <v>2175</v>
      </c>
      <c r="O162" t="s">
        <v>2180</v>
      </c>
      <c r="P162">
        <v>2</v>
      </c>
      <c r="Q162" t="s">
        <v>14</v>
      </c>
      <c r="R162" t="s">
        <v>13</v>
      </c>
      <c r="S162" t="s">
        <v>1086</v>
      </c>
    </row>
    <row r="163" spans="1:19">
      <c r="A163">
        <v>29507</v>
      </c>
      <c r="B163" t="s">
        <v>1439</v>
      </c>
      <c r="C163" t="s">
        <v>2169</v>
      </c>
      <c r="D163" s="9">
        <v>42774</v>
      </c>
      <c r="E163" s="9">
        <v>42776</v>
      </c>
      <c r="F163">
        <v>14</v>
      </c>
      <c r="G163">
        <v>280.98</v>
      </c>
      <c r="H163">
        <v>0.04</v>
      </c>
      <c r="I163">
        <v>3776.37</v>
      </c>
      <c r="J163">
        <v>35.67</v>
      </c>
      <c r="K163" t="s">
        <v>2191</v>
      </c>
      <c r="L163">
        <v>2</v>
      </c>
      <c r="M163" t="s">
        <v>2174</v>
      </c>
      <c r="N163" t="s">
        <v>2175</v>
      </c>
      <c r="O163" t="s">
        <v>2180</v>
      </c>
      <c r="P163">
        <v>2</v>
      </c>
      <c r="Q163" t="s">
        <v>27</v>
      </c>
      <c r="R163" t="s">
        <v>13</v>
      </c>
      <c r="S163" t="s">
        <v>1116</v>
      </c>
    </row>
    <row r="164" spans="1:19">
      <c r="A164">
        <v>1154</v>
      </c>
      <c r="B164" t="s">
        <v>1571</v>
      </c>
      <c r="C164" t="s">
        <v>2167</v>
      </c>
      <c r="D164" s="9">
        <v>42779</v>
      </c>
      <c r="E164" s="9">
        <v>42781</v>
      </c>
      <c r="F164">
        <v>44</v>
      </c>
      <c r="G164">
        <v>100.98</v>
      </c>
      <c r="H164">
        <v>0.04</v>
      </c>
      <c r="I164">
        <v>4265.3999999999996</v>
      </c>
      <c r="J164">
        <v>26.22</v>
      </c>
      <c r="K164" t="s">
        <v>2191</v>
      </c>
      <c r="L164">
        <v>2</v>
      </c>
      <c r="M164" t="s">
        <v>2174</v>
      </c>
      <c r="N164" t="s">
        <v>2175</v>
      </c>
      <c r="O164" t="s">
        <v>2180</v>
      </c>
      <c r="P164">
        <v>2</v>
      </c>
      <c r="Q164" t="s">
        <v>14</v>
      </c>
      <c r="R164" t="s">
        <v>13</v>
      </c>
      <c r="S164" t="s">
        <v>52</v>
      </c>
    </row>
    <row r="165" spans="1:19">
      <c r="A165">
        <v>24775</v>
      </c>
      <c r="B165" t="s">
        <v>1645</v>
      </c>
      <c r="C165" t="s">
        <v>2167</v>
      </c>
      <c r="D165" s="9">
        <v>42782</v>
      </c>
      <c r="E165" s="9">
        <v>42784</v>
      </c>
      <c r="F165">
        <v>15</v>
      </c>
      <c r="G165">
        <v>100.98</v>
      </c>
      <c r="H165">
        <v>0</v>
      </c>
      <c r="I165">
        <v>1514.7</v>
      </c>
      <c r="J165">
        <v>56.22</v>
      </c>
      <c r="K165" t="s">
        <v>2191</v>
      </c>
      <c r="L165">
        <v>2</v>
      </c>
      <c r="M165" t="s">
        <v>2174</v>
      </c>
      <c r="N165" t="s">
        <v>2175</v>
      </c>
      <c r="O165" t="s">
        <v>2180</v>
      </c>
      <c r="P165">
        <v>2</v>
      </c>
      <c r="Q165" t="s">
        <v>14</v>
      </c>
      <c r="R165" t="s">
        <v>13</v>
      </c>
      <c r="S165" t="s">
        <v>52</v>
      </c>
    </row>
    <row r="166" spans="1:19">
      <c r="A166">
        <v>25637</v>
      </c>
      <c r="B166" t="s">
        <v>649</v>
      </c>
      <c r="C166" t="s">
        <v>2169</v>
      </c>
      <c r="D166" s="9">
        <v>42790</v>
      </c>
      <c r="E166" s="9">
        <v>42792</v>
      </c>
      <c r="F166">
        <v>12</v>
      </c>
      <c r="G166">
        <v>259.70999999999998</v>
      </c>
      <c r="H166">
        <v>0.1</v>
      </c>
      <c r="I166">
        <v>2804.87</v>
      </c>
      <c r="J166">
        <v>66.67</v>
      </c>
      <c r="K166" t="s">
        <v>2191</v>
      </c>
      <c r="L166">
        <v>2</v>
      </c>
      <c r="M166" t="s">
        <v>2174</v>
      </c>
      <c r="N166" t="s">
        <v>2175</v>
      </c>
      <c r="O166" t="s">
        <v>2180</v>
      </c>
      <c r="P166">
        <v>2</v>
      </c>
      <c r="Q166" t="s">
        <v>37</v>
      </c>
      <c r="R166" t="s">
        <v>13</v>
      </c>
      <c r="S166" t="s">
        <v>1080</v>
      </c>
    </row>
    <row r="167" spans="1:19">
      <c r="A167">
        <v>19332</v>
      </c>
      <c r="B167" t="s">
        <v>229</v>
      </c>
      <c r="C167" t="s">
        <v>2168</v>
      </c>
      <c r="D167" s="9">
        <v>42792</v>
      </c>
      <c r="E167" s="9">
        <v>42794</v>
      </c>
      <c r="F167">
        <v>46</v>
      </c>
      <c r="G167">
        <v>179.29</v>
      </c>
      <c r="H167">
        <v>0.06</v>
      </c>
      <c r="I167">
        <v>7752.5</v>
      </c>
      <c r="J167">
        <v>29.21</v>
      </c>
      <c r="K167" t="s">
        <v>2191</v>
      </c>
      <c r="L167">
        <v>2</v>
      </c>
      <c r="M167" t="s">
        <v>2174</v>
      </c>
      <c r="N167" t="s">
        <v>2175</v>
      </c>
      <c r="O167" t="s">
        <v>2180</v>
      </c>
      <c r="P167">
        <v>2</v>
      </c>
      <c r="Q167" t="s">
        <v>21</v>
      </c>
      <c r="R167" t="s">
        <v>13</v>
      </c>
      <c r="S167" t="s">
        <v>1086</v>
      </c>
    </row>
    <row r="168" spans="1:19">
      <c r="A168">
        <v>56261</v>
      </c>
      <c r="B168" t="s">
        <v>1307</v>
      </c>
      <c r="C168" t="s">
        <v>2167</v>
      </c>
      <c r="D168" s="9">
        <v>42792</v>
      </c>
      <c r="E168" s="9">
        <v>42794</v>
      </c>
      <c r="F168">
        <v>43</v>
      </c>
      <c r="G168">
        <v>376.13</v>
      </c>
      <c r="H168">
        <v>0.02</v>
      </c>
      <c r="I168">
        <v>15850.12</v>
      </c>
      <c r="J168">
        <v>85.63</v>
      </c>
      <c r="K168" t="s">
        <v>2191</v>
      </c>
      <c r="L168">
        <v>2</v>
      </c>
      <c r="M168" t="s">
        <v>2174</v>
      </c>
      <c r="N168" t="s">
        <v>2175</v>
      </c>
      <c r="O168" t="s">
        <v>2180</v>
      </c>
      <c r="P168">
        <v>2</v>
      </c>
      <c r="Q168" t="s">
        <v>14</v>
      </c>
      <c r="R168" t="s">
        <v>13</v>
      </c>
      <c r="S168" t="s">
        <v>1098</v>
      </c>
    </row>
    <row r="169" spans="1:19">
      <c r="A169">
        <v>35173</v>
      </c>
      <c r="B169" t="s">
        <v>1199</v>
      </c>
      <c r="C169" t="s">
        <v>2169</v>
      </c>
      <c r="D169" s="9">
        <v>42807</v>
      </c>
      <c r="E169" s="9">
        <v>42809</v>
      </c>
      <c r="F169">
        <v>29</v>
      </c>
      <c r="G169">
        <v>240.98</v>
      </c>
      <c r="H169">
        <v>0.09</v>
      </c>
      <c r="I169">
        <v>6359.46</v>
      </c>
      <c r="J169">
        <v>60.2</v>
      </c>
      <c r="K169" t="s">
        <v>2191</v>
      </c>
      <c r="L169">
        <v>2</v>
      </c>
      <c r="M169" t="s">
        <v>2174</v>
      </c>
      <c r="N169" t="s">
        <v>2175</v>
      </c>
      <c r="O169" t="s">
        <v>2181</v>
      </c>
      <c r="P169">
        <v>3</v>
      </c>
      <c r="Q169" t="s">
        <v>37</v>
      </c>
      <c r="R169" t="s">
        <v>13</v>
      </c>
      <c r="S169" t="s">
        <v>8</v>
      </c>
    </row>
    <row r="170" spans="1:19">
      <c r="A170">
        <v>43138</v>
      </c>
      <c r="B170" t="s">
        <v>1121</v>
      </c>
      <c r="C170" t="s">
        <v>2168</v>
      </c>
      <c r="D170" s="9">
        <v>42808</v>
      </c>
      <c r="E170" s="9">
        <v>42810</v>
      </c>
      <c r="F170">
        <v>50</v>
      </c>
      <c r="G170">
        <v>137.47999999999999</v>
      </c>
      <c r="H170">
        <v>7.0000000000000007E-2</v>
      </c>
      <c r="I170">
        <v>6392.82</v>
      </c>
      <c r="J170">
        <v>32.18</v>
      </c>
      <c r="K170" t="s">
        <v>2191</v>
      </c>
      <c r="L170">
        <v>2</v>
      </c>
      <c r="M170" t="s">
        <v>2174</v>
      </c>
      <c r="N170" t="s">
        <v>2175</v>
      </c>
      <c r="O170" t="s">
        <v>2181</v>
      </c>
      <c r="P170">
        <v>3</v>
      </c>
      <c r="Q170" t="s">
        <v>27</v>
      </c>
      <c r="R170" t="s">
        <v>13</v>
      </c>
      <c r="S170" t="s">
        <v>74</v>
      </c>
    </row>
    <row r="171" spans="1:19">
      <c r="A171">
        <v>44261</v>
      </c>
      <c r="B171" t="s">
        <v>923</v>
      </c>
      <c r="C171" t="s">
        <v>2169</v>
      </c>
      <c r="D171" s="9">
        <v>42817</v>
      </c>
      <c r="E171" s="9">
        <v>42819</v>
      </c>
      <c r="F171">
        <v>34</v>
      </c>
      <c r="G171">
        <v>140.97999999999999</v>
      </c>
      <c r="H171">
        <v>0.05</v>
      </c>
      <c r="I171">
        <v>4553.6499999999996</v>
      </c>
      <c r="J171">
        <v>36.090000000000003</v>
      </c>
      <c r="K171" t="s">
        <v>2191</v>
      </c>
      <c r="L171">
        <v>2</v>
      </c>
      <c r="M171" t="s">
        <v>2174</v>
      </c>
      <c r="N171" t="s">
        <v>2175</v>
      </c>
      <c r="O171" t="s">
        <v>2181</v>
      </c>
      <c r="P171">
        <v>3</v>
      </c>
      <c r="Q171" t="s">
        <v>21</v>
      </c>
      <c r="R171" t="s">
        <v>13</v>
      </c>
      <c r="S171" t="s">
        <v>123</v>
      </c>
    </row>
    <row r="172" spans="1:19">
      <c r="A172">
        <v>24066</v>
      </c>
      <c r="B172" t="s">
        <v>697</v>
      </c>
      <c r="C172" t="s">
        <v>2168</v>
      </c>
      <c r="D172" s="9">
        <v>42838</v>
      </c>
      <c r="E172" s="9">
        <v>42840</v>
      </c>
      <c r="F172">
        <v>30</v>
      </c>
      <c r="G172">
        <v>150.97999999999999</v>
      </c>
      <c r="H172">
        <v>7.0000000000000007E-2</v>
      </c>
      <c r="I172">
        <v>4212.34</v>
      </c>
      <c r="J172">
        <v>66.27</v>
      </c>
      <c r="K172" t="s">
        <v>2191</v>
      </c>
      <c r="L172">
        <v>2</v>
      </c>
      <c r="M172" t="s">
        <v>2174</v>
      </c>
      <c r="N172" t="s">
        <v>2176</v>
      </c>
      <c r="O172" t="s">
        <v>2182</v>
      </c>
      <c r="P172">
        <v>4</v>
      </c>
      <c r="Q172" t="s">
        <v>21</v>
      </c>
      <c r="R172" t="s">
        <v>13</v>
      </c>
      <c r="S172" t="s">
        <v>38</v>
      </c>
    </row>
    <row r="173" spans="1:19">
      <c r="A173">
        <v>39876</v>
      </c>
      <c r="B173" t="s">
        <v>857</v>
      </c>
      <c r="C173" t="s">
        <v>2168</v>
      </c>
      <c r="D173" s="9">
        <v>42838</v>
      </c>
      <c r="E173" s="9">
        <v>42840</v>
      </c>
      <c r="F173">
        <v>41</v>
      </c>
      <c r="G173">
        <v>124.49</v>
      </c>
      <c r="H173">
        <v>0.04</v>
      </c>
      <c r="I173">
        <v>4899.93</v>
      </c>
      <c r="J173">
        <v>51.94</v>
      </c>
      <c r="K173" t="s">
        <v>2191</v>
      </c>
      <c r="L173">
        <v>2</v>
      </c>
      <c r="M173" t="s">
        <v>2174</v>
      </c>
      <c r="N173" t="s">
        <v>2176</v>
      </c>
      <c r="O173" t="s">
        <v>2182</v>
      </c>
      <c r="P173">
        <v>4</v>
      </c>
      <c r="Q173" t="s">
        <v>21</v>
      </c>
      <c r="R173" t="s">
        <v>13</v>
      </c>
      <c r="S173" t="s">
        <v>1074</v>
      </c>
    </row>
    <row r="174" spans="1:19">
      <c r="A174">
        <v>21573</v>
      </c>
      <c r="B174" t="s">
        <v>579</v>
      </c>
      <c r="C174" t="s">
        <v>2169</v>
      </c>
      <c r="D174" s="9">
        <v>42850</v>
      </c>
      <c r="E174" s="9">
        <v>42852</v>
      </c>
      <c r="F174">
        <v>3</v>
      </c>
      <c r="G174">
        <v>70.89</v>
      </c>
      <c r="H174">
        <v>0.04</v>
      </c>
      <c r="I174">
        <v>204.16</v>
      </c>
      <c r="J174">
        <v>89.3</v>
      </c>
      <c r="K174" t="s">
        <v>2191</v>
      </c>
      <c r="L174">
        <v>2</v>
      </c>
      <c r="M174" t="s">
        <v>2174</v>
      </c>
      <c r="N174" t="s">
        <v>2176</v>
      </c>
      <c r="O174" t="s">
        <v>2182</v>
      </c>
      <c r="P174">
        <v>4</v>
      </c>
      <c r="Q174" t="s">
        <v>14</v>
      </c>
      <c r="R174" t="s">
        <v>13</v>
      </c>
      <c r="S174" t="s">
        <v>1136</v>
      </c>
    </row>
    <row r="175" spans="1:19">
      <c r="A175">
        <v>30784</v>
      </c>
      <c r="B175" t="s">
        <v>1633</v>
      </c>
      <c r="C175" t="s">
        <v>2169</v>
      </c>
      <c r="D175" s="9">
        <v>42862</v>
      </c>
      <c r="E175" s="9">
        <v>42864</v>
      </c>
      <c r="F175">
        <v>10</v>
      </c>
      <c r="G175">
        <v>70.98</v>
      </c>
      <c r="H175">
        <v>0.06</v>
      </c>
      <c r="I175">
        <v>667.21</v>
      </c>
      <c r="J175">
        <v>26.74</v>
      </c>
      <c r="K175" t="s">
        <v>2191</v>
      </c>
      <c r="L175">
        <v>2</v>
      </c>
      <c r="M175" t="s">
        <v>2174</v>
      </c>
      <c r="N175" t="s">
        <v>2176</v>
      </c>
      <c r="O175" t="s">
        <v>2183</v>
      </c>
      <c r="P175">
        <v>5</v>
      </c>
      <c r="Q175" t="s">
        <v>32</v>
      </c>
      <c r="R175" t="s">
        <v>13</v>
      </c>
      <c r="S175" t="s">
        <v>54</v>
      </c>
    </row>
    <row r="176" spans="1:19">
      <c r="A176">
        <v>11011</v>
      </c>
      <c r="B176" t="s">
        <v>691</v>
      </c>
      <c r="C176" t="s">
        <v>2167</v>
      </c>
      <c r="D176" s="9">
        <v>42868</v>
      </c>
      <c r="E176" s="9">
        <v>42870</v>
      </c>
      <c r="F176">
        <v>33</v>
      </c>
      <c r="G176">
        <v>240.98</v>
      </c>
      <c r="H176">
        <v>0.04</v>
      </c>
      <c r="I176">
        <v>7634.25</v>
      </c>
      <c r="J176">
        <v>60.2</v>
      </c>
      <c r="K176" t="s">
        <v>2191</v>
      </c>
      <c r="L176">
        <v>2</v>
      </c>
      <c r="M176" t="s">
        <v>2174</v>
      </c>
      <c r="N176" t="s">
        <v>2176</v>
      </c>
      <c r="O176" t="s">
        <v>2183</v>
      </c>
      <c r="P176">
        <v>5</v>
      </c>
      <c r="Q176" t="s">
        <v>21</v>
      </c>
      <c r="R176" t="s">
        <v>13</v>
      </c>
      <c r="S176" t="s">
        <v>8</v>
      </c>
    </row>
    <row r="177" spans="1:19">
      <c r="A177">
        <v>20451</v>
      </c>
      <c r="B177" t="s">
        <v>281</v>
      </c>
      <c r="C177" t="s">
        <v>2168</v>
      </c>
      <c r="D177" s="9">
        <v>42880</v>
      </c>
      <c r="E177" s="9">
        <v>42882</v>
      </c>
      <c r="F177">
        <v>17</v>
      </c>
      <c r="G177">
        <v>550.98</v>
      </c>
      <c r="H177">
        <v>0.1</v>
      </c>
      <c r="I177">
        <v>8429.99</v>
      </c>
      <c r="J177">
        <v>45.7</v>
      </c>
      <c r="K177" t="s">
        <v>2191</v>
      </c>
      <c r="L177">
        <v>2</v>
      </c>
      <c r="M177" t="s">
        <v>2174</v>
      </c>
      <c r="N177" t="s">
        <v>2176</v>
      </c>
      <c r="O177" t="s">
        <v>2183</v>
      </c>
      <c r="P177">
        <v>5</v>
      </c>
      <c r="Q177" t="s">
        <v>14</v>
      </c>
      <c r="R177" t="s">
        <v>13</v>
      </c>
      <c r="S177" t="s">
        <v>1110</v>
      </c>
    </row>
    <row r="178" spans="1:19">
      <c r="A178">
        <v>27138</v>
      </c>
      <c r="B178" t="s">
        <v>347</v>
      </c>
      <c r="C178" t="s">
        <v>2168</v>
      </c>
      <c r="D178" s="9">
        <v>42885</v>
      </c>
      <c r="E178" s="9">
        <v>42887</v>
      </c>
      <c r="F178">
        <v>31</v>
      </c>
      <c r="G178">
        <v>100.98</v>
      </c>
      <c r="H178">
        <v>7.0000000000000007E-2</v>
      </c>
      <c r="I178">
        <v>2911.25</v>
      </c>
      <c r="J178">
        <v>35.840000000000003</v>
      </c>
      <c r="K178" t="s">
        <v>2191</v>
      </c>
      <c r="L178">
        <v>2</v>
      </c>
      <c r="M178" t="s">
        <v>2174</v>
      </c>
      <c r="N178" t="s">
        <v>2176</v>
      </c>
      <c r="O178" t="s">
        <v>2183</v>
      </c>
      <c r="P178">
        <v>5</v>
      </c>
      <c r="Q178" t="s">
        <v>21</v>
      </c>
      <c r="R178" t="s">
        <v>13</v>
      </c>
      <c r="S178" t="s">
        <v>46</v>
      </c>
    </row>
    <row r="179" spans="1:19">
      <c r="A179">
        <v>33029</v>
      </c>
      <c r="B179" t="s">
        <v>1477</v>
      </c>
      <c r="C179" t="s">
        <v>2168</v>
      </c>
      <c r="D179" s="9">
        <v>42886</v>
      </c>
      <c r="E179" s="9">
        <v>42888</v>
      </c>
      <c r="F179">
        <v>39</v>
      </c>
      <c r="G179">
        <v>417.4</v>
      </c>
      <c r="H179">
        <v>0.02</v>
      </c>
      <c r="I179">
        <v>15953.03</v>
      </c>
      <c r="J179">
        <v>75.23</v>
      </c>
      <c r="K179" t="s">
        <v>2191</v>
      </c>
      <c r="L179">
        <v>2</v>
      </c>
      <c r="M179" t="s">
        <v>2174</v>
      </c>
      <c r="N179" t="s">
        <v>2176</v>
      </c>
      <c r="O179" t="s">
        <v>2183</v>
      </c>
      <c r="P179">
        <v>5</v>
      </c>
      <c r="Q179" t="s">
        <v>21</v>
      </c>
      <c r="R179" t="s">
        <v>13</v>
      </c>
      <c r="S179" t="s">
        <v>1092</v>
      </c>
    </row>
    <row r="180" spans="1:19">
      <c r="A180">
        <v>1027</v>
      </c>
      <c r="B180" t="s">
        <v>747</v>
      </c>
      <c r="C180" t="s">
        <v>2169</v>
      </c>
      <c r="D180" s="9">
        <v>42888</v>
      </c>
      <c r="E180" s="9">
        <v>42890</v>
      </c>
      <c r="F180">
        <v>19</v>
      </c>
      <c r="G180">
        <v>70.98</v>
      </c>
      <c r="H180">
        <v>0.04</v>
      </c>
      <c r="I180">
        <v>1294.68</v>
      </c>
      <c r="J180">
        <v>46.74</v>
      </c>
      <c r="K180" t="s">
        <v>2191</v>
      </c>
      <c r="L180">
        <v>2</v>
      </c>
      <c r="M180" t="s">
        <v>2174</v>
      </c>
      <c r="N180" t="s">
        <v>2176</v>
      </c>
      <c r="O180" t="s">
        <v>2184</v>
      </c>
      <c r="P180">
        <v>6</v>
      </c>
      <c r="Q180" t="s">
        <v>32</v>
      </c>
      <c r="R180" t="s">
        <v>13</v>
      </c>
      <c r="S180" t="s">
        <v>58</v>
      </c>
    </row>
    <row r="181" spans="1:19">
      <c r="A181">
        <v>42887</v>
      </c>
      <c r="B181" t="s">
        <v>1647</v>
      </c>
      <c r="C181" t="s">
        <v>2168</v>
      </c>
      <c r="D181" s="9">
        <v>42896</v>
      </c>
      <c r="E181" s="9">
        <v>42898</v>
      </c>
      <c r="F181">
        <v>3</v>
      </c>
      <c r="G181">
        <v>145.97999999999999</v>
      </c>
      <c r="H181">
        <v>0.01</v>
      </c>
      <c r="I181">
        <v>433.56</v>
      </c>
      <c r="J181">
        <v>51.92</v>
      </c>
      <c r="K181" t="s">
        <v>2191</v>
      </c>
      <c r="L181">
        <v>2</v>
      </c>
      <c r="M181" t="s">
        <v>2174</v>
      </c>
      <c r="N181" t="s">
        <v>2176</v>
      </c>
      <c r="O181" t="s">
        <v>2184</v>
      </c>
      <c r="P181">
        <v>6</v>
      </c>
      <c r="Q181" t="s">
        <v>32</v>
      </c>
      <c r="R181" t="s">
        <v>13</v>
      </c>
      <c r="S181" t="s">
        <v>1078</v>
      </c>
    </row>
    <row r="182" spans="1:19">
      <c r="A182">
        <v>1346</v>
      </c>
      <c r="B182" t="s">
        <v>1593</v>
      </c>
      <c r="C182" t="s">
        <v>2167</v>
      </c>
      <c r="D182" s="9">
        <v>42903</v>
      </c>
      <c r="E182" s="9">
        <v>42905</v>
      </c>
      <c r="F182">
        <v>48</v>
      </c>
      <c r="G182">
        <v>100.98</v>
      </c>
      <c r="H182">
        <v>0.09</v>
      </c>
      <c r="I182">
        <v>4410.8100000000004</v>
      </c>
      <c r="J182">
        <v>26.22</v>
      </c>
      <c r="K182" t="s">
        <v>2191</v>
      </c>
      <c r="L182">
        <v>2</v>
      </c>
      <c r="M182" t="s">
        <v>2174</v>
      </c>
      <c r="N182" t="s">
        <v>2176</v>
      </c>
      <c r="O182" t="s">
        <v>2184</v>
      </c>
      <c r="P182">
        <v>6</v>
      </c>
      <c r="Q182" t="s">
        <v>21</v>
      </c>
      <c r="R182" t="s">
        <v>13</v>
      </c>
      <c r="S182" t="s">
        <v>52</v>
      </c>
    </row>
    <row r="183" spans="1:19">
      <c r="A183">
        <v>17797</v>
      </c>
      <c r="B183" t="s">
        <v>1683</v>
      </c>
      <c r="C183" t="s">
        <v>2168</v>
      </c>
      <c r="D183" s="9">
        <v>42926</v>
      </c>
      <c r="E183" s="9">
        <v>42928</v>
      </c>
      <c r="F183">
        <v>10</v>
      </c>
      <c r="G183">
        <v>100.98</v>
      </c>
      <c r="H183">
        <v>0</v>
      </c>
      <c r="I183">
        <v>1009.8</v>
      </c>
      <c r="J183">
        <v>57.38</v>
      </c>
      <c r="K183" t="s">
        <v>2191</v>
      </c>
      <c r="L183">
        <v>2</v>
      </c>
      <c r="M183" t="s">
        <v>2174</v>
      </c>
      <c r="N183" t="s">
        <v>2177</v>
      </c>
      <c r="O183" t="s">
        <v>2185</v>
      </c>
      <c r="P183">
        <v>7</v>
      </c>
      <c r="Q183" t="s">
        <v>27</v>
      </c>
      <c r="R183" t="s">
        <v>13</v>
      </c>
      <c r="S183" t="s">
        <v>42</v>
      </c>
    </row>
    <row r="184" spans="1:19">
      <c r="A184">
        <v>14016</v>
      </c>
      <c r="B184" t="s">
        <v>1629</v>
      </c>
      <c r="C184" t="s">
        <v>2169</v>
      </c>
      <c r="D184" s="9">
        <v>42927</v>
      </c>
      <c r="E184" s="9">
        <v>42929</v>
      </c>
      <c r="F184">
        <v>9</v>
      </c>
      <c r="G184">
        <v>124.49</v>
      </c>
      <c r="H184">
        <v>0.05</v>
      </c>
      <c r="I184">
        <v>1064.3900000000001</v>
      </c>
      <c r="J184">
        <v>51.94</v>
      </c>
      <c r="K184" t="s">
        <v>2191</v>
      </c>
      <c r="L184">
        <v>2</v>
      </c>
      <c r="M184" t="s">
        <v>2174</v>
      </c>
      <c r="N184" t="s">
        <v>2177</v>
      </c>
      <c r="O184" t="s">
        <v>2185</v>
      </c>
      <c r="P184">
        <v>7</v>
      </c>
      <c r="Q184" t="s">
        <v>27</v>
      </c>
      <c r="R184" t="s">
        <v>13</v>
      </c>
      <c r="S184" t="s">
        <v>1074</v>
      </c>
    </row>
    <row r="185" spans="1:19">
      <c r="A185">
        <v>43907</v>
      </c>
      <c r="B185" t="s">
        <v>172</v>
      </c>
      <c r="C185" t="s">
        <v>2169</v>
      </c>
      <c r="D185" s="9">
        <v>42934</v>
      </c>
      <c r="E185" s="9">
        <v>42936</v>
      </c>
      <c r="F185">
        <v>42</v>
      </c>
      <c r="G185">
        <v>31.76</v>
      </c>
      <c r="H185">
        <v>0</v>
      </c>
      <c r="I185">
        <v>1333.92</v>
      </c>
      <c r="J185">
        <v>45.51</v>
      </c>
      <c r="K185" t="s">
        <v>2191</v>
      </c>
      <c r="L185">
        <v>2</v>
      </c>
      <c r="M185" t="s">
        <v>2174</v>
      </c>
      <c r="N185" t="s">
        <v>2177</v>
      </c>
      <c r="O185" t="s">
        <v>2185</v>
      </c>
      <c r="P185">
        <v>7</v>
      </c>
      <c r="Q185" t="s">
        <v>14</v>
      </c>
      <c r="R185" t="s">
        <v>13</v>
      </c>
      <c r="S185" t="s">
        <v>1128</v>
      </c>
    </row>
    <row r="186" spans="1:19">
      <c r="A186">
        <v>41831</v>
      </c>
      <c r="B186" t="s">
        <v>1211</v>
      </c>
      <c r="C186" t="s">
        <v>2169</v>
      </c>
      <c r="D186" s="9">
        <v>42937</v>
      </c>
      <c r="E186" s="9">
        <v>42939</v>
      </c>
      <c r="F186">
        <v>43</v>
      </c>
      <c r="G186">
        <v>80.97</v>
      </c>
      <c r="H186">
        <v>0.03</v>
      </c>
      <c r="I186">
        <v>3377.26</v>
      </c>
      <c r="J186">
        <v>30.06</v>
      </c>
      <c r="K186" t="s">
        <v>2191</v>
      </c>
      <c r="L186">
        <v>2</v>
      </c>
      <c r="M186" t="s">
        <v>2174</v>
      </c>
      <c r="N186" t="s">
        <v>2177</v>
      </c>
      <c r="O186" t="s">
        <v>2185</v>
      </c>
      <c r="P186">
        <v>7</v>
      </c>
      <c r="Q186" t="s">
        <v>37</v>
      </c>
      <c r="R186" t="s">
        <v>13</v>
      </c>
      <c r="S186" t="s">
        <v>548</v>
      </c>
    </row>
    <row r="187" spans="1:19">
      <c r="A187">
        <v>56384</v>
      </c>
      <c r="B187" t="s">
        <v>1541</v>
      </c>
      <c r="C187" t="s">
        <v>2168</v>
      </c>
      <c r="D187" s="9">
        <v>42947</v>
      </c>
      <c r="E187" s="9">
        <v>42949</v>
      </c>
      <c r="F187">
        <v>29</v>
      </c>
      <c r="G187">
        <v>218.75</v>
      </c>
      <c r="H187">
        <v>0.08</v>
      </c>
      <c r="I187">
        <v>5836.25</v>
      </c>
      <c r="J187">
        <v>69.64</v>
      </c>
      <c r="K187" t="s">
        <v>2191</v>
      </c>
      <c r="L187">
        <v>2</v>
      </c>
      <c r="M187" t="s">
        <v>2174</v>
      </c>
      <c r="N187" t="s">
        <v>2177</v>
      </c>
      <c r="O187" t="s">
        <v>2185</v>
      </c>
      <c r="P187">
        <v>7</v>
      </c>
      <c r="Q187" t="s">
        <v>14</v>
      </c>
      <c r="R187" t="s">
        <v>13</v>
      </c>
      <c r="S187" t="s">
        <v>1088</v>
      </c>
    </row>
    <row r="188" spans="1:19">
      <c r="A188">
        <v>2247</v>
      </c>
      <c r="B188" t="s">
        <v>447</v>
      </c>
      <c r="C188" t="s">
        <v>2167</v>
      </c>
      <c r="D188" s="9">
        <v>42948</v>
      </c>
      <c r="E188" s="9">
        <v>42950</v>
      </c>
      <c r="F188">
        <v>6</v>
      </c>
      <c r="G188">
        <v>3502.14</v>
      </c>
      <c r="H188">
        <v>0.06</v>
      </c>
      <c r="I188">
        <v>19752.07</v>
      </c>
      <c r="J188">
        <v>8.73</v>
      </c>
      <c r="K188" t="s">
        <v>2191</v>
      </c>
      <c r="L188">
        <v>2</v>
      </c>
      <c r="M188" t="s">
        <v>2174</v>
      </c>
      <c r="N188" t="s">
        <v>2177</v>
      </c>
      <c r="O188" t="s">
        <v>2186</v>
      </c>
      <c r="P188">
        <v>8</v>
      </c>
      <c r="Q188" t="s">
        <v>37</v>
      </c>
      <c r="R188" t="s">
        <v>13</v>
      </c>
      <c r="S188" t="s">
        <v>572</v>
      </c>
    </row>
    <row r="189" spans="1:19">
      <c r="A189">
        <v>19905</v>
      </c>
      <c r="B189" t="s">
        <v>1117</v>
      </c>
      <c r="C189" t="s">
        <v>2169</v>
      </c>
      <c r="D189" s="9">
        <v>42959</v>
      </c>
      <c r="E189" s="9">
        <v>42961</v>
      </c>
      <c r="F189">
        <v>25</v>
      </c>
      <c r="G189">
        <v>550.98</v>
      </c>
      <c r="H189">
        <v>0.01</v>
      </c>
      <c r="I189">
        <v>13636.76</v>
      </c>
      <c r="J189">
        <v>64.59</v>
      </c>
      <c r="K189" t="s">
        <v>2191</v>
      </c>
      <c r="L189">
        <v>2</v>
      </c>
      <c r="M189" t="s">
        <v>2174</v>
      </c>
      <c r="N189" t="s">
        <v>2177</v>
      </c>
      <c r="O189" t="s">
        <v>2186</v>
      </c>
      <c r="P189">
        <v>8</v>
      </c>
      <c r="Q189" t="s">
        <v>14</v>
      </c>
      <c r="R189" t="s">
        <v>13</v>
      </c>
      <c r="S189" t="s">
        <v>1108</v>
      </c>
    </row>
    <row r="190" spans="1:19">
      <c r="A190">
        <v>56548</v>
      </c>
      <c r="B190" t="s">
        <v>1569</v>
      </c>
      <c r="C190" t="s">
        <v>2167</v>
      </c>
      <c r="D190" s="9">
        <v>42983</v>
      </c>
      <c r="E190" s="9">
        <v>42985</v>
      </c>
      <c r="F190">
        <v>7</v>
      </c>
      <c r="G190">
        <v>218.75</v>
      </c>
      <c r="H190">
        <v>0.03</v>
      </c>
      <c r="I190">
        <v>1485.31</v>
      </c>
      <c r="J190">
        <v>69.64</v>
      </c>
      <c r="K190" t="s">
        <v>2191</v>
      </c>
      <c r="L190">
        <v>2</v>
      </c>
      <c r="M190" t="s">
        <v>2174</v>
      </c>
      <c r="N190" t="s">
        <v>2177</v>
      </c>
      <c r="O190" t="s">
        <v>2187</v>
      </c>
      <c r="P190">
        <v>9</v>
      </c>
      <c r="Q190" t="s">
        <v>32</v>
      </c>
      <c r="R190" t="s">
        <v>13</v>
      </c>
      <c r="S190" t="s">
        <v>1088</v>
      </c>
    </row>
    <row r="191" spans="1:19">
      <c r="A191">
        <v>29536</v>
      </c>
      <c r="B191" t="s">
        <v>1357</v>
      </c>
      <c r="C191" t="s">
        <v>2167</v>
      </c>
      <c r="D191" s="9">
        <v>42985</v>
      </c>
      <c r="E191" s="9">
        <v>42987</v>
      </c>
      <c r="F191">
        <v>11</v>
      </c>
      <c r="G191">
        <v>220.98</v>
      </c>
      <c r="H191">
        <v>7.0000000000000007E-2</v>
      </c>
      <c r="I191">
        <v>2260.63</v>
      </c>
      <c r="J191">
        <v>64.66</v>
      </c>
      <c r="K191" t="s">
        <v>2191</v>
      </c>
      <c r="L191">
        <v>2</v>
      </c>
      <c r="M191" t="s">
        <v>2174</v>
      </c>
      <c r="N191" t="s">
        <v>2177</v>
      </c>
      <c r="O191" t="s">
        <v>2187</v>
      </c>
      <c r="P191">
        <v>9</v>
      </c>
      <c r="Q191" t="s">
        <v>32</v>
      </c>
      <c r="R191" t="s">
        <v>13</v>
      </c>
      <c r="S191" t="s">
        <v>28</v>
      </c>
    </row>
    <row r="192" spans="1:19">
      <c r="A192">
        <v>18661</v>
      </c>
      <c r="B192" t="s">
        <v>647</v>
      </c>
      <c r="C192" t="s">
        <v>2167</v>
      </c>
      <c r="D192" s="9">
        <v>42986</v>
      </c>
      <c r="E192" s="9">
        <v>42988</v>
      </c>
      <c r="F192">
        <v>11</v>
      </c>
      <c r="G192">
        <v>286.85000000000002</v>
      </c>
      <c r="H192">
        <v>0.04</v>
      </c>
      <c r="I192">
        <v>3029.14</v>
      </c>
      <c r="J192">
        <v>61.76</v>
      </c>
      <c r="K192" t="s">
        <v>2191</v>
      </c>
      <c r="L192">
        <v>2</v>
      </c>
      <c r="M192" t="s">
        <v>2174</v>
      </c>
      <c r="N192" t="s">
        <v>2177</v>
      </c>
      <c r="O192" t="s">
        <v>2187</v>
      </c>
      <c r="P192">
        <v>9</v>
      </c>
      <c r="Q192" t="s">
        <v>27</v>
      </c>
      <c r="R192" t="s">
        <v>13</v>
      </c>
      <c r="S192" t="s">
        <v>1144</v>
      </c>
    </row>
    <row r="193" spans="1:19">
      <c r="A193">
        <v>46212</v>
      </c>
      <c r="B193" t="s">
        <v>727</v>
      </c>
      <c r="C193" t="s">
        <v>2167</v>
      </c>
      <c r="D193" s="9">
        <v>42990</v>
      </c>
      <c r="E193" s="9">
        <v>42992</v>
      </c>
      <c r="F193">
        <v>7</v>
      </c>
      <c r="G193">
        <v>550.98</v>
      </c>
      <c r="H193">
        <v>0.08</v>
      </c>
      <c r="I193">
        <v>3548.31</v>
      </c>
      <c r="J193">
        <v>45.7</v>
      </c>
      <c r="K193" t="s">
        <v>2191</v>
      </c>
      <c r="L193">
        <v>2</v>
      </c>
      <c r="M193" t="s">
        <v>2174</v>
      </c>
      <c r="N193" t="s">
        <v>2177</v>
      </c>
      <c r="O193" t="s">
        <v>2187</v>
      </c>
      <c r="P193">
        <v>9</v>
      </c>
      <c r="Q193" t="s">
        <v>37</v>
      </c>
      <c r="R193" t="s">
        <v>13</v>
      </c>
      <c r="S193" t="s">
        <v>1110</v>
      </c>
    </row>
    <row r="194" spans="1:19">
      <c r="A194">
        <v>55335</v>
      </c>
      <c r="B194" t="s">
        <v>1215</v>
      </c>
      <c r="C194" t="s">
        <v>2169</v>
      </c>
      <c r="D194" s="9">
        <v>42993</v>
      </c>
      <c r="E194" s="9">
        <v>42995</v>
      </c>
      <c r="F194">
        <v>30</v>
      </c>
      <c r="G194">
        <v>280.98</v>
      </c>
      <c r="H194">
        <v>0.05</v>
      </c>
      <c r="I194">
        <v>8007.93</v>
      </c>
      <c r="J194">
        <v>35.67</v>
      </c>
      <c r="K194" t="s">
        <v>2191</v>
      </c>
      <c r="L194">
        <v>2</v>
      </c>
      <c r="M194" t="s">
        <v>2174</v>
      </c>
      <c r="N194" t="s">
        <v>2177</v>
      </c>
      <c r="O194" t="s">
        <v>2187</v>
      </c>
      <c r="P194">
        <v>9</v>
      </c>
      <c r="Q194" t="s">
        <v>37</v>
      </c>
      <c r="R194" t="s">
        <v>13</v>
      </c>
      <c r="S194" t="s">
        <v>1116</v>
      </c>
    </row>
    <row r="195" spans="1:19">
      <c r="A195">
        <v>56291</v>
      </c>
      <c r="B195" t="s">
        <v>1507</v>
      </c>
      <c r="C195" t="s">
        <v>2168</v>
      </c>
      <c r="D195" s="9">
        <v>42995</v>
      </c>
      <c r="E195" s="9">
        <v>42997</v>
      </c>
      <c r="F195">
        <v>22</v>
      </c>
      <c r="G195">
        <v>517.48</v>
      </c>
      <c r="H195">
        <v>0.06</v>
      </c>
      <c r="I195">
        <v>10701.49</v>
      </c>
      <c r="J195">
        <v>16.63</v>
      </c>
      <c r="K195" t="s">
        <v>2191</v>
      </c>
      <c r="L195">
        <v>2</v>
      </c>
      <c r="M195" t="s">
        <v>2174</v>
      </c>
      <c r="N195" t="s">
        <v>2177</v>
      </c>
      <c r="O195" t="s">
        <v>2187</v>
      </c>
      <c r="P195">
        <v>9</v>
      </c>
      <c r="Q195" t="s">
        <v>37</v>
      </c>
      <c r="R195" t="s">
        <v>13</v>
      </c>
      <c r="S195" t="s">
        <v>582</v>
      </c>
    </row>
    <row r="196" spans="1:19">
      <c r="A196">
        <v>36229</v>
      </c>
      <c r="B196" t="s">
        <v>1291</v>
      </c>
      <c r="C196" t="s">
        <v>2169</v>
      </c>
      <c r="D196" s="9">
        <v>42999</v>
      </c>
      <c r="E196" s="9">
        <v>43001</v>
      </c>
      <c r="F196">
        <v>24</v>
      </c>
      <c r="G196">
        <v>146.34</v>
      </c>
      <c r="H196">
        <v>0.01</v>
      </c>
      <c r="I196">
        <v>3477.04</v>
      </c>
      <c r="J196">
        <v>43.75</v>
      </c>
      <c r="K196" t="s">
        <v>2191</v>
      </c>
      <c r="L196">
        <v>2</v>
      </c>
      <c r="M196" t="s">
        <v>2174</v>
      </c>
      <c r="N196" t="s">
        <v>2177</v>
      </c>
      <c r="O196" t="s">
        <v>2187</v>
      </c>
      <c r="P196">
        <v>9</v>
      </c>
      <c r="Q196" t="s">
        <v>37</v>
      </c>
      <c r="R196" t="s">
        <v>13</v>
      </c>
      <c r="S196" t="s">
        <v>1084</v>
      </c>
    </row>
    <row r="197" spans="1:19">
      <c r="A197">
        <v>35554</v>
      </c>
      <c r="B197" t="s">
        <v>503</v>
      </c>
      <c r="C197" t="s">
        <v>2167</v>
      </c>
      <c r="D197" s="9">
        <v>43002</v>
      </c>
      <c r="E197" s="9">
        <v>43004</v>
      </c>
      <c r="F197">
        <v>34</v>
      </c>
      <c r="G197">
        <v>130.97999999999999</v>
      </c>
      <c r="H197">
        <v>0.05</v>
      </c>
      <c r="I197">
        <v>4230.6499999999996</v>
      </c>
      <c r="J197">
        <v>54.74</v>
      </c>
      <c r="K197" t="s">
        <v>2191</v>
      </c>
      <c r="L197">
        <v>2</v>
      </c>
      <c r="M197" t="s">
        <v>2174</v>
      </c>
      <c r="N197" t="s">
        <v>2177</v>
      </c>
      <c r="O197" t="s">
        <v>2187</v>
      </c>
      <c r="P197">
        <v>9</v>
      </c>
      <c r="Q197" t="s">
        <v>37</v>
      </c>
      <c r="R197" t="s">
        <v>13</v>
      </c>
      <c r="S197" t="s">
        <v>78</v>
      </c>
    </row>
    <row r="198" spans="1:19">
      <c r="A198">
        <v>57570</v>
      </c>
      <c r="B198" t="s">
        <v>499</v>
      </c>
      <c r="C198" t="s">
        <v>2167</v>
      </c>
      <c r="D198" s="9">
        <v>43006</v>
      </c>
      <c r="E198" s="9">
        <v>43008</v>
      </c>
      <c r="F198">
        <v>27</v>
      </c>
      <c r="G198">
        <v>70.98</v>
      </c>
      <c r="H198">
        <v>0.09</v>
      </c>
      <c r="I198">
        <v>1743.98</v>
      </c>
      <c r="J198">
        <v>26.74</v>
      </c>
      <c r="K198" t="s">
        <v>2191</v>
      </c>
      <c r="L198">
        <v>2</v>
      </c>
      <c r="M198" t="s">
        <v>2174</v>
      </c>
      <c r="N198" t="s">
        <v>2177</v>
      </c>
      <c r="O198" t="s">
        <v>2187</v>
      </c>
      <c r="P198">
        <v>9</v>
      </c>
      <c r="Q198" t="s">
        <v>21</v>
      </c>
      <c r="R198" t="s">
        <v>13</v>
      </c>
      <c r="S198" t="s">
        <v>54</v>
      </c>
    </row>
    <row r="199" spans="1:19">
      <c r="A199">
        <v>15651</v>
      </c>
      <c r="B199" t="s">
        <v>144</v>
      </c>
      <c r="C199" t="s">
        <v>2169</v>
      </c>
      <c r="D199" s="9">
        <v>43012</v>
      </c>
      <c r="E199" s="9">
        <v>43014</v>
      </c>
      <c r="F199">
        <v>8</v>
      </c>
      <c r="G199">
        <v>179.29</v>
      </c>
      <c r="H199">
        <v>7.0000000000000007E-2</v>
      </c>
      <c r="I199">
        <v>1333.92</v>
      </c>
      <c r="J199">
        <v>56.2</v>
      </c>
      <c r="K199" t="s">
        <v>2191</v>
      </c>
      <c r="L199">
        <v>2</v>
      </c>
      <c r="M199" t="s">
        <v>2174</v>
      </c>
      <c r="N199" t="s">
        <v>2178</v>
      </c>
      <c r="O199" t="s">
        <v>2188</v>
      </c>
      <c r="P199">
        <v>10</v>
      </c>
      <c r="Q199" t="s">
        <v>14</v>
      </c>
      <c r="R199" t="s">
        <v>13</v>
      </c>
      <c r="S199" t="s">
        <v>1082</v>
      </c>
    </row>
    <row r="200" spans="1:19">
      <c r="A200">
        <v>32356</v>
      </c>
      <c r="B200" t="s">
        <v>1093</v>
      </c>
      <c r="C200" t="s">
        <v>2169</v>
      </c>
      <c r="D200" s="9">
        <v>43018</v>
      </c>
      <c r="E200" s="9">
        <v>43020</v>
      </c>
      <c r="F200">
        <v>47</v>
      </c>
      <c r="G200">
        <v>145.97999999999999</v>
      </c>
      <c r="H200">
        <v>0.08</v>
      </c>
      <c r="I200">
        <v>6312.18</v>
      </c>
      <c r="J200">
        <v>46.2</v>
      </c>
      <c r="K200" t="s">
        <v>2191</v>
      </c>
      <c r="L200">
        <v>2</v>
      </c>
      <c r="M200" t="s">
        <v>2174</v>
      </c>
      <c r="N200" t="s">
        <v>2178</v>
      </c>
      <c r="O200" t="s">
        <v>2188</v>
      </c>
      <c r="P200">
        <v>10</v>
      </c>
      <c r="Q200" t="s">
        <v>37</v>
      </c>
      <c r="R200" t="s">
        <v>13</v>
      </c>
      <c r="S200" t="s">
        <v>1078</v>
      </c>
    </row>
    <row r="201" spans="1:19">
      <c r="A201">
        <v>14372</v>
      </c>
      <c r="B201" t="s">
        <v>275</v>
      </c>
      <c r="C201" t="s">
        <v>2167</v>
      </c>
      <c r="D201" s="9">
        <v>43031</v>
      </c>
      <c r="E201" s="9">
        <v>43033</v>
      </c>
      <c r="F201">
        <v>34</v>
      </c>
      <c r="G201">
        <v>170.98</v>
      </c>
      <c r="H201">
        <v>0.09</v>
      </c>
      <c r="I201">
        <v>5290.12</v>
      </c>
      <c r="J201">
        <v>60.49</v>
      </c>
      <c r="K201" t="s">
        <v>2191</v>
      </c>
      <c r="L201">
        <v>2</v>
      </c>
      <c r="M201" t="s">
        <v>2174</v>
      </c>
      <c r="N201" t="s">
        <v>2178</v>
      </c>
      <c r="O201" t="s">
        <v>2188</v>
      </c>
      <c r="P201">
        <v>10</v>
      </c>
      <c r="Q201" t="s">
        <v>14</v>
      </c>
      <c r="R201" t="s">
        <v>13</v>
      </c>
      <c r="S201" t="s">
        <v>120</v>
      </c>
    </row>
    <row r="202" spans="1:19">
      <c r="A202">
        <v>40672</v>
      </c>
      <c r="B202" t="s">
        <v>229</v>
      </c>
      <c r="C202" t="s">
        <v>2168</v>
      </c>
      <c r="D202" s="9">
        <v>43037</v>
      </c>
      <c r="E202" s="9">
        <v>43039</v>
      </c>
      <c r="F202">
        <v>16</v>
      </c>
      <c r="G202">
        <v>100.98</v>
      </c>
      <c r="H202">
        <v>0.04</v>
      </c>
      <c r="I202">
        <v>1551.05</v>
      </c>
      <c r="J202">
        <v>35.840000000000003</v>
      </c>
      <c r="K202" t="s">
        <v>2191</v>
      </c>
      <c r="L202">
        <v>2</v>
      </c>
      <c r="M202" t="s">
        <v>2174</v>
      </c>
      <c r="N202" t="s">
        <v>2178</v>
      </c>
      <c r="O202" t="s">
        <v>2188</v>
      </c>
      <c r="P202">
        <v>10</v>
      </c>
      <c r="Q202" t="s">
        <v>27</v>
      </c>
      <c r="R202" t="s">
        <v>13</v>
      </c>
      <c r="S202" t="s">
        <v>46</v>
      </c>
    </row>
    <row r="203" spans="1:19">
      <c r="A203">
        <v>53536</v>
      </c>
      <c r="B203" t="s">
        <v>1455</v>
      </c>
      <c r="C203" t="s">
        <v>2167</v>
      </c>
      <c r="D203" s="9">
        <v>43038</v>
      </c>
      <c r="E203" s="9">
        <v>43040</v>
      </c>
      <c r="F203">
        <v>5</v>
      </c>
      <c r="G203">
        <v>179.29</v>
      </c>
      <c r="H203">
        <v>0</v>
      </c>
      <c r="I203">
        <v>896.45</v>
      </c>
      <c r="J203">
        <v>56.2</v>
      </c>
      <c r="K203" t="s">
        <v>2191</v>
      </c>
      <c r="L203">
        <v>2</v>
      </c>
      <c r="M203" t="s">
        <v>2174</v>
      </c>
      <c r="N203" t="s">
        <v>2178</v>
      </c>
      <c r="O203" t="s">
        <v>2188</v>
      </c>
      <c r="P203">
        <v>10</v>
      </c>
      <c r="Q203" t="s">
        <v>21</v>
      </c>
      <c r="R203" t="s">
        <v>13</v>
      </c>
      <c r="S203" t="s">
        <v>1082</v>
      </c>
    </row>
    <row r="204" spans="1:19">
      <c r="A204">
        <v>22817</v>
      </c>
      <c r="B204" t="s">
        <v>136</v>
      </c>
      <c r="C204" t="s">
        <v>2169</v>
      </c>
      <c r="D204" s="9">
        <v>43060</v>
      </c>
      <c r="E204" s="9">
        <v>43062</v>
      </c>
      <c r="F204">
        <v>27</v>
      </c>
      <c r="G204">
        <v>262.11</v>
      </c>
      <c r="H204">
        <v>0.05</v>
      </c>
      <c r="I204">
        <v>6723.12</v>
      </c>
      <c r="J204">
        <v>62.74</v>
      </c>
      <c r="K204" t="s">
        <v>2191</v>
      </c>
      <c r="L204">
        <v>2</v>
      </c>
      <c r="M204" t="s">
        <v>2174</v>
      </c>
      <c r="N204" t="s">
        <v>2178</v>
      </c>
      <c r="O204" t="s">
        <v>2189</v>
      </c>
      <c r="P204">
        <v>11</v>
      </c>
      <c r="Q204" t="s">
        <v>14</v>
      </c>
      <c r="R204" t="s">
        <v>13</v>
      </c>
      <c r="S204" t="s">
        <v>1076</v>
      </c>
    </row>
    <row r="205" spans="1:19">
      <c r="A205">
        <v>55747</v>
      </c>
      <c r="B205" t="s">
        <v>891</v>
      </c>
      <c r="C205" t="s">
        <v>2169</v>
      </c>
      <c r="D205" s="9">
        <v>43071</v>
      </c>
      <c r="E205" s="9">
        <v>43073</v>
      </c>
      <c r="F205">
        <v>42</v>
      </c>
      <c r="G205">
        <v>550.98</v>
      </c>
      <c r="H205">
        <v>0.01</v>
      </c>
      <c r="I205">
        <v>22909.75</v>
      </c>
      <c r="J205">
        <v>64.59</v>
      </c>
      <c r="K205" t="s">
        <v>2191</v>
      </c>
      <c r="L205">
        <v>2</v>
      </c>
      <c r="M205" t="s">
        <v>2174</v>
      </c>
      <c r="N205" t="s">
        <v>2178</v>
      </c>
      <c r="O205" t="s">
        <v>2190</v>
      </c>
      <c r="P205">
        <v>12</v>
      </c>
      <c r="Q205" t="s">
        <v>21</v>
      </c>
      <c r="R205" t="s">
        <v>13</v>
      </c>
      <c r="S205" t="s">
        <v>1108</v>
      </c>
    </row>
    <row r="206" spans="1:19">
      <c r="A206">
        <v>15712</v>
      </c>
      <c r="B206" t="s">
        <v>1229</v>
      </c>
      <c r="C206" t="s">
        <v>2169</v>
      </c>
      <c r="D206" s="9">
        <v>43073</v>
      </c>
      <c r="E206" s="9">
        <v>43075</v>
      </c>
      <c r="F206">
        <v>1</v>
      </c>
      <c r="G206">
        <v>48.58</v>
      </c>
      <c r="H206">
        <v>7.0000000000000007E-2</v>
      </c>
      <c r="I206">
        <v>45.18</v>
      </c>
      <c r="J206">
        <v>54.11</v>
      </c>
      <c r="K206" t="s">
        <v>2191</v>
      </c>
      <c r="L206">
        <v>2</v>
      </c>
      <c r="M206" t="s">
        <v>2174</v>
      </c>
      <c r="N206" t="s">
        <v>2178</v>
      </c>
      <c r="O206" t="s">
        <v>2190</v>
      </c>
      <c r="P206">
        <v>12</v>
      </c>
      <c r="Q206" t="s">
        <v>21</v>
      </c>
      <c r="R206" t="s">
        <v>13</v>
      </c>
      <c r="S206" t="s">
        <v>62</v>
      </c>
    </row>
    <row r="207" spans="1:19">
      <c r="A207">
        <v>4771</v>
      </c>
      <c r="B207" t="s">
        <v>427</v>
      </c>
      <c r="C207" t="s">
        <v>2167</v>
      </c>
      <c r="D207" s="9">
        <v>43082</v>
      </c>
      <c r="E207" s="9">
        <v>43084</v>
      </c>
      <c r="F207">
        <v>4</v>
      </c>
      <c r="G207">
        <v>31.76</v>
      </c>
      <c r="H207">
        <v>0.04</v>
      </c>
      <c r="I207">
        <v>121.96</v>
      </c>
      <c r="J207">
        <v>45.51</v>
      </c>
      <c r="K207" t="s">
        <v>2191</v>
      </c>
      <c r="L207">
        <v>2</v>
      </c>
      <c r="M207" t="s">
        <v>2174</v>
      </c>
      <c r="N207" t="s">
        <v>2178</v>
      </c>
      <c r="O207" t="s">
        <v>2190</v>
      </c>
      <c r="P207">
        <v>12</v>
      </c>
      <c r="Q207" t="s">
        <v>14</v>
      </c>
      <c r="R207" t="s">
        <v>13</v>
      </c>
      <c r="S207" t="s">
        <v>1128</v>
      </c>
    </row>
    <row r="208" spans="1:19">
      <c r="A208">
        <v>44992</v>
      </c>
      <c r="B208" t="s">
        <v>190</v>
      </c>
      <c r="C208" t="s">
        <v>2168</v>
      </c>
      <c r="D208" s="9">
        <v>43093</v>
      </c>
      <c r="E208" s="9">
        <v>43095</v>
      </c>
      <c r="F208">
        <v>32</v>
      </c>
      <c r="G208">
        <v>218.75</v>
      </c>
      <c r="H208">
        <v>0.06</v>
      </c>
      <c r="I208">
        <v>6580</v>
      </c>
      <c r="J208">
        <v>69.64</v>
      </c>
      <c r="K208" t="s">
        <v>2191</v>
      </c>
      <c r="L208">
        <v>2</v>
      </c>
      <c r="M208" t="s">
        <v>2174</v>
      </c>
      <c r="N208" t="s">
        <v>2178</v>
      </c>
      <c r="O208" t="s">
        <v>2190</v>
      </c>
      <c r="P208">
        <v>12</v>
      </c>
      <c r="Q208" t="s">
        <v>14</v>
      </c>
      <c r="R208" t="s">
        <v>13</v>
      </c>
      <c r="S208" t="s">
        <v>1088</v>
      </c>
    </row>
    <row r="209" spans="1:19">
      <c r="A209">
        <v>40354</v>
      </c>
      <c r="B209" t="s">
        <v>1287</v>
      </c>
      <c r="C209" t="s">
        <v>2168</v>
      </c>
      <c r="D209" s="9">
        <v>41642</v>
      </c>
      <c r="E209" s="9">
        <v>41643</v>
      </c>
      <c r="F209">
        <v>4</v>
      </c>
      <c r="G209">
        <v>212.6</v>
      </c>
      <c r="H209">
        <v>0.09</v>
      </c>
      <c r="I209">
        <v>773.86</v>
      </c>
      <c r="J209">
        <v>52.2</v>
      </c>
      <c r="K209" t="s">
        <v>2191</v>
      </c>
      <c r="L209">
        <v>1</v>
      </c>
      <c r="M209" t="s">
        <v>2171</v>
      </c>
      <c r="N209" t="s">
        <v>2175</v>
      </c>
      <c r="O209" t="s">
        <v>2179</v>
      </c>
      <c r="P209">
        <v>1</v>
      </c>
      <c r="Q209" t="s">
        <v>21</v>
      </c>
      <c r="R209" t="s">
        <v>13</v>
      </c>
      <c r="S209" t="s">
        <v>1102</v>
      </c>
    </row>
    <row r="210" spans="1:19">
      <c r="A210">
        <v>23488</v>
      </c>
      <c r="B210" t="s">
        <v>921</v>
      </c>
      <c r="C210" t="s">
        <v>2168</v>
      </c>
      <c r="D210" s="9">
        <v>41645</v>
      </c>
      <c r="E210" s="9">
        <v>41646</v>
      </c>
      <c r="F210">
        <v>30</v>
      </c>
      <c r="G210">
        <v>880.98</v>
      </c>
      <c r="H210">
        <v>0.04</v>
      </c>
      <c r="I210">
        <v>25372.22</v>
      </c>
      <c r="J210">
        <v>44.55</v>
      </c>
      <c r="K210" t="s">
        <v>2191</v>
      </c>
      <c r="L210">
        <v>1</v>
      </c>
      <c r="M210" t="s">
        <v>2171</v>
      </c>
      <c r="N210" t="s">
        <v>2175</v>
      </c>
      <c r="O210" t="s">
        <v>2179</v>
      </c>
      <c r="P210">
        <v>1</v>
      </c>
      <c r="Q210" t="s">
        <v>14</v>
      </c>
      <c r="R210" t="s">
        <v>13</v>
      </c>
      <c r="S210" t="s">
        <v>94</v>
      </c>
    </row>
    <row r="211" spans="1:19">
      <c r="A211">
        <v>55367</v>
      </c>
      <c r="B211" t="s">
        <v>1005</v>
      </c>
      <c r="C211" t="s">
        <v>2168</v>
      </c>
      <c r="D211" s="9">
        <v>41649</v>
      </c>
      <c r="E211" s="9">
        <v>41650</v>
      </c>
      <c r="F211">
        <v>31</v>
      </c>
      <c r="G211">
        <v>70.98</v>
      </c>
      <c r="H211">
        <v>0.05</v>
      </c>
      <c r="I211">
        <v>2090.36</v>
      </c>
      <c r="J211">
        <v>46.74</v>
      </c>
      <c r="K211" t="s">
        <v>2191</v>
      </c>
      <c r="L211">
        <v>1</v>
      </c>
      <c r="M211" t="s">
        <v>2171</v>
      </c>
      <c r="N211" t="s">
        <v>2175</v>
      </c>
      <c r="O211" t="s">
        <v>2179</v>
      </c>
      <c r="P211">
        <v>1</v>
      </c>
      <c r="Q211" t="s">
        <v>14</v>
      </c>
      <c r="R211" t="s">
        <v>13</v>
      </c>
      <c r="S211" t="s">
        <v>58</v>
      </c>
    </row>
    <row r="212" spans="1:19">
      <c r="A212">
        <v>20711</v>
      </c>
      <c r="B212" t="s">
        <v>399</v>
      </c>
      <c r="C212" t="s">
        <v>2167</v>
      </c>
      <c r="D212" s="9">
        <v>41658</v>
      </c>
      <c r="E212" s="9">
        <v>41659</v>
      </c>
      <c r="F212">
        <v>18</v>
      </c>
      <c r="G212">
        <v>119.99</v>
      </c>
      <c r="H212">
        <v>0</v>
      </c>
      <c r="I212">
        <v>2159.8200000000002</v>
      </c>
      <c r="J212">
        <v>56.14</v>
      </c>
      <c r="K212" t="s">
        <v>2191</v>
      </c>
      <c r="L212">
        <v>1</v>
      </c>
      <c r="M212" t="s">
        <v>2171</v>
      </c>
      <c r="N212" t="s">
        <v>2175</v>
      </c>
      <c r="O212" t="s">
        <v>2179</v>
      </c>
      <c r="P212">
        <v>1</v>
      </c>
      <c r="Q212" t="s">
        <v>14</v>
      </c>
      <c r="R212" t="s">
        <v>13</v>
      </c>
      <c r="S212" t="s">
        <v>532</v>
      </c>
    </row>
    <row r="213" spans="1:19">
      <c r="A213">
        <v>55360</v>
      </c>
      <c r="B213" t="s">
        <v>1431</v>
      </c>
      <c r="C213" t="s">
        <v>2168</v>
      </c>
      <c r="D213" s="9">
        <v>41661</v>
      </c>
      <c r="E213" s="9">
        <v>41662</v>
      </c>
      <c r="F213">
        <v>39</v>
      </c>
      <c r="G213">
        <v>217.85</v>
      </c>
      <c r="H213">
        <v>0</v>
      </c>
      <c r="I213">
        <v>8496.15</v>
      </c>
      <c r="J213">
        <v>29.1</v>
      </c>
      <c r="K213" t="s">
        <v>2191</v>
      </c>
      <c r="L213">
        <v>1</v>
      </c>
      <c r="M213" t="s">
        <v>2171</v>
      </c>
      <c r="N213" t="s">
        <v>2175</v>
      </c>
      <c r="O213" t="s">
        <v>2179</v>
      </c>
      <c r="P213">
        <v>1</v>
      </c>
      <c r="Q213" t="s">
        <v>32</v>
      </c>
      <c r="R213" t="s">
        <v>13</v>
      </c>
      <c r="S213" t="s">
        <v>1112</v>
      </c>
    </row>
    <row r="214" spans="1:19">
      <c r="A214">
        <v>52416</v>
      </c>
      <c r="B214" t="s">
        <v>515</v>
      </c>
      <c r="C214" t="s">
        <v>2168</v>
      </c>
      <c r="D214" s="9">
        <v>41670</v>
      </c>
      <c r="E214" s="9">
        <v>41671</v>
      </c>
      <c r="F214">
        <v>40</v>
      </c>
      <c r="G214">
        <v>218.75</v>
      </c>
      <c r="H214">
        <v>0.04</v>
      </c>
      <c r="I214">
        <v>8400</v>
      </c>
      <c r="J214">
        <v>69.64</v>
      </c>
      <c r="K214" t="s">
        <v>2191</v>
      </c>
      <c r="L214">
        <v>1</v>
      </c>
      <c r="M214" t="s">
        <v>2171</v>
      </c>
      <c r="N214" t="s">
        <v>2175</v>
      </c>
      <c r="O214" t="s">
        <v>2179</v>
      </c>
      <c r="P214">
        <v>1</v>
      </c>
      <c r="Q214" t="s">
        <v>37</v>
      </c>
      <c r="R214" t="s">
        <v>13</v>
      </c>
      <c r="S214" t="s">
        <v>1088</v>
      </c>
    </row>
    <row r="215" spans="1:19">
      <c r="A215">
        <v>14400</v>
      </c>
      <c r="B215" t="s">
        <v>771</v>
      </c>
      <c r="C215" t="s">
        <v>2168</v>
      </c>
      <c r="D215" s="9">
        <v>41674</v>
      </c>
      <c r="E215" s="9">
        <v>41675</v>
      </c>
      <c r="F215">
        <v>43</v>
      </c>
      <c r="G215">
        <v>146.05000000000001</v>
      </c>
      <c r="H215">
        <v>0.08</v>
      </c>
      <c r="I215">
        <v>5777.74</v>
      </c>
      <c r="J215">
        <v>80.2</v>
      </c>
      <c r="K215" t="s">
        <v>2191</v>
      </c>
      <c r="L215">
        <v>1</v>
      </c>
      <c r="M215" t="s">
        <v>2171</v>
      </c>
      <c r="N215" t="s">
        <v>2175</v>
      </c>
      <c r="O215" t="s">
        <v>2180</v>
      </c>
      <c r="P215">
        <v>2</v>
      </c>
      <c r="Q215" t="s">
        <v>32</v>
      </c>
      <c r="R215" t="s">
        <v>13</v>
      </c>
      <c r="S215" t="s">
        <v>1090</v>
      </c>
    </row>
    <row r="216" spans="1:19">
      <c r="A216">
        <v>16612</v>
      </c>
      <c r="B216" t="s">
        <v>1443</v>
      </c>
      <c r="C216" t="s">
        <v>2169</v>
      </c>
      <c r="D216" s="9">
        <v>41683</v>
      </c>
      <c r="E216" s="9">
        <v>41684</v>
      </c>
      <c r="F216">
        <v>45</v>
      </c>
      <c r="G216">
        <v>80.97</v>
      </c>
      <c r="H216">
        <v>0.05</v>
      </c>
      <c r="I216">
        <v>3461.47</v>
      </c>
      <c r="J216">
        <v>30.06</v>
      </c>
      <c r="K216" t="s">
        <v>2191</v>
      </c>
      <c r="L216">
        <v>1</v>
      </c>
      <c r="M216" t="s">
        <v>2171</v>
      </c>
      <c r="N216" t="s">
        <v>2175</v>
      </c>
      <c r="O216" t="s">
        <v>2180</v>
      </c>
      <c r="P216">
        <v>2</v>
      </c>
      <c r="Q216" t="s">
        <v>21</v>
      </c>
      <c r="R216" t="s">
        <v>13</v>
      </c>
      <c r="S216" t="s">
        <v>548</v>
      </c>
    </row>
    <row r="217" spans="1:19">
      <c r="A217">
        <v>56452</v>
      </c>
      <c r="B217" t="s">
        <v>389</v>
      </c>
      <c r="C217" t="s">
        <v>2168</v>
      </c>
      <c r="D217" s="9">
        <v>41684</v>
      </c>
      <c r="E217" s="9">
        <v>41685</v>
      </c>
      <c r="F217">
        <v>34</v>
      </c>
      <c r="G217">
        <v>236.97</v>
      </c>
      <c r="H217">
        <v>0</v>
      </c>
      <c r="I217">
        <v>8056.98</v>
      </c>
      <c r="J217">
        <v>59.24</v>
      </c>
      <c r="K217" t="s">
        <v>2191</v>
      </c>
      <c r="L217">
        <v>1</v>
      </c>
      <c r="M217" t="s">
        <v>2171</v>
      </c>
      <c r="N217" t="s">
        <v>2175</v>
      </c>
      <c r="O217" t="s">
        <v>2180</v>
      </c>
      <c r="P217">
        <v>2</v>
      </c>
      <c r="Q217" t="s">
        <v>37</v>
      </c>
      <c r="R217" t="s">
        <v>13</v>
      </c>
      <c r="S217" t="s">
        <v>1114</v>
      </c>
    </row>
    <row r="218" spans="1:19">
      <c r="A218">
        <v>46119</v>
      </c>
      <c r="B218" t="s">
        <v>361</v>
      </c>
      <c r="C218" t="s">
        <v>2167</v>
      </c>
      <c r="D218" s="9">
        <v>41685</v>
      </c>
      <c r="E218" s="9">
        <v>41686</v>
      </c>
      <c r="F218">
        <v>46</v>
      </c>
      <c r="G218">
        <v>417.4</v>
      </c>
      <c r="H218">
        <v>7.0000000000000007E-2</v>
      </c>
      <c r="I218">
        <v>17856.37</v>
      </c>
      <c r="J218">
        <v>75.23</v>
      </c>
      <c r="K218" t="s">
        <v>2191</v>
      </c>
      <c r="L218">
        <v>1</v>
      </c>
      <c r="M218" t="s">
        <v>2171</v>
      </c>
      <c r="N218" t="s">
        <v>2175</v>
      </c>
      <c r="O218" t="s">
        <v>2180</v>
      </c>
      <c r="P218">
        <v>2</v>
      </c>
      <c r="Q218" t="s">
        <v>14</v>
      </c>
      <c r="R218" t="s">
        <v>13</v>
      </c>
      <c r="S218" t="s">
        <v>1092</v>
      </c>
    </row>
    <row r="219" spans="1:19">
      <c r="A219">
        <v>23751</v>
      </c>
      <c r="B219" t="s">
        <v>1363</v>
      </c>
      <c r="C219" t="s">
        <v>2169</v>
      </c>
      <c r="D219" s="9">
        <v>41716</v>
      </c>
      <c r="E219" s="9">
        <v>41717</v>
      </c>
      <c r="F219">
        <v>44</v>
      </c>
      <c r="G219">
        <v>220.98</v>
      </c>
      <c r="H219">
        <v>0.01</v>
      </c>
      <c r="I219">
        <v>9625.89</v>
      </c>
      <c r="J219">
        <v>64.66</v>
      </c>
      <c r="K219" t="s">
        <v>2191</v>
      </c>
      <c r="L219">
        <v>1</v>
      </c>
      <c r="M219" t="s">
        <v>2171</v>
      </c>
      <c r="N219" t="s">
        <v>2175</v>
      </c>
      <c r="O219" t="s">
        <v>2181</v>
      </c>
      <c r="P219">
        <v>3</v>
      </c>
      <c r="Q219" t="s">
        <v>32</v>
      </c>
      <c r="R219" t="s">
        <v>13</v>
      </c>
      <c r="S219" t="s">
        <v>28</v>
      </c>
    </row>
    <row r="220" spans="1:19">
      <c r="A220">
        <v>58628</v>
      </c>
      <c r="B220" t="s">
        <v>573</v>
      </c>
      <c r="C220" t="s">
        <v>2169</v>
      </c>
      <c r="D220" s="9">
        <v>41722</v>
      </c>
      <c r="E220" s="9">
        <v>41723</v>
      </c>
      <c r="F220">
        <v>23</v>
      </c>
      <c r="G220">
        <v>138.75</v>
      </c>
      <c r="H220">
        <v>0.09</v>
      </c>
      <c r="I220">
        <v>2904.04</v>
      </c>
      <c r="J220">
        <v>52.42</v>
      </c>
      <c r="K220" t="s">
        <v>2191</v>
      </c>
      <c r="L220">
        <v>1</v>
      </c>
      <c r="M220" t="s">
        <v>2171</v>
      </c>
      <c r="N220" t="s">
        <v>2175</v>
      </c>
      <c r="O220" t="s">
        <v>2181</v>
      </c>
      <c r="P220">
        <v>3</v>
      </c>
      <c r="Q220" t="s">
        <v>32</v>
      </c>
      <c r="R220" t="s">
        <v>13</v>
      </c>
      <c r="S220" t="s">
        <v>1068</v>
      </c>
    </row>
    <row r="221" spans="1:19">
      <c r="A221">
        <v>10949</v>
      </c>
      <c r="B221" t="s">
        <v>212</v>
      </c>
      <c r="C221" t="s">
        <v>2167</v>
      </c>
      <c r="D221" s="9">
        <v>41728</v>
      </c>
      <c r="E221" s="9">
        <v>41729</v>
      </c>
      <c r="F221">
        <v>46</v>
      </c>
      <c r="G221">
        <v>80.97</v>
      </c>
      <c r="H221">
        <v>0.1</v>
      </c>
      <c r="I221">
        <v>3352.16</v>
      </c>
      <c r="J221">
        <v>30.06</v>
      </c>
      <c r="K221" t="s">
        <v>2191</v>
      </c>
      <c r="L221">
        <v>1</v>
      </c>
      <c r="M221" t="s">
        <v>2171</v>
      </c>
      <c r="N221" t="s">
        <v>2175</v>
      </c>
      <c r="O221" t="s">
        <v>2181</v>
      </c>
      <c r="P221">
        <v>3</v>
      </c>
      <c r="Q221" t="s">
        <v>32</v>
      </c>
      <c r="R221" t="s">
        <v>13</v>
      </c>
      <c r="S221" t="s">
        <v>548</v>
      </c>
    </row>
    <row r="222" spans="1:19">
      <c r="A222">
        <v>42599</v>
      </c>
      <c r="B222" t="s">
        <v>95</v>
      </c>
      <c r="C222" t="s">
        <v>2168</v>
      </c>
      <c r="D222" s="9">
        <v>41735</v>
      </c>
      <c r="E222" s="9">
        <v>41736</v>
      </c>
      <c r="F222">
        <v>31</v>
      </c>
      <c r="G222">
        <v>300.98</v>
      </c>
      <c r="H222">
        <v>0.04</v>
      </c>
      <c r="I222">
        <v>8957.16</v>
      </c>
      <c r="J222">
        <v>54.92</v>
      </c>
      <c r="K222" t="s">
        <v>2191</v>
      </c>
      <c r="L222">
        <v>1</v>
      </c>
      <c r="M222" t="s">
        <v>2171</v>
      </c>
      <c r="N222" t="s">
        <v>2176</v>
      </c>
      <c r="O222" t="s">
        <v>2182</v>
      </c>
      <c r="P222">
        <v>4</v>
      </c>
      <c r="Q222" t="s">
        <v>32</v>
      </c>
      <c r="R222" t="s">
        <v>13</v>
      </c>
      <c r="S222" t="s">
        <v>22</v>
      </c>
    </row>
    <row r="223" spans="1:19">
      <c r="A223">
        <v>45120</v>
      </c>
      <c r="B223" t="s">
        <v>629</v>
      </c>
      <c r="C223" t="s">
        <v>2169</v>
      </c>
      <c r="D223" s="9">
        <v>41738</v>
      </c>
      <c r="E223" s="9">
        <v>41739</v>
      </c>
      <c r="F223">
        <v>39</v>
      </c>
      <c r="G223">
        <v>400.97</v>
      </c>
      <c r="H223">
        <v>7.0000000000000007E-2</v>
      </c>
      <c r="I223">
        <v>14543.18</v>
      </c>
      <c r="J223">
        <v>48.26</v>
      </c>
      <c r="K223" t="s">
        <v>2191</v>
      </c>
      <c r="L223">
        <v>1</v>
      </c>
      <c r="M223" t="s">
        <v>2171</v>
      </c>
      <c r="N223" t="s">
        <v>2176</v>
      </c>
      <c r="O223" t="s">
        <v>2182</v>
      </c>
      <c r="P223">
        <v>4</v>
      </c>
      <c r="Q223" t="s">
        <v>14</v>
      </c>
      <c r="R223" t="s">
        <v>13</v>
      </c>
      <c r="S223" t="s">
        <v>538</v>
      </c>
    </row>
    <row r="224" spans="1:19">
      <c r="A224">
        <v>8422</v>
      </c>
      <c r="B224" t="s">
        <v>243</v>
      </c>
      <c r="C224" t="s">
        <v>2167</v>
      </c>
      <c r="D224" s="9">
        <v>41743</v>
      </c>
      <c r="E224" s="9">
        <v>41744</v>
      </c>
      <c r="F224">
        <v>18</v>
      </c>
      <c r="G224">
        <v>296.18</v>
      </c>
      <c r="H224">
        <v>0.06</v>
      </c>
      <c r="I224">
        <v>5011.37</v>
      </c>
      <c r="J224">
        <v>54.12</v>
      </c>
      <c r="K224" t="s">
        <v>2191</v>
      </c>
      <c r="L224">
        <v>1</v>
      </c>
      <c r="M224" t="s">
        <v>2171</v>
      </c>
      <c r="N224" t="s">
        <v>2176</v>
      </c>
      <c r="O224" t="s">
        <v>2182</v>
      </c>
      <c r="P224">
        <v>4</v>
      </c>
      <c r="Q224" t="s">
        <v>32</v>
      </c>
      <c r="R224" t="s">
        <v>13</v>
      </c>
      <c r="S224" t="s">
        <v>1126</v>
      </c>
    </row>
    <row r="225" spans="1:19">
      <c r="A225">
        <v>44834</v>
      </c>
      <c r="B225" t="s">
        <v>188</v>
      </c>
      <c r="C225" t="s">
        <v>2168</v>
      </c>
      <c r="D225" s="9">
        <v>41749</v>
      </c>
      <c r="E225" s="9">
        <v>41750</v>
      </c>
      <c r="F225">
        <v>43</v>
      </c>
      <c r="G225">
        <v>259.70999999999998</v>
      </c>
      <c r="H225">
        <v>0.06</v>
      </c>
      <c r="I225">
        <v>10497.48</v>
      </c>
      <c r="J225">
        <v>66.67</v>
      </c>
      <c r="K225" t="s">
        <v>2191</v>
      </c>
      <c r="L225">
        <v>1</v>
      </c>
      <c r="M225" t="s">
        <v>2171</v>
      </c>
      <c r="N225" t="s">
        <v>2176</v>
      </c>
      <c r="O225" t="s">
        <v>2182</v>
      </c>
      <c r="P225">
        <v>4</v>
      </c>
      <c r="Q225" t="s">
        <v>32</v>
      </c>
      <c r="R225" t="s">
        <v>13</v>
      </c>
      <c r="S225" t="s">
        <v>1080</v>
      </c>
    </row>
    <row r="226" spans="1:19">
      <c r="A226">
        <v>50850</v>
      </c>
      <c r="B226" t="s">
        <v>731</v>
      </c>
      <c r="C226" t="s">
        <v>2167</v>
      </c>
      <c r="D226" s="9">
        <v>41765</v>
      </c>
      <c r="E226" s="9">
        <v>41766</v>
      </c>
      <c r="F226">
        <v>2</v>
      </c>
      <c r="G226">
        <v>417.4</v>
      </c>
      <c r="H226">
        <v>0.02</v>
      </c>
      <c r="I226">
        <v>818.1</v>
      </c>
      <c r="J226">
        <v>75.23</v>
      </c>
      <c r="K226" t="s">
        <v>2191</v>
      </c>
      <c r="L226">
        <v>1</v>
      </c>
      <c r="M226" t="s">
        <v>2171</v>
      </c>
      <c r="N226" t="s">
        <v>2176</v>
      </c>
      <c r="O226" t="s">
        <v>2183</v>
      </c>
      <c r="P226">
        <v>5</v>
      </c>
      <c r="Q226" t="s">
        <v>14</v>
      </c>
      <c r="R226" t="s">
        <v>13</v>
      </c>
      <c r="S226" t="s">
        <v>1092</v>
      </c>
    </row>
    <row r="227" spans="1:19">
      <c r="A227">
        <v>20903</v>
      </c>
      <c r="B227" t="s">
        <v>617</v>
      </c>
      <c r="C227" t="s">
        <v>2168</v>
      </c>
      <c r="D227" s="9">
        <v>41779</v>
      </c>
      <c r="E227" s="9">
        <v>41780</v>
      </c>
      <c r="F227">
        <v>4</v>
      </c>
      <c r="G227">
        <v>100.98</v>
      </c>
      <c r="H227">
        <v>0.04</v>
      </c>
      <c r="I227">
        <v>387.76</v>
      </c>
      <c r="J227">
        <v>35.840000000000003</v>
      </c>
      <c r="K227" t="s">
        <v>2191</v>
      </c>
      <c r="L227">
        <v>1</v>
      </c>
      <c r="M227" t="s">
        <v>2171</v>
      </c>
      <c r="N227" t="s">
        <v>2176</v>
      </c>
      <c r="O227" t="s">
        <v>2183</v>
      </c>
      <c r="P227">
        <v>5</v>
      </c>
      <c r="Q227" t="s">
        <v>21</v>
      </c>
      <c r="R227" t="s">
        <v>13</v>
      </c>
      <c r="S227" t="s">
        <v>46</v>
      </c>
    </row>
    <row r="228" spans="1:19">
      <c r="A228">
        <v>23205</v>
      </c>
      <c r="B228" t="s">
        <v>1549</v>
      </c>
      <c r="C228" t="s">
        <v>2167</v>
      </c>
      <c r="D228" s="9">
        <v>41783</v>
      </c>
      <c r="E228" s="9">
        <v>41784</v>
      </c>
      <c r="F228">
        <v>26</v>
      </c>
      <c r="G228">
        <v>262.11</v>
      </c>
      <c r="H228">
        <v>0.02</v>
      </c>
      <c r="I228">
        <v>6678.56</v>
      </c>
      <c r="J228">
        <v>62.74</v>
      </c>
      <c r="K228" t="s">
        <v>2191</v>
      </c>
      <c r="L228">
        <v>1</v>
      </c>
      <c r="M228" t="s">
        <v>2171</v>
      </c>
      <c r="N228" t="s">
        <v>2176</v>
      </c>
      <c r="O228" t="s">
        <v>2183</v>
      </c>
      <c r="P228">
        <v>5</v>
      </c>
      <c r="Q228" t="s">
        <v>21</v>
      </c>
      <c r="R228" t="s">
        <v>13</v>
      </c>
      <c r="S228" t="s">
        <v>1076</v>
      </c>
    </row>
    <row r="229" spans="1:19">
      <c r="A229">
        <v>52002</v>
      </c>
      <c r="B229" t="s">
        <v>441</v>
      </c>
      <c r="C229" t="s">
        <v>2168</v>
      </c>
      <c r="D229" s="9">
        <v>41794</v>
      </c>
      <c r="E229" s="9">
        <v>41795</v>
      </c>
      <c r="F229">
        <v>11</v>
      </c>
      <c r="G229">
        <v>218.75</v>
      </c>
      <c r="H229">
        <v>0.06</v>
      </c>
      <c r="I229">
        <v>2261.88</v>
      </c>
      <c r="J229">
        <v>69.64</v>
      </c>
      <c r="K229" t="s">
        <v>2191</v>
      </c>
      <c r="L229">
        <v>1</v>
      </c>
      <c r="M229" t="s">
        <v>2171</v>
      </c>
      <c r="N229" t="s">
        <v>2176</v>
      </c>
      <c r="O229" t="s">
        <v>2184</v>
      </c>
      <c r="P229">
        <v>6</v>
      </c>
      <c r="Q229" t="s">
        <v>21</v>
      </c>
      <c r="R229" t="s">
        <v>13</v>
      </c>
      <c r="S229" t="s">
        <v>1088</v>
      </c>
    </row>
    <row r="230" spans="1:19">
      <c r="A230">
        <v>28161</v>
      </c>
      <c r="B230" t="s">
        <v>435</v>
      </c>
      <c r="C230" t="s">
        <v>2167</v>
      </c>
      <c r="D230" s="9">
        <v>41805</v>
      </c>
      <c r="E230" s="9">
        <v>41806</v>
      </c>
      <c r="F230">
        <v>10</v>
      </c>
      <c r="G230">
        <v>70.98</v>
      </c>
      <c r="H230">
        <v>0.02</v>
      </c>
      <c r="I230">
        <v>695.6</v>
      </c>
      <c r="J230">
        <v>46.74</v>
      </c>
      <c r="K230" t="s">
        <v>2191</v>
      </c>
      <c r="L230">
        <v>1</v>
      </c>
      <c r="M230" t="s">
        <v>2171</v>
      </c>
      <c r="N230" t="s">
        <v>2176</v>
      </c>
      <c r="O230" t="s">
        <v>2184</v>
      </c>
      <c r="P230">
        <v>6</v>
      </c>
      <c r="Q230" t="s">
        <v>37</v>
      </c>
      <c r="R230" t="s">
        <v>13</v>
      </c>
      <c r="S230" t="s">
        <v>58</v>
      </c>
    </row>
    <row r="231" spans="1:19">
      <c r="A231">
        <v>6144</v>
      </c>
      <c r="B231" t="s">
        <v>1349</v>
      </c>
      <c r="C231" t="s">
        <v>2168</v>
      </c>
      <c r="D231" s="9">
        <v>41811</v>
      </c>
      <c r="E231" s="9">
        <v>41812</v>
      </c>
      <c r="F231">
        <v>4</v>
      </c>
      <c r="G231">
        <v>348.21</v>
      </c>
      <c r="H231">
        <v>0.03</v>
      </c>
      <c r="I231">
        <v>1351.05</v>
      </c>
      <c r="J231">
        <v>40.19</v>
      </c>
      <c r="K231" t="s">
        <v>2191</v>
      </c>
      <c r="L231">
        <v>1</v>
      </c>
      <c r="M231" t="s">
        <v>2171</v>
      </c>
      <c r="N231" t="s">
        <v>2176</v>
      </c>
      <c r="O231" t="s">
        <v>2184</v>
      </c>
      <c r="P231">
        <v>6</v>
      </c>
      <c r="Q231" t="s">
        <v>14</v>
      </c>
      <c r="R231" t="s">
        <v>13</v>
      </c>
      <c r="S231" t="s">
        <v>1094</v>
      </c>
    </row>
    <row r="232" spans="1:19">
      <c r="A232">
        <v>41606</v>
      </c>
      <c r="B232" t="s">
        <v>295</v>
      </c>
      <c r="C232" t="s">
        <v>2168</v>
      </c>
      <c r="D232" s="9">
        <v>41813</v>
      </c>
      <c r="E232" s="9">
        <v>41814</v>
      </c>
      <c r="F232">
        <v>23</v>
      </c>
      <c r="G232">
        <v>200.98</v>
      </c>
      <c r="H232">
        <v>0.09</v>
      </c>
      <c r="I232">
        <v>4206.51</v>
      </c>
      <c r="J232">
        <v>55.96</v>
      </c>
      <c r="K232" t="s">
        <v>2191</v>
      </c>
      <c r="L232">
        <v>1</v>
      </c>
      <c r="M232" t="s">
        <v>2171</v>
      </c>
      <c r="N232" t="s">
        <v>2176</v>
      </c>
      <c r="O232" t="s">
        <v>2184</v>
      </c>
      <c r="P232">
        <v>6</v>
      </c>
      <c r="Q232" t="s">
        <v>21</v>
      </c>
      <c r="R232" t="s">
        <v>13</v>
      </c>
      <c r="S232" t="s">
        <v>86</v>
      </c>
    </row>
    <row r="233" spans="1:19">
      <c r="A233">
        <v>27840</v>
      </c>
      <c r="B233" t="s">
        <v>1083</v>
      </c>
      <c r="C233" t="s">
        <v>2168</v>
      </c>
      <c r="D233" s="9">
        <v>41823</v>
      </c>
      <c r="E233" s="9">
        <v>41824</v>
      </c>
      <c r="F233">
        <v>8</v>
      </c>
      <c r="G233">
        <v>150.97999999999999</v>
      </c>
      <c r="H233">
        <v>0.09</v>
      </c>
      <c r="I233">
        <v>1099.1300000000001</v>
      </c>
      <c r="J233">
        <v>66.27</v>
      </c>
      <c r="K233" t="s">
        <v>2191</v>
      </c>
      <c r="L233">
        <v>1</v>
      </c>
      <c r="M233" t="s">
        <v>2171</v>
      </c>
      <c r="N233" t="s">
        <v>2177</v>
      </c>
      <c r="O233" t="s">
        <v>2185</v>
      </c>
      <c r="P233">
        <v>7</v>
      </c>
      <c r="Q233" t="s">
        <v>21</v>
      </c>
      <c r="R233" t="s">
        <v>13</v>
      </c>
      <c r="S233" t="s">
        <v>38</v>
      </c>
    </row>
    <row r="234" spans="1:19">
      <c r="A234">
        <v>37987</v>
      </c>
      <c r="B234" t="s">
        <v>1165</v>
      </c>
      <c r="C234" t="s">
        <v>2169</v>
      </c>
      <c r="D234" s="9">
        <v>41823</v>
      </c>
      <c r="E234" s="9">
        <v>41824</v>
      </c>
      <c r="F234">
        <v>5</v>
      </c>
      <c r="G234">
        <v>146.34</v>
      </c>
      <c r="H234">
        <v>0.1</v>
      </c>
      <c r="I234">
        <v>658.53</v>
      </c>
      <c r="J234">
        <v>43.75</v>
      </c>
      <c r="K234" t="s">
        <v>2191</v>
      </c>
      <c r="L234">
        <v>1</v>
      </c>
      <c r="M234" t="s">
        <v>2171</v>
      </c>
      <c r="N234" t="s">
        <v>2177</v>
      </c>
      <c r="O234" t="s">
        <v>2185</v>
      </c>
      <c r="P234">
        <v>7</v>
      </c>
      <c r="Q234" t="s">
        <v>21</v>
      </c>
      <c r="R234" t="s">
        <v>13</v>
      </c>
      <c r="S234" t="s">
        <v>1084</v>
      </c>
    </row>
    <row r="235" spans="1:19">
      <c r="A235">
        <v>12480</v>
      </c>
      <c r="B235" t="s">
        <v>1537</v>
      </c>
      <c r="C235" t="s">
        <v>2169</v>
      </c>
      <c r="D235" s="9">
        <v>41827</v>
      </c>
      <c r="E235" s="9">
        <v>41828</v>
      </c>
      <c r="F235">
        <v>8</v>
      </c>
      <c r="G235">
        <v>137.47999999999999</v>
      </c>
      <c r="H235">
        <v>0</v>
      </c>
      <c r="I235">
        <v>1099.8399999999999</v>
      </c>
      <c r="J235">
        <v>32.18</v>
      </c>
      <c r="K235" t="s">
        <v>2191</v>
      </c>
      <c r="L235">
        <v>1</v>
      </c>
      <c r="M235" t="s">
        <v>2171</v>
      </c>
      <c r="N235" t="s">
        <v>2177</v>
      </c>
      <c r="O235" t="s">
        <v>2185</v>
      </c>
      <c r="P235">
        <v>7</v>
      </c>
      <c r="Q235" t="s">
        <v>32</v>
      </c>
      <c r="R235" t="s">
        <v>13</v>
      </c>
      <c r="S235" t="s">
        <v>74</v>
      </c>
    </row>
    <row r="236" spans="1:19">
      <c r="A236">
        <v>33959</v>
      </c>
      <c r="B236" t="s">
        <v>251</v>
      </c>
      <c r="C236" t="s">
        <v>2169</v>
      </c>
      <c r="D236" s="9">
        <v>41851</v>
      </c>
      <c r="E236" s="9">
        <v>41852</v>
      </c>
      <c r="F236">
        <v>23</v>
      </c>
      <c r="G236">
        <v>15.23</v>
      </c>
      <c r="H236">
        <v>0.03</v>
      </c>
      <c r="I236">
        <v>339.78</v>
      </c>
      <c r="J236">
        <v>27.75</v>
      </c>
      <c r="K236" t="s">
        <v>2191</v>
      </c>
      <c r="L236">
        <v>1</v>
      </c>
      <c r="M236" t="s">
        <v>2171</v>
      </c>
      <c r="N236" t="s">
        <v>2177</v>
      </c>
      <c r="O236" t="s">
        <v>2185</v>
      </c>
      <c r="P236">
        <v>7</v>
      </c>
      <c r="Q236" t="s">
        <v>14</v>
      </c>
      <c r="R236" t="s">
        <v>13</v>
      </c>
      <c r="S236" t="s">
        <v>1064</v>
      </c>
    </row>
    <row r="237" spans="1:19">
      <c r="A237">
        <v>11714</v>
      </c>
      <c r="B237" t="s">
        <v>1579</v>
      </c>
      <c r="C237" t="s">
        <v>2168</v>
      </c>
      <c r="D237" s="9">
        <v>41855</v>
      </c>
      <c r="E237" s="9">
        <v>41856</v>
      </c>
      <c r="F237">
        <v>1</v>
      </c>
      <c r="G237">
        <v>3502.14</v>
      </c>
      <c r="H237">
        <v>0.01</v>
      </c>
      <c r="I237">
        <v>3467.12</v>
      </c>
      <c r="J237">
        <v>8.73</v>
      </c>
      <c r="K237" t="s">
        <v>2191</v>
      </c>
      <c r="L237">
        <v>1</v>
      </c>
      <c r="M237" t="s">
        <v>2171</v>
      </c>
      <c r="N237" t="s">
        <v>2177</v>
      </c>
      <c r="O237" t="s">
        <v>2186</v>
      </c>
      <c r="P237">
        <v>8</v>
      </c>
      <c r="Q237" t="s">
        <v>14</v>
      </c>
      <c r="R237" t="s">
        <v>13</v>
      </c>
      <c r="S237" t="s">
        <v>572</v>
      </c>
    </row>
    <row r="238" spans="1:19">
      <c r="A238">
        <v>4870</v>
      </c>
      <c r="B238" t="s">
        <v>1067</v>
      </c>
      <c r="C238" t="s">
        <v>2168</v>
      </c>
      <c r="D238" s="9">
        <v>41856</v>
      </c>
      <c r="E238" s="9">
        <v>41857</v>
      </c>
      <c r="F238">
        <v>44</v>
      </c>
      <c r="G238">
        <v>400.98</v>
      </c>
      <c r="H238">
        <v>0.08</v>
      </c>
      <c r="I238">
        <v>16231.67</v>
      </c>
      <c r="J238">
        <v>42.52</v>
      </c>
      <c r="K238" t="s">
        <v>2191</v>
      </c>
      <c r="L238">
        <v>1</v>
      </c>
      <c r="M238" t="s">
        <v>2171</v>
      </c>
      <c r="N238" t="s">
        <v>2177</v>
      </c>
      <c r="O238" t="s">
        <v>2186</v>
      </c>
      <c r="P238">
        <v>8</v>
      </c>
      <c r="Q238" t="s">
        <v>32</v>
      </c>
      <c r="R238" t="s">
        <v>13</v>
      </c>
      <c r="S238" t="s">
        <v>1096</v>
      </c>
    </row>
    <row r="239" spans="1:19">
      <c r="A239">
        <v>45731</v>
      </c>
      <c r="B239" t="s">
        <v>1117</v>
      </c>
      <c r="C239" t="s">
        <v>2168</v>
      </c>
      <c r="D239" s="9">
        <v>41861</v>
      </c>
      <c r="E239" s="9">
        <v>41862</v>
      </c>
      <c r="F239">
        <v>44</v>
      </c>
      <c r="G239">
        <v>296.18</v>
      </c>
      <c r="H239">
        <v>0.04</v>
      </c>
      <c r="I239">
        <v>12510.64</v>
      </c>
      <c r="J239">
        <v>154.12</v>
      </c>
      <c r="K239" t="s">
        <v>2191</v>
      </c>
      <c r="L239">
        <v>1</v>
      </c>
      <c r="M239" t="s">
        <v>2171</v>
      </c>
      <c r="N239" t="s">
        <v>2177</v>
      </c>
      <c r="O239" t="s">
        <v>2186</v>
      </c>
      <c r="P239">
        <v>8</v>
      </c>
      <c r="Q239" t="s">
        <v>14</v>
      </c>
      <c r="R239" t="s">
        <v>13</v>
      </c>
      <c r="S239" t="s">
        <v>1126</v>
      </c>
    </row>
    <row r="240" spans="1:19">
      <c r="A240">
        <v>52867</v>
      </c>
      <c r="B240" t="s">
        <v>797</v>
      </c>
      <c r="C240" t="s">
        <v>2169</v>
      </c>
      <c r="D240" s="9">
        <v>41864</v>
      </c>
      <c r="E240" s="9">
        <v>41865</v>
      </c>
      <c r="F240">
        <v>15</v>
      </c>
      <c r="G240">
        <v>124.49</v>
      </c>
      <c r="H240">
        <v>0.03</v>
      </c>
      <c r="I240">
        <v>1811.33</v>
      </c>
      <c r="J240">
        <v>51.94</v>
      </c>
      <c r="K240" t="s">
        <v>2191</v>
      </c>
      <c r="L240">
        <v>1</v>
      </c>
      <c r="M240" t="s">
        <v>2171</v>
      </c>
      <c r="N240" t="s">
        <v>2177</v>
      </c>
      <c r="O240" t="s">
        <v>2186</v>
      </c>
      <c r="P240">
        <v>8</v>
      </c>
      <c r="Q240" t="s">
        <v>21</v>
      </c>
      <c r="R240" t="s">
        <v>13</v>
      </c>
      <c r="S240" t="s">
        <v>1074</v>
      </c>
    </row>
    <row r="241" spans="1:19">
      <c r="A241">
        <v>24162</v>
      </c>
      <c r="B241" t="s">
        <v>1481</v>
      </c>
      <c r="C241" t="s">
        <v>2168</v>
      </c>
      <c r="D241" s="9">
        <v>41873</v>
      </c>
      <c r="E241" s="9">
        <v>41874</v>
      </c>
      <c r="F241">
        <v>12</v>
      </c>
      <c r="G241">
        <v>150.97999999999999</v>
      </c>
      <c r="H241">
        <v>0.04</v>
      </c>
      <c r="I241">
        <v>1739.29</v>
      </c>
      <c r="J241">
        <v>16.010000000000002</v>
      </c>
      <c r="K241" t="s">
        <v>2191</v>
      </c>
      <c r="L241">
        <v>1</v>
      </c>
      <c r="M241" t="s">
        <v>2171</v>
      </c>
      <c r="N241" t="s">
        <v>2177</v>
      </c>
      <c r="O241" t="s">
        <v>2186</v>
      </c>
      <c r="P241">
        <v>8</v>
      </c>
      <c r="Q241" t="s">
        <v>37</v>
      </c>
      <c r="R241" t="s">
        <v>13</v>
      </c>
      <c r="S241" t="s">
        <v>1134</v>
      </c>
    </row>
    <row r="242" spans="1:19">
      <c r="A242">
        <v>10886</v>
      </c>
      <c r="B242" t="s">
        <v>1343</v>
      </c>
      <c r="C242" t="s">
        <v>2169</v>
      </c>
      <c r="D242" s="9">
        <v>41874</v>
      </c>
      <c r="E242" s="9">
        <v>41875</v>
      </c>
      <c r="F242">
        <v>47</v>
      </c>
      <c r="G242">
        <v>119.99</v>
      </c>
      <c r="H242">
        <v>0.01</v>
      </c>
      <c r="I242">
        <v>5583.13</v>
      </c>
      <c r="J242">
        <v>56.14</v>
      </c>
      <c r="K242" t="s">
        <v>2191</v>
      </c>
      <c r="L242">
        <v>1</v>
      </c>
      <c r="M242" t="s">
        <v>2171</v>
      </c>
      <c r="N242" t="s">
        <v>2177</v>
      </c>
      <c r="O242" t="s">
        <v>2186</v>
      </c>
      <c r="P242">
        <v>8</v>
      </c>
      <c r="Q242" t="s">
        <v>14</v>
      </c>
      <c r="R242" t="s">
        <v>13</v>
      </c>
      <c r="S242" t="s">
        <v>532</v>
      </c>
    </row>
    <row r="243" spans="1:19">
      <c r="A243">
        <v>25824</v>
      </c>
      <c r="B243" t="s">
        <v>411</v>
      </c>
      <c r="C243" t="s">
        <v>2168</v>
      </c>
      <c r="D243" s="9">
        <v>41886</v>
      </c>
      <c r="E243" s="9">
        <v>41887</v>
      </c>
      <c r="F243">
        <v>39</v>
      </c>
      <c r="G243">
        <v>376.13</v>
      </c>
      <c r="H243">
        <v>0</v>
      </c>
      <c r="I243">
        <v>14669.07</v>
      </c>
      <c r="J243">
        <v>85.63</v>
      </c>
      <c r="K243" t="s">
        <v>2191</v>
      </c>
      <c r="L243">
        <v>1</v>
      </c>
      <c r="M243" t="s">
        <v>2171</v>
      </c>
      <c r="N243" t="s">
        <v>2177</v>
      </c>
      <c r="O243" t="s">
        <v>2187</v>
      </c>
      <c r="P243">
        <v>9</v>
      </c>
      <c r="Q243" t="s">
        <v>32</v>
      </c>
      <c r="R243" t="s">
        <v>13</v>
      </c>
      <c r="S243" t="s">
        <v>1098</v>
      </c>
    </row>
    <row r="244" spans="1:19">
      <c r="A244">
        <v>7297</v>
      </c>
      <c r="B244" t="s">
        <v>545</v>
      </c>
      <c r="C244" t="s">
        <v>2167</v>
      </c>
      <c r="D244" s="9">
        <v>41896</v>
      </c>
      <c r="E244" s="9">
        <v>41897</v>
      </c>
      <c r="F244">
        <v>4</v>
      </c>
      <c r="G244">
        <v>400.98</v>
      </c>
      <c r="H244">
        <v>0.1</v>
      </c>
      <c r="I244">
        <v>1443.53</v>
      </c>
      <c r="J244">
        <v>76.37</v>
      </c>
      <c r="K244" t="s">
        <v>2191</v>
      </c>
      <c r="L244">
        <v>1</v>
      </c>
      <c r="M244" t="s">
        <v>2171</v>
      </c>
      <c r="N244" t="s">
        <v>2177</v>
      </c>
      <c r="O244" t="s">
        <v>2187</v>
      </c>
      <c r="P244">
        <v>9</v>
      </c>
      <c r="Q244" t="s">
        <v>21</v>
      </c>
      <c r="R244" t="s">
        <v>13</v>
      </c>
      <c r="S244" t="s">
        <v>1096</v>
      </c>
    </row>
    <row r="245" spans="1:19">
      <c r="A245">
        <v>41542</v>
      </c>
      <c r="B245" t="s">
        <v>1079</v>
      </c>
      <c r="C245" t="s">
        <v>2169</v>
      </c>
      <c r="D245" s="9">
        <v>41908</v>
      </c>
      <c r="E245" s="9">
        <v>41909</v>
      </c>
      <c r="F245">
        <v>47</v>
      </c>
      <c r="G245">
        <v>124.49</v>
      </c>
      <c r="H245">
        <v>0.03</v>
      </c>
      <c r="I245">
        <v>5675.5</v>
      </c>
      <c r="J245">
        <v>51.94</v>
      </c>
      <c r="K245" t="s">
        <v>2191</v>
      </c>
      <c r="L245">
        <v>1</v>
      </c>
      <c r="M245" t="s">
        <v>2171</v>
      </c>
      <c r="N245" t="s">
        <v>2177</v>
      </c>
      <c r="O245" t="s">
        <v>2187</v>
      </c>
      <c r="P245">
        <v>9</v>
      </c>
      <c r="Q245" t="s">
        <v>21</v>
      </c>
      <c r="R245" t="s">
        <v>13</v>
      </c>
      <c r="S245" t="s">
        <v>1074</v>
      </c>
    </row>
    <row r="246" spans="1:19">
      <c r="A246">
        <v>53766</v>
      </c>
      <c r="B246" t="s">
        <v>1013</v>
      </c>
      <c r="C246" t="s">
        <v>2167</v>
      </c>
      <c r="D246" s="9">
        <v>41925</v>
      </c>
      <c r="E246" s="9">
        <v>41926</v>
      </c>
      <c r="F246">
        <v>22</v>
      </c>
      <c r="G246">
        <v>145.97999999999999</v>
      </c>
      <c r="H246">
        <v>7.0000000000000007E-2</v>
      </c>
      <c r="I246">
        <v>2986.75</v>
      </c>
      <c r="J246">
        <v>46.2</v>
      </c>
      <c r="K246" t="s">
        <v>2191</v>
      </c>
      <c r="L246">
        <v>1</v>
      </c>
      <c r="M246" t="s">
        <v>2171</v>
      </c>
      <c r="N246" t="s">
        <v>2178</v>
      </c>
      <c r="O246" t="s">
        <v>2188</v>
      </c>
      <c r="P246">
        <v>10</v>
      </c>
      <c r="Q246" t="s">
        <v>37</v>
      </c>
      <c r="R246" t="s">
        <v>13</v>
      </c>
      <c r="S246" t="s">
        <v>1078</v>
      </c>
    </row>
    <row r="247" spans="1:19">
      <c r="A247">
        <v>50626</v>
      </c>
      <c r="B247" t="s">
        <v>539</v>
      </c>
      <c r="C247" t="s">
        <v>2168</v>
      </c>
      <c r="D247" s="9">
        <v>41932</v>
      </c>
      <c r="E247" s="9">
        <v>41933</v>
      </c>
      <c r="F247">
        <v>18</v>
      </c>
      <c r="G247">
        <v>170.98</v>
      </c>
      <c r="H247">
        <v>0</v>
      </c>
      <c r="I247">
        <v>3077.64</v>
      </c>
      <c r="J247">
        <v>35.89</v>
      </c>
      <c r="K247" t="s">
        <v>2191</v>
      </c>
      <c r="L247">
        <v>1</v>
      </c>
      <c r="M247" t="s">
        <v>2171</v>
      </c>
      <c r="N247" t="s">
        <v>2178</v>
      </c>
      <c r="O247" t="s">
        <v>2188</v>
      </c>
      <c r="P247">
        <v>10</v>
      </c>
      <c r="Q247" t="s">
        <v>32</v>
      </c>
      <c r="R247" t="s">
        <v>13</v>
      </c>
      <c r="S247" t="s">
        <v>98</v>
      </c>
    </row>
    <row r="248" spans="1:19">
      <c r="A248">
        <v>50081</v>
      </c>
      <c r="B248" t="s">
        <v>741</v>
      </c>
      <c r="C248" t="s">
        <v>2168</v>
      </c>
      <c r="D248" s="9">
        <v>41946</v>
      </c>
      <c r="E248" s="9">
        <v>41947</v>
      </c>
      <c r="F248">
        <v>7</v>
      </c>
      <c r="G248">
        <v>70.98</v>
      </c>
      <c r="H248">
        <v>0</v>
      </c>
      <c r="I248">
        <v>496.86</v>
      </c>
      <c r="J248">
        <v>26.74</v>
      </c>
      <c r="K248" t="s">
        <v>2191</v>
      </c>
      <c r="L248">
        <v>1</v>
      </c>
      <c r="M248" t="s">
        <v>2171</v>
      </c>
      <c r="N248" t="s">
        <v>2178</v>
      </c>
      <c r="O248" t="s">
        <v>2189</v>
      </c>
      <c r="P248">
        <v>11</v>
      </c>
      <c r="Q248" t="s">
        <v>37</v>
      </c>
      <c r="R248" t="s">
        <v>13</v>
      </c>
      <c r="S248" t="s">
        <v>54</v>
      </c>
    </row>
    <row r="249" spans="1:19">
      <c r="A249">
        <v>55490</v>
      </c>
      <c r="B249" t="s">
        <v>245</v>
      </c>
      <c r="C249" t="s">
        <v>2169</v>
      </c>
      <c r="D249" s="9">
        <v>41959</v>
      </c>
      <c r="E249" s="9">
        <v>41960</v>
      </c>
      <c r="F249">
        <v>3</v>
      </c>
      <c r="G249">
        <v>70.89</v>
      </c>
      <c r="H249">
        <v>0.04</v>
      </c>
      <c r="I249">
        <v>204.16</v>
      </c>
      <c r="J249">
        <v>89.3</v>
      </c>
      <c r="K249" t="s">
        <v>2191</v>
      </c>
      <c r="L249">
        <v>1</v>
      </c>
      <c r="M249" t="s">
        <v>2171</v>
      </c>
      <c r="N249" t="s">
        <v>2178</v>
      </c>
      <c r="O249" t="s">
        <v>2189</v>
      </c>
      <c r="P249">
        <v>11</v>
      </c>
      <c r="Q249" t="s">
        <v>32</v>
      </c>
      <c r="R249" t="s">
        <v>13</v>
      </c>
      <c r="S249" t="s">
        <v>1136</v>
      </c>
    </row>
    <row r="250" spans="1:19">
      <c r="A250">
        <v>25926</v>
      </c>
      <c r="B250" t="s">
        <v>1183</v>
      </c>
      <c r="C250" t="s">
        <v>2168</v>
      </c>
      <c r="D250" s="9">
        <v>41963</v>
      </c>
      <c r="E250" s="9">
        <v>41964</v>
      </c>
      <c r="F250">
        <v>20</v>
      </c>
      <c r="G250">
        <v>218.75</v>
      </c>
      <c r="H250">
        <v>0.1</v>
      </c>
      <c r="I250">
        <v>3937.5</v>
      </c>
      <c r="J250">
        <v>69.64</v>
      </c>
      <c r="K250" t="s">
        <v>2191</v>
      </c>
      <c r="L250">
        <v>1</v>
      </c>
      <c r="M250" t="s">
        <v>2171</v>
      </c>
      <c r="N250" t="s">
        <v>2178</v>
      </c>
      <c r="O250" t="s">
        <v>2189</v>
      </c>
      <c r="P250">
        <v>11</v>
      </c>
      <c r="Q250" t="s">
        <v>21</v>
      </c>
      <c r="R250" t="s">
        <v>13</v>
      </c>
      <c r="S250" t="s">
        <v>1088</v>
      </c>
    </row>
    <row r="251" spans="1:19">
      <c r="A251">
        <v>12706</v>
      </c>
      <c r="B251" t="s">
        <v>519</v>
      </c>
      <c r="C251" t="s">
        <v>2167</v>
      </c>
      <c r="D251" s="9">
        <v>41963</v>
      </c>
      <c r="E251" s="9">
        <v>41964</v>
      </c>
      <c r="F251">
        <v>46</v>
      </c>
      <c r="G251">
        <v>58.14</v>
      </c>
      <c r="H251">
        <v>0.09</v>
      </c>
      <c r="I251">
        <v>2433.7399999999998</v>
      </c>
      <c r="J251">
        <v>36.61</v>
      </c>
      <c r="K251" t="s">
        <v>2191</v>
      </c>
      <c r="L251">
        <v>1</v>
      </c>
      <c r="M251" t="s">
        <v>2171</v>
      </c>
      <c r="N251" t="s">
        <v>2178</v>
      </c>
      <c r="O251" t="s">
        <v>2189</v>
      </c>
      <c r="P251">
        <v>11</v>
      </c>
      <c r="Q251" t="s">
        <v>14</v>
      </c>
      <c r="R251" t="s">
        <v>13</v>
      </c>
      <c r="S251" t="s">
        <v>64</v>
      </c>
    </row>
    <row r="252" spans="1:19">
      <c r="A252">
        <v>19943</v>
      </c>
      <c r="B252" t="s">
        <v>259</v>
      </c>
      <c r="C252" t="s">
        <v>2169</v>
      </c>
      <c r="D252" s="9">
        <v>41967</v>
      </c>
      <c r="E252" s="9">
        <v>41968</v>
      </c>
      <c r="F252">
        <v>16</v>
      </c>
      <c r="G252">
        <v>124.49</v>
      </c>
      <c r="H252">
        <v>7.0000000000000007E-2</v>
      </c>
      <c r="I252">
        <v>1852.41</v>
      </c>
      <c r="J252">
        <v>51.94</v>
      </c>
      <c r="K252" t="s">
        <v>2191</v>
      </c>
      <c r="L252">
        <v>1</v>
      </c>
      <c r="M252" t="s">
        <v>2171</v>
      </c>
      <c r="N252" t="s">
        <v>2178</v>
      </c>
      <c r="O252" t="s">
        <v>2189</v>
      </c>
      <c r="P252">
        <v>11</v>
      </c>
      <c r="Q252" t="s">
        <v>14</v>
      </c>
      <c r="R252" t="s">
        <v>13</v>
      </c>
      <c r="S252" t="s">
        <v>1074</v>
      </c>
    </row>
    <row r="253" spans="1:19">
      <c r="A253">
        <v>5735</v>
      </c>
      <c r="B253" t="s">
        <v>198</v>
      </c>
      <c r="C253" t="s">
        <v>2167</v>
      </c>
      <c r="D253" s="9">
        <v>41983</v>
      </c>
      <c r="E253" s="9">
        <v>41984</v>
      </c>
      <c r="F253">
        <v>10</v>
      </c>
      <c r="G253">
        <v>280.98</v>
      </c>
      <c r="H253">
        <v>0.1</v>
      </c>
      <c r="I253">
        <v>2528.8200000000002</v>
      </c>
      <c r="J253">
        <v>35.67</v>
      </c>
      <c r="K253" t="s">
        <v>2191</v>
      </c>
      <c r="L253">
        <v>1</v>
      </c>
      <c r="M253" t="s">
        <v>2171</v>
      </c>
      <c r="N253" t="s">
        <v>2178</v>
      </c>
      <c r="O253" t="s">
        <v>2190</v>
      </c>
      <c r="P253">
        <v>12</v>
      </c>
      <c r="Q253" t="s">
        <v>32</v>
      </c>
      <c r="R253" t="s">
        <v>13</v>
      </c>
      <c r="S253" t="s">
        <v>1116</v>
      </c>
    </row>
    <row r="254" spans="1:19">
      <c r="A254">
        <v>35364</v>
      </c>
      <c r="B254" t="s">
        <v>1043</v>
      </c>
      <c r="C254" t="s">
        <v>2169</v>
      </c>
      <c r="D254" s="9">
        <v>41985</v>
      </c>
      <c r="E254" s="9">
        <v>41986</v>
      </c>
      <c r="F254">
        <v>37</v>
      </c>
      <c r="G254">
        <v>424.21</v>
      </c>
      <c r="H254">
        <v>0.06</v>
      </c>
      <c r="I254">
        <v>14754.02</v>
      </c>
      <c r="J254">
        <v>110.2</v>
      </c>
      <c r="K254" t="s">
        <v>2191</v>
      </c>
      <c r="L254">
        <v>1</v>
      </c>
      <c r="M254" t="s">
        <v>2171</v>
      </c>
      <c r="N254" t="s">
        <v>2178</v>
      </c>
      <c r="O254" t="s">
        <v>2190</v>
      </c>
      <c r="P254">
        <v>12</v>
      </c>
      <c r="Q254" t="s">
        <v>14</v>
      </c>
      <c r="R254" t="s">
        <v>13</v>
      </c>
      <c r="S254" t="s">
        <v>1100</v>
      </c>
    </row>
    <row r="255" spans="1:19">
      <c r="A255">
        <v>48192</v>
      </c>
      <c r="B255" t="s">
        <v>855</v>
      </c>
      <c r="C255" t="s">
        <v>2167</v>
      </c>
      <c r="D255" s="9">
        <v>41989</v>
      </c>
      <c r="E255" s="9">
        <v>41990</v>
      </c>
      <c r="F255">
        <v>15</v>
      </c>
      <c r="G255">
        <v>140.97999999999999</v>
      </c>
      <c r="H255">
        <v>0</v>
      </c>
      <c r="I255">
        <v>2114.6999999999998</v>
      </c>
      <c r="J255">
        <v>36.090000000000003</v>
      </c>
      <c r="K255" t="s">
        <v>2191</v>
      </c>
      <c r="L255">
        <v>1</v>
      </c>
      <c r="M255" t="s">
        <v>2171</v>
      </c>
      <c r="N255" t="s">
        <v>2178</v>
      </c>
      <c r="O255" t="s">
        <v>2190</v>
      </c>
      <c r="P255">
        <v>12</v>
      </c>
      <c r="Q255" t="s">
        <v>14</v>
      </c>
      <c r="R255" t="s">
        <v>13</v>
      </c>
      <c r="S255" t="s">
        <v>123</v>
      </c>
    </row>
    <row r="256" spans="1:19">
      <c r="A256">
        <v>359</v>
      </c>
      <c r="B256" t="s">
        <v>347</v>
      </c>
      <c r="C256" t="s">
        <v>2169</v>
      </c>
      <c r="D256" s="9">
        <v>41991</v>
      </c>
      <c r="E256" s="9">
        <v>41992</v>
      </c>
      <c r="F256">
        <v>30</v>
      </c>
      <c r="G256">
        <v>124.49</v>
      </c>
      <c r="H256">
        <v>0.08</v>
      </c>
      <c r="I256">
        <v>3435.92</v>
      </c>
      <c r="J256">
        <v>51.94</v>
      </c>
      <c r="K256" t="s">
        <v>2191</v>
      </c>
      <c r="L256">
        <v>1</v>
      </c>
      <c r="M256" t="s">
        <v>2171</v>
      </c>
      <c r="N256" t="s">
        <v>2178</v>
      </c>
      <c r="O256" t="s">
        <v>2190</v>
      </c>
      <c r="P256">
        <v>12</v>
      </c>
      <c r="Q256" t="s">
        <v>32</v>
      </c>
      <c r="R256" t="s">
        <v>13</v>
      </c>
      <c r="S256" t="s">
        <v>1074</v>
      </c>
    </row>
    <row r="257" spans="1:19">
      <c r="A257">
        <v>1411</v>
      </c>
      <c r="B257" t="s">
        <v>603</v>
      </c>
      <c r="C257" t="s">
        <v>2168</v>
      </c>
      <c r="D257" s="9">
        <v>41993</v>
      </c>
      <c r="E257" s="9">
        <v>41994</v>
      </c>
      <c r="F257">
        <v>39</v>
      </c>
      <c r="G257">
        <v>160.97999999999999</v>
      </c>
      <c r="H257">
        <v>0.09</v>
      </c>
      <c r="I257">
        <v>5713.18</v>
      </c>
      <c r="J257">
        <v>35.020000000000003</v>
      </c>
      <c r="K257" t="s">
        <v>2191</v>
      </c>
      <c r="L257">
        <v>1</v>
      </c>
      <c r="M257" t="s">
        <v>2171</v>
      </c>
      <c r="N257" t="s">
        <v>2178</v>
      </c>
      <c r="O257" t="s">
        <v>2190</v>
      </c>
      <c r="P257">
        <v>12</v>
      </c>
      <c r="Q257" t="s">
        <v>21</v>
      </c>
      <c r="R257" t="s">
        <v>13</v>
      </c>
      <c r="S257" t="s">
        <v>100</v>
      </c>
    </row>
    <row r="258" spans="1:19">
      <c r="A258">
        <v>36934</v>
      </c>
      <c r="B258" t="s">
        <v>327</v>
      </c>
      <c r="C258" t="s">
        <v>2169</v>
      </c>
      <c r="D258" s="9">
        <v>41995</v>
      </c>
      <c r="E258" s="9">
        <v>41996</v>
      </c>
      <c r="F258">
        <v>45</v>
      </c>
      <c r="G258">
        <v>179.29</v>
      </c>
      <c r="H258">
        <v>0.01</v>
      </c>
      <c r="I258">
        <v>7987.37</v>
      </c>
      <c r="J258">
        <v>29.21</v>
      </c>
      <c r="K258" t="s">
        <v>2191</v>
      </c>
      <c r="L258">
        <v>1</v>
      </c>
      <c r="M258" t="s">
        <v>2171</v>
      </c>
      <c r="N258" t="s">
        <v>2178</v>
      </c>
      <c r="O258" t="s">
        <v>2190</v>
      </c>
      <c r="P258">
        <v>12</v>
      </c>
      <c r="Q258" t="s">
        <v>32</v>
      </c>
      <c r="R258" t="s">
        <v>13</v>
      </c>
      <c r="S258" t="s">
        <v>1086</v>
      </c>
    </row>
    <row r="259" spans="1:19">
      <c r="A259">
        <v>44577</v>
      </c>
      <c r="B259" t="s">
        <v>731</v>
      </c>
      <c r="C259" t="s">
        <v>2169</v>
      </c>
      <c r="D259" s="9">
        <v>41998</v>
      </c>
      <c r="E259" s="9">
        <v>41999</v>
      </c>
      <c r="F259">
        <v>38</v>
      </c>
      <c r="G259">
        <v>124.49</v>
      </c>
      <c r="H259">
        <v>0.01</v>
      </c>
      <c r="I259">
        <v>4683.3100000000004</v>
      </c>
      <c r="J259">
        <v>51.94</v>
      </c>
      <c r="K259" t="s">
        <v>2191</v>
      </c>
      <c r="L259">
        <v>1</v>
      </c>
      <c r="M259" t="s">
        <v>2171</v>
      </c>
      <c r="N259" t="s">
        <v>2178</v>
      </c>
      <c r="O259" t="s">
        <v>2190</v>
      </c>
      <c r="P259">
        <v>12</v>
      </c>
      <c r="Q259" t="s">
        <v>37</v>
      </c>
      <c r="R259" t="s">
        <v>13</v>
      </c>
      <c r="S259" t="s">
        <v>1074</v>
      </c>
    </row>
    <row r="260" spans="1:19">
      <c r="A260">
        <v>35139</v>
      </c>
      <c r="B260" t="s">
        <v>1021</v>
      </c>
      <c r="C260" t="s">
        <v>2168</v>
      </c>
      <c r="D260" s="9">
        <v>42022</v>
      </c>
      <c r="E260" s="9">
        <v>42023</v>
      </c>
      <c r="F260">
        <v>3</v>
      </c>
      <c r="G260">
        <v>3502.14</v>
      </c>
      <c r="H260">
        <v>0.05</v>
      </c>
      <c r="I260">
        <v>9981.1</v>
      </c>
      <c r="J260">
        <v>8.73</v>
      </c>
      <c r="K260" t="s">
        <v>2191</v>
      </c>
      <c r="L260">
        <v>1</v>
      </c>
      <c r="M260" t="s">
        <v>2172</v>
      </c>
      <c r="N260" t="s">
        <v>2175</v>
      </c>
      <c r="O260" t="s">
        <v>2179</v>
      </c>
      <c r="P260">
        <v>1</v>
      </c>
      <c r="Q260" t="s">
        <v>21</v>
      </c>
      <c r="R260" t="s">
        <v>13</v>
      </c>
      <c r="S260" t="s">
        <v>572</v>
      </c>
    </row>
    <row r="261" spans="1:19">
      <c r="A261">
        <v>640</v>
      </c>
      <c r="B261" t="s">
        <v>1573</v>
      </c>
      <c r="C261" t="s">
        <v>2167</v>
      </c>
      <c r="D261" s="9">
        <v>42026</v>
      </c>
      <c r="E261" s="9">
        <v>42027</v>
      </c>
      <c r="F261">
        <v>39</v>
      </c>
      <c r="G261">
        <v>120.98</v>
      </c>
      <c r="H261">
        <v>0.02</v>
      </c>
      <c r="I261">
        <v>4623.8599999999997</v>
      </c>
      <c r="J261">
        <v>58.64</v>
      </c>
      <c r="K261" t="s">
        <v>2191</v>
      </c>
      <c r="L261">
        <v>1</v>
      </c>
      <c r="M261" t="s">
        <v>2172</v>
      </c>
      <c r="N261" t="s">
        <v>2175</v>
      </c>
      <c r="O261" t="s">
        <v>2179</v>
      </c>
      <c r="P261">
        <v>1</v>
      </c>
      <c r="Q261" t="s">
        <v>21</v>
      </c>
      <c r="R261" t="s">
        <v>13</v>
      </c>
      <c r="S261" t="s">
        <v>82</v>
      </c>
    </row>
    <row r="262" spans="1:19">
      <c r="A262">
        <v>14819</v>
      </c>
      <c r="B262" t="s">
        <v>351</v>
      </c>
      <c r="C262" t="s">
        <v>2168</v>
      </c>
      <c r="D262" s="9">
        <v>42029</v>
      </c>
      <c r="E262" s="9">
        <v>42030</v>
      </c>
      <c r="F262">
        <v>27</v>
      </c>
      <c r="G262">
        <v>58.14</v>
      </c>
      <c r="H262">
        <v>7.0000000000000007E-2</v>
      </c>
      <c r="I262">
        <v>1459.9</v>
      </c>
      <c r="J262">
        <v>36.61</v>
      </c>
      <c r="K262" t="s">
        <v>2191</v>
      </c>
      <c r="L262">
        <v>1</v>
      </c>
      <c r="M262" t="s">
        <v>2172</v>
      </c>
      <c r="N262" t="s">
        <v>2175</v>
      </c>
      <c r="O262" t="s">
        <v>2179</v>
      </c>
      <c r="P262">
        <v>1</v>
      </c>
      <c r="Q262" t="s">
        <v>37</v>
      </c>
      <c r="R262" t="s">
        <v>13</v>
      </c>
      <c r="S262" t="s">
        <v>64</v>
      </c>
    </row>
    <row r="263" spans="1:19">
      <c r="A263">
        <v>32164</v>
      </c>
      <c r="B263" t="s">
        <v>643</v>
      </c>
      <c r="C263" t="s">
        <v>2168</v>
      </c>
      <c r="D263" s="9">
        <v>42037</v>
      </c>
      <c r="E263" s="9">
        <v>42038</v>
      </c>
      <c r="F263">
        <v>23</v>
      </c>
      <c r="G263">
        <v>296.18</v>
      </c>
      <c r="H263">
        <v>0.1</v>
      </c>
      <c r="I263">
        <v>6130.93</v>
      </c>
      <c r="J263">
        <v>54.12</v>
      </c>
      <c r="K263" t="s">
        <v>2191</v>
      </c>
      <c r="L263">
        <v>1</v>
      </c>
      <c r="M263" t="s">
        <v>2172</v>
      </c>
      <c r="N263" t="s">
        <v>2175</v>
      </c>
      <c r="O263" t="s">
        <v>2180</v>
      </c>
      <c r="P263">
        <v>2</v>
      </c>
      <c r="Q263" t="s">
        <v>37</v>
      </c>
      <c r="R263" t="s">
        <v>13</v>
      </c>
      <c r="S263" t="s">
        <v>1126</v>
      </c>
    </row>
    <row r="264" spans="1:19">
      <c r="A264">
        <v>45542</v>
      </c>
      <c r="B264" t="s">
        <v>1399</v>
      </c>
      <c r="C264" t="s">
        <v>2169</v>
      </c>
      <c r="D264" s="9">
        <v>42042</v>
      </c>
      <c r="E264" s="9">
        <v>42043</v>
      </c>
      <c r="F264">
        <v>40</v>
      </c>
      <c r="G264">
        <v>124.49</v>
      </c>
      <c r="H264">
        <v>0.01</v>
      </c>
      <c r="I264">
        <v>4929.8</v>
      </c>
      <c r="J264">
        <v>51.94</v>
      </c>
      <c r="K264" t="s">
        <v>2191</v>
      </c>
      <c r="L264">
        <v>1</v>
      </c>
      <c r="M264" t="s">
        <v>2172</v>
      </c>
      <c r="N264" t="s">
        <v>2175</v>
      </c>
      <c r="O264" t="s">
        <v>2180</v>
      </c>
      <c r="P264">
        <v>2</v>
      </c>
      <c r="Q264" t="s">
        <v>21</v>
      </c>
      <c r="R264" t="s">
        <v>13</v>
      </c>
      <c r="S264" t="s">
        <v>1074</v>
      </c>
    </row>
    <row r="265" spans="1:19">
      <c r="A265">
        <v>6850</v>
      </c>
      <c r="B265" t="s">
        <v>429</v>
      </c>
      <c r="C265" t="s">
        <v>2167</v>
      </c>
      <c r="D265" s="9">
        <v>42046</v>
      </c>
      <c r="E265" s="9">
        <v>42047</v>
      </c>
      <c r="F265">
        <v>26</v>
      </c>
      <c r="G265">
        <v>138.75</v>
      </c>
      <c r="H265">
        <v>0.05</v>
      </c>
      <c r="I265">
        <v>3427.12</v>
      </c>
      <c r="J265">
        <v>52.42</v>
      </c>
      <c r="K265" t="s">
        <v>2191</v>
      </c>
      <c r="L265">
        <v>1</v>
      </c>
      <c r="M265" t="s">
        <v>2172</v>
      </c>
      <c r="N265" t="s">
        <v>2175</v>
      </c>
      <c r="O265" t="s">
        <v>2180</v>
      </c>
      <c r="P265">
        <v>2</v>
      </c>
      <c r="Q265" t="s">
        <v>21</v>
      </c>
      <c r="R265" t="s">
        <v>13</v>
      </c>
      <c r="S265" t="s">
        <v>1068</v>
      </c>
    </row>
    <row r="266" spans="1:19">
      <c r="A266">
        <v>50118</v>
      </c>
      <c r="B266" t="s">
        <v>569</v>
      </c>
      <c r="C266" t="s">
        <v>2169</v>
      </c>
      <c r="D266" s="9">
        <v>42081</v>
      </c>
      <c r="E266" s="9">
        <v>42082</v>
      </c>
      <c r="F266">
        <v>19</v>
      </c>
      <c r="G266">
        <v>15.23</v>
      </c>
      <c r="H266">
        <v>0</v>
      </c>
      <c r="I266">
        <v>289.37</v>
      </c>
      <c r="J266">
        <v>27.75</v>
      </c>
      <c r="K266" t="s">
        <v>2191</v>
      </c>
      <c r="L266">
        <v>1</v>
      </c>
      <c r="M266" t="s">
        <v>2172</v>
      </c>
      <c r="N266" t="s">
        <v>2175</v>
      </c>
      <c r="O266" t="s">
        <v>2181</v>
      </c>
      <c r="P266">
        <v>3</v>
      </c>
      <c r="Q266" t="s">
        <v>37</v>
      </c>
      <c r="R266" t="s">
        <v>13</v>
      </c>
      <c r="S266" t="s">
        <v>1064</v>
      </c>
    </row>
    <row r="267" spans="1:19">
      <c r="A267">
        <v>56003</v>
      </c>
      <c r="B267" t="s">
        <v>969</v>
      </c>
      <c r="C267" t="s">
        <v>2169</v>
      </c>
      <c r="D267" s="9">
        <v>42100</v>
      </c>
      <c r="E267" s="9">
        <v>42101</v>
      </c>
      <c r="F267">
        <v>13</v>
      </c>
      <c r="G267">
        <v>150.97999999999999</v>
      </c>
      <c r="H267">
        <v>0.1</v>
      </c>
      <c r="I267">
        <v>1766.47</v>
      </c>
      <c r="J267">
        <v>16.010000000000002</v>
      </c>
      <c r="K267" t="s">
        <v>2191</v>
      </c>
      <c r="L267">
        <v>1</v>
      </c>
      <c r="M267" t="s">
        <v>2172</v>
      </c>
      <c r="N267" t="s">
        <v>2176</v>
      </c>
      <c r="O267" t="s">
        <v>2182</v>
      </c>
      <c r="P267">
        <v>4</v>
      </c>
      <c r="Q267" t="s">
        <v>14</v>
      </c>
      <c r="R267" t="s">
        <v>13</v>
      </c>
      <c r="S267" t="s">
        <v>1134</v>
      </c>
    </row>
    <row r="268" spans="1:19">
      <c r="A268">
        <v>58854</v>
      </c>
      <c r="B268" t="s">
        <v>204</v>
      </c>
      <c r="C268" t="s">
        <v>2169</v>
      </c>
      <c r="D268" s="9">
        <v>42118</v>
      </c>
      <c r="E268" s="9">
        <v>42119</v>
      </c>
      <c r="F268">
        <v>35</v>
      </c>
      <c r="G268">
        <v>170.98</v>
      </c>
      <c r="H268">
        <v>0.03</v>
      </c>
      <c r="I268">
        <v>5804.77</v>
      </c>
      <c r="J268">
        <v>35.89</v>
      </c>
      <c r="K268" t="s">
        <v>2191</v>
      </c>
      <c r="L268">
        <v>1</v>
      </c>
      <c r="M268" t="s">
        <v>2172</v>
      </c>
      <c r="N268" t="s">
        <v>2176</v>
      </c>
      <c r="O268" t="s">
        <v>2182</v>
      </c>
      <c r="P268">
        <v>4</v>
      </c>
      <c r="Q268" t="s">
        <v>14</v>
      </c>
      <c r="R268" t="s">
        <v>13</v>
      </c>
      <c r="S268" t="s">
        <v>98</v>
      </c>
    </row>
    <row r="269" spans="1:19">
      <c r="A269">
        <v>29408</v>
      </c>
      <c r="B269" t="s">
        <v>1241</v>
      </c>
      <c r="C269" t="s">
        <v>2167</v>
      </c>
      <c r="D269" s="9">
        <v>42126</v>
      </c>
      <c r="E269" s="9">
        <v>42127</v>
      </c>
      <c r="F269">
        <v>44</v>
      </c>
      <c r="G269">
        <v>119.99</v>
      </c>
      <c r="H269">
        <v>7.0000000000000007E-2</v>
      </c>
      <c r="I269">
        <v>4909.99</v>
      </c>
      <c r="J269">
        <v>56.14</v>
      </c>
      <c r="K269" t="s">
        <v>2191</v>
      </c>
      <c r="L269">
        <v>1</v>
      </c>
      <c r="M269" t="s">
        <v>2172</v>
      </c>
      <c r="N269" t="s">
        <v>2176</v>
      </c>
      <c r="O269" t="s">
        <v>2183</v>
      </c>
      <c r="P269">
        <v>5</v>
      </c>
      <c r="Q269" t="s">
        <v>37</v>
      </c>
      <c r="R269" t="s">
        <v>13</v>
      </c>
      <c r="S269" t="s">
        <v>532</v>
      </c>
    </row>
    <row r="270" spans="1:19">
      <c r="A270">
        <v>8384</v>
      </c>
      <c r="B270" t="s">
        <v>1151</v>
      </c>
      <c r="C270" t="s">
        <v>2169</v>
      </c>
      <c r="D270" s="9">
        <v>42129</v>
      </c>
      <c r="E270" s="9">
        <v>42130</v>
      </c>
      <c r="F270">
        <v>37</v>
      </c>
      <c r="G270">
        <v>140.97999999999999</v>
      </c>
      <c r="H270">
        <v>7.0000000000000007E-2</v>
      </c>
      <c r="I270">
        <v>4851.12</v>
      </c>
      <c r="J270">
        <v>36.090000000000003</v>
      </c>
      <c r="K270" t="s">
        <v>2191</v>
      </c>
      <c r="L270">
        <v>1</v>
      </c>
      <c r="M270" t="s">
        <v>2172</v>
      </c>
      <c r="N270" t="s">
        <v>2176</v>
      </c>
      <c r="O270" t="s">
        <v>2183</v>
      </c>
      <c r="P270">
        <v>5</v>
      </c>
      <c r="Q270" t="s">
        <v>21</v>
      </c>
      <c r="R270" t="s">
        <v>13</v>
      </c>
      <c r="S270" t="s">
        <v>123</v>
      </c>
    </row>
    <row r="271" spans="1:19">
      <c r="A271">
        <v>16641</v>
      </c>
      <c r="B271" t="s">
        <v>341</v>
      </c>
      <c r="C271" t="s">
        <v>2169</v>
      </c>
      <c r="D271" s="9">
        <v>42134</v>
      </c>
      <c r="E271" s="9">
        <v>42135</v>
      </c>
      <c r="F271">
        <v>33</v>
      </c>
      <c r="G271">
        <v>44.43</v>
      </c>
      <c r="H271">
        <v>0.03</v>
      </c>
      <c r="I271">
        <v>1422.2</v>
      </c>
      <c r="J271">
        <v>46.59</v>
      </c>
      <c r="K271" t="s">
        <v>2191</v>
      </c>
      <c r="L271">
        <v>1</v>
      </c>
      <c r="M271" t="s">
        <v>2172</v>
      </c>
      <c r="N271" t="s">
        <v>2176</v>
      </c>
      <c r="O271" t="s">
        <v>2183</v>
      </c>
      <c r="P271">
        <v>5</v>
      </c>
      <c r="Q271" t="s">
        <v>21</v>
      </c>
      <c r="R271" t="s">
        <v>13</v>
      </c>
      <c r="S271" t="s">
        <v>1124</v>
      </c>
    </row>
    <row r="272" spans="1:19">
      <c r="A272">
        <v>14978</v>
      </c>
      <c r="B272" t="s">
        <v>1353</v>
      </c>
      <c r="C272" t="s">
        <v>2168</v>
      </c>
      <c r="D272" s="9">
        <v>42151</v>
      </c>
      <c r="E272" s="9">
        <v>42152</v>
      </c>
      <c r="F272">
        <v>14</v>
      </c>
      <c r="G272">
        <v>880.98</v>
      </c>
      <c r="H272">
        <v>7.0000000000000007E-2</v>
      </c>
      <c r="I272">
        <v>11470.36</v>
      </c>
      <c r="J272">
        <v>44.55</v>
      </c>
      <c r="K272" t="s">
        <v>2191</v>
      </c>
      <c r="L272">
        <v>1</v>
      </c>
      <c r="M272" t="s">
        <v>2172</v>
      </c>
      <c r="N272" t="s">
        <v>2176</v>
      </c>
      <c r="O272" t="s">
        <v>2183</v>
      </c>
      <c r="P272">
        <v>5</v>
      </c>
      <c r="Q272" t="s">
        <v>14</v>
      </c>
      <c r="R272" t="s">
        <v>13</v>
      </c>
      <c r="S272" t="s">
        <v>94</v>
      </c>
    </row>
    <row r="273" spans="1:19">
      <c r="A273">
        <v>59584</v>
      </c>
      <c r="B273" t="s">
        <v>915</v>
      </c>
      <c r="C273" t="s">
        <v>2168</v>
      </c>
      <c r="D273" s="9">
        <v>42152</v>
      </c>
      <c r="E273" s="9">
        <v>42153</v>
      </c>
      <c r="F273">
        <v>3</v>
      </c>
      <c r="G273">
        <v>100.98</v>
      </c>
      <c r="H273">
        <v>0.08</v>
      </c>
      <c r="I273">
        <v>278.7</v>
      </c>
      <c r="J273">
        <v>35.840000000000003</v>
      </c>
      <c r="K273" t="s">
        <v>2191</v>
      </c>
      <c r="L273">
        <v>1</v>
      </c>
      <c r="M273" t="s">
        <v>2172</v>
      </c>
      <c r="N273" t="s">
        <v>2176</v>
      </c>
      <c r="O273" t="s">
        <v>2183</v>
      </c>
      <c r="P273">
        <v>5</v>
      </c>
      <c r="Q273" t="s">
        <v>32</v>
      </c>
      <c r="R273" t="s">
        <v>13</v>
      </c>
      <c r="S273" t="s">
        <v>46</v>
      </c>
    </row>
    <row r="274" spans="1:19">
      <c r="A274">
        <v>29572</v>
      </c>
      <c r="B274" t="s">
        <v>1439</v>
      </c>
      <c r="C274" t="s">
        <v>2168</v>
      </c>
      <c r="D274" s="9">
        <v>42158</v>
      </c>
      <c r="E274" s="9">
        <v>42159</v>
      </c>
      <c r="F274">
        <v>18</v>
      </c>
      <c r="G274">
        <v>150.97999999999999</v>
      </c>
      <c r="H274">
        <v>0.1</v>
      </c>
      <c r="I274">
        <v>2445.88</v>
      </c>
      <c r="J274">
        <v>16.010000000000002</v>
      </c>
      <c r="K274" t="s">
        <v>2191</v>
      </c>
      <c r="L274">
        <v>1</v>
      </c>
      <c r="M274" t="s">
        <v>2172</v>
      </c>
      <c r="N274" t="s">
        <v>2176</v>
      </c>
      <c r="O274" t="s">
        <v>2184</v>
      </c>
      <c r="P274">
        <v>6</v>
      </c>
      <c r="Q274" t="s">
        <v>37</v>
      </c>
      <c r="R274" t="s">
        <v>13</v>
      </c>
      <c r="S274" t="s">
        <v>1134</v>
      </c>
    </row>
    <row r="275" spans="1:19">
      <c r="A275">
        <v>11941</v>
      </c>
      <c r="B275" t="s">
        <v>805</v>
      </c>
      <c r="C275" t="s">
        <v>2169</v>
      </c>
      <c r="D275" s="9">
        <v>42179</v>
      </c>
      <c r="E275" s="9">
        <v>42180</v>
      </c>
      <c r="F275">
        <v>26</v>
      </c>
      <c r="G275">
        <v>179.29</v>
      </c>
      <c r="H275">
        <v>0.05</v>
      </c>
      <c r="I275">
        <v>4428.46</v>
      </c>
      <c r="J275">
        <v>29.21</v>
      </c>
      <c r="K275" t="s">
        <v>2191</v>
      </c>
      <c r="L275">
        <v>1</v>
      </c>
      <c r="M275" t="s">
        <v>2172</v>
      </c>
      <c r="N275" t="s">
        <v>2176</v>
      </c>
      <c r="O275" t="s">
        <v>2184</v>
      </c>
      <c r="P275">
        <v>6</v>
      </c>
      <c r="Q275" t="s">
        <v>14</v>
      </c>
      <c r="R275" t="s">
        <v>13</v>
      </c>
      <c r="S275" t="s">
        <v>1086</v>
      </c>
    </row>
    <row r="276" spans="1:19">
      <c r="A276">
        <v>45254</v>
      </c>
      <c r="B276" t="s">
        <v>457</v>
      </c>
      <c r="C276" t="s">
        <v>2168</v>
      </c>
      <c r="D276" s="9">
        <v>42211</v>
      </c>
      <c r="E276" s="9">
        <v>42212</v>
      </c>
      <c r="F276">
        <v>45</v>
      </c>
      <c r="G276">
        <v>70.89</v>
      </c>
      <c r="H276">
        <v>0.06</v>
      </c>
      <c r="I276">
        <v>2998.65</v>
      </c>
      <c r="J276">
        <v>89.3</v>
      </c>
      <c r="K276" t="s">
        <v>2191</v>
      </c>
      <c r="L276">
        <v>1</v>
      </c>
      <c r="M276" t="s">
        <v>2172</v>
      </c>
      <c r="N276" t="s">
        <v>2177</v>
      </c>
      <c r="O276" t="s">
        <v>2185</v>
      </c>
      <c r="P276">
        <v>7</v>
      </c>
      <c r="Q276" t="s">
        <v>21</v>
      </c>
      <c r="R276" t="s">
        <v>13</v>
      </c>
      <c r="S276" t="s">
        <v>1136</v>
      </c>
    </row>
    <row r="277" spans="1:19">
      <c r="A277">
        <v>56128</v>
      </c>
      <c r="B277" t="s">
        <v>747</v>
      </c>
      <c r="C277" t="s">
        <v>2168</v>
      </c>
      <c r="D277" s="9">
        <v>42215</v>
      </c>
      <c r="E277" s="9">
        <v>42216</v>
      </c>
      <c r="F277">
        <v>19</v>
      </c>
      <c r="G277">
        <v>44.43</v>
      </c>
      <c r="H277">
        <v>0.1</v>
      </c>
      <c r="I277">
        <v>759.75</v>
      </c>
      <c r="J277">
        <v>46.59</v>
      </c>
      <c r="K277" t="s">
        <v>2191</v>
      </c>
      <c r="L277">
        <v>1</v>
      </c>
      <c r="M277" t="s">
        <v>2172</v>
      </c>
      <c r="N277" t="s">
        <v>2177</v>
      </c>
      <c r="O277" t="s">
        <v>2185</v>
      </c>
      <c r="P277">
        <v>7</v>
      </c>
      <c r="Q277" t="s">
        <v>32</v>
      </c>
      <c r="R277" t="s">
        <v>13</v>
      </c>
      <c r="S277" t="s">
        <v>1124</v>
      </c>
    </row>
    <row r="278" spans="1:19">
      <c r="A278">
        <v>41059</v>
      </c>
      <c r="B278" t="s">
        <v>1073</v>
      </c>
      <c r="C278" t="s">
        <v>2167</v>
      </c>
      <c r="D278" s="9">
        <v>42261</v>
      </c>
      <c r="E278" s="9">
        <v>42262</v>
      </c>
      <c r="F278">
        <v>45</v>
      </c>
      <c r="G278">
        <v>400.98</v>
      </c>
      <c r="H278">
        <v>0.04</v>
      </c>
      <c r="I278">
        <v>17322.34</v>
      </c>
      <c r="J278">
        <v>42.52</v>
      </c>
      <c r="K278" t="s">
        <v>2191</v>
      </c>
      <c r="L278">
        <v>1</v>
      </c>
      <c r="M278" t="s">
        <v>2172</v>
      </c>
      <c r="N278" t="s">
        <v>2177</v>
      </c>
      <c r="O278" t="s">
        <v>2187</v>
      </c>
      <c r="P278">
        <v>9</v>
      </c>
      <c r="Q278" t="s">
        <v>32</v>
      </c>
      <c r="R278" t="s">
        <v>13</v>
      </c>
      <c r="S278" t="s">
        <v>1096</v>
      </c>
    </row>
    <row r="279" spans="1:19">
      <c r="A279">
        <v>10657</v>
      </c>
      <c r="B279" t="s">
        <v>799</v>
      </c>
      <c r="C279" t="s">
        <v>2169</v>
      </c>
      <c r="D279" s="9">
        <v>42272</v>
      </c>
      <c r="E279" s="9">
        <v>42273</v>
      </c>
      <c r="F279">
        <v>8</v>
      </c>
      <c r="G279">
        <v>218.75</v>
      </c>
      <c r="H279">
        <v>0.05</v>
      </c>
      <c r="I279">
        <v>1662.5</v>
      </c>
      <c r="J279">
        <v>69.64</v>
      </c>
      <c r="K279" t="s">
        <v>2191</v>
      </c>
      <c r="L279">
        <v>1</v>
      </c>
      <c r="M279" t="s">
        <v>2172</v>
      </c>
      <c r="N279" t="s">
        <v>2177</v>
      </c>
      <c r="O279" t="s">
        <v>2187</v>
      </c>
      <c r="P279">
        <v>9</v>
      </c>
      <c r="Q279" t="s">
        <v>32</v>
      </c>
      <c r="R279" t="s">
        <v>13</v>
      </c>
      <c r="S279" t="s">
        <v>1088</v>
      </c>
    </row>
    <row r="280" spans="1:19">
      <c r="A280">
        <v>32998</v>
      </c>
      <c r="B280" t="s">
        <v>745</v>
      </c>
      <c r="C280" t="s">
        <v>2169</v>
      </c>
      <c r="D280" s="9">
        <v>42276</v>
      </c>
      <c r="E280" s="9">
        <v>42277</v>
      </c>
      <c r="F280">
        <v>13</v>
      </c>
      <c r="G280">
        <v>130.97999999999999</v>
      </c>
      <c r="H280">
        <v>0.1</v>
      </c>
      <c r="I280">
        <v>1532.47</v>
      </c>
      <c r="J280">
        <v>54.74</v>
      </c>
      <c r="K280" t="s">
        <v>2191</v>
      </c>
      <c r="L280">
        <v>1</v>
      </c>
      <c r="M280" t="s">
        <v>2172</v>
      </c>
      <c r="N280" t="s">
        <v>2177</v>
      </c>
      <c r="O280" t="s">
        <v>2187</v>
      </c>
      <c r="P280">
        <v>9</v>
      </c>
      <c r="Q280" t="s">
        <v>37</v>
      </c>
      <c r="R280" t="s">
        <v>13</v>
      </c>
      <c r="S280" t="s">
        <v>78</v>
      </c>
    </row>
    <row r="281" spans="1:19">
      <c r="A281">
        <v>45347</v>
      </c>
      <c r="B281" t="s">
        <v>1383</v>
      </c>
      <c r="C281" t="s">
        <v>2168</v>
      </c>
      <c r="D281" s="9">
        <v>42276</v>
      </c>
      <c r="E281" s="9">
        <v>42277</v>
      </c>
      <c r="F281">
        <v>10</v>
      </c>
      <c r="G281">
        <v>880.98</v>
      </c>
      <c r="H281">
        <v>0.05</v>
      </c>
      <c r="I281">
        <v>8369.31</v>
      </c>
      <c r="J281">
        <v>44.55</v>
      </c>
      <c r="K281" t="s">
        <v>2191</v>
      </c>
      <c r="L281">
        <v>1</v>
      </c>
      <c r="M281" t="s">
        <v>2172</v>
      </c>
      <c r="N281" t="s">
        <v>2177</v>
      </c>
      <c r="O281" t="s">
        <v>2187</v>
      </c>
      <c r="P281">
        <v>9</v>
      </c>
      <c r="Q281" t="s">
        <v>32</v>
      </c>
      <c r="R281" t="s">
        <v>13</v>
      </c>
      <c r="S281" t="s">
        <v>94</v>
      </c>
    </row>
    <row r="282" spans="1:19">
      <c r="A282">
        <v>14081</v>
      </c>
      <c r="B282" t="s">
        <v>63</v>
      </c>
      <c r="C282" t="s">
        <v>2167</v>
      </c>
      <c r="D282" s="9">
        <v>42283</v>
      </c>
      <c r="E282" s="9">
        <v>42284</v>
      </c>
      <c r="F282">
        <v>31</v>
      </c>
      <c r="G282">
        <v>44.43</v>
      </c>
      <c r="H282">
        <v>0.03</v>
      </c>
      <c r="I282">
        <v>1336.01</v>
      </c>
      <c r="J282">
        <v>46.59</v>
      </c>
      <c r="K282" t="s">
        <v>2191</v>
      </c>
      <c r="L282">
        <v>1</v>
      </c>
      <c r="M282" t="s">
        <v>2172</v>
      </c>
      <c r="N282" t="s">
        <v>2178</v>
      </c>
      <c r="O282" t="s">
        <v>2188</v>
      </c>
      <c r="P282">
        <v>10</v>
      </c>
      <c r="Q282" t="s">
        <v>21</v>
      </c>
      <c r="R282" t="s">
        <v>13</v>
      </c>
      <c r="S282" t="s">
        <v>1124</v>
      </c>
    </row>
    <row r="283" spans="1:19">
      <c r="A283">
        <v>29895</v>
      </c>
      <c r="B283" t="s">
        <v>1595</v>
      </c>
      <c r="C283" t="s">
        <v>2168</v>
      </c>
      <c r="D283" s="9">
        <v>42297</v>
      </c>
      <c r="E283" s="9">
        <v>42298</v>
      </c>
      <c r="F283">
        <v>43</v>
      </c>
      <c r="G283">
        <v>160.97999999999999</v>
      </c>
      <c r="H283">
        <v>0.03</v>
      </c>
      <c r="I283">
        <v>6714.48</v>
      </c>
      <c r="J283">
        <v>35.020000000000003</v>
      </c>
      <c r="K283" t="s">
        <v>2191</v>
      </c>
      <c r="L283">
        <v>1</v>
      </c>
      <c r="M283" t="s">
        <v>2172</v>
      </c>
      <c r="N283" t="s">
        <v>2178</v>
      </c>
      <c r="O283" t="s">
        <v>2188</v>
      </c>
      <c r="P283">
        <v>10</v>
      </c>
      <c r="Q283" t="s">
        <v>32</v>
      </c>
      <c r="R283" t="s">
        <v>13</v>
      </c>
      <c r="S283" t="s">
        <v>100</v>
      </c>
    </row>
    <row r="284" spans="1:19">
      <c r="A284">
        <v>52896</v>
      </c>
      <c r="B284" t="s">
        <v>1027</v>
      </c>
      <c r="C284" t="s">
        <v>2168</v>
      </c>
      <c r="D284" s="9">
        <v>42299</v>
      </c>
      <c r="E284" s="9">
        <v>42300</v>
      </c>
      <c r="F284">
        <v>6</v>
      </c>
      <c r="G284">
        <v>259.70999999999998</v>
      </c>
      <c r="H284">
        <v>0</v>
      </c>
      <c r="I284">
        <v>1558.26</v>
      </c>
      <c r="J284">
        <v>66.67</v>
      </c>
      <c r="K284" t="s">
        <v>2191</v>
      </c>
      <c r="L284">
        <v>1</v>
      </c>
      <c r="M284" t="s">
        <v>2172</v>
      </c>
      <c r="N284" t="s">
        <v>2178</v>
      </c>
      <c r="O284" t="s">
        <v>2188</v>
      </c>
      <c r="P284">
        <v>10</v>
      </c>
      <c r="Q284" t="s">
        <v>21</v>
      </c>
      <c r="R284" t="s">
        <v>13</v>
      </c>
      <c r="S284" t="s">
        <v>1080</v>
      </c>
    </row>
    <row r="285" spans="1:19">
      <c r="A285">
        <v>10852</v>
      </c>
      <c r="B285" t="s">
        <v>751</v>
      </c>
      <c r="C285" t="s">
        <v>2167</v>
      </c>
      <c r="D285" s="9">
        <v>42303</v>
      </c>
      <c r="E285" s="9">
        <v>42304</v>
      </c>
      <c r="F285">
        <v>40</v>
      </c>
      <c r="G285">
        <v>300.98</v>
      </c>
      <c r="H285">
        <v>0.01</v>
      </c>
      <c r="I285">
        <v>11918.81</v>
      </c>
      <c r="J285">
        <v>54.92</v>
      </c>
      <c r="K285" t="s">
        <v>2191</v>
      </c>
      <c r="L285">
        <v>1</v>
      </c>
      <c r="M285" t="s">
        <v>2172</v>
      </c>
      <c r="N285" t="s">
        <v>2178</v>
      </c>
      <c r="O285" t="s">
        <v>2188</v>
      </c>
      <c r="P285">
        <v>10</v>
      </c>
      <c r="Q285" t="s">
        <v>21</v>
      </c>
      <c r="R285" t="s">
        <v>13</v>
      </c>
      <c r="S285" t="s">
        <v>22</v>
      </c>
    </row>
    <row r="286" spans="1:19">
      <c r="A286">
        <v>53248</v>
      </c>
      <c r="B286" t="s">
        <v>307</v>
      </c>
      <c r="C286" t="s">
        <v>2168</v>
      </c>
      <c r="D286" s="9">
        <v>42306</v>
      </c>
      <c r="E286" s="9">
        <v>42307</v>
      </c>
      <c r="F286">
        <v>7</v>
      </c>
      <c r="G286">
        <v>348.21</v>
      </c>
      <c r="H286">
        <v>0.06</v>
      </c>
      <c r="I286">
        <v>2291.2199999999998</v>
      </c>
      <c r="J286">
        <v>40.19</v>
      </c>
      <c r="K286" t="s">
        <v>2191</v>
      </c>
      <c r="L286">
        <v>1</v>
      </c>
      <c r="M286" t="s">
        <v>2172</v>
      </c>
      <c r="N286" t="s">
        <v>2178</v>
      </c>
      <c r="O286" t="s">
        <v>2188</v>
      </c>
      <c r="P286">
        <v>10</v>
      </c>
      <c r="Q286" t="s">
        <v>14</v>
      </c>
      <c r="R286" t="s">
        <v>13</v>
      </c>
      <c r="S286" t="s">
        <v>1094</v>
      </c>
    </row>
    <row r="287" spans="1:19">
      <c r="A287">
        <v>32389</v>
      </c>
      <c r="B287" t="s">
        <v>521</v>
      </c>
      <c r="C287" t="s">
        <v>2167</v>
      </c>
      <c r="D287" s="9">
        <v>42308</v>
      </c>
      <c r="E287" s="9">
        <v>42309</v>
      </c>
      <c r="F287">
        <v>8</v>
      </c>
      <c r="G287">
        <v>15.23</v>
      </c>
      <c r="H287">
        <v>0</v>
      </c>
      <c r="I287">
        <v>121.84</v>
      </c>
      <c r="J287">
        <v>27.75</v>
      </c>
      <c r="K287" t="s">
        <v>2191</v>
      </c>
      <c r="L287">
        <v>1</v>
      </c>
      <c r="M287" t="s">
        <v>2172</v>
      </c>
      <c r="N287" t="s">
        <v>2178</v>
      </c>
      <c r="O287" t="s">
        <v>2188</v>
      </c>
      <c r="P287">
        <v>10</v>
      </c>
      <c r="Q287" t="s">
        <v>32</v>
      </c>
      <c r="R287" t="s">
        <v>13</v>
      </c>
      <c r="S287" t="s">
        <v>1064</v>
      </c>
    </row>
    <row r="288" spans="1:19">
      <c r="A288">
        <v>23680</v>
      </c>
      <c r="B288" t="s">
        <v>791</v>
      </c>
      <c r="C288" t="s">
        <v>2167</v>
      </c>
      <c r="D288" s="9">
        <v>42314</v>
      </c>
      <c r="E288" s="9">
        <v>42315</v>
      </c>
      <c r="F288">
        <v>8</v>
      </c>
      <c r="G288">
        <v>320.64</v>
      </c>
      <c r="H288">
        <v>0.1</v>
      </c>
      <c r="I288">
        <v>2308.61</v>
      </c>
      <c r="J288">
        <v>43.57</v>
      </c>
      <c r="K288" t="s">
        <v>2191</v>
      </c>
      <c r="L288">
        <v>1</v>
      </c>
      <c r="M288" t="s">
        <v>2172</v>
      </c>
      <c r="N288" t="s">
        <v>2178</v>
      </c>
      <c r="O288" t="s">
        <v>2189</v>
      </c>
      <c r="P288">
        <v>11</v>
      </c>
      <c r="Q288" t="s">
        <v>37</v>
      </c>
      <c r="R288" t="s">
        <v>13</v>
      </c>
      <c r="S288" t="s">
        <v>1106</v>
      </c>
    </row>
    <row r="289" spans="1:19">
      <c r="A289">
        <v>4034</v>
      </c>
      <c r="B289" t="s">
        <v>419</v>
      </c>
      <c r="C289" t="s">
        <v>2167</v>
      </c>
      <c r="D289" s="9">
        <v>42321</v>
      </c>
      <c r="E289" s="9">
        <v>42322</v>
      </c>
      <c r="F289">
        <v>37</v>
      </c>
      <c r="G289">
        <v>145.97999999999999</v>
      </c>
      <c r="H289">
        <v>0</v>
      </c>
      <c r="I289">
        <v>5401.26</v>
      </c>
      <c r="J289">
        <v>51.92</v>
      </c>
      <c r="K289" t="s">
        <v>2191</v>
      </c>
      <c r="L289">
        <v>1</v>
      </c>
      <c r="M289" t="s">
        <v>2172</v>
      </c>
      <c r="N289" t="s">
        <v>2178</v>
      </c>
      <c r="O289" t="s">
        <v>2189</v>
      </c>
      <c r="P289">
        <v>11</v>
      </c>
      <c r="Q289" t="s">
        <v>37</v>
      </c>
      <c r="R289" t="s">
        <v>13</v>
      </c>
      <c r="S289" t="s">
        <v>1078</v>
      </c>
    </row>
    <row r="290" spans="1:19">
      <c r="A290">
        <v>4580</v>
      </c>
      <c r="B290" t="s">
        <v>359</v>
      </c>
      <c r="C290" t="s">
        <v>2169</v>
      </c>
      <c r="D290" s="9">
        <v>42322</v>
      </c>
      <c r="E290" s="9">
        <v>42323</v>
      </c>
      <c r="F290">
        <v>28</v>
      </c>
      <c r="G290">
        <v>280.98</v>
      </c>
      <c r="H290">
        <v>0.09</v>
      </c>
      <c r="I290">
        <v>7159.37</v>
      </c>
      <c r="J290">
        <v>81.98</v>
      </c>
      <c r="K290" t="s">
        <v>2191</v>
      </c>
      <c r="L290">
        <v>1</v>
      </c>
      <c r="M290" t="s">
        <v>2172</v>
      </c>
      <c r="N290" t="s">
        <v>2178</v>
      </c>
      <c r="O290" t="s">
        <v>2189</v>
      </c>
      <c r="P290">
        <v>11</v>
      </c>
      <c r="Q290" t="s">
        <v>37</v>
      </c>
      <c r="R290" t="s">
        <v>13</v>
      </c>
      <c r="S290" t="s">
        <v>1116</v>
      </c>
    </row>
    <row r="291" spans="1:19">
      <c r="A291">
        <v>10499</v>
      </c>
      <c r="B291" t="s">
        <v>589</v>
      </c>
      <c r="C291" t="s">
        <v>2168</v>
      </c>
      <c r="D291" s="9">
        <v>42324</v>
      </c>
      <c r="E291" s="9">
        <v>42325</v>
      </c>
      <c r="F291">
        <v>29</v>
      </c>
      <c r="G291">
        <v>262.11</v>
      </c>
      <c r="H291">
        <v>0.01</v>
      </c>
      <c r="I291">
        <v>7525.18</v>
      </c>
      <c r="J291">
        <v>62.74</v>
      </c>
      <c r="K291" t="s">
        <v>2191</v>
      </c>
      <c r="L291">
        <v>1</v>
      </c>
      <c r="M291" t="s">
        <v>2172</v>
      </c>
      <c r="N291" t="s">
        <v>2178</v>
      </c>
      <c r="O291" t="s">
        <v>2189</v>
      </c>
      <c r="P291">
        <v>11</v>
      </c>
      <c r="Q291" t="s">
        <v>37</v>
      </c>
      <c r="R291" t="s">
        <v>13</v>
      </c>
      <c r="S291" t="s">
        <v>1076</v>
      </c>
    </row>
    <row r="292" spans="1:19">
      <c r="A292">
        <v>26305</v>
      </c>
      <c r="B292" t="s">
        <v>1141</v>
      </c>
      <c r="C292" t="s">
        <v>2167</v>
      </c>
      <c r="D292" s="9">
        <v>42340</v>
      </c>
      <c r="E292" s="9">
        <v>42341</v>
      </c>
      <c r="F292">
        <v>13</v>
      </c>
      <c r="G292">
        <v>262.11</v>
      </c>
      <c r="H292">
        <v>0.01</v>
      </c>
      <c r="I292">
        <v>3373.36</v>
      </c>
      <c r="J292">
        <v>62.74</v>
      </c>
      <c r="K292" t="s">
        <v>2191</v>
      </c>
      <c r="L292">
        <v>1</v>
      </c>
      <c r="M292" t="s">
        <v>2172</v>
      </c>
      <c r="N292" t="s">
        <v>2178</v>
      </c>
      <c r="O292" t="s">
        <v>2190</v>
      </c>
      <c r="P292">
        <v>12</v>
      </c>
      <c r="Q292" t="s">
        <v>32</v>
      </c>
      <c r="R292" t="s">
        <v>13</v>
      </c>
      <c r="S292" t="s">
        <v>1076</v>
      </c>
    </row>
    <row r="293" spans="1:19">
      <c r="A293">
        <v>38406</v>
      </c>
      <c r="B293" t="s">
        <v>565</v>
      </c>
      <c r="C293" t="s">
        <v>2167</v>
      </c>
      <c r="D293" s="9">
        <v>42340</v>
      </c>
      <c r="E293" s="9">
        <v>42341</v>
      </c>
      <c r="F293">
        <v>12</v>
      </c>
      <c r="G293">
        <v>58.14</v>
      </c>
      <c r="H293">
        <v>0.01</v>
      </c>
      <c r="I293">
        <v>690.7</v>
      </c>
      <c r="J293">
        <v>36.61</v>
      </c>
      <c r="K293" t="s">
        <v>2191</v>
      </c>
      <c r="L293">
        <v>1</v>
      </c>
      <c r="M293" t="s">
        <v>2172</v>
      </c>
      <c r="N293" t="s">
        <v>2178</v>
      </c>
      <c r="O293" t="s">
        <v>2190</v>
      </c>
      <c r="P293">
        <v>12</v>
      </c>
      <c r="Q293" t="s">
        <v>32</v>
      </c>
      <c r="R293" t="s">
        <v>13</v>
      </c>
      <c r="S293" t="s">
        <v>64</v>
      </c>
    </row>
    <row r="294" spans="1:19">
      <c r="A294">
        <v>54950</v>
      </c>
      <c r="B294" t="s">
        <v>1531</v>
      </c>
      <c r="C294" t="s">
        <v>2167</v>
      </c>
      <c r="D294" s="9">
        <v>42343</v>
      </c>
      <c r="E294" s="9">
        <v>42344</v>
      </c>
      <c r="F294">
        <v>22</v>
      </c>
      <c r="G294">
        <v>424.21</v>
      </c>
      <c r="H294">
        <v>7.0000000000000007E-2</v>
      </c>
      <c r="I294">
        <v>8679.34</v>
      </c>
      <c r="J294">
        <v>110.2</v>
      </c>
      <c r="K294" t="s">
        <v>2191</v>
      </c>
      <c r="L294">
        <v>1</v>
      </c>
      <c r="M294" t="s">
        <v>2172</v>
      </c>
      <c r="N294" t="s">
        <v>2178</v>
      </c>
      <c r="O294" t="s">
        <v>2190</v>
      </c>
      <c r="P294">
        <v>12</v>
      </c>
      <c r="Q294" t="s">
        <v>21</v>
      </c>
      <c r="R294" t="s">
        <v>13</v>
      </c>
      <c r="S294" t="s">
        <v>1100</v>
      </c>
    </row>
    <row r="295" spans="1:19">
      <c r="A295">
        <v>52194</v>
      </c>
      <c r="B295" t="s">
        <v>739</v>
      </c>
      <c r="C295" t="s">
        <v>2167</v>
      </c>
      <c r="D295" s="9">
        <v>42349</v>
      </c>
      <c r="E295" s="9">
        <v>42350</v>
      </c>
      <c r="F295">
        <v>12</v>
      </c>
      <c r="G295">
        <v>120.98</v>
      </c>
      <c r="H295">
        <v>0.03</v>
      </c>
      <c r="I295">
        <v>1408.21</v>
      </c>
      <c r="J295">
        <v>78.64</v>
      </c>
      <c r="K295" t="s">
        <v>2191</v>
      </c>
      <c r="L295">
        <v>1</v>
      </c>
      <c r="M295" t="s">
        <v>2172</v>
      </c>
      <c r="N295" t="s">
        <v>2178</v>
      </c>
      <c r="O295" t="s">
        <v>2190</v>
      </c>
      <c r="P295">
        <v>12</v>
      </c>
      <c r="Q295" t="s">
        <v>14</v>
      </c>
      <c r="R295" t="s">
        <v>13</v>
      </c>
      <c r="S295" t="s">
        <v>82</v>
      </c>
    </row>
    <row r="296" spans="1:19">
      <c r="A296">
        <v>45668</v>
      </c>
      <c r="B296" t="s">
        <v>1501</v>
      </c>
      <c r="C296" t="s">
        <v>2167</v>
      </c>
      <c r="D296" s="9">
        <v>42350</v>
      </c>
      <c r="E296" s="9">
        <v>42351</v>
      </c>
      <c r="F296">
        <v>8</v>
      </c>
      <c r="G296">
        <v>81.94</v>
      </c>
      <c r="H296">
        <v>0.01</v>
      </c>
      <c r="I296">
        <v>648.96</v>
      </c>
      <c r="J296">
        <v>55.81</v>
      </c>
      <c r="K296" t="s">
        <v>2191</v>
      </c>
      <c r="L296">
        <v>1</v>
      </c>
      <c r="M296" t="s">
        <v>2172</v>
      </c>
      <c r="N296" t="s">
        <v>2178</v>
      </c>
      <c r="O296" t="s">
        <v>2190</v>
      </c>
      <c r="P296">
        <v>12</v>
      </c>
      <c r="Q296" t="s">
        <v>37</v>
      </c>
      <c r="R296" t="s">
        <v>13</v>
      </c>
      <c r="S296" t="s">
        <v>70</v>
      </c>
    </row>
    <row r="297" spans="1:19">
      <c r="A297">
        <v>59173</v>
      </c>
      <c r="B297" t="s">
        <v>839</v>
      </c>
      <c r="C297" t="s">
        <v>2167</v>
      </c>
      <c r="D297" s="9">
        <v>42358</v>
      </c>
      <c r="E297" s="9">
        <v>42359</v>
      </c>
      <c r="F297">
        <v>27</v>
      </c>
      <c r="G297">
        <v>100.98</v>
      </c>
      <c r="H297">
        <v>0.01</v>
      </c>
      <c r="I297">
        <v>2699.2</v>
      </c>
      <c r="J297">
        <v>35.840000000000003</v>
      </c>
      <c r="K297" t="s">
        <v>2191</v>
      </c>
      <c r="L297">
        <v>1</v>
      </c>
      <c r="M297" t="s">
        <v>2172</v>
      </c>
      <c r="N297" t="s">
        <v>2178</v>
      </c>
      <c r="O297" t="s">
        <v>2190</v>
      </c>
      <c r="P297">
        <v>12</v>
      </c>
      <c r="Q297" t="s">
        <v>21</v>
      </c>
      <c r="R297" t="s">
        <v>13</v>
      </c>
      <c r="S297" t="s">
        <v>46</v>
      </c>
    </row>
    <row r="298" spans="1:19">
      <c r="A298">
        <v>5538</v>
      </c>
      <c r="B298" t="s">
        <v>919</v>
      </c>
      <c r="C298" t="s">
        <v>2167</v>
      </c>
      <c r="D298" s="9">
        <v>42362</v>
      </c>
      <c r="E298" s="9">
        <v>42363</v>
      </c>
      <c r="F298">
        <v>13</v>
      </c>
      <c r="G298">
        <v>146.05000000000001</v>
      </c>
      <c r="H298">
        <v>0.03</v>
      </c>
      <c r="I298">
        <v>1841.69</v>
      </c>
      <c r="J298">
        <v>80.2</v>
      </c>
      <c r="K298" t="s">
        <v>2191</v>
      </c>
      <c r="L298">
        <v>1</v>
      </c>
      <c r="M298" t="s">
        <v>2172</v>
      </c>
      <c r="N298" t="s">
        <v>2178</v>
      </c>
      <c r="O298" t="s">
        <v>2190</v>
      </c>
      <c r="P298">
        <v>12</v>
      </c>
      <c r="Q298" t="s">
        <v>14</v>
      </c>
      <c r="R298" t="s">
        <v>13</v>
      </c>
      <c r="S298" t="s">
        <v>1090</v>
      </c>
    </row>
    <row r="299" spans="1:19">
      <c r="A299">
        <v>47267</v>
      </c>
      <c r="B299" t="s">
        <v>1593</v>
      </c>
      <c r="C299" t="s">
        <v>2167</v>
      </c>
      <c r="D299" s="9">
        <v>42367</v>
      </c>
      <c r="E299" s="9">
        <v>42368</v>
      </c>
      <c r="F299">
        <v>14</v>
      </c>
      <c r="G299">
        <v>70.89</v>
      </c>
      <c r="H299">
        <v>0.04</v>
      </c>
      <c r="I299">
        <v>952.76</v>
      </c>
      <c r="J299">
        <v>89.3</v>
      </c>
      <c r="K299" t="s">
        <v>2191</v>
      </c>
      <c r="L299">
        <v>1</v>
      </c>
      <c r="M299" t="s">
        <v>2172</v>
      </c>
      <c r="N299" t="s">
        <v>2178</v>
      </c>
      <c r="O299" t="s">
        <v>2190</v>
      </c>
      <c r="P299">
        <v>12</v>
      </c>
      <c r="Q299" t="s">
        <v>32</v>
      </c>
      <c r="R299" t="s">
        <v>13</v>
      </c>
      <c r="S299" t="s">
        <v>1136</v>
      </c>
    </row>
    <row r="300" spans="1:19">
      <c r="A300">
        <v>25028</v>
      </c>
      <c r="B300" t="s">
        <v>182</v>
      </c>
      <c r="C300" t="s">
        <v>2167</v>
      </c>
      <c r="D300" s="9">
        <v>42374</v>
      </c>
      <c r="E300" s="9">
        <v>42375</v>
      </c>
      <c r="F300">
        <v>5</v>
      </c>
      <c r="G300">
        <v>81.94</v>
      </c>
      <c r="H300">
        <v>0.02</v>
      </c>
      <c r="I300">
        <v>401.51</v>
      </c>
      <c r="J300">
        <v>55.81</v>
      </c>
      <c r="K300" t="s">
        <v>2191</v>
      </c>
      <c r="L300">
        <v>1</v>
      </c>
      <c r="M300" t="s">
        <v>2173</v>
      </c>
      <c r="N300" t="s">
        <v>2175</v>
      </c>
      <c r="O300" t="s">
        <v>2179</v>
      </c>
      <c r="P300">
        <v>1</v>
      </c>
      <c r="Q300" t="s">
        <v>14</v>
      </c>
      <c r="R300" t="s">
        <v>13</v>
      </c>
      <c r="S300" t="s">
        <v>70</v>
      </c>
    </row>
    <row r="301" spans="1:19">
      <c r="A301">
        <v>27622</v>
      </c>
      <c r="B301" t="s">
        <v>1185</v>
      </c>
      <c r="C301" t="s">
        <v>2167</v>
      </c>
      <c r="D301" s="9">
        <v>42406</v>
      </c>
      <c r="E301" s="9">
        <v>42407</v>
      </c>
      <c r="F301">
        <v>4</v>
      </c>
      <c r="G301">
        <v>320.64</v>
      </c>
      <c r="H301">
        <v>0.09</v>
      </c>
      <c r="I301">
        <v>1167.1300000000001</v>
      </c>
      <c r="J301">
        <v>43.57</v>
      </c>
      <c r="K301" t="s">
        <v>2191</v>
      </c>
      <c r="L301">
        <v>1</v>
      </c>
      <c r="M301" t="s">
        <v>2173</v>
      </c>
      <c r="N301" t="s">
        <v>2175</v>
      </c>
      <c r="O301" t="s">
        <v>2180</v>
      </c>
      <c r="P301">
        <v>2</v>
      </c>
      <c r="Q301" t="s">
        <v>32</v>
      </c>
      <c r="R301" t="s">
        <v>13</v>
      </c>
      <c r="S301" t="s">
        <v>1106</v>
      </c>
    </row>
    <row r="302" spans="1:19">
      <c r="A302">
        <v>47015</v>
      </c>
      <c r="B302" t="s">
        <v>845</v>
      </c>
      <c r="C302" t="s">
        <v>2169</v>
      </c>
      <c r="D302" s="9">
        <v>42413</v>
      </c>
      <c r="E302" s="9">
        <v>42414</v>
      </c>
      <c r="F302">
        <v>19</v>
      </c>
      <c r="G302">
        <v>286.85000000000002</v>
      </c>
      <c r="H302">
        <v>0.06</v>
      </c>
      <c r="I302">
        <v>5123.1400000000003</v>
      </c>
      <c r="J302">
        <v>61.76</v>
      </c>
      <c r="K302" t="s">
        <v>2191</v>
      </c>
      <c r="L302">
        <v>1</v>
      </c>
      <c r="M302" t="s">
        <v>2173</v>
      </c>
      <c r="N302" t="s">
        <v>2175</v>
      </c>
      <c r="O302" t="s">
        <v>2180</v>
      </c>
      <c r="P302">
        <v>2</v>
      </c>
      <c r="Q302" t="s">
        <v>37</v>
      </c>
      <c r="R302" t="s">
        <v>13</v>
      </c>
      <c r="S302" t="s">
        <v>1144</v>
      </c>
    </row>
    <row r="303" spans="1:19">
      <c r="A303">
        <v>10245</v>
      </c>
      <c r="B303" t="s">
        <v>214</v>
      </c>
      <c r="C303" t="s">
        <v>2167</v>
      </c>
      <c r="D303" s="9">
        <v>42413</v>
      </c>
      <c r="E303" s="9">
        <v>42414</v>
      </c>
      <c r="F303">
        <v>27</v>
      </c>
      <c r="G303">
        <v>100.98</v>
      </c>
      <c r="H303">
        <v>0.06</v>
      </c>
      <c r="I303">
        <v>2562.87</v>
      </c>
      <c r="J303">
        <v>57.38</v>
      </c>
      <c r="K303" t="s">
        <v>2191</v>
      </c>
      <c r="L303">
        <v>1</v>
      </c>
      <c r="M303" t="s">
        <v>2173</v>
      </c>
      <c r="N303" t="s">
        <v>2175</v>
      </c>
      <c r="O303" t="s">
        <v>2180</v>
      </c>
      <c r="P303">
        <v>2</v>
      </c>
      <c r="Q303" t="s">
        <v>32</v>
      </c>
      <c r="R303" t="s">
        <v>13</v>
      </c>
      <c r="S303" t="s">
        <v>42</v>
      </c>
    </row>
    <row r="304" spans="1:19">
      <c r="A304">
        <v>12486</v>
      </c>
      <c r="B304" t="s">
        <v>519</v>
      </c>
      <c r="C304" t="s">
        <v>2168</v>
      </c>
      <c r="D304" s="9">
        <v>42420</v>
      </c>
      <c r="E304" s="9">
        <v>42421</v>
      </c>
      <c r="F304">
        <v>31</v>
      </c>
      <c r="G304">
        <v>100.98</v>
      </c>
      <c r="H304">
        <v>0.08</v>
      </c>
      <c r="I304">
        <v>2879.95</v>
      </c>
      <c r="J304">
        <v>57.38</v>
      </c>
      <c r="K304" t="s">
        <v>2191</v>
      </c>
      <c r="L304">
        <v>1</v>
      </c>
      <c r="M304" t="s">
        <v>2173</v>
      </c>
      <c r="N304" t="s">
        <v>2175</v>
      </c>
      <c r="O304" t="s">
        <v>2180</v>
      </c>
      <c r="P304">
        <v>2</v>
      </c>
      <c r="Q304" t="s">
        <v>21</v>
      </c>
      <c r="R304" t="s">
        <v>13</v>
      </c>
      <c r="S304" t="s">
        <v>42</v>
      </c>
    </row>
    <row r="305" spans="1:19">
      <c r="A305">
        <v>21475</v>
      </c>
      <c r="B305" t="s">
        <v>719</v>
      </c>
      <c r="C305" t="s">
        <v>2167</v>
      </c>
      <c r="D305" s="9">
        <v>42420</v>
      </c>
      <c r="E305" s="9">
        <v>42421</v>
      </c>
      <c r="F305">
        <v>15</v>
      </c>
      <c r="G305">
        <v>417.4</v>
      </c>
      <c r="H305">
        <v>0.06</v>
      </c>
      <c r="I305">
        <v>5885.34</v>
      </c>
      <c r="J305">
        <v>75.23</v>
      </c>
      <c r="K305" t="s">
        <v>2191</v>
      </c>
      <c r="L305">
        <v>1</v>
      </c>
      <c r="M305" t="s">
        <v>2173</v>
      </c>
      <c r="N305" t="s">
        <v>2175</v>
      </c>
      <c r="O305" t="s">
        <v>2180</v>
      </c>
      <c r="P305">
        <v>2</v>
      </c>
      <c r="Q305" t="s">
        <v>14</v>
      </c>
      <c r="R305" t="s">
        <v>13</v>
      </c>
      <c r="S305" t="s">
        <v>1092</v>
      </c>
    </row>
    <row r="306" spans="1:19">
      <c r="A306">
        <v>47714</v>
      </c>
      <c r="B306" t="s">
        <v>1329</v>
      </c>
      <c r="C306" t="s">
        <v>2167</v>
      </c>
      <c r="D306" s="9">
        <v>42438</v>
      </c>
      <c r="E306" s="9">
        <v>42439</v>
      </c>
      <c r="F306">
        <v>29</v>
      </c>
      <c r="G306">
        <v>105.49</v>
      </c>
      <c r="H306">
        <v>0.06</v>
      </c>
      <c r="I306">
        <v>2875.66</v>
      </c>
      <c r="J306">
        <v>41.64</v>
      </c>
      <c r="K306" t="s">
        <v>2191</v>
      </c>
      <c r="L306">
        <v>1</v>
      </c>
      <c r="M306" t="s">
        <v>2173</v>
      </c>
      <c r="N306" t="s">
        <v>2175</v>
      </c>
      <c r="O306" t="s">
        <v>2181</v>
      </c>
      <c r="P306">
        <v>3</v>
      </c>
      <c r="Q306" t="s">
        <v>32</v>
      </c>
      <c r="R306" t="s">
        <v>13</v>
      </c>
      <c r="S306" t="s">
        <v>1066</v>
      </c>
    </row>
    <row r="307" spans="1:19">
      <c r="A307">
        <v>9922</v>
      </c>
      <c r="B307" t="s">
        <v>797</v>
      </c>
      <c r="C307" t="s">
        <v>2167</v>
      </c>
      <c r="D307" s="9">
        <v>42462</v>
      </c>
      <c r="E307" s="9">
        <v>42463</v>
      </c>
      <c r="F307">
        <v>24</v>
      </c>
      <c r="G307">
        <v>280.98</v>
      </c>
      <c r="H307">
        <v>0.1</v>
      </c>
      <c r="I307">
        <v>6069.17</v>
      </c>
      <c r="J307">
        <v>35.67</v>
      </c>
      <c r="K307" t="s">
        <v>2191</v>
      </c>
      <c r="L307">
        <v>1</v>
      </c>
      <c r="M307" t="s">
        <v>2173</v>
      </c>
      <c r="N307" t="s">
        <v>2176</v>
      </c>
      <c r="O307" t="s">
        <v>2182</v>
      </c>
      <c r="P307">
        <v>4</v>
      </c>
      <c r="Q307" t="s">
        <v>37</v>
      </c>
      <c r="R307" t="s">
        <v>13</v>
      </c>
      <c r="S307" t="s">
        <v>1116</v>
      </c>
    </row>
    <row r="308" spans="1:19">
      <c r="A308">
        <v>52261</v>
      </c>
      <c r="B308" t="s">
        <v>331</v>
      </c>
      <c r="C308" t="s">
        <v>2167</v>
      </c>
      <c r="D308" s="9">
        <v>42480</v>
      </c>
      <c r="E308" s="9">
        <v>42481</v>
      </c>
      <c r="F308">
        <v>49</v>
      </c>
      <c r="G308">
        <v>212.6</v>
      </c>
      <c r="H308">
        <v>0.02</v>
      </c>
      <c r="I308">
        <v>10209.049999999999</v>
      </c>
      <c r="J308">
        <v>52.2</v>
      </c>
      <c r="K308" t="s">
        <v>2191</v>
      </c>
      <c r="L308">
        <v>1</v>
      </c>
      <c r="M308" t="s">
        <v>2173</v>
      </c>
      <c r="N308" t="s">
        <v>2176</v>
      </c>
      <c r="O308" t="s">
        <v>2182</v>
      </c>
      <c r="P308">
        <v>4</v>
      </c>
      <c r="Q308" t="s">
        <v>37</v>
      </c>
      <c r="R308" t="s">
        <v>13</v>
      </c>
      <c r="S308" t="s">
        <v>1102</v>
      </c>
    </row>
    <row r="309" spans="1:19">
      <c r="A309">
        <v>19649</v>
      </c>
      <c r="B309" t="s">
        <v>809</v>
      </c>
      <c r="C309" t="s">
        <v>2168</v>
      </c>
      <c r="D309" s="9">
        <v>42493</v>
      </c>
      <c r="E309" s="9">
        <v>42494</v>
      </c>
      <c r="F309">
        <v>36</v>
      </c>
      <c r="G309">
        <v>31.76</v>
      </c>
      <c r="H309">
        <v>0.1</v>
      </c>
      <c r="I309">
        <v>1029.02</v>
      </c>
      <c r="J309">
        <v>45.51</v>
      </c>
      <c r="K309" t="s">
        <v>2191</v>
      </c>
      <c r="L309">
        <v>1</v>
      </c>
      <c r="M309" t="s">
        <v>2173</v>
      </c>
      <c r="N309" t="s">
        <v>2176</v>
      </c>
      <c r="O309" t="s">
        <v>2183</v>
      </c>
      <c r="P309">
        <v>5</v>
      </c>
      <c r="Q309" t="s">
        <v>21</v>
      </c>
      <c r="R309" t="s">
        <v>13</v>
      </c>
      <c r="S309" t="s">
        <v>1128</v>
      </c>
    </row>
    <row r="310" spans="1:19">
      <c r="A310">
        <v>21542</v>
      </c>
      <c r="B310" t="s">
        <v>671</v>
      </c>
      <c r="C310" t="s">
        <v>2168</v>
      </c>
      <c r="D310" s="9">
        <v>42510</v>
      </c>
      <c r="E310" s="9">
        <v>42511</v>
      </c>
      <c r="F310">
        <v>43</v>
      </c>
      <c r="G310">
        <v>348.21</v>
      </c>
      <c r="H310">
        <v>0.05</v>
      </c>
      <c r="I310">
        <v>14224.38</v>
      </c>
      <c r="J310">
        <v>84.84</v>
      </c>
      <c r="K310" t="s">
        <v>2191</v>
      </c>
      <c r="L310">
        <v>1</v>
      </c>
      <c r="M310" t="s">
        <v>2173</v>
      </c>
      <c r="N310" t="s">
        <v>2176</v>
      </c>
      <c r="O310" t="s">
        <v>2183</v>
      </c>
      <c r="P310">
        <v>5</v>
      </c>
      <c r="Q310" t="s">
        <v>21</v>
      </c>
      <c r="R310" t="s">
        <v>13</v>
      </c>
      <c r="S310" t="s">
        <v>1094</v>
      </c>
    </row>
    <row r="311" spans="1:19">
      <c r="A311">
        <v>47553</v>
      </c>
      <c r="B311" t="s">
        <v>487</v>
      </c>
      <c r="C311" t="s">
        <v>2167</v>
      </c>
      <c r="D311" s="9">
        <v>42511</v>
      </c>
      <c r="E311" s="9">
        <v>42512</v>
      </c>
      <c r="F311">
        <v>49</v>
      </c>
      <c r="G311">
        <v>550.98</v>
      </c>
      <c r="H311">
        <v>0.08</v>
      </c>
      <c r="I311">
        <v>24838.18</v>
      </c>
      <c r="J311">
        <v>45.7</v>
      </c>
      <c r="K311" t="s">
        <v>2191</v>
      </c>
      <c r="L311">
        <v>1</v>
      </c>
      <c r="M311" t="s">
        <v>2173</v>
      </c>
      <c r="N311" t="s">
        <v>2176</v>
      </c>
      <c r="O311" t="s">
        <v>2183</v>
      </c>
      <c r="P311">
        <v>5</v>
      </c>
      <c r="Q311" t="s">
        <v>32</v>
      </c>
      <c r="R311" t="s">
        <v>13</v>
      </c>
      <c r="S311" t="s">
        <v>1110</v>
      </c>
    </row>
    <row r="312" spans="1:19">
      <c r="A312">
        <v>14948</v>
      </c>
      <c r="B312" t="s">
        <v>1495</v>
      </c>
      <c r="C312" t="s">
        <v>2168</v>
      </c>
      <c r="D312" s="9">
        <v>42517</v>
      </c>
      <c r="E312" s="9">
        <v>42518</v>
      </c>
      <c r="F312">
        <v>6</v>
      </c>
      <c r="G312">
        <v>100.98</v>
      </c>
      <c r="H312">
        <v>0</v>
      </c>
      <c r="I312">
        <v>605.88</v>
      </c>
      <c r="J312">
        <v>35.840000000000003</v>
      </c>
      <c r="K312" t="s">
        <v>2191</v>
      </c>
      <c r="L312">
        <v>1</v>
      </c>
      <c r="M312" t="s">
        <v>2173</v>
      </c>
      <c r="N312" t="s">
        <v>2176</v>
      </c>
      <c r="O312" t="s">
        <v>2183</v>
      </c>
      <c r="P312">
        <v>5</v>
      </c>
      <c r="Q312" t="s">
        <v>32</v>
      </c>
      <c r="R312" t="s">
        <v>13</v>
      </c>
      <c r="S312" t="s">
        <v>46</v>
      </c>
    </row>
    <row r="313" spans="1:19">
      <c r="A313">
        <v>50533</v>
      </c>
      <c r="B313" t="s">
        <v>29</v>
      </c>
      <c r="C313" t="s">
        <v>2169</v>
      </c>
      <c r="D313" s="9">
        <v>42520</v>
      </c>
      <c r="E313" s="9">
        <v>42521</v>
      </c>
      <c r="F313">
        <v>3</v>
      </c>
      <c r="G313">
        <v>15.23</v>
      </c>
      <c r="H313">
        <v>0</v>
      </c>
      <c r="I313">
        <v>45.69</v>
      </c>
      <c r="J313">
        <v>27.75</v>
      </c>
      <c r="K313" t="s">
        <v>2191</v>
      </c>
      <c r="L313">
        <v>1</v>
      </c>
      <c r="M313" t="s">
        <v>2173</v>
      </c>
      <c r="N313" t="s">
        <v>2176</v>
      </c>
      <c r="O313" t="s">
        <v>2183</v>
      </c>
      <c r="P313">
        <v>5</v>
      </c>
      <c r="Q313" t="s">
        <v>37</v>
      </c>
      <c r="R313" t="s">
        <v>13</v>
      </c>
      <c r="S313" t="s">
        <v>1064</v>
      </c>
    </row>
    <row r="314" spans="1:19">
      <c r="A314">
        <v>11495</v>
      </c>
      <c r="B314" t="s">
        <v>309</v>
      </c>
      <c r="C314" t="s">
        <v>2169</v>
      </c>
      <c r="D314" s="9">
        <v>42554</v>
      </c>
      <c r="E314" s="9">
        <v>42555</v>
      </c>
      <c r="F314">
        <v>6</v>
      </c>
      <c r="G314">
        <v>146.34</v>
      </c>
      <c r="H314">
        <v>0</v>
      </c>
      <c r="I314">
        <v>878.04</v>
      </c>
      <c r="J314">
        <v>43.75</v>
      </c>
      <c r="K314" t="s">
        <v>2191</v>
      </c>
      <c r="L314">
        <v>1</v>
      </c>
      <c r="M314" t="s">
        <v>2173</v>
      </c>
      <c r="N314" t="s">
        <v>2177</v>
      </c>
      <c r="O314" t="s">
        <v>2185</v>
      </c>
      <c r="P314">
        <v>7</v>
      </c>
      <c r="Q314" t="s">
        <v>21</v>
      </c>
      <c r="R314" t="s">
        <v>13</v>
      </c>
      <c r="S314" t="s">
        <v>1084</v>
      </c>
    </row>
    <row r="315" spans="1:19">
      <c r="A315">
        <v>32</v>
      </c>
      <c r="B315" t="s">
        <v>1053</v>
      </c>
      <c r="C315" t="s">
        <v>2168</v>
      </c>
      <c r="D315" s="9">
        <v>42565</v>
      </c>
      <c r="E315" s="9">
        <v>42566</v>
      </c>
      <c r="F315">
        <v>24</v>
      </c>
      <c r="G315">
        <v>70.89</v>
      </c>
      <c r="H315">
        <v>0.09</v>
      </c>
      <c r="I315">
        <v>1548.24</v>
      </c>
      <c r="J315">
        <v>89.3</v>
      </c>
      <c r="K315" t="s">
        <v>2191</v>
      </c>
      <c r="L315">
        <v>1</v>
      </c>
      <c r="M315" t="s">
        <v>2173</v>
      </c>
      <c r="N315" t="s">
        <v>2177</v>
      </c>
      <c r="O315" t="s">
        <v>2185</v>
      </c>
      <c r="P315">
        <v>7</v>
      </c>
      <c r="Q315" t="s">
        <v>21</v>
      </c>
      <c r="R315" t="s">
        <v>13</v>
      </c>
      <c r="S315" t="s">
        <v>1136</v>
      </c>
    </row>
    <row r="316" spans="1:19">
      <c r="A316">
        <v>9927</v>
      </c>
      <c r="B316" t="s">
        <v>725</v>
      </c>
      <c r="C316" t="s">
        <v>2169</v>
      </c>
      <c r="D316" s="9">
        <v>42597</v>
      </c>
      <c r="E316" s="9">
        <v>42598</v>
      </c>
      <c r="F316">
        <v>32</v>
      </c>
      <c r="G316">
        <v>140.97999999999999</v>
      </c>
      <c r="H316">
        <v>0</v>
      </c>
      <c r="I316">
        <v>4511.3599999999997</v>
      </c>
      <c r="J316">
        <v>53.48</v>
      </c>
      <c r="K316" t="s">
        <v>2191</v>
      </c>
      <c r="L316">
        <v>1</v>
      </c>
      <c r="M316" t="s">
        <v>2173</v>
      </c>
      <c r="N316" t="s">
        <v>2177</v>
      </c>
      <c r="O316" t="s">
        <v>2186</v>
      </c>
      <c r="P316">
        <v>8</v>
      </c>
      <c r="Q316" t="s">
        <v>21</v>
      </c>
      <c r="R316" t="s">
        <v>13</v>
      </c>
      <c r="S316" t="s">
        <v>33</v>
      </c>
    </row>
    <row r="317" spans="1:19">
      <c r="A317">
        <v>15622</v>
      </c>
      <c r="B317" t="s">
        <v>377</v>
      </c>
      <c r="C317" t="s">
        <v>2169</v>
      </c>
      <c r="D317" s="9">
        <v>42606</v>
      </c>
      <c r="E317" s="9">
        <v>42607</v>
      </c>
      <c r="F317">
        <v>34</v>
      </c>
      <c r="G317">
        <v>240.98</v>
      </c>
      <c r="H317">
        <v>0</v>
      </c>
      <c r="I317">
        <v>8193.32</v>
      </c>
      <c r="J317">
        <v>60.2</v>
      </c>
      <c r="K317" t="s">
        <v>2191</v>
      </c>
      <c r="L317">
        <v>1</v>
      </c>
      <c r="M317" t="s">
        <v>2173</v>
      </c>
      <c r="N317" t="s">
        <v>2177</v>
      </c>
      <c r="O317" t="s">
        <v>2186</v>
      </c>
      <c r="P317">
        <v>8</v>
      </c>
      <c r="Q317" t="s">
        <v>21</v>
      </c>
      <c r="R317" t="s">
        <v>13</v>
      </c>
      <c r="S317" t="s">
        <v>8</v>
      </c>
    </row>
    <row r="318" spans="1:19">
      <c r="A318">
        <v>6337</v>
      </c>
      <c r="B318" t="s">
        <v>937</v>
      </c>
      <c r="C318" t="s">
        <v>2168</v>
      </c>
      <c r="D318" s="9">
        <v>42612</v>
      </c>
      <c r="E318" s="9">
        <v>42613</v>
      </c>
      <c r="F318">
        <v>1</v>
      </c>
      <c r="G318">
        <v>376.13</v>
      </c>
      <c r="H318">
        <v>7.0000000000000007E-2</v>
      </c>
      <c r="I318">
        <v>349.8</v>
      </c>
      <c r="J318">
        <v>85.63</v>
      </c>
      <c r="K318" t="s">
        <v>2191</v>
      </c>
      <c r="L318">
        <v>1</v>
      </c>
      <c r="M318" t="s">
        <v>2173</v>
      </c>
      <c r="N318" t="s">
        <v>2177</v>
      </c>
      <c r="O318" t="s">
        <v>2186</v>
      </c>
      <c r="P318">
        <v>8</v>
      </c>
      <c r="Q318" t="s">
        <v>37</v>
      </c>
      <c r="R318" t="s">
        <v>13</v>
      </c>
      <c r="S318" t="s">
        <v>1098</v>
      </c>
    </row>
    <row r="319" spans="1:19">
      <c r="A319">
        <v>22211</v>
      </c>
      <c r="B319" t="s">
        <v>1325</v>
      </c>
      <c r="C319" t="s">
        <v>2169</v>
      </c>
      <c r="D319" s="9">
        <v>42645</v>
      </c>
      <c r="E319" s="9">
        <v>42646</v>
      </c>
      <c r="F319">
        <v>47</v>
      </c>
      <c r="G319">
        <v>376.13</v>
      </c>
      <c r="H319">
        <v>0</v>
      </c>
      <c r="I319">
        <v>17678.11</v>
      </c>
      <c r="J319">
        <v>85.63</v>
      </c>
      <c r="K319" t="s">
        <v>2191</v>
      </c>
      <c r="L319">
        <v>1</v>
      </c>
      <c r="M319" t="s">
        <v>2173</v>
      </c>
      <c r="N319" t="s">
        <v>2178</v>
      </c>
      <c r="O319" t="s">
        <v>2188</v>
      </c>
      <c r="P319">
        <v>10</v>
      </c>
      <c r="Q319" t="s">
        <v>37</v>
      </c>
      <c r="R319" t="s">
        <v>13</v>
      </c>
      <c r="S319" t="s">
        <v>1098</v>
      </c>
    </row>
    <row r="320" spans="1:19">
      <c r="A320">
        <v>41987</v>
      </c>
      <c r="B320" t="s">
        <v>1501</v>
      </c>
      <c r="C320" t="s">
        <v>2169</v>
      </c>
      <c r="D320" s="9">
        <v>42663</v>
      </c>
      <c r="E320" s="9">
        <v>42664</v>
      </c>
      <c r="F320">
        <v>25</v>
      </c>
      <c r="G320">
        <v>320.64</v>
      </c>
      <c r="H320">
        <v>0.05</v>
      </c>
      <c r="I320">
        <v>7615.2</v>
      </c>
      <c r="J320">
        <v>29.2</v>
      </c>
      <c r="K320" t="s">
        <v>2191</v>
      </c>
      <c r="L320">
        <v>1</v>
      </c>
      <c r="M320" t="s">
        <v>2173</v>
      </c>
      <c r="N320" t="s">
        <v>2178</v>
      </c>
      <c r="O320" t="s">
        <v>2188</v>
      </c>
      <c r="P320">
        <v>10</v>
      </c>
      <c r="Q320" t="s">
        <v>37</v>
      </c>
      <c r="R320" t="s">
        <v>13</v>
      </c>
      <c r="S320" t="s">
        <v>1106</v>
      </c>
    </row>
    <row r="321" spans="1:19">
      <c r="A321">
        <v>4387</v>
      </c>
      <c r="B321" t="s">
        <v>1451</v>
      </c>
      <c r="C321" t="s">
        <v>2169</v>
      </c>
      <c r="D321" s="9">
        <v>42664</v>
      </c>
      <c r="E321" s="9">
        <v>42665</v>
      </c>
      <c r="F321">
        <v>4</v>
      </c>
      <c r="G321">
        <v>150.97999999999999</v>
      </c>
      <c r="H321">
        <v>7.0000000000000007E-2</v>
      </c>
      <c r="I321">
        <v>561.65</v>
      </c>
      <c r="J321">
        <v>39.25</v>
      </c>
      <c r="K321" t="s">
        <v>2191</v>
      </c>
      <c r="L321">
        <v>1</v>
      </c>
      <c r="M321" t="s">
        <v>2173</v>
      </c>
      <c r="N321" t="s">
        <v>2178</v>
      </c>
      <c r="O321" t="s">
        <v>2188</v>
      </c>
      <c r="P321">
        <v>10</v>
      </c>
      <c r="Q321" t="s">
        <v>14</v>
      </c>
      <c r="R321" t="s">
        <v>13</v>
      </c>
      <c r="S321" t="s">
        <v>1134</v>
      </c>
    </row>
    <row r="322" spans="1:19">
      <c r="A322">
        <v>56577</v>
      </c>
      <c r="B322" t="s">
        <v>1343</v>
      </c>
      <c r="C322" t="s">
        <v>2168</v>
      </c>
      <c r="D322" s="9">
        <v>42675</v>
      </c>
      <c r="E322" s="9">
        <v>42676</v>
      </c>
      <c r="F322">
        <v>30</v>
      </c>
      <c r="G322">
        <v>296.18</v>
      </c>
      <c r="H322">
        <v>0.02</v>
      </c>
      <c r="I322">
        <v>8707.69</v>
      </c>
      <c r="J322">
        <v>54.12</v>
      </c>
      <c r="K322" t="s">
        <v>2191</v>
      </c>
      <c r="L322">
        <v>1</v>
      </c>
      <c r="M322" t="s">
        <v>2173</v>
      </c>
      <c r="N322" t="s">
        <v>2178</v>
      </c>
      <c r="O322" t="s">
        <v>2189</v>
      </c>
      <c r="P322">
        <v>11</v>
      </c>
      <c r="Q322" t="s">
        <v>14</v>
      </c>
      <c r="R322" t="s">
        <v>13</v>
      </c>
      <c r="S322" t="s">
        <v>1126</v>
      </c>
    </row>
    <row r="323" spans="1:19">
      <c r="A323">
        <v>54116</v>
      </c>
      <c r="B323" t="s">
        <v>675</v>
      </c>
      <c r="C323" t="s">
        <v>2167</v>
      </c>
      <c r="D323" s="9">
        <v>42676</v>
      </c>
      <c r="E323" s="9">
        <v>42677</v>
      </c>
      <c r="F323">
        <v>22</v>
      </c>
      <c r="G323">
        <v>150.97999999999999</v>
      </c>
      <c r="H323">
        <v>0.05</v>
      </c>
      <c r="I323">
        <v>3155.48</v>
      </c>
      <c r="J323">
        <v>16.010000000000002</v>
      </c>
      <c r="K323" t="s">
        <v>2191</v>
      </c>
      <c r="L323">
        <v>1</v>
      </c>
      <c r="M323" t="s">
        <v>2173</v>
      </c>
      <c r="N323" t="s">
        <v>2178</v>
      </c>
      <c r="O323" t="s">
        <v>2189</v>
      </c>
      <c r="P323">
        <v>11</v>
      </c>
      <c r="Q323" t="s">
        <v>14</v>
      </c>
      <c r="R323" t="s">
        <v>13</v>
      </c>
      <c r="S323" t="s">
        <v>1134</v>
      </c>
    </row>
    <row r="324" spans="1:19">
      <c r="A324">
        <v>58690</v>
      </c>
      <c r="B324" t="s">
        <v>1003</v>
      </c>
      <c r="C324" t="s">
        <v>2168</v>
      </c>
      <c r="D324" s="9">
        <v>42678</v>
      </c>
      <c r="E324" s="9">
        <v>42679</v>
      </c>
      <c r="F324">
        <v>14</v>
      </c>
      <c r="G324">
        <v>218.75</v>
      </c>
      <c r="H324">
        <v>0.09</v>
      </c>
      <c r="I324">
        <v>2786.88</v>
      </c>
      <c r="J324">
        <v>69.64</v>
      </c>
      <c r="K324" t="s">
        <v>2191</v>
      </c>
      <c r="L324">
        <v>1</v>
      </c>
      <c r="M324" t="s">
        <v>2173</v>
      </c>
      <c r="N324" t="s">
        <v>2178</v>
      </c>
      <c r="O324" t="s">
        <v>2189</v>
      </c>
      <c r="P324">
        <v>11</v>
      </c>
      <c r="Q324" t="s">
        <v>21</v>
      </c>
      <c r="R324" t="s">
        <v>13</v>
      </c>
      <c r="S324" t="s">
        <v>1088</v>
      </c>
    </row>
    <row r="325" spans="1:19">
      <c r="A325">
        <v>16260</v>
      </c>
      <c r="B325" t="s">
        <v>345</v>
      </c>
      <c r="C325" t="s">
        <v>2169</v>
      </c>
      <c r="D325" s="9">
        <v>42686</v>
      </c>
      <c r="E325" s="9">
        <v>42687</v>
      </c>
      <c r="F325">
        <v>47</v>
      </c>
      <c r="G325">
        <v>400.98</v>
      </c>
      <c r="H325">
        <v>0.01</v>
      </c>
      <c r="I325">
        <v>18657.599999999999</v>
      </c>
      <c r="J325">
        <v>42.52</v>
      </c>
      <c r="K325" t="s">
        <v>2191</v>
      </c>
      <c r="L325">
        <v>1</v>
      </c>
      <c r="M325" t="s">
        <v>2173</v>
      </c>
      <c r="N325" t="s">
        <v>2178</v>
      </c>
      <c r="O325" t="s">
        <v>2189</v>
      </c>
      <c r="P325">
        <v>11</v>
      </c>
      <c r="Q325" t="s">
        <v>21</v>
      </c>
      <c r="R325" t="s">
        <v>13</v>
      </c>
      <c r="S325" t="s">
        <v>1096</v>
      </c>
    </row>
    <row r="326" spans="1:19">
      <c r="A326">
        <v>29795</v>
      </c>
      <c r="B326" t="s">
        <v>725</v>
      </c>
      <c r="C326" t="s">
        <v>2169</v>
      </c>
      <c r="D326" s="9">
        <v>42698</v>
      </c>
      <c r="E326" s="9">
        <v>42699</v>
      </c>
      <c r="F326">
        <v>48</v>
      </c>
      <c r="G326">
        <v>160.97999999999999</v>
      </c>
      <c r="H326">
        <v>0</v>
      </c>
      <c r="I326">
        <v>7727.04</v>
      </c>
      <c r="J326">
        <v>35.020000000000003</v>
      </c>
      <c r="K326" t="s">
        <v>2191</v>
      </c>
      <c r="L326">
        <v>1</v>
      </c>
      <c r="M326" t="s">
        <v>2173</v>
      </c>
      <c r="N326" t="s">
        <v>2178</v>
      </c>
      <c r="O326" t="s">
        <v>2189</v>
      </c>
      <c r="P326">
        <v>11</v>
      </c>
      <c r="Q326" t="s">
        <v>21</v>
      </c>
      <c r="R326" t="s">
        <v>13</v>
      </c>
      <c r="S326" t="s">
        <v>100</v>
      </c>
    </row>
    <row r="327" spans="1:19">
      <c r="A327">
        <v>30279</v>
      </c>
      <c r="B327" t="s">
        <v>619</v>
      </c>
      <c r="C327" t="s">
        <v>2167</v>
      </c>
      <c r="D327" s="9">
        <v>42710</v>
      </c>
      <c r="E327" s="9">
        <v>42711</v>
      </c>
      <c r="F327">
        <v>39</v>
      </c>
      <c r="G327">
        <v>517.48</v>
      </c>
      <c r="H327">
        <v>0.06</v>
      </c>
      <c r="I327">
        <v>18970.82</v>
      </c>
      <c r="J327">
        <v>16.63</v>
      </c>
      <c r="K327" t="s">
        <v>2191</v>
      </c>
      <c r="L327">
        <v>1</v>
      </c>
      <c r="M327" t="s">
        <v>2173</v>
      </c>
      <c r="N327" t="s">
        <v>2178</v>
      </c>
      <c r="O327" t="s">
        <v>2190</v>
      </c>
      <c r="P327">
        <v>12</v>
      </c>
      <c r="Q327" t="s">
        <v>14</v>
      </c>
      <c r="R327" t="s">
        <v>13</v>
      </c>
      <c r="S327" t="s">
        <v>582</v>
      </c>
    </row>
    <row r="328" spans="1:19">
      <c r="A328">
        <v>2595</v>
      </c>
      <c r="B328" t="s">
        <v>202</v>
      </c>
      <c r="C328" t="s">
        <v>2169</v>
      </c>
      <c r="D328" s="9">
        <v>42716</v>
      </c>
      <c r="E328" s="9">
        <v>42717</v>
      </c>
      <c r="F328">
        <v>13</v>
      </c>
      <c r="G328">
        <v>880.98</v>
      </c>
      <c r="H328">
        <v>0.04</v>
      </c>
      <c r="I328">
        <v>10994.63</v>
      </c>
      <c r="J328">
        <v>44.55</v>
      </c>
      <c r="K328" t="s">
        <v>2191</v>
      </c>
      <c r="L328">
        <v>1</v>
      </c>
      <c r="M328" t="s">
        <v>2173</v>
      </c>
      <c r="N328" t="s">
        <v>2178</v>
      </c>
      <c r="O328" t="s">
        <v>2190</v>
      </c>
      <c r="P328">
        <v>12</v>
      </c>
      <c r="Q328" t="s">
        <v>37</v>
      </c>
      <c r="R328" t="s">
        <v>13</v>
      </c>
      <c r="S328" t="s">
        <v>94</v>
      </c>
    </row>
    <row r="329" spans="1:19">
      <c r="A329">
        <v>51203</v>
      </c>
      <c r="B329" t="s">
        <v>615</v>
      </c>
      <c r="C329" t="s">
        <v>2167</v>
      </c>
      <c r="D329" s="9">
        <v>42724</v>
      </c>
      <c r="E329" s="9">
        <v>42725</v>
      </c>
      <c r="F329">
        <v>49</v>
      </c>
      <c r="G329">
        <v>550.98</v>
      </c>
      <c r="H329">
        <v>0.08</v>
      </c>
      <c r="I329">
        <v>24838.18</v>
      </c>
      <c r="J329">
        <v>45.7</v>
      </c>
      <c r="K329" t="s">
        <v>2191</v>
      </c>
      <c r="L329">
        <v>1</v>
      </c>
      <c r="M329" t="s">
        <v>2173</v>
      </c>
      <c r="N329" t="s">
        <v>2178</v>
      </c>
      <c r="O329" t="s">
        <v>2190</v>
      </c>
      <c r="P329">
        <v>12</v>
      </c>
      <c r="Q329" t="s">
        <v>21</v>
      </c>
      <c r="R329" t="s">
        <v>13</v>
      </c>
      <c r="S329" t="s">
        <v>1110</v>
      </c>
    </row>
    <row r="330" spans="1:19">
      <c r="A330">
        <v>20737</v>
      </c>
      <c r="B330" t="s">
        <v>17</v>
      </c>
      <c r="C330" t="s">
        <v>2168</v>
      </c>
      <c r="D330" s="9">
        <v>42728</v>
      </c>
      <c r="E330" s="9">
        <v>42729</v>
      </c>
      <c r="F330">
        <v>10</v>
      </c>
      <c r="G330">
        <v>140.97999999999999</v>
      </c>
      <c r="H330">
        <v>0.08</v>
      </c>
      <c r="I330">
        <v>1297.02</v>
      </c>
      <c r="J330">
        <v>36.090000000000003</v>
      </c>
      <c r="K330" t="s">
        <v>2191</v>
      </c>
      <c r="L330">
        <v>1</v>
      </c>
      <c r="M330" t="s">
        <v>2173</v>
      </c>
      <c r="N330" t="s">
        <v>2178</v>
      </c>
      <c r="O330" t="s">
        <v>2190</v>
      </c>
      <c r="P330">
        <v>12</v>
      </c>
      <c r="Q330" t="s">
        <v>32</v>
      </c>
      <c r="R330" t="s">
        <v>13</v>
      </c>
      <c r="S330" t="s">
        <v>123</v>
      </c>
    </row>
    <row r="331" spans="1:19">
      <c r="A331">
        <v>54307</v>
      </c>
      <c r="B331" t="s">
        <v>1021</v>
      </c>
      <c r="C331" t="s">
        <v>2167</v>
      </c>
      <c r="D331" s="9">
        <v>42742</v>
      </c>
      <c r="E331" s="9">
        <v>42743</v>
      </c>
      <c r="F331">
        <v>14</v>
      </c>
      <c r="G331">
        <v>280.98</v>
      </c>
      <c r="H331">
        <v>0.04</v>
      </c>
      <c r="I331">
        <v>3776.37</v>
      </c>
      <c r="J331">
        <v>35.67</v>
      </c>
      <c r="K331" t="s">
        <v>2191</v>
      </c>
      <c r="L331">
        <v>1</v>
      </c>
      <c r="M331" t="s">
        <v>2174</v>
      </c>
      <c r="N331" t="s">
        <v>2175</v>
      </c>
      <c r="O331" t="s">
        <v>2179</v>
      </c>
      <c r="P331">
        <v>1</v>
      </c>
      <c r="Q331" t="s">
        <v>21</v>
      </c>
      <c r="R331" t="s">
        <v>13</v>
      </c>
      <c r="S331" t="s">
        <v>1116</v>
      </c>
    </row>
    <row r="332" spans="1:19">
      <c r="A332">
        <v>52068</v>
      </c>
      <c r="B332" t="s">
        <v>1325</v>
      </c>
      <c r="C332" t="s">
        <v>2169</v>
      </c>
      <c r="D332" s="9">
        <v>42747</v>
      </c>
      <c r="E332" s="9">
        <v>42748</v>
      </c>
      <c r="F332">
        <v>21</v>
      </c>
      <c r="G332">
        <v>58.14</v>
      </c>
      <c r="H332">
        <v>7.0000000000000007E-2</v>
      </c>
      <c r="I332">
        <v>1135.47</v>
      </c>
      <c r="J332">
        <v>36.61</v>
      </c>
      <c r="K332" t="s">
        <v>2191</v>
      </c>
      <c r="L332">
        <v>1</v>
      </c>
      <c r="M332" t="s">
        <v>2174</v>
      </c>
      <c r="N332" t="s">
        <v>2175</v>
      </c>
      <c r="O332" t="s">
        <v>2179</v>
      </c>
      <c r="P332">
        <v>1</v>
      </c>
      <c r="Q332" t="s">
        <v>37</v>
      </c>
      <c r="R332" t="s">
        <v>13</v>
      </c>
      <c r="S332" t="s">
        <v>64</v>
      </c>
    </row>
    <row r="333" spans="1:19">
      <c r="A333">
        <v>34470</v>
      </c>
      <c r="B333" t="s">
        <v>1685</v>
      </c>
      <c r="C333" t="s">
        <v>2167</v>
      </c>
      <c r="D333" s="9">
        <v>42766</v>
      </c>
      <c r="E333" s="9">
        <v>42767</v>
      </c>
      <c r="F333">
        <v>31</v>
      </c>
      <c r="G333">
        <v>100.98</v>
      </c>
      <c r="H333">
        <v>0.08</v>
      </c>
      <c r="I333">
        <v>2879.95</v>
      </c>
      <c r="J333">
        <v>57.38</v>
      </c>
      <c r="K333" t="s">
        <v>2191</v>
      </c>
      <c r="L333">
        <v>1</v>
      </c>
      <c r="M333" t="s">
        <v>2174</v>
      </c>
      <c r="N333" t="s">
        <v>2175</v>
      </c>
      <c r="O333" t="s">
        <v>2179</v>
      </c>
      <c r="P333">
        <v>1</v>
      </c>
      <c r="Q333" t="s">
        <v>14</v>
      </c>
      <c r="R333" t="s">
        <v>13</v>
      </c>
      <c r="S333" t="s">
        <v>42</v>
      </c>
    </row>
    <row r="334" spans="1:19">
      <c r="A334">
        <v>6757</v>
      </c>
      <c r="B334" t="s">
        <v>327</v>
      </c>
      <c r="C334" t="s">
        <v>2167</v>
      </c>
      <c r="D334" s="9">
        <v>42766</v>
      </c>
      <c r="E334" s="9">
        <v>42767</v>
      </c>
      <c r="F334">
        <v>11</v>
      </c>
      <c r="G334">
        <v>286.85000000000002</v>
      </c>
      <c r="H334">
        <v>0.1</v>
      </c>
      <c r="I334">
        <v>2839.82</v>
      </c>
      <c r="J334">
        <v>61.76</v>
      </c>
      <c r="K334" t="s">
        <v>2191</v>
      </c>
      <c r="L334">
        <v>1</v>
      </c>
      <c r="M334" t="s">
        <v>2174</v>
      </c>
      <c r="N334" t="s">
        <v>2175</v>
      </c>
      <c r="O334" t="s">
        <v>2179</v>
      </c>
      <c r="P334">
        <v>1</v>
      </c>
      <c r="Q334" t="s">
        <v>32</v>
      </c>
      <c r="R334" t="s">
        <v>13</v>
      </c>
      <c r="S334" t="s">
        <v>1144</v>
      </c>
    </row>
    <row r="335" spans="1:19">
      <c r="A335">
        <v>18500</v>
      </c>
      <c r="B335" t="s">
        <v>1621</v>
      </c>
      <c r="C335" t="s">
        <v>2168</v>
      </c>
      <c r="D335" s="9">
        <v>42776</v>
      </c>
      <c r="E335" s="9">
        <v>42777</v>
      </c>
      <c r="F335">
        <v>44</v>
      </c>
      <c r="G335">
        <v>58.14</v>
      </c>
      <c r="H335">
        <v>0.08</v>
      </c>
      <c r="I335">
        <v>2353.5100000000002</v>
      </c>
      <c r="J335">
        <v>36.61</v>
      </c>
      <c r="K335" t="s">
        <v>2191</v>
      </c>
      <c r="L335">
        <v>1</v>
      </c>
      <c r="M335" t="s">
        <v>2174</v>
      </c>
      <c r="N335" t="s">
        <v>2175</v>
      </c>
      <c r="O335" t="s">
        <v>2180</v>
      </c>
      <c r="P335">
        <v>2</v>
      </c>
      <c r="Q335" t="s">
        <v>32</v>
      </c>
      <c r="R335" t="s">
        <v>13</v>
      </c>
      <c r="S335" t="s">
        <v>64</v>
      </c>
    </row>
    <row r="336" spans="1:19">
      <c r="A336">
        <v>29473</v>
      </c>
      <c r="B336" t="s">
        <v>969</v>
      </c>
      <c r="C336" t="s">
        <v>2168</v>
      </c>
      <c r="D336" s="9">
        <v>42780</v>
      </c>
      <c r="E336" s="9">
        <v>42781</v>
      </c>
      <c r="F336">
        <v>40</v>
      </c>
      <c r="G336">
        <v>320.64</v>
      </c>
      <c r="H336">
        <v>0</v>
      </c>
      <c r="I336">
        <v>12825.6</v>
      </c>
      <c r="J336">
        <v>29.2</v>
      </c>
      <c r="K336" t="s">
        <v>2191</v>
      </c>
      <c r="L336">
        <v>1</v>
      </c>
      <c r="M336" t="s">
        <v>2174</v>
      </c>
      <c r="N336" t="s">
        <v>2175</v>
      </c>
      <c r="O336" t="s">
        <v>2180</v>
      </c>
      <c r="P336">
        <v>2</v>
      </c>
      <c r="Q336" t="s">
        <v>32</v>
      </c>
      <c r="R336" t="s">
        <v>13</v>
      </c>
      <c r="S336" t="s">
        <v>1106</v>
      </c>
    </row>
    <row r="337" spans="1:19">
      <c r="A337">
        <v>37123</v>
      </c>
      <c r="B337" t="s">
        <v>1031</v>
      </c>
      <c r="C337" t="s">
        <v>2168</v>
      </c>
      <c r="D337" s="9">
        <v>42783</v>
      </c>
      <c r="E337" s="9">
        <v>42784</v>
      </c>
      <c r="F337">
        <v>50</v>
      </c>
      <c r="G337">
        <v>15.23</v>
      </c>
      <c r="H337">
        <v>0.05</v>
      </c>
      <c r="I337">
        <v>723.42</v>
      </c>
      <c r="J337">
        <v>27.75</v>
      </c>
      <c r="K337" t="s">
        <v>2191</v>
      </c>
      <c r="L337">
        <v>1</v>
      </c>
      <c r="M337" t="s">
        <v>2174</v>
      </c>
      <c r="N337" t="s">
        <v>2175</v>
      </c>
      <c r="O337" t="s">
        <v>2180</v>
      </c>
      <c r="P337">
        <v>2</v>
      </c>
      <c r="Q337" t="s">
        <v>21</v>
      </c>
      <c r="R337" t="s">
        <v>13</v>
      </c>
      <c r="S337" t="s">
        <v>1064</v>
      </c>
    </row>
    <row r="338" spans="1:19">
      <c r="A338">
        <v>49602</v>
      </c>
      <c r="B338" t="s">
        <v>136</v>
      </c>
      <c r="C338" t="s">
        <v>2168</v>
      </c>
      <c r="D338" s="9">
        <v>42802</v>
      </c>
      <c r="E338" s="9">
        <v>42803</v>
      </c>
      <c r="F338">
        <v>31</v>
      </c>
      <c r="G338">
        <v>150.97999999999999</v>
      </c>
      <c r="H338">
        <v>0.03</v>
      </c>
      <c r="I338">
        <v>4539.97</v>
      </c>
      <c r="J338">
        <v>66.27</v>
      </c>
      <c r="K338" t="s">
        <v>2191</v>
      </c>
      <c r="L338">
        <v>1</v>
      </c>
      <c r="M338" t="s">
        <v>2174</v>
      </c>
      <c r="N338" t="s">
        <v>2175</v>
      </c>
      <c r="O338" t="s">
        <v>2181</v>
      </c>
      <c r="P338">
        <v>3</v>
      </c>
      <c r="Q338" t="s">
        <v>37</v>
      </c>
      <c r="R338" t="s">
        <v>13</v>
      </c>
      <c r="S338" t="s">
        <v>38</v>
      </c>
    </row>
    <row r="339" spans="1:19">
      <c r="A339">
        <v>14784</v>
      </c>
      <c r="B339" t="s">
        <v>307</v>
      </c>
      <c r="C339" t="s">
        <v>2168</v>
      </c>
      <c r="D339" s="9">
        <v>42808</v>
      </c>
      <c r="E339" s="9">
        <v>42809</v>
      </c>
      <c r="F339">
        <v>43</v>
      </c>
      <c r="G339">
        <v>44.43</v>
      </c>
      <c r="H339">
        <v>0.04</v>
      </c>
      <c r="I339">
        <v>1834.07</v>
      </c>
      <c r="J339">
        <v>46.59</v>
      </c>
      <c r="K339" t="s">
        <v>2191</v>
      </c>
      <c r="L339">
        <v>1</v>
      </c>
      <c r="M339" t="s">
        <v>2174</v>
      </c>
      <c r="N339" t="s">
        <v>2175</v>
      </c>
      <c r="O339" t="s">
        <v>2181</v>
      </c>
      <c r="P339">
        <v>3</v>
      </c>
      <c r="Q339" t="s">
        <v>32</v>
      </c>
      <c r="R339" t="s">
        <v>13</v>
      </c>
      <c r="S339" t="s">
        <v>1124</v>
      </c>
    </row>
    <row r="340" spans="1:19">
      <c r="A340">
        <v>21223</v>
      </c>
      <c r="B340" t="s">
        <v>751</v>
      </c>
      <c r="C340" t="s">
        <v>2169</v>
      </c>
      <c r="D340" s="9">
        <v>42809</v>
      </c>
      <c r="E340" s="9">
        <v>42810</v>
      </c>
      <c r="F340">
        <v>3</v>
      </c>
      <c r="G340">
        <v>100.98</v>
      </c>
      <c r="H340">
        <v>0.1</v>
      </c>
      <c r="I340">
        <v>272.64999999999998</v>
      </c>
      <c r="J340">
        <v>26.22</v>
      </c>
      <c r="K340" t="s">
        <v>2191</v>
      </c>
      <c r="L340">
        <v>1</v>
      </c>
      <c r="M340" t="s">
        <v>2174</v>
      </c>
      <c r="N340" t="s">
        <v>2175</v>
      </c>
      <c r="O340" t="s">
        <v>2181</v>
      </c>
      <c r="P340">
        <v>3</v>
      </c>
      <c r="Q340" t="s">
        <v>37</v>
      </c>
      <c r="R340" t="s">
        <v>13</v>
      </c>
      <c r="S340" t="s">
        <v>52</v>
      </c>
    </row>
    <row r="341" spans="1:19">
      <c r="A341">
        <v>44261</v>
      </c>
      <c r="B341" t="s">
        <v>923</v>
      </c>
      <c r="C341" t="s">
        <v>2167</v>
      </c>
      <c r="D341" s="9">
        <v>42817</v>
      </c>
      <c r="E341" s="9">
        <v>42818</v>
      </c>
      <c r="F341">
        <v>1</v>
      </c>
      <c r="G341">
        <v>3502.14</v>
      </c>
      <c r="H341">
        <v>0.05</v>
      </c>
      <c r="I341">
        <v>3327.03</v>
      </c>
      <c r="J341">
        <v>8.73</v>
      </c>
      <c r="K341" t="s">
        <v>2191</v>
      </c>
      <c r="L341">
        <v>1</v>
      </c>
      <c r="M341" t="s">
        <v>2174</v>
      </c>
      <c r="N341" t="s">
        <v>2175</v>
      </c>
      <c r="O341" t="s">
        <v>2181</v>
      </c>
      <c r="P341">
        <v>3</v>
      </c>
      <c r="Q341" t="s">
        <v>21</v>
      </c>
      <c r="R341" t="s">
        <v>13</v>
      </c>
      <c r="S341" t="s">
        <v>572</v>
      </c>
    </row>
    <row r="342" spans="1:19">
      <c r="A342">
        <v>20995</v>
      </c>
      <c r="B342" t="s">
        <v>855</v>
      </c>
      <c r="C342" t="s">
        <v>2167</v>
      </c>
      <c r="D342" s="9">
        <v>42821</v>
      </c>
      <c r="E342" s="9">
        <v>42822</v>
      </c>
      <c r="F342">
        <v>37</v>
      </c>
      <c r="G342">
        <v>150.97999999999999</v>
      </c>
      <c r="H342">
        <v>0.01</v>
      </c>
      <c r="I342">
        <v>5530.4</v>
      </c>
      <c r="J342">
        <v>66.27</v>
      </c>
      <c r="K342" t="s">
        <v>2191</v>
      </c>
      <c r="L342">
        <v>1</v>
      </c>
      <c r="M342" t="s">
        <v>2174</v>
      </c>
      <c r="N342" t="s">
        <v>2175</v>
      </c>
      <c r="O342" t="s">
        <v>2181</v>
      </c>
      <c r="P342">
        <v>3</v>
      </c>
      <c r="Q342" t="s">
        <v>32</v>
      </c>
      <c r="R342" t="s">
        <v>13</v>
      </c>
      <c r="S342" t="s">
        <v>38</v>
      </c>
    </row>
    <row r="343" spans="1:19">
      <c r="A343">
        <v>10567</v>
      </c>
      <c r="B343" t="s">
        <v>1565</v>
      </c>
      <c r="C343" t="s">
        <v>2167</v>
      </c>
      <c r="D343" s="9">
        <v>42823</v>
      </c>
      <c r="E343" s="9">
        <v>42824</v>
      </c>
      <c r="F343">
        <v>10</v>
      </c>
      <c r="G343">
        <v>146.34</v>
      </c>
      <c r="H343">
        <v>0.09</v>
      </c>
      <c r="I343">
        <v>1331.69</v>
      </c>
      <c r="J343">
        <v>43.75</v>
      </c>
      <c r="K343" t="s">
        <v>2191</v>
      </c>
      <c r="L343">
        <v>1</v>
      </c>
      <c r="M343" t="s">
        <v>2174</v>
      </c>
      <c r="N343" t="s">
        <v>2175</v>
      </c>
      <c r="O343" t="s">
        <v>2181</v>
      </c>
      <c r="P343">
        <v>3</v>
      </c>
      <c r="Q343" t="s">
        <v>21</v>
      </c>
      <c r="R343" t="s">
        <v>13</v>
      </c>
      <c r="S343" t="s">
        <v>1084</v>
      </c>
    </row>
    <row r="344" spans="1:19">
      <c r="A344">
        <v>40839</v>
      </c>
      <c r="B344" t="s">
        <v>743</v>
      </c>
      <c r="C344" t="s">
        <v>2167</v>
      </c>
      <c r="D344" s="9">
        <v>42825</v>
      </c>
      <c r="E344" s="9">
        <v>42826</v>
      </c>
      <c r="F344">
        <v>23</v>
      </c>
      <c r="G344">
        <v>119.99</v>
      </c>
      <c r="H344">
        <v>0.04</v>
      </c>
      <c r="I344">
        <v>2649.38</v>
      </c>
      <c r="J344">
        <v>56.14</v>
      </c>
      <c r="K344" t="s">
        <v>2191</v>
      </c>
      <c r="L344">
        <v>1</v>
      </c>
      <c r="M344" t="s">
        <v>2174</v>
      </c>
      <c r="N344" t="s">
        <v>2175</v>
      </c>
      <c r="O344" t="s">
        <v>2181</v>
      </c>
      <c r="P344">
        <v>3</v>
      </c>
      <c r="Q344" t="s">
        <v>32</v>
      </c>
      <c r="R344" t="s">
        <v>13</v>
      </c>
      <c r="S344" t="s">
        <v>532</v>
      </c>
    </row>
    <row r="345" spans="1:19">
      <c r="A345">
        <v>52007</v>
      </c>
      <c r="B345" t="s">
        <v>79</v>
      </c>
      <c r="C345" t="s">
        <v>2168</v>
      </c>
      <c r="D345" s="9">
        <v>42839</v>
      </c>
      <c r="E345" s="9">
        <v>42840</v>
      </c>
      <c r="F345">
        <v>19</v>
      </c>
      <c r="G345">
        <v>550.98</v>
      </c>
      <c r="H345">
        <v>0.08</v>
      </c>
      <c r="I345">
        <v>9631.1299999999992</v>
      </c>
      <c r="J345">
        <v>45.7</v>
      </c>
      <c r="K345" t="s">
        <v>2191</v>
      </c>
      <c r="L345">
        <v>1</v>
      </c>
      <c r="M345" t="s">
        <v>2174</v>
      </c>
      <c r="N345" t="s">
        <v>2176</v>
      </c>
      <c r="O345" t="s">
        <v>2182</v>
      </c>
      <c r="P345">
        <v>4</v>
      </c>
      <c r="Q345" t="s">
        <v>32</v>
      </c>
      <c r="R345" t="s">
        <v>13</v>
      </c>
      <c r="S345" t="s">
        <v>1110</v>
      </c>
    </row>
    <row r="346" spans="1:19">
      <c r="A346">
        <v>38437</v>
      </c>
      <c r="B346" t="s">
        <v>477</v>
      </c>
      <c r="C346" t="s">
        <v>2169</v>
      </c>
      <c r="D346" s="9">
        <v>42863</v>
      </c>
      <c r="E346" s="9">
        <v>42864</v>
      </c>
      <c r="F346">
        <v>19</v>
      </c>
      <c r="G346">
        <v>212.6</v>
      </c>
      <c r="H346">
        <v>0.04</v>
      </c>
      <c r="I346">
        <v>3877.82</v>
      </c>
      <c r="J346">
        <v>52.2</v>
      </c>
      <c r="K346" t="s">
        <v>2191</v>
      </c>
      <c r="L346">
        <v>1</v>
      </c>
      <c r="M346" t="s">
        <v>2174</v>
      </c>
      <c r="N346" t="s">
        <v>2176</v>
      </c>
      <c r="O346" t="s">
        <v>2183</v>
      </c>
      <c r="P346">
        <v>5</v>
      </c>
      <c r="Q346" t="s">
        <v>14</v>
      </c>
      <c r="R346" t="s">
        <v>13</v>
      </c>
      <c r="S346" t="s">
        <v>1102</v>
      </c>
    </row>
    <row r="347" spans="1:19">
      <c r="A347">
        <v>45125</v>
      </c>
      <c r="B347" t="s">
        <v>651</v>
      </c>
      <c r="C347" t="s">
        <v>2169</v>
      </c>
      <c r="D347" s="9">
        <v>42883</v>
      </c>
      <c r="E347" s="9">
        <v>42884</v>
      </c>
      <c r="F347">
        <v>6</v>
      </c>
      <c r="G347">
        <v>160.97999999999999</v>
      </c>
      <c r="H347">
        <v>0.09</v>
      </c>
      <c r="I347">
        <v>878.95</v>
      </c>
      <c r="J347">
        <v>35.020000000000003</v>
      </c>
      <c r="K347" t="s">
        <v>2191</v>
      </c>
      <c r="L347">
        <v>1</v>
      </c>
      <c r="M347" t="s">
        <v>2174</v>
      </c>
      <c r="N347" t="s">
        <v>2176</v>
      </c>
      <c r="O347" t="s">
        <v>2183</v>
      </c>
      <c r="P347">
        <v>5</v>
      </c>
      <c r="Q347" t="s">
        <v>14</v>
      </c>
      <c r="R347" t="s">
        <v>13</v>
      </c>
      <c r="S347" t="s">
        <v>100</v>
      </c>
    </row>
    <row r="348" spans="1:19">
      <c r="A348">
        <v>1285</v>
      </c>
      <c r="B348" t="s">
        <v>1443</v>
      </c>
      <c r="C348" t="s">
        <v>2169</v>
      </c>
      <c r="D348" s="9">
        <v>42886</v>
      </c>
      <c r="E348" s="9">
        <v>42887</v>
      </c>
      <c r="F348">
        <v>8</v>
      </c>
      <c r="G348">
        <v>218.75</v>
      </c>
      <c r="H348">
        <v>0.05</v>
      </c>
      <c r="I348">
        <v>1662.5</v>
      </c>
      <c r="J348">
        <v>69.64</v>
      </c>
      <c r="K348" t="s">
        <v>2191</v>
      </c>
      <c r="L348">
        <v>1</v>
      </c>
      <c r="M348" t="s">
        <v>2174</v>
      </c>
      <c r="N348" t="s">
        <v>2176</v>
      </c>
      <c r="O348" t="s">
        <v>2183</v>
      </c>
      <c r="P348">
        <v>5</v>
      </c>
      <c r="Q348" t="s">
        <v>14</v>
      </c>
      <c r="R348" t="s">
        <v>13</v>
      </c>
      <c r="S348" t="s">
        <v>1088</v>
      </c>
    </row>
    <row r="349" spans="1:19">
      <c r="A349">
        <v>58658</v>
      </c>
      <c r="B349" t="s">
        <v>919</v>
      </c>
      <c r="C349" t="s">
        <v>2168</v>
      </c>
      <c r="D349" s="9">
        <v>42897</v>
      </c>
      <c r="E349" s="9">
        <v>42898</v>
      </c>
      <c r="F349">
        <v>7</v>
      </c>
      <c r="G349">
        <v>120.98</v>
      </c>
      <c r="H349">
        <v>0.09</v>
      </c>
      <c r="I349">
        <v>770.64</v>
      </c>
      <c r="J349">
        <v>58.64</v>
      </c>
      <c r="K349" t="s">
        <v>2191</v>
      </c>
      <c r="L349">
        <v>1</v>
      </c>
      <c r="M349" t="s">
        <v>2174</v>
      </c>
      <c r="N349" t="s">
        <v>2176</v>
      </c>
      <c r="O349" t="s">
        <v>2184</v>
      </c>
      <c r="P349">
        <v>6</v>
      </c>
      <c r="Q349" t="s">
        <v>32</v>
      </c>
      <c r="R349" t="s">
        <v>13</v>
      </c>
      <c r="S349" t="s">
        <v>82</v>
      </c>
    </row>
    <row r="350" spans="1:19">
      <c r="A350">
        <v>49255</v>
      </c>
      <c r="B350" t="s">
        <v>1099</v>
      </c>
      <c r="C350" t="s">
        <v>2169</v>
      </c>
      <c r="D350" s="9">
        <v>42908</v>
      </c>
      <c r="E350" s="9">
        <v>42909</v>
      </c>
      <c r="F350">
        <v>20</v>
      </c>
      <c r="G350">
        <v>70.98</v>
      </c>
      <c r="H350">
        <v>0.09</v>
      </c>
      <c r="I350">
        <v>1291.8399999999999</v>
      </c>
      <c r="J350">
        <v>26.85</v>
      </c>
      <c r="K350" t="s">
        <v>2191</v>
      </c>
      <c r="L350">
        <v>1</v>
      </c>
      <c r="M350" t="s">
        <v>2174</v>
      </c>
      <c r="N350" t="s">
        <v>2176</v>
      </c>
      <c r="O350" t="s">
        <v>2184</v>
      </c>
      <c r="P350">
        <v>6</v>
      </c>
      <c r="Q350" t="s">
        <v>21</v>
      </c>
      <c r="R350" t="s">
        <v>13</v>
      </c>
      <c r="S350" t="s">
        <v>104</v>
      </c>
    </row>
    <row r="351" spans="1:19">
      <c r="A351">
        <v>29191</v>
      </c>
      <c r="B351" t="s">
        <v>1315</v>
      </c>
      <c r="C351" t="s">
        <v>2169</v>
      </c>
      <c r="D351" s="9">
        <v>42914</v>
      </c>
      <c r="E351" s="9">
        <v>42915</v>
      </c>
      <c r="F351">
        <v>26</v>
      </c>
      <c r="G351">
        <v>296.18</v>
      </c>
      <c r="H351">
        <v>0.09</v>
      </c>
      <c r="I351">
        <v>7007.62</v>
      </c>
      <c r="J351">
        <v>54.12</v>
      </c>
      <c r="K351" t="s">
        <v>2191</v>
      </c>
      <c r="L351">
        <v>1</v>
      </c>
      <c r="M351" t="s">
        <v>2174</v>
      </c>
      <c r="N351" t="s">
        <v>2176</v>
      </c>
      <c r="O351" t="s">
        <v>2184</v>
      </c>
      <c r="P351">
        <v>6</v>
      </c>
      <c r="Q351" t="s">
        <v>32</v>
      </c>
      <c r="R351" t="s">
        <v>13</v>
      </c>
      <c r="S351" t="s">
        <v>1126</v>
      </c>
    </row>
    <row r="352" spans="1:19">
      <c r="A352">
        <v>11808</v>
      </c>
      <c r="B352" t="s">
        <v>1651</v>
      </c>
      <c r="C352" t="s">
        <v>2167</v>
      </c>
      <c r="D352" s="9">
        <v>42947</v>
      </c>
      <c r="E352" s="9">
        <v>42948</v>
      </c>
      <c r="F352">
        <v>1</v>
      </c>
      <c r="G352">
        <v>150.97999999999999</v>
      </c>
      <c r="H352">
        <v>0.06</v>
      </c>
      <c r="I352">
        <v>141.91999999999999</v>
      </c>
      <c r="J352">
        <v>39.25</v>
      </c>
      <c r="K352" t="s">
        <v>2191</v>
      </c>
      <c r="L352">
        <v>1</v>
      </c>
      <c r="M352" t="s">
        <v>2174</v>
      </c>
      <c r="N352" t="s">
        <v>2177</v>
      </c>
      <c r="O352" t="s">
        <v>2185</v>
      </c>
      <c r="P352">
        <v>7</v>
      </c>
      <c r="Q352" t="s">
        <v>37</v>
      </c>
      <c r="R352" t="s">
        <v>13</v>
      </c>
      <c r="S352" t="s">
        <v>1134</v>
      </c>
    </row>
    <row r="353" spans="1:19">
      <c r="A353">
        <v>51365</v>
      </c>
      <c r="B353" t="s">
        <v>1593</v>
      </c>
      <c r="C353" t="s">
        <v>2167</v>
      </c>
      <c r="D353" s="9">
        <v>42954</v>
      </c>
      <c r="E353" s="9">
        <v>42955</v>
      </c>
      <c r="F353">
        <v>35</v>
      </c>
      <c r="G353">
        <v>124.49</v>
      </c>
      <c r="H353">
        <v>0.1</v>
      </c>
      <c r="I353">
        <v>3921.44</v>
      </c>
      <c r="J353">
        <v>51.94</v>
      </c>
      <c r="K353" t="s">
        <v>2191</v>
      </c>
      <c r="L353">
        <v>1</v>
      </c>
      <c r="M353" t="s">
        <v>2174</v>
      </c>
      <c r="N353" t="s">
        <v>2177</v>
      </c>
      <c r="O353" t="s">
        <v>2186</v>
      </c>
      <c r="P353">
        <v>8</v>
      </c>
      <c r="Q353" t="s">
        <v>21</v>
      </c>
      <c r="R353" t="s">
        <v>13</v>
      </c>
      <c r="S353" t="s">
        <v>1074</v>
      </c>
    </row>
    <row r="354" spans="1:19">
      <c r="A354">
        <v>42436</v>
      </c>
      <c r="B354" t="s">
        <v>245</v>
      </c>
      <c r="C354" t="s">
        <v>2169</v>
      </c>
      <c r="D354" s="9">
        <v>42956</v>
      </c>
      <c r="E354" s="9">
        <v>42957</v>
      </c>
      <c r="F354">
        <v>30</v>
      </c>
      <c r="G354">
        <v>400.97</v>
      </c>
      <c r="H354">
        <v>0.09</v>
      </c>
      <c r="I354">
        <v>10946.48</v>
      </c>
      <c r="J354">
        <v>48.26</v>
      </c>
      <c r="K354" t="s">
        <v>2191</v>
      </c>
      <c r="L354">
        <v>1</v>
      </c>
      <c r="M354" t="s">
        <v>2174</v>
      </c>
      <c r="N354" t="s">
        <v>2177</v>
      </c>
      <c r="O354" t="s">
        <v>2186</v>
      </c>
      <c r="P354">
        <v>8</v>
      </c>
      <c r="Q354" t="s">
        <v>14</v>
      </c>
      <c r="R354" t="s">
        <v>13</v>
      </c>
      <c r="S354" t="s">
        <v>538</v>
      </c>
    </row>
    <row r="355" spans="1:19">
      <c r="A355">
        <v>38884</v>
      </c>
      <c r="B355" t="s">
        <v>609</v>
      </c>
      <c r="C355" t="s">
        <v>2169</v>
      </c>
      <c r="D355" s="9">
        <v>42964</v>
      </c>
      <c r="E355" s="9">
        <v>42965</v>
      </c>
      <c r="F355">
        <v>20</v>
      </c>
      <c r="G355">
        <v>296.18</v>
      </c>
      <c r="H355">
        <v>0.06</v>
      </c>
      <c r="I355">
        <v>5568.18</v>
      </c>
      <c r="J355">
        <v>54.12</v>
      </c>
      <c r="K355" t="s">
        <v>2191</v>
      </c>
      <c r="L355">
        <v>1</v>
      </c>
      <c r="M355" t="s">
        <v>2174</v>
      </c>
      <c r="N355" t="s">
        <v>2177</v>
      </c>
      <c r="O355" t="s">
        <v>2186</v>
      </c>
      <c r="P355">
        <v>8</v>
      </c>
      <c r="Q355" t="s">
        <v>21</v>
      </c>
      <c r="R355" t="s">
        <v>13</v>
      </c>
      <c r="S355" t="s">
        <v>1126</v>
      </c>
    </row>
    <row r="356" spans="1:19">
      <c r="A356">
        <v>36101</v>
      </c>
      <c r="B356" t="s">
        <v>156</v>
      </c>
      <c r="C356" t="s">
        <v>2168</v>
      </c>
      <c r="D356" s="9">
        <v>42967</v>
      </c>
      <c r="E356" s="9">
        <v>42968</v>
      </c>
      <c r="F356">
        <v>3</v>
      </c>
      <c r="G356">
        <v>140.97999999999999</v>
      </c>
      <c r="H356">
        <v>0.09</v>
      </c>
      <c r="I356">
        <v>384.88</v>
      </c>
      <c r="J356">
        <v>53.48</v>
      </c>
      <c r="K356" t="s">
        <v>2191</v>
      </c>
      <c r="L356">
        <v>1</v>
      </c>
      <c r="M356" t="s">
        <v>2174</v>
      </c>
      <c r="N356" t="s">
        <v>2177</v>
      </c>
      <c r="O356" t="s">
        <v>2186</v>
      </c>
      <c r="P356">
        <v>8</v>
      </c>
      <c r="Q356" t="s">
        <v>21</v>
      </c>
      <c r="R356" t="s">
        <v>13</v>
      </c>
      <c r="S356" t="s">
        <v>33</v>
      </c>
    </row>
    <row r="357" spans="1:19">
      <c r="A357">
        <v>14695</v>
      </c>
      <c r="B357" t="s">
        <v>190</v>
      </c>
      <c r="C357" t="s">
        <v>2168</v>
      </c>
      <c r="D357" s="9">
        <v>42983</v>
      </c>
      <c r="E357" s="9">
        <v>42984</v>
      </c>
      <c r="F357">
        <v>40</v>
      </c>
      <c r="G357">
        <v>48.58</v>
      </c>
      <c r="H357">
        <v>0.05</v>
      </c>
      <c r="I357">
        <v>1846.04</v>
      </c>
      <c r="J357">
        <v>54.11</v>
      </c>
      <c r="K357" t="s">
        <v>2191</v>
      </c>
      <c r="L357">
        <v>1</v>
      </c>
      <c r="M357" t="s">
        <v>2174</v>
      </c>
      <c r="N357" t="s">
        <v>2177</v>
      </c>
      <c r="O357" t="s">
        <v>2187</v>
      </c>
      <c r="P357">
        <v>9</v>
      </c>
      <c r="Q357" t="s">
        <v>21</v>
      </c>
      <c r="R357" t="s">
        <v>13</v>
      </c>
      <c r="S357" t="s">
        <v>62</v>
      </c>
    </row>
    <row r="358" spans="1:19">
      <c r="A358">
        <v>1991</v>
      </c>
      <c r="B358" t="s">
        <v>223</v>
      </c>
      <c r="C358" t="s">
        <v>2169</v>
      </c>
      <c r="D358" s="9">
        <v>42984</v>
      </c>
      <c r="E358" s="9">
        <v>42985</v>
      </c>
      <c r="F358">
        <v>37</v>
      </c>
      <c r="G358">
        <v>399.98</v>
      </c>
      <c r="H358">
        <v>0.01</v>
      </c>
      <c r="I358">
        <v>14651.27</v>
      </c>
      <c r="J358">
        <v>12.06</v>
      </c>
      <c r="K358" t="s">
        <v>2191</v>
      </c>
      <c r="L358">
        <v>1</v>
      </c>
      <c r="M358" t="s">
        <v>2174</v>
      </c>
      <c r="N358" t="s">
        <v>2177</v>
      </c>
      <c r="O358" t="s">
        <v>2187</v>
      </c>
      <c r="P358">
        <v>9</v>
      </c>
      <c r="Q358" t="s">
        <v>37</v>
      </c>
      <c r="R358" t="s">
        <v>13</v>
      </c>
      <c r="S358" t="s">
        <v>560</v>
      </c>
    </row>
    <row r="359" spans="1:19">
      <c r="A359">
        <v>57798</v>
      </c>
      <c r="B359" t="s">
        <v>1269</v>
      </c>
      <c r="C359" t="s">
        <v>2169</v>
      </c>
      <c r="D359" s="9">
        <v>42993</v>
      </c>
      <c r="E359" s="9">
        <v>42994</v>
      </c>
      <c r="F359">
        <v>20</v>
      </c>
      <c r="G359">
        <v>140.97999999999999</v>
      </c>
      <c r="H359">
        <v>0.01</v>
      </c>
      <c r="I359">
        <v>2791.4</v>
      </c>
      <c r="J359">
        <v>36.090000000000003</v>
      </c>
      <c r="K359" t="s">
        <v>2191</v>
      </c>
      <c r="L359">
        <v>1</v>
      </c>
      <c r="M359" t="s">
        <v>2174</v>
      </c>
      <c r="N359" t="s">
        <v>2177</v>
      </c>
      <c r="O359" t="s">
        <v>2187</v>
      </c>
      <c r="P359">
        <v>9</v>
      </c>
      <c r="Q359" t="s">
        <v>21</v>
      </c>
      <c r="R359" t="s">
        <v>13</v>
      </c>
      <c r="S359" t="s">
        <v>123</v>
      </c>
    </row>
    <row r="360" spans="1:19">
      <c r="A360">
        <v>31266</v>
      </c>
      <c r="B360" t="s">
        <v>1389</v>
      </c>
      <c r="C360" t="s">
        <v>2167</v>
      </c>
      <c r="D360" s="9">
        <v>43011</v>
      </c>
      <c r="E360" s="9">
        <v>43012</v>
      </c>
      <c r="F360">
        <v>16</v>
      </c>
      <c r="G360">
        <v>399.98</v>
      </c>
      <c r="H360">
        <v>0.04</v>
      </c>
      <c r="I360">
        <v>6143.69</v>
      </c>
      <c r="J360">
        <v>12.06</v>
      </c>
      <c r="K360" t="s">
        <v>2191</v>
      </c>
      <c r="L360">
        <v>1</v>
      </c>
      <c r="M360" t="s">
        <v>2174</v>
      </c>
      <c r="N360" t="s">
        <v>2178</v>
      </c>
      <c r="O360" t="s">
        <v>2188</v>
      </c>
      <c r="P360">
        <v>10</v>
      </c>
      <c r="Q360" t="s">
        <v>21</v>
      </c>
      <c r="R360" t="s">
        <v>13</v>
      </c>
      <c r="S360" t="s">
        <v>560</v>
      </c>
    </row>
    <row r="361" spans="1:19">
      <c r="A361">
        <v>55623</v>
      </c>
      <c r="B361" t="s">
        <v>793</v>
      </c>
      <c r="C361" t="s">
        <v>2169</v>
      </c>
      <c r="D361" s="9">
        <v>43013</v>
      </c>
      <c r="E361" s="9">
        <v>43014</v>
      </c>
      <c r="F361">
        <v>47</v>
      </c>
      <c r="G361">
        <v>227.55</v>
      </c>
      <c r="H361">
        <v>0.09</v>
      </c>
      <c r="I361">
        <v>9732.31</v>
      </c>
      <c r="J361">
        <v>32.479999999999997</v>
      </c>
      <c r="K361" t="s">
        <v>2191</v>
      </c>
      <c r="L361">
        <v>1</v>
      </c>
      <c r="M361" t="s">
        <v>2174</v>
      </c>
      <c r="N361" t="s">
        <v>2178</v>
      </c>
      <c r="O361" t="s">
        <v>2188</v>
      </c>
      <c r="P361">
        <v>10</v>
      </c>
      <c r="Q361" t="s">
        <v>14</v>
      </c>
      <c r="R361" t="s">
        <v>13</v>
      </c>
      <c r="S361" t="s">
        <v>1132</v>
      </c>
    </row>
    <row r="362" spans="1:19">
      <c r="A362">
        <v>54721</v>
      </c>
      <c r="B362" t="s">
        <v>1059</v>
      </c>
      <c r="C362" t="s">
        <v>2167</v>
      </c>
      <c r="D362" s="9">
        <v>43026</v>
      </c>
      <c r="E362" s="9">
        <v>43027</v>
      </c>
      <c r="F362">
        <v>19</v>
      </c>
      <c r="G362">
        <v>100.98</v>
      </c>
      <c r="H362">
        <v>0</v>
      </c>
      <c r="I362">
        <v>1918.62</v>
      </c>
      <c r="J362">
        <v>26.22</v>
      </c>
      <c r="K362" t="s">
        <v>2191</v>
      </c>
      <c r="L362">
        <v>1</v>
      </c>
      <c r="M362" t="s">
        <v>2174</v>
      </c>
      <c r="N362" t="s">
        <v>2178</v>
      </c>
      <c r="O362" t="s">
        <v>2188</v>
      </c>
      <c r="P362">
        <v>10</v>
      </c>
      <c r="Q362" t="s">
        <v>37</v>
      </c>
      <c r="R362" t="s">
        <v>13</v>
      </c>
      <c r="S362" t="s">
        <v>52</v>
      </c>
    </row>
    <row r="363" spans="1:19">
      <c r="A363">
        <v>56224</v>
      </c>
      <c r="B363" t="s">
        <v>1175</v>
      </c>
      <c r="C363" t="s">
        <v>2169</v>
      </c>
      <c r="D363" s="9">
        <v>43033</v>
      </c>
      <c r="E363" s="9">
        <v>43034</v>
      </c>
      <c r="F363">
        <v>9</v>
      </c>
      <c r="G363">
        <v>124.49</v>
      </c>
      <c r="H363">
        <v>0.04</v>
      </c>
      <c r="I363">
        <v>1075.5899999999999</v>
      </c>
      <c r="J363">
        <v>51.94</v>
      </c>
      <c r="K363" t="s">
        <v>2191</v>
      </c>
      <c r="L363">
        <v>1</v>
      </c>
      <c r="M363" t="s">
        <v>2174</v>
      </c>
      <c r="N363" t="s">
        <v>2178</v>
      </c>
      <c r="O363" t="s">
        <v>2188</v>
      </c>
      <c r="P363">
        <v>10</v>
      </c>
      <c r="Q363" t="s">
        <v>32</v>
      </c>
      <c r="R363" t="s">
        <v>13</v>
      </c>
      <c r="S363" t="s">
        <v>1074</v>
      </c>
    </row>
    <row r="364" spans="1:19">
      <c r="A364">
        <v>9350</v>
      </c>
      <c r="B364" t="s">
        <v>503</v>
      </c>
      <c r="C364" t="s">
        <v>2167</v>
      </c>
      <c r="D364" s="9">
        <v>43039</v>
      </c>
      <c r="E364" s="9">
        <v>43040</v>
      </c>
      <c r="F364">
        <v>13</v>
      </c>
      <c r="G364">
        <v>140.97999999999999</v>
      </c>
      <c r="H364">
        <v>0.1</v>
      </c>
      <c r="I364">
        <v>1649.47</v>
      </c>
      <c r="J364">
        <v>53.48</v>
      </c>
      <c r="K364" t="s">
        <v>2191</v>
      </c>
      <c r="L364">
        <v>1</v>
      </c>
      <c r="M364" t="s">
        <v>2174</v>
      </c>
      <c r="N364" t="s">
        <v>2178</v>
      </c>
      <c r="O364" t="s">
        <v>2188</v>
      </c>
      <c r="P364">
        <v>10</v>
      </c>
      <c r="Q364" t="s">
        <v>14</v>
      </c>
      <c r="R364" t="s">
        <v>13</v>
      </c>
      <c r="S364" t="s">
        <v>33</v>
      </c>
    </row>
    <row r="365" spans="1:19">
      <c r="A365">
        <v>9602</v>
      </c>
      <c r="B365" t="s">
        <v>783</v>
      </c>
      <c r="C365" t="s">
        <v>2168</v>
      </c>
      <c r="D365" s="9">
        <v>43049</v>
      </c>
      <c r="E365" s="9">
        <v>43050</v>
      </c>
      <c r="F365">
        <v>15</v>
      </c>
      <c r="G365">
        <v>114.98</v>
      </c>
      <c r="H365">
        <v>0.05</v>
      </c>
      <c r="I365">
        <v>1638.46</v>
      </c>
      <c r="J365">
        <v>51.42</v>
      </c>
      <c r="K365" t="s">
        <v>2191</v>
      </c>
      <c r="L365">
        <v>1</v>
      </c>
      <c r="M365" t="s">
        <v>2174</v>
      </c>
      <c r="N365" t="s">
        <v>2178</v>
      </c>
      <c r="O365" t="s">
        <v>2189</v>
      </c>
      <c r="P365">
        <v>11</v>
      </c>
      <c r="Q365" t="s">
        <v>14</v>
      </c>
      <c r="R365" t="s">
        <v>13</v>
      </c>
      <c r="S365" t="s">
        <v>116</v>
      </c>
    </row>
    <row r="366" spans="1:19">
      <c r="A366">
        <v>614</v>
      </c>
      <c r="B366" t="s">
        <v>517</v>
      </c>
      <c r="C366" t="s">
        <v>2168</v>
      </c>
      <c r="D366" s="9">
        <v>43069</v>
      </c>
      <c r="E366" s="9">
        <v>43070</v>
      </c>
      <c r="F366">
        <v>24</v>
      </c>
      <c r="G366">
        <v>138.75</v>
      </c>
      <c r="H366">
        <v>7.0000000000000007E-2</v>
      </c>
      <c r="I366">
        <v>3096.9</v>
      </c>
      <c r="J366">
        <v>52.42</v>
      </c>
      <c r="K366" t="s">
        <v>2191</v>
      </c>
      <c r="L366">
        <v>1</v>
      </c>
      <c r="M366" t="s">
        <v>2174</v>
      </c>
      <c r="N366" t="s">
        <v>2178</v>
      </c>
      <c r="O366" t="s">
        <v>2189</v>
      </c>
      <c r="P366">
        <v>11</v>
      </c>
      <c r="Q366" t="s">
        <v>21</v>
      </c>
      <c r="R366" t="s">
        <v>13</v>
      </c>
      <c r="S366" t="s">
        <v>1068</v>
      </c>
    </row>
    <row r="367" spans="1:19">
      <c r="A367">
        <v>32449</v>
      </c>
      <c r="B367" t="s">
        <v>156</v>
      </c>
      <c r="C367" t="s">
        <v>2167</v>
      </c>
      <c r="D367" s="9">
        <v>43078</v>
      </c>
      <c r="E367" s="9">
        <v>43079</v>
      </c>
      <c r="F367">
        <v>12</v>
      </c>
      <c r="G367">
        <v>424.21</v>
      </c>
      <c r="H367">
        <v>0.08</v>
      </c>
      <c r="I367">
        <v>4683.28</v>
      </c>
      <c r="J367">
        <v>110.2</v>
      </c>
      <c r="K367" t="s">
        <v>2191</v>
      </c>
      <c r="L367">
        <v>1</v>
      </c>
      <c r="M367" t="s">
        <v>2174</v>
      </c>
      <c r="N367" t="s">
        <v>2178</v>
      </c>
      <c r="O367" t="s">
        <v>2190</v>
      </c>
      <c r="P367">
        <v>12</v>
      </c>
      <c r="Q367" t="s">
        <v>14</v>
      </c>
      <c r="R367" t="s">
        <v>13</v>
      </c>
      <c r="S367" t="s">
        <v>1100</v>
      </c>
    </row>
    <row r="368" spans="1:19">
      <c r="A368">
        <v>59781</v>
      </c>
      <c r="B368" t="s">
        <v>917</v>
      </c>
      <c r="C368" t="s">
        <v>2167</v>
      </c>
      <c r="D368" s="9">
        <v>43081</v>
      </c>
      <c r="E368" s="9">
        <v>43082</v>
      </c>
      <c r="F368">
        <v>28</v>
      </c>
      <c r="G368">
        <v>880.98</v>
      </c>
      <c r="H368">
        <v>0.04</v>
      </c>
      <c r="I368">
        <v>23680.74</v>
      </c>
      <c r="J368">
        <v>44.55</v>
      </c>
      <c r="K368" t="s">
        <v>2191</v>
      </c>
      <c r="L368">
        <v>1</v>
      </c>
      <c r="M368" t="s">
        <v>2174</v>
      </c>
      <c r="N368" t="s">
        <v>2178</v>
      </c>
      <c r="O368" t="s">
        <v>2190</v>
      </c>
      <c r="P368">
        <v>12</v>
      </c>
      <c r="Q368" t="s">
        <v>37</v>
      </c>
      <c r="R368" t="s">
        <v>13</v>
      </c>
      <c r="S368" t="s">
        <v>94</v>
      </c>
    </row>
    <row r="369" spans="1:19">
      <c r="A369">
        <v>29216</v>
      </c>
      <c r="B369" t="s">
        <v>837</v>
      </c>
      <c r="C369" t="s">
        <v>2168</v>
      </c>
      <c r="D369" s="9">
        <v>43098</v>
      </c>
      <c r="E369" s="9">
        <v>43099</v>
      </c>
      <c r="F369">
        <v>17</v>
      </c>
      <c r="G369">
        <v>218.75</v>
      </c>
      <c r="H369">
        <v>0.04</v>
      </c>
      <c r="I369">
        <v>3570</v>
      </c>
      <c r="J369">
        <v>69.64</v>
      </c>
      <c r="K369" t="s">
        <v>2191</v>
      </c>
      <c r="L369">
        <v>1</v>
      </c>
      <c r="M369" t="s">
        <v>2174</v>
      </c>
      <c r="N369" t="s">
        <v>2178</v>
      </c>
      <c r="O369" t="s">
        <v>2190</v>
      </c>
      <c r="P369">
        <v>12</v>
      </c>
      <c r="Q369" t="s">
        <v>14</v>
      </c>
      <c r="R369" t="s">
        <v>13</v>
      </c>
      <c r="S369" t="s">
        <v>1088</v>
      </c>
    </row>
    <row r="370" spans="1:19">
      <c r="A370">
        <v>48226</v>
      </c>
      <c r="B370" t="s">
        <v>459</v>
      </c>
      <c r="C370" t="s">
        <v>2169</v>
      </c>
      <c r="D370" s="9">
        <v>41645</v>
      </c>
      <c r="E370" s="9">
        <v>41645</v>
      </c>
      <c r="F370">
        <v>23</v>
      </c>
      <c r="G370">
        <v>100.98</v>
      </c>
      <c r="H370">
        <v>0.02</v>
      </c>
      <c r="I370">
        <v>2276.09</v>
      </c>
      <c r="J370">
        <v>35.840000000000003</v>
      </c>
      <c r="K370" t="s">
        <v>2191</v>
      </c>
      <c r="L370">
        <v>0</v>
      </c>
      <c r="M370" t="s">
        <v>2171</v>
      </c>
      <c r="N370" t="s">
        <v>2175</v>
      </c>
      <c r="O370" t="s">
        <v>2179</v>
      </c>
      <c r="P370">
        <v>1</v>
      </c>
      <c r="Q370" t="s">
        <v>27</v>
      </c>
      <c r="R370" t="s">
        <v>13</v>
      </c>
      <c r="S370" t="s">
        <v>46</v>
      </c>
    </row>
    <row r="371" spans="1:19">
      <c r="A371">
        <v>25440</v>
      </c>
      <c r="B371" t="s">
        <v>981</v>
      </c>
      <c r="C371" t="s">
        <v>2167</v>
      </c>
      <c r="D371" s="9">
        <v>41676</v>
      </c>
      <c r="E371" s="9">
        <v>41676</v>
      </c>
      <c r="F371">
        <v>30</v>
      </c>
      <c r="G371">
        <v>259.70999999999998</v>
      </c>
      <c r="H371">
        <v>0.02</v>
      </c>
      <c r="I371">
        <v>7635.47</v>
      </c>
      <c r="J371">
        <v>66.67</v>
      </c>
      <c r="K371" t="s">
        <v>2191</v>
      </c>
      <c r="L371">
        <v>0</v>
      </c>
      <c r="M371" t="s">
        <v>2171</v>
      </c>
      <c r="N371" t="s">
        <v>2175</v>
      </c>
      <c r="O371" t="s">
        <v>2180</v>
      </c>
      <c r="P371">
        <v>2</v>
      </c>
      <c r="Q371" t="s">
        <v>21</v>
      </c>
      <c r="R371" t="s">
        <v>13</v>
      </c>
      <c r="S371" t="s">
        <v>1080</v>
      </c>
    </row>
    <row r="372" spans="1:19">
      <c r="A372">
        <v>16547</v>
      </c>
      <c r="B372" t="s">
        <v>1257</v>
      </c>
      <c r="C372" t="s">
        <v>2167</v>
      </c>
      <c r="D372" s="9">
        <v>41688</v>
      </c>
      <c r="E372" s="9">
        <v>41688</v>
      </c>
      <c r="F372">
        <v>8</v>
      </c>
      <c r="G372">
        <v>218.75</v>
      </c>
      <c r="H372">
        <v>0.04</v>
      </c>
      <c r="I372">
        <v>1680</v>
      </c>
      <c r="J372">
        <v>69.64</v>
      </c>
      <c r="K372" t="s">
        <v>2191</v>
      </c>
      <c r="L372">
        <v>0</v>
      </c>
      <c r="M372" t="s">
        <v>2171</v>
      </c>
      <c r="N372" t="s">
        <v>2175</v>
      </c>
      <c r="O372" t="s">
        <v>2180</v>
      </c>
      <c r="P372">
        <v>2</v>
      </c>
      <c r="Q372" t="s">
        <v>37</v>
      </c>
      <c r="R372" t="s">
        <v>13</v>
      </c>
      <c r="S372" t="s">
        <v>1088</v>
      </c>
    </row>
    <row r="373" spans="1:19">
      <c r="A373">
        <v>49412</v>
      </c>
      <c r="B373" t="s">
        <v>555</v>
      </c>
      <c r="C373" t="s">
        <v>2167</v>
      </c>
      <c r="D373" s="9">
        <v>41705</v>
      </c>
      <c r="E373" s="9">
        <v>41705</v>
      </c>
      <c r="F373">
        <v>20</v>
      </c>
      <c r="G373">
        <v>517.48</v>
      </c>
      <c r="H373">
        <v>0.09</v>
      </c>
      <c r="I373">
        <v>9418.14</v>
      </c>
      <c r="J373">
        <v>16.63</v>
      </c>
      <c r="K373" t="s">
        <v>2191</v>
      </c>
      <c r="L373">
        <v>0</v>
      </c>
      <c r="M373" t="s">
        <v>2171</v>
      </c>
      <c r="N373" t="s">
        <v>2175</v>
      </c>
      <c r="O373" t="s">
        <v>2181</v>
      </c>
      <c r="P373">
        <v>3</v>
      </c>
      <c r="Q373" t="s">
        <v>14</v>
      </c>
      <c r="R373" t="s">
        <v>13</v>
      </c>
      <c r="S373" t="s">
        <v>582</v>
      </c>
    </row>
    <row r="374" spans="1:19">
      <c r="A374">
        <v>25574</v>
      </c>
      <c r="B374" t="s">
        <v>1385</v>
      </c>
      <c r="C374" t="s">
        <v>2169</v>
      </c>
      <c r="D374" s="9">
        <v>41710</v>
      </c>
      <c r="E374" s="9">
        <v>41710</v>
      </c>
      <c r="F374">
        <v>46</v>
      </c>
      <c r="G374">
        <v>100.98</v>
      </c>
      <c r="H374">
        <v>0</v>
      </c>
      <c r="I374">
        <v>4645.08</v>
      </c>
      <c r="J374">
        <v>57.38</v>
      </c>
      <c r="K374" t="s">
        <v>2191</v>
      </c>
      <c r="L374">
        <v>0</v>
      </c>
      <c r="M374" t="s">
        <v>2171</v>
      </c>
      <c r="N374" t="s">
        <v>2175</v>
      </c>
      <c r="O374" t="s">
        <v>2181</v>
      </c>
      <c r="P374">
        <v>3</v>
      </c>
      <c r="Q374" t="s">
        <v>37</v>
      </c>
      <c r="R374" t="s">
        <v>13</v>
      </c>
      <c r="S374" t="s">
        <v>42</v>
      </c>
    </row>
    <row r="375" spans="1:19">
      <c r="A375">
        <v>7776</v>
      </c>
      <c r="B375" t="s">
        <v>1183</v>
      </c>
      <c r="C375" t="s">
        <v>2169</v>
      </c>
      <c r="D375" s="9">
        <v>41712</v>
      </c>
      <c r="E375" s="9">
        <v>41712</v>
      </c>
      <c r="F375">
        <v>6</v>
      </c>
      <c r="G375">
        <v>179.29</v>
      </c>
      <c r="H375">
        <v>0.02</v>
      </c>
      <c r="I375">
        <v>1054.23</v>
      </c>
      <c r="J375">
        <v>29.21</v>
      </c>
      <c r="K375" t="s">
        <v>2191</v>
      </c>
      <c r="L375">
        <v>0</v>
      </c>
      <c r="M375" t="s">
        <v>2171</v>
      </c>
      <c r="N375" t="s">
        <v>2175</v>
      </c>
      <c r="O375" t="s">
        <v>2181</v>
      </c>
      <c r="P375">
        <v>3</v>
      </c>
      <c r="Q375" t="s">
        <v>32</v>
      </c>
      <c r="R375" t="s">
        <v>13</v>
      </c>
      <c r="S375" t="s">
        <v>1086</v>
      </c>
    </row>
    <row r="376" spans="1:19">
      <c r="A376">
        <v>1952</v>
      </c>
      <c r="B376" t="s">
        <v>79</v>
      </c>
      <c r="C376" t="s">
        <v>2167</v>
      </c>
      <c r="D376" s="9">
        <v>41713</v>
      </c>
      <c r="E376" s="9">
        <v>41713</v>
      </c>
      <c r="F376">
        <v>24</v>
      </c>
      <c r="G376">
        <v>296.18</v>
      </c>
      <c r="H376">
        <v>0.04</v>
      </c>
      <c r="I376">
        <v>6823.99</v>
      </c>
      <c r="J376">
        <v>54.12</v>
      </c>
      <c r="K376" t="s">
        <v>2191</v>
      </c>
      <c r="L376">
        <v>0</v>
      </c>
      <c r="M376" t="s">
        <v>2171</v>
      </c>
      <c r="N376" t="s">
        <v>2175</v>
      </c>
      <c r="O376" t="s">
        <v>2181</v>
      </c>
      <c r="P376">
        <v>3</v>
      </c>
      <c r="Q376" t="s">
        <v>21</v>
      </c>
      <c r="R376" t="s">
        <v>13</v>
      </c>
      <c r="S376" t="s">
        <v>1126</v>
      </c>
    </row>
    <row r="377" spans="1:19">
      <c r="A377">
        <v>10148</v>
      </c>
      <c r="B377" t="s">
        <v>423</v>
      </c>
      <c r="C377" t="s">
        <v>2168</v>
      </c>
      <c r="D377" s="9">
        <v>41723</v>
      </c>
      <c r="E377" s="9">
        <v>41723</v>
      </c>
      <c r="F377">
        <v>27</v>
      </c>
      <c r="G377">
        <v>500.98</v>
      </c>
      <c r="H377">
        <v>0.02</v>
      </c>
      <c r="I377">
        <v>13255.93</v>
      </c>
      <c r="J377">
        <v>41.44</v>
      </c>
      <c r="K377" t="s">
        <v>2191</v>
      </c>
      <c r="L377">
        <v>0</v>
      </c>
      <c r="M377" t="s">
        <v>2171</v>
      </c>
      <c r="N377" t="s">
        <v>2175</v>
      </c>
      <c r="O377" t="s">
        <v>2181</v>
      </c>
      <c r="P377">
        <v>3</v>
      </c>
      <c r="Q377" t="s">
        <v>27</v>
      </c>
      <c r="R377" t="s">
        <v>13</v>
      </c>
      <c r="S377" t="s">
        <v>50</v>
      </c>
    </row>
    <row r="378" spans="1:19">
      <c r="A378">
        <v>56197</v>
      </c>
      <c r="B378" t="s">
        <v>1239</v>
      </c>
      <c r="C378" t="s">
        <v>2167</v>
      </c>
      <c r="D378" s="9">
        <v>41770</v>
      </c>
      <c r="E378" s="9">
        <v>41770</v>
      </c>
      <c r="F378">
        <v>45</v>
      </c>
      <c r="G378">
        <v>227.55</v>
      </c>
      <c r="H378">
        <v>0.08</v>
      </c>
      <c r="I378">
        <v>9420.57</v>
      </c>
      <c r="J378">
        <v>32.479999999999997</v>
      </c>
      <c r="K378" t="s">
        <v>2191</v>
      </c>
      <c r="L378">
        <v>0</v>
      </c>
      <c r="M378" t="s">
        <v>2171</v>
      </c>
      <c r="N378" t="s">
        <v>2176</v>
      </c>
      <c r="O378" t="s">
        <v>2183</v>
      </c>
      <c r="P378">
        <v>5</v>
      </c>
      <c r="Q378" t="s">
        <v>21</v>
      </c>
      <c r="R378" t="s">
        <v>13</v>
      </c>
      <c r="S378" t="s">
        <v>1132</v>
      </c>
    </row>
    <row r="379" spans="1:19">
      <c r="A379">
        <v>59207</v>
      </c>
      <c r="B379" t="s">
        <v>1571</v>
      </c>
      <c r="C379" t="s">
        <v>2167</v>
      </c>
      <c r="D379" s="9">
        <v>41777</v>
      </c>
      <c r="E379" s="9">
        <v>41777</v>
      </c>
      <c r="F379">
        <v>42</v>
      </c>
      <c r="G379">
        <v>280.98</v>
      </c>
      <c r="H379">
        <v>0.02</v>
      </c>
      <c r="I379">
        <v>11565.14</v>
      </c>
      <c r="J379">
        <v>81.98</v>
      </c>
      <c r="K379" t="s">
        <v>2191</v>
      </c>
      <c r="L379">
        <v>0</v>
      </c>
      <c r="M379" t="s">
        <v>2171</v>
      </c>
      <c r="N379" t="s">
        <v>2176</v>
      </c>
      <c r="O379" t="s">
        <v>2183</v>
      </c>
      <c r="P379">
        <v>5</v>
      </c>
      <c r="Q379" t="s">
        <v>14</v>
      </c>
      <c r="R379" t="s">
        <v>13</v>
      </c>
      <c r="S379" t="s">
        <v>1116</v>
      </c>
    </row>
    <row r="380" spans="1:19">
      <c r="A380">
        <v>11748</v>
      </c>
      <c r="B380" t="s">
        <v>1579</v>
      </c>
      <c r="C380" t="s">
        <v>2168</v>
      </c>
      <c r="D380" s="9">
        <v>41793</v>
      </c>
      <c r="E380" s="9">
        <v>41793</v>
      </c>
      <c r="F380">
        <v>23</v>
      </c>
      <c r="G380">
        <v>145.97999999999999</v>
      </c>
      <c r="H380">
        <v>0.01</v>
      </c>
      <c r="I380">
        <v>3323.96</v>
      </c>
      <c r="J380">
        <v>46.2</v>
      </c>
      <c r="K380" t="s">
        <v>2191</v>
      </c>
      <c r="L380">
        <v>0</v>
      </c>
      <c r="M380" t="s">
        <v>2171</v>
      </c>
      <c r="N380" t="s">
        <v>2176</v>
      </c>
      <c r="O380" t="s">
        <v>2184</v>
      </c>
      <c r="P380">
        <v>6</v>
      </c>
      <c r="Q380" t="s">
        <v>37</v>
      </c>
      <c r="R380" t="s">
        <v>13</v>
      </c>
      <c r="S380" t="s">
        <v>1078</v>
      </c>
    </row>
    <row r="381" spans="1:19">
      <c r="A381">
        <v>56582</v>
      </c>
      <c r="B381" t="s">
        <v>753</v>
      </c>
      <c r="C381" t="s">
        <v>2168</v>
      </c>
      <c r="D381" s="9">
        <v>41802</v>
      </c>
      <c r="E381" s="9">
        <v>41802</v>
      </c>
      <c r="F381">
        <v>36</v>
      </c>
      <c r="G381">
        <v>130.97999999999999</v>
      </c>
      <c r="H381">
        <v>0.04</v>
      </c>
      <c r="I381">
        <v>4526.67</v>
      </c>
      <c r="J381">
        <v>54.74</v>
      </c>
      <c r="K381" t="s">
        <v>2191</v>
      </c>
      <c r="L381">
        <v>0</v>
      </c>
      <c r="M381" t="s">
        <v>2171</v>
      </c>
      <c r="N381" t="s">
        <v>2176</v>
      </c>
      <c r="O381" t="s">
        <v>2184</v>
      </c>
      <c r="P381">
        <v>6</v>
      </c>
      <c r="Q381" t="s">
        <v>27</v>
      </c>
      <c r="R381" t="s">
        <v>13</v>
      </c>
      <c r="S381" t="s">
        <v>78</v>
      </c>
    </row>
    <row r="382" spans="1:19">
      <c r="A382">
        <v>36705</v>
      </c>
      <c r="B382" t="s">
        <v>1447</v>
      </c>
      <c r="C382" t="s">
        <v>2169</v>
      </c>
      <c r="D382" s="9">
        <v>41815</v>
      </c>
      <c r="E382" s="9">
        <v>41815</v>
      </c>
      <c r="F382">
        <v>17</v>
      </c>
      <c r="G382">
        <v>70.89</v>
      </c>
      <c r="H382">
        <v>0.06</v>
      </c>
      <c r="I382">
        <v>1132.82</v>
      </c>
      <c r="J382">
        <v>89.3</v>
      </c>
      <c r="K382" t="s">
        <v>2191</v>
      </c>
      <c r="L382">
        <v>0</v>
      </c>
      <c r="M382" t="s">
        <v>2171</v>
      </c>
      <c r="N382" t="s">
        <v>2176</v>
      </c>
      <c r="O382" t="s">
        <v>2184</v>
      </c>
      <c r="P382">
        <v>6</v>
      </c>
      <c r="Q382" t="s">
        <v>37</v>
      </c>
      <c r="R382" t="s">
        <v>13</v>
      </c>
      <c r="S382" t="s">
        <v>1136</v>
      </c>
    </row>
    <row r="383" spans="1:19">
      <c r="A383">
        <v>20322</v>
      </c>
      <c r="B383" t="s">
        <v>1491</v>
      </c>
      <c r="C383" t="s">
        <v>2169</v>
      </c>
      <c r="D383" s="9">
        <v>41818</v>
      </c>
      <c r="E383" s="9">
        <v>41818</v>
      </c>
      <c r="F383">
        <v>46</v>
      </c>
      <c r="G383">
        <v>100.98</v>
      </c>
      <c r="H383">
        <v>0.09</v>
      </c>
      <c r="I383">
        <v>4227.0200000000004</v>
      </c>
      <c r="J383">
        <v>35.840000000000003</v>
      </c>
      <c r="K383" t="s">
        <v>2191</v>
      </c>
      <c r="L383">
        <v>0</v>
      </c>
      <c r="M383" t="s">
        <v>2171</v>
      </c>
      <c r="N383" t="s">
        <v>2176</v>
      </c>
      <c r="O383" t="s">
        <v>2184</v>
      </c>
      <c r="P383">
        <v>6</v>
      </c>
      <c r="Q383" t="s">
        <v>14</v>
      </c>
      <c r="R383" t="s">
        <v>13</v>
      </c>
      <c r="S383" t="s">
        <v>46</v>
      </c>
    </row>
    <row r="384" spans="1:19">
      <c r="A384">
        <v>48034</v>
      </c>
      <c r="B384" t="s">
        <v>1401</v>
      </c>
      <c r="C384" t="s">
        <v>2167</v>
      </c>
      <c r="D384" s="9">
        <v>41834</v>
      </c>
      <c r="E384" s="9">
        <v>41834</v>
      </c>
      <c r="F384">
        <v>12</v>
      </c>
      <c r="G384">
        <v>236.97</v>
      </c>
      <c r="H384">
        <v>0.04</v>
      </c>
      <c r="I384">
        <v>2729.89</v>
      </c>
      <c r="J384">
        <v>59.24</v>
      </c>
      <c r="K384" t="s">
        <v>2191</v>
      </c>
      <c r="L384">
        <v>0</v>
      </c>
      <c r="M384" t="s">
        <v>2171</v>
      </c>
      <c r="N384" t="s">
        <v>2177</v>
      </c>
      <c r="O384" t="s">
        <v>2185</v>
      </c>
      <c r="P384">
        <v>7</v>
      </c>
      <c r="Q384" t="s">
        <v>37</v>
      </c>
      <c r="R384" t="s">
        <v>13</v>
      </c>
      <c r="S384" t="s">
        <v>1114</v>
      </c>
    </row>
    <row r="385" spans="1:19">
      <c r="A385">
        <v>6112</v>
      </c>
      <c r="B385" t="s">
        <v>194</v>
      </c>
      <c r="C385" t="s">
        <v>2167</v>
      </c>
      <c r="D385" s="9">
        <v>41874</v>
      </c>
      <c r="E385" s="9">
        <v>41874</v>
      </c>
      <c r="F385">
        <v>10</v>
      </c>
      <c r="G385">
        <v>146.05000000000001</v>
      </c>
      <c r="H385">
        <v>0.02</v>
      </c>
      <c r="I385">
        <v>1431.29</v>
      </c>
      <c r="J385">
        <v>80.2</v>
      </c>
      <c r="K385" t="s">
        <v>2191</v>
      </c>
      <c r="L385">
        <v>0</v>
      </c>
      <c r="M385" t="s">
        <v>2171</v>
      </c>
      <c r="N385" t="s">
        <v>2177</v>
      </c>
      <c r="O385" t="s">
        <v>2186</v>
      </c>
      <c r="P385">
        <v>8</v>
      </c>
      <c r="Q385" t="s">
        <v>32</v>
      </c>
      <c r="R385" t="s">
        <v>13</v>
      </c>
      <c r="S385" t="s">
        <v>1090</v>
      </c>
    </row>
    <row r="386" spans="1:19">
      <c r="A386">
        <v>19429</v>
      </c>
      <c r="B386" t="s">
        <v>537</v>
      </c>
      <c r="C386" t="s">
        <v>2167</v>
      </c>
      <c r="D386" s="9">
        <v>41875</v>
      </c>
      <c r="E386" s="9">
        <v>41875</v>
      </c>
      <c r="F386">
        <v>2</v>
      </c>
      <c r="G386">
        <v>124.49</v>
      </c>
      <c r="H386">
        <v>0.05</v>
      </c>
      <c r="I386">
        <v>236.53</v>
      </c>
      <c r="J386">
        <v>51.94</v>
      </c>
      <c r="K386" t="s">
        <v>2191</v>
      </c>
      <c r="L386">
        <v>0</v>
      </c>
      <c r="M386" t="s">
        <v>2171</v>
      </c>
      <c r="N386" t="s">
        <v>2177</v>
      </c>
      <c r="O386" t="s">
        <v>2186</v>
      </c>
      <c r="P386">
        <v>8</v>
      </c>
      <c r="Q386" t="s">
        <v>37</v>
      </c>
      <c r="R386" t="s">
        <v>13</v>
      </c>
      <c r="S386" t="s">
        <v>1074</v>
      </c>
    </row>
    <row r="387" spans="1:19">
      <c r="A387">
        <v>53797</v>
      </c>
      <c r="B387" t="s">
        <v>589</v>
      </c>
      <c r="C387" t="s">
        <v>2168</v>
      </c>
      <c r="D387" s="9">
        <v>41913</v>
      </c>
      <c r="E387" s="9">
        <v>41913</v>
      </c>
      <c r="F387">
        <v>10</v>
      </c>
      <c r="G387">
        <v>58.14</v>
      </c>
      <c r="H387">
        <v>0.01</v>
      </c>
      <c r="I387">
        <v>575.59</v>
      </c>
      <c r="J387">
        <v>36.61</v>
      </c>
      <c r="K387" t="s">
        <v>2191</v>
      </c>
      <c r="L387">
        <v>0</v>
      </c>
      <c r="M387" t="s">
        <v>2171</v>
      </c>
      <c r="N387" t="s">
        <v>2178</v>
      </c>
      <c r="O387" t="s">
        <v>2188</v>
      </c>
      <c r="P387">
        <v>10</v>
      </c>
      <c r="Q387" t="s">
        <v>14</v>
      </c>
      <c r="R387" t="s">
        <v>13</v>
      </c>
      <c r="S387" t="s">
        <v>64</v>
      </c>
    </row>
    <row r="388" spans="1:19">
      <c r="A388">
        <v>3492</v>
      </c>
      <c r="B388" t="s">
        <v>1425</v>
      </c>
      <c r="C388" t="s">
        <v>2169</v>
      </c>
      <c r="D388" s="9">
        <v>41966</v>
      </c>
      <c r="E388" s="9">
        <v>41966</v>
      </c>
      <c r="F388">
        <v>49</v>
      </c>
      <c r="G388">
        <v>130.97999999999999</v>
      </c>
      <c r="H388">
        <v>0.1</v>
      </c>
      <c r="I388">
        <v>5776.22</v>
      </c>
      <c r="J388">
        <v>54.74</v>
      </c>
      <c r="K388" t="s">
        <v>2191</v>
      </c>
      <c r="L388">
        <v>0</v>
      </c>
      <c r="M388" t="s">
        <v>2171</v>
      </c>
      <c r="N388" t="s">
        <v>2178</v>
      </c>
      <c r="O388" t="s">
        <v>2189</v>
      </c>
      <c r="P388">
        <v>11</v>
      </c>
      <c r="Q388" t="s">
        <v>27</v>
      </c>
      <c r="R388" t="s">
        <v>13</v>
      </c>
      <c r="S388" t="s">
        <v>78</v>
      </c>
    </row>
    <row r="389" spans="1:19">
      <c r="A389">
        <v>39015</v>
      </c>
      <c r="B389" t="s">
        <v>1073</v>
      </c>
      <c r="C389" t="s">
        <v>2168</v>
      </c>
      <c r="D389" s="9">
        <v>41979</v>
      </c>
      <c r="E389" s="9">
        <v>41979</v>
      </c>
      <c r="F389">
        <v>13</v>
      </c>
      <c r="G389">
        <v>399.98</v>
      </c>
      <c r="H389">
        <v>0.05</v>
      </c>
      <c r="I389">
        <v>4939.75</v>
      </c>
      <c r="J389">
        <v>12.06</v>
      </c>
      <c r="K389" t="s">
        <v>2191</v>
      </c>
      <c r="L389">
        <v>0</v>
      </c>
      <c r="M389" t="s">
        <v>2171</v>
      </c>
      <c r="N389" t="s">
        <v>2178</v>
      </c>
      <c r="O389" t="s">
        <v>2190</v>
      </c>
      <c r="P389">
        <v>12</v>
      </c>
      <c r="Q389" t="s">
        <v>32</v>
      </c>
      <c r="R389" t="s">
        <v>13</v>
      </c>
      <c r="S389" t="s">
        <v>560</v>
      </c>
    </row>
    <row r="390" spans="1:19">
      <c r="A390">
        <v>47171</v>
      </c>
      <c r="B390" t="s">
        <v>1453</v>
      </c>
      <c r="C390" t="s">
        <v>2169</v>
      </c>
      <c r="D390" s="9">
        <v>42011</v>
      </c>
      <c r="E390" s="9">
        <v>42011</v>
      </c>
      <c r="F390">
        <v>32</v>
      </c>
      <c r="G390">
        <v>217.85</v>
      </c>
      <c r="H390">
        <v>0.05</v>
      </c>
      <c r="I390">
        <v>6622.64</v>
      </c>
      <c r="J390">
        <v>29.1</v>
      </c>
      <c r="K390" t="s">
        <v>2191</v>
      </c>
      <c r="L390">
        <v>0</v>
      </c>
      <c r="M390" t="s">
        <v>2172</v>
      </c>
      <c r="N390" t="s">
        <v>2175</v>
      </c>
      <c r="O390" t="s">
        <v>2179</v>
      </c>
      <c r="P390">
        <v>1</v>
      </c>
      <c r="Q390" t="s">
        <v>32</v>
      </c>
      <c r="R390" t="s">
        <v>13</v>
      </c>
      <c r="S390" t="s">
        <v>1112</v>
      </c>
    </row>
    <row r="391" spans="1:19">
      <c r="A391">
        <v>42884</v>
      </c>
      <c r="B391" t="s">
        <v>1215</v>
      </c>
      <c r="C391" t="s">
        <v>2168</v>
      </c>
      <c r="D391" s="9">
        <v>42075</v>
      </c>
      <c r="E391" s="9">
        <v>42075</v>
      </c>
      <c r="F391">
        <v>29</v>
      </c>
      <c r="G391">
        <v>400.98</v>
      </c>
      <c r="H391">
        <v>0.04</v>
      </c>
      <c r="I391">
        <v>11163.28</v>
      </c>
      <c r="J391">
        <v>42.52</v>
      </c>
      <c r="K391" t="s">
        <v>2191</v>
      </c>
      <c r="L391">
        <v>0</v>
      </c>
      <c r="M391" t="s">
        <v>2172</v>
      </c>
      <c r="N391" t="s">
        <v>2175</v>
      </c>
      <c r="O391" t="s">
        <v>2181</v>
      </c>
      <c r="P391">
        <v>3</v>
      </c>
      <c r="Q391" t="s">
        <v>37</v>
      </c>
      <c r="R391" t="s">
        <v>13</v>
      </c>
      <c r="S391" t="s">
        <v>1096</v>
      </c>
    </row>
    <row r="392" spans="1:19">
      <c r="A392">
        <v>33283</v>
      </c>
      <c r="B392" t="s">
        <v>677</v>
      </c>
      <c r="C392" t="s">
        <v>2168</v>
      </c>
      <c r="D392" s="9">
        <v>42083</v>
      </c>
      <c r="E392" s="9">
        <v>42083</v>
      </c>
      <c r="F392">
        <v>48</v>
      </c>
      <c r="G392">
        <v>218.75</v>
      </c>
      <c r="H392">
        <v>0.02</v>
      </c>
      <c r="I392">
        <v>10290</v>
      </c>
      <c r="J392">
        <v>69.64</v>
      </c>
      <c r="K392" t="s">
        <v>2191</v>
      </c>
      <c r="L392">
        <v>0</v>
      </c>
      <c r="M392" t="s">
        <v>2172</v>
      </c>
      <c r="N392" t="s">
        <v>2175</v>
      </c>
      <c r="O392" t="s">
        <v>2181</v>
      </c>
      <c r="P392">
        <v>3</v>
      </c>
      <c r="Q392" t="s">
        <v>32</v>
      </c>
      <c r="R392" t="s">
        <v>13</v>
      </c>
      <c r="S392" t="s">
        <v>1088</v>
      </c>
    </row>
    <row r="393" spans="1:19">
      <c r="A393">
        <v>22627</v>
      </c>
      <c r="B393" t="s">
        <v>283</v>
      </c>
      <c r="C393" t="s">
        <v>2169</v>
      </c>
      <c r="D393" s="9">
        <v>42097</v>
      </c>
      <c r="E393" s="9">
        <v>42097</v>
      </c>
      <c r="F393">
        <v>46</v>
      </c>
      <c r="G393">
        <v>150.97999999999999</v>
      </c>
      <c r="H393">
        <v>0.03</v>
      </c>
      <c r="I393">
        <v>6736.73</v>
      </c>
      <c r="J393">
        <v>66.27</v>
      </c>
      <c r="K393" t="s">
        <v>2191</v>
      </c>
      <c r="L393">
        <v>0</v>
      </c>
      <c r="M393" t="s">
        <v>2172</v>
      </c>
      <c r="N393" t="s">
        <v>2176</v>
      </c>
      <c r="O393" t="s">
        <v>2182</v>
      </c>
      <c r="P393">
        <v>4</v>
      </c>
      <c r="Q393" t="s">
        <v>27</v>
      </c>
      <c r="R393" t="s">
        <v>13</v>
      </c>
      <c r="S393" t="s">
        <v>38</v>
      </c>
    </row>
    <row r="394" spans="1:19">
      <c r="A394">
        <v>7936</v>
      </c>
      <c r="B394" t="s">
        <v>1321</v>
      </c>
      <c r="C394" t="s">
        <v>2169</v>
      </c>
      <c r="D394" s="9">
        <v>42099</v>
      </c>
      <c r="E394" s="9">
        <v>42099</v>
      </c>
      <c r="F394">
        <v>50</v>
      </c>
      <c r="G394">
        <v>58.14</v>
      </c>
      <c r="H394">
        <v>0.06</v>
      </c>
      <c r="I394">
        <v>2732.58</v>
      </c>
      <c r="J394">
        <v>36.61</v>
      </c>
      <c r="K394" t="s">
        <v>2191</v>
      </c>
      <c r="L394">
        <v>0</v>
      </c>
      <c r="M394" t="s">
        <v>2172</v>
      </c>
      <c r="N394" t="s">
        <v>2176</v>
      </c>
      <c r="O394" t="s">
        <v>2182</v>
      </c>
      <c r="P394">
        <v>4</v>
      </c>
      <c r="Q394" t="s">
        <v>27</v>
      </c>
      <c r="R394" t="s">
        <v>13</v>
      </c>
      <c r="S394" t="s">
        <v>64</v>
      </c>
    </row>
    <row r="395" spans="1:19">
      <c r="A395">
        <v>2272</v>
      </c>
      <c r="B395" t="s">
        <v>727</v>
      </c>
      <c r="C395" t="s">
        <v>2167</v>
      </c>
      <c r="D395" s="9">
        <v>42106</v>
      </c>
      <c r="E395" s="9">
        <v>42106</v>
      </c>
      <c r="F395">
        <v>39</v>
      </c>
      <c r="G395">
        <v>212.6</v>
      </c>
      <c r="H395">
        <v>0.08</v>
      </c>
      <c r="I395">
        <v>7628.09</v>
      </c>
      <c r="J395">
        <v>52.2</v>
      </c>
      <c r="K395" t="s">
        <v>2191</v>
      </c>
      <c r="L395">
        <v>0</v>
      </c>
      <c r="M395" t="s">
        <v>2172</v>
      </c>
      <c r="N395" t="s">
        <v>2176</v>
      </c>
      <c r="O395" t="s">
        <v>2182</v>
      </c>
      <c r="P395">
        <v>4</v>
      </c>
      <c r="Q395" t="s">
        <v>21</v>
      </c>
      <c r="R395" t="s">
        <v>13</v>
      </c>
      <c r="S395" t="s">
        <v>1102</v>
      </c>
    </row>
    <row r="396" spans="1:19">
      <c r="A396">
        <v>40068</v>
      </c>
      <c r="B396" t="s">
        <v>839</v>
      </c>
      <c r="C396" t="s">
        <v>2167</v>
      </c>
      <c r="D396" s="9">
        <v>42114</v>
      </c>
      <c r="E396" s="9">
        <v>42114</v>
      </c>
      <c r="F396">
        <v>24</v>
      </c>
      <c r="G396">
        <v>348.21</v>
      </c>
      <c r="H396">
        <v>0</v>
      </c>
      <c r="I396">
        <v>8357.0400000000009</v>
      </c>
      <c r="J396">
        <v>40.19</v>
      </c>
      <c r="K396" t="s">
        <v>2191</v>
      </c>
      <c r="L396">
        <v>0</v>
      </c>
      <c r="M396" t="s">
        <v>2172</v>
      </c>
      <c r="N396" t="s">
        <v>2176</v>
      </c>
      <c r="O396" t="s">
        <v>2182</v>
      </c>
      <c r="P396">
        <v>4</v>
      </c>
      <c r="Q396" t="s">
        <v>27</v>
      </c>
      <c r="R396" t="s">
        <v>13</v>
      </c>
      <c r="S396" t="s">
        <v>1094</v>
      </c>
    </row>
    <row r="397" spans="1:19">
      <c r="A397">
        <v>58308</v>
      </c>
      <c r="B397" t="s">
        <v>1689</v>
      </c>
      <c r="C397" t="s">
        <v>2169</v>
      </c>
      <c r="D397" s="9">
        <v>42145</v>
      </c>
      <c r="E397" s="9">
        <v>42145</v>
      </c>
      <c r="F397">
        <v>35</v>
      </c>
      <c r="G397">
        <v>58.14</v>
      </c>
      <c r="H397">
        <v>0</v>
      </c>
      <c r="I397">
        <v>2034.9</v>
      </c>
      <c r="J397">
        <v>36.61</v>
      </c>
      <c r="K397" t="s">
        <v>2191</v>
      </c>
      <c r="L397">
        <v>0</v>
      </c>
      <c r="M397" t="s">
        <v>2172</v>
      </c>
      <c r="N397" t="s">
        <v>2176</v>
      </c>
      <c r="O397" t="s">
        <v>2183</v>
      </c>
      <c r="P397">
        <v>5</v>
      </c>
      <c r="Q397" t="s">
        <v>37</v>
      </c>
      <c r="R397" t="s">
        <v>13</v>
      </c>
      <c r="S397" t="s">
        <v>64</v>
      </c>
    </row>
    <row r="398" spans="1:19">
      <c r="A398">
        <v>898</v>
      </c>
      <c r="B398" t="s">
        <v>1459</v>
      </c>
      <c r="C398" t="s">
        <v>2168</v>
      </c>
      <c r="D398" s="9">
        <v>42157</v>
      </c>
      <c r="E398" s="9">
        <v>42157</v>
      </c>
      <c r="F398">
        <v>26</v>
      </c>
      <c r="G398">
        <v>296.18</v>
      </c>
      <c r="H398">
        <v>0.04</v>
      </c>
      <c r="I398">
        <v>7392.65</v>
      </c>
      <c r="J398">
        <v>54.12</v>
      </c>
      <c r="K398" t="s">
        <v>2191</v>
      </c>
      <c r="L398">
        <v>0</v>
      </c>
      <c r="M398" t="s">
        <v>2172</v>
      </c>
      <c r="N398" t="s">
        <v>2176</v>
      </c>
      <c r="O398" t="s">
        <v>2184</v>
      </c>
      <c r="P398">
        <v>6</v>
      </c>
      <c r="Q398" t="s">
        <v>21</v>
      </c>
      <c r="R398" t="s">
        <v>13</v>
      </c>
      <c r="S398" t="s">
        <v>1126</v>
      </c>
    </row>
    <row r="399" spans="1:19">
      <c r="A399">
        <v>45029</v>
      </c>
      <c r="B399" t="s">
        <v>707</v>
      </c>
      <c r="C399" t="s">
        <v>2168</v>
      </c>
      <c r="D399" s="9">
        <v>42188</v>
      </c>
      <c r="E399" s="9">
        <v>42188</v>
      </c>
      <c r="F399">
        <v>20</v>
      </c>
      <c r="G399">
        <v>262.11</v>
      </c>
      <c r="H399">
        <v>0.01</v>
      </c>
      <c r="I399">
        <v>5189.78</v>
      </c>
      <c r="J399">
        <v>62.74</v>
      </c>
      <c r="K399" t="s">
        <v>2191</v>
      </c>
      <c r="L399">
        <v>0</v>
      </c>
      <c r="M399" t="s">
        <v>2172</v>
      </c>
      <c r="N399" t="s">
        <v>2177</v>
      </c>
      <c r="O399" t="s">
        <v>2185</v>
      </c>
      <c r="P399">
        <v>7</v>
      </c>
      <c r="Q399" t="s">
        <v>21</v>
      </c>
      <c r="R399" t="s">
        <v>13</v>
      </c>
      <c r="S399" t="s">
        <v>1076</v>
      </c>
    </row>
    <row r="400" spans="1:19">
      <c r="A400">
        <v>55558</v>
      </c>
      <c r="B400" t="s">
        <v>1187</v>
      </c>
      <c r="C400" t="s">
        <v>2167</v>
      </c>
      <c r="D400" s="9">
        <v>42225</v>
      </c>
      <c r="E400" s="9">
        <v>42225</v>
      </c>
      <c r="F400">
        <v>8</v>
      </c>
      <c r="G400">
        <v>150.97999999999999</v>
      </c>
      <c r="H400">
        <v>0.05</v>
      </c>
      <c r="I400">
        <v>1147.45</v>
      </c>
      <c r="J400">
        <v>66.27</v>
      </c>
      <c r="K400" t="s">
        <v>2191</v>
      </c>
      <c r="L400">
        <v>0</v>
      </c>
      <c r="M400" t="s">
        <v>2172</v>
      </c>
      <c r="N400" t="s">
        <v>2177</v>
      </c>
      <c r="O400" t="s">
        <v>2186</v>
      </c>
      <c r="P400">
        <v>8</v>
      </c>
      <c r="Q400" t="s">
        <v>32</v>
      </c>
      <c r="R400" t="s">
        <v>13</v>
      </c>
      <c r="S400" t="s">
        <v>38</v>
      </c>
    </row>
    <row r="401" spans="1:19">
      <c r="A401">
        <v>33573</v>
      </c>
      <c r="B401" t="s">
        <v>1683</v>
      </c>
      <c r="C401" t="s">
        <v>2168</v>
      </c>
      <c r="D401" s="9">
        <v>42281</v>
      </c>
      <c r="E401" s="9">
        <v>42281</v>
      </c>
      <c r="F401">
        <v>15</v>
      </c>
      <c r="G401">
        <v>150.97999999999999</v>
      </c>
      <c r="H401">
        <v>0.06</v>
      </c>
      <c r="I401">
        <v>2128.8200000000002</v>
      </c>
      <c r="J401">
        <v>16.010000000000002</v>
      </c>
      <c r="K401" t="s">
        <v>2191</v>
      </c>
      <c r="L401">
        <v>0</v>
      </c>
      <c r="M401" t="s">
        <v>2172</v>
      </c>
      <c r="N401" t="s">
        <v>2178</v>
      </c>
      <c r="O401" t="s">
        <v>2188</v>
      </c>
      <c r="P401">
        <v>10</v>
      </c>
      <c r="Q401" t="s">
        <v>14</v>
      </c>
      <c r="R401" t="s">
        <v>13</v>
      </c>
      <c r="S401" t="s">
        <v>1134</v>
      </c>
    </row>
    <row r="402" spans="1:19">
      <c r="A402">
        <v>1888</v>
      </c>
      <c r="B402" t="s">
        <v>975</v>
      </c>
      <c r="C402" t="s">
        <v>2168</v>
      </c>
      <c r="D402" s="9">
        <v>42307</v>
      </c>
      <c r="E402" s="9">
        <v>42307</v>
      </c>
      <c r="F402">
        <v>38</v>
      </c>
      <c r="G402">
        <v>31.76</v>
      </c>
      <c r="H402">
        <v>0</v>
      </c>
      <c r="I402">
        <v>1206.8800000000001</v>
      </c>
      <c r="J402">
        <v>45.51</v>
      </c>
      <c r="K402" t="s">
        <v>2191</v>
      </c>
      <c r="L402">
        <v>0</v>
      </c>
      <c r="M402" t="s">
        <v>2172</v>
      </c>
      <c r="N402" t="s">
        <v>2178</v>
      </c>
      <c r="O402" t="s">
        <v>2188</v>
      </c>
      <c r="P402">
        <v>10</v>
      </c>
      <c r="Q402" t="s">
        <v>37</v>
      </c>
      <c r="R402" t="s">
        <v>13</v>
      </c>
      <c r="S402" t="s">
        <v>1128</v>
      </c>
    </row>
    <row r="403" spans="1:19">
      <c r="A403">
        <v>34658</v>
      </c>
      <c r="B403" t="s">
        <v>65</v>
      </c>
      <c r="C403" t="s">
        <v>2168</v>
      </c>
      <c r="D403" s="9">
        <v>42326</v>
      </c>
      <c r="E403" s="9">
        <v>42326</v>
      </c>
      <c r="F403">
        <v>33</v>
      </c>
      <c r="G403">
        <v>81.94</v>
      </c>
      <c r="H403">
        <v>0.05</v>
      </c>
      <c r="I403">
        <v>2568.8200000000002</v>
      </c>
      <c r="J403">
        <v>55.81</v>
      </c>
      <c r="K403" t="s">
        <v>2191</v>
      </c>
      <c r="L403">
        <v>0</v>
      </c>
      <c r="M403" t="s">
        <v>2172</v>
      </c>
      <c r="N403" t="s">
        <v>2178</v>
      </c>
      <c r="O403" t="s">
        <v>2189</v>
      </c>
      <c r="P403">
        <v>11</v>
      </c>
      <c r="Q403" t="s">
        <v>32</v>
      </c>
      <c r="R403" t="s">
        <v>13</v>
      </c>
      <c r="S403" t="s">
        <v>70</v>
      </c>
    </row>
    <row r="404" spans="1:19">
      <c r="A404">
        <v>25828</v>
      </c>
      <c r="B404" t="s">
        <v>1169</v>
      </c>
      <c r="C404" t="s">
        <v>2169</v>
      </c>
      <c r="D404" s="9">
        <v>42331</v>
      </c>
      <c r="E404" s="9">
        <v>42331</v>
      </c>
      <c r="F404">
        <v>31</v>
      </c>
      <c r="G404">
        <v>286.85000000000002</v>
      </c>
      <c r="H404">
        <v>0.01</v>
      </c>
      <c r="I404">
        <v>8803.43</v>
      </c>
      <c r="J404">
        <v>61.76</v>
      </c>
      <c r="K404" t="s">
        <v>2191</v>
      </c>
      <c r="L404">
        <v>0</v>
      </c>
      <c r="M404" t="s">
        <v>2172</v>
      </c>
      <c r="N404" t="s">
        <v>2178</v>
      </c>
      <c r="O404" t="s">
        <v>2189</v>
      </c>
      <c r="P404">
        <v>11</v>
      </c>
      <c r="Q404" t="s">
        <v>37</v>
      </c>
      <c r="R404" t="s">
        <v>13</v>
      </c>
      <c r="S404" t="s">
        <v>1144</v>
      </c>
    </row>
    <row r="405" spans="1:19">
      <c r="A405">
        <v>10144</v>
      </c>
      <c r="B405" t="s">
        <v>1521</v>
      </c>
      <c r="C405" t="s">
        <v>2169</v>
      </c>
      <c r="D405" s="9">
        <v>42371</v>
      </c>
      <c r="E405" s="9">
        <v>42371</v>
      </c>
      <c r="F405">
        <v>24</v>
      </c>
      <c r="G405">
        <v>280.98</v>
      </c>
      <c r="H405">
        <v>0.1</v>
      </c>
      <c r="I405">
        <v>6069.17</v>
      </c>
      <c r="J405">
        <v>35.67</v>
      </c>
      <c r="K405" t="s">
        <v>2191</v>
      </c>
      <c r="L405">
        <v>0</v>
      </c>
      <c r="M405" t="s">
        <v>2173</v>
      </c>
      <c r="N405" t="s">
        <v>2175</v>
      </c>
      <c r="O405" t="s">
        <v>2179</v>
      </c>
      <c r="P405">
        <v>1</v>
      </c>
      <c r="Q405" t="s">
        <v>14</v>
      </c>
      <c r="R405" t="s">
        <v>13</v>
      </c>
      <c r="S405" t="s">
        <v>1116</v>
      </c>
    </row>
    <row r="406" spans="1:19">
      <c r="A406">
        <v>49763</v>
      </c>
      <c r="B406" t="s">
        <v>297</v>
      </c>
      <c r="C406" t="s">
        <v>2167</v>
      </c>
      <c r="D406" s="9">
        <v>42413</v>
      </c>
      <c r="E406" s="9">
        <v>42413</v>
      </c>
      <c r="F406">
        <v>6</v>
      </c>
      <c r="G406">
        <v>348.21</v>
      </c>
      <c r="H406">
        <v>0</v>
      </c>
      <c r="I406">
        <v>2089.2600000000002</v>
      </c>
      <c r="J406">
        <v>84.84</v>
      </c>
      <c r="K406" t="s">
        <v>2191</v>
      </c>
      <c r="L406">
        <v>0</v>
      </c>
      <c r="M406" t="s">
        <v>2173</v>
      </c>
      <c r="N406" t="s">
        <v>2175</v>
      </c>
      <c r="O406" t="s">
        <v>2180</v>
      </c>
      <c r="P406">
        <v>2</v>
      </c>
      <c r="Q406" t="s">
        <v>14</v>
      </c>
      <c r="R406" t="s">
        <v>13</v>
      </c>
      <c r="S406" t="s">
        <v>1094</v>
      </c>
    </row>
    <row r="407" spans="1:19">
      <c r="A407">
        <v>21063</v>
      </c>
      <c r="B407" t="s">
        <v>1195</v>
      </c>
      <c r="C407" t="s">
        <v>2168</v>
      </c>
      <c r="D407" s="9">
        <v>42474</v>
      </c>
      <c r="E407" s="9">
        <v>42474</v>
      </c>
      <c r="F407">
        <v>48</v>
      </c>
      <c r="G407">
        <v>145.97999999999999</v>
      </c>
      <c r="H407">
        <v>0</v>
      </c>
      <c r="I407">
        <v>7007.04</v>
      </c>
      <c r="J407">
        <v>51.92</v>
      </c>
      <c r="K407" t="s">
        <v>2191</v>
      </c>
      <c r="L407">
        <v>0</v>
      </c>
      <c r="M407" t="s">
        <v>2173</v>
      </c>
      <c r="N407" t="s">
        <v>2176</v>
      </c>
      <c r="O407" t="s">
        <v>2182</v>
      </c>
      <c r="P407">
        <v>4</v>
      </c>
      <c r="Q407" t="s">
        <v>27</v>
      </c>
      <c r="R407" t="s">
        <v>13</v>
      </c>
      <c r="S407" t="s">
        <v>1078</v>
      </c>
    </row>
    <row r="408" spans="1:19">
      <c r="A408">
        <v>31844</v>
      </c>
      <c r="B408" t="s">
        <v>753</v>
      </c>
      <c r="C408" t="s">
        <v>2169</v>
      </c>
      <c r="D408" s="9">
        <v>42552</v>
      </c>
      <c r="E408" s="9">
        <v>42552</v>
      </c>
      <c r="F408">
        <v>14</v>
      </c>
      <c r="G408">
        <v>150.97999999999999</v>
      </c>
      <c r="H408">
        <v>0.09</v>
      </c>
      <c r="I408">
        <v>1923.49</v>
      </c>
      <c r="J408">
        <v>66.27</v>
      </c>
      <c r="K408" t="s">
        <v>2191</v>
      </c>
      <c r="L408">
        <v>0</v>
      </c>
      <c r="M408" t="s">
        <v>2173</v>
      </c>
      <c r="N408" t="s">
        <v>2177</v>
      </c>
      <c r="O408" t="s">
        <v>2185</v>
      </c>
      <c r="P408">
        <v>7</v>
      </c>
      <c r="Q408" t="s">
        <v>37</v>
      </c>
      <c r="R408" t="s">
        <v>13</v>
      </c>
      <c r="S408" t="s">
        <v>38</v>
      </c>
    </row>
    <row r="409" spans="1:19">
      <c r="A409">
        <v>20482</v>
      </c>
      <c r="B409" t="s">
        <v>1541</v>
      </c>
      <c r="C409" t="s">
        <v>2168</v>
      </c>
      <c r="D409" s="9">
        <v>42568</v>
      </c>
      <c r="E409" s="9">
        <v>42568</v>
      </c>
      <c r="F409">
        <v>38</v>
      </c>
      <c r="G409">
        <v>120.98</v>
      </c>
      <c r="H409">
        <v>0.04</v>
      </c>
      <c r="I409">
        <v>4413.3500000000004</v>
      </c>
      <c r="J409">
        <v>60.19</v>
      </c>
      <c r="K409" t="s">
        <v>2191</v>
      </c>
      <c r="L409">
        <v>0</v>
      </c>
      <c r="M409" t="s">
        <v>2173</v>
      </c>
      <c r="N409" t="s">
        <v>2177</v>
      </c>
      <c r="O409" t="s">
        <v>2185</v>
      </c>
      <c r="P409">
        <v>7</v>
      </c>
      <c r="Q409" t="s">
        <v>32</v>
      </c>
      <c r="R409" t="s">
        <v>13</v>
      </c>
      <c r="S409" t="s">
        <v>108</v>
      </c>
    </row>
    <row r="410" spans="1:19">
      <c r="A410">
        <v>1414</v>
      </c>
      <c r="B410" t="s">
        <v>365</v>
      </c>
      <c r="C410" t="s">
        <v>2168</v>
      </c>
      <c r="D410" s="9">
        <v>42596</v>
      </c>
      <c r="E410" s="9">
        <v>42596</v>
      </c>
      <c r="F410">
        <v>44</v>
      </c>
      <c r="G410">
        <v>105.49</v>
      </c>
      <c r="H410">
        <v>7.0000000000000007E-2</v>
      </c>
      <c r="I410">
        <v>4316.6499999999996</v>
      </c>
      <c r="J410">
        <v>41.64</v>
      </c>
      <c r="K410" t="s">
        <v>2191</v>
      </c>
      <c r="L410">
        <v>0</v>
      </c>
      <c r="M410" t="s">
        <v>2173</v>
      </c>
      <c r="N410" t="s">
        <v>2177</v>
      </c>
      <c r="O410" t="s">
        <v>2186</v>
      </c>
      <c r="P410">
        <v>8</v>
      </c>
      <c r="Q410" t="s">
        <v>14</v>
      </c>
      <c r="R410" t="s">
        <v>13</v>
      </c>
      <c r="S410" t="s">
        <v>1066</v>
      </c>
    </row>
    <row r="411" spans="1:19">
      <c r="A411">
        <v>13381</v>
      </c>
      <c r="B411" t="s">
        <v>1687</v>
      </c>
      <c r="C411" t="s">
        <v>2169</v>
      </c>
      <c r="D411" s="9">
        <v>42598</v>
      </c>
      <c r="E411" s="9">
        <v>42598</v>
      </c>
      <c r="F411">
        <v>41</v>
      </c>
      <c r="G411">
        <v>259.70999999999998</v>
      </c>
      <c r="H411">
        <v>0</v>
      </c>
      <c r="I411">
        <v>10648.11</v>
      </c>
      <c r="J411">
        <v>66.67</v>
      </c>
      <c r="K411" t="s">
        <v>2191</v>
      </c>
      <c r="L411">
        <v>0</v>
      </c>
      <c r="M411" t="s">
        <v>2173</v>
      </c>
      <c r="N411" t="s">
        <v>2177</v>
      </c>
      <c r="O411" t="s">
        <v>2186</v>
      </c>
      <c r="P411">
        <v>8</v>
      </c>
      <c r="Q411" t="s">
        <v>32</v>
      </c>
      <c r="R411" t="s">
        <v>13</v>
      </c>
      <c r="S411" t="s">
        <v>1080</v>
      </c>
    </row>
    <row r="412" spans="1:19">
      <c r="A412">
        <v>37891</v>
      </c>
      <c r="B412" t="s">
        <v>1541</v>
      </c>
      <c r="C412" t="s">
        <v>2169</v>
      </c>
      <c r="D412" s="9">
        <v>42662</v>
      </c>
      <c r="E412" s="9">
        <v>42662</v>
      </c>
      <c r="F412">
        <v>4</v>
      </c>
      <c r="G412">
        <v>259.70999999999998</v>
      </c>
      <c r="H412">
        <v>0.02</v>
      </c>
      <c r="I412">
        <v>1018.06</v>
      </c>
      <c r="J412">
        <v>66.67</v>
      </c>
      <c r="K412" t="s">
        <v>2191</v>
      </c>
      <c r="L412">
        <v>0</v>
      </c>
      <c r="M412" t="s">
        <v>2173</v>
      </c>
      <c r="N412" t="s">
        <v>2178</v>
      </c>
      <c r="O412" t="s">
        <v>2188</v>
      </c>
      <c r="P412">
        <v>10</v>
      </c>
      <c r="Q412" t="s">
        <v>21</v>
      </c>
      <c r="R412" t="s">
        <v>13</v>
      </c>
      <c r="S412" t="s">
        <v>1080</v>
      </c>
    </row>
    <row r="413" spans="1:19">
      <c r="A413">
        <v>5092</v>
      </c>
      <c r="B413" t="s">
        <v>881</v>
      </c>
      <c r="C413" t="s">
        <v>2169</v>
      </c>
      <c r="D413" s="9">
        <v>42671</v>
      </c>
      <c r="E413" s="9">
        <v>42671</v>
      </c>
      <c r="F413">
        <v>3</v>
      </c>
      <c r="G413">
        <v>220.98</v>
      </c>
      <c r="H413">
        <v>0.1</v>
      </c>
      <c r="I413">
        <v>596.65</v>
      </c>
      <c r="J413">
        <v>64.66</v>
      </c>
      <c r="K413" t="s">
        <v>2191</v>
      </c>
      <c r="L413">
        <v>0</v>
      </c>
      <c r="M413" t="s">
        <v>2173</v>
      </c>
      <c r="N413" t="s">
        <v>2178</v>
      </c>
      <c r="O413" t="s">
        <v>2188</v>
      </c>
      <c r="P413">
        <v>10</v>
      </c>
      <c r="Q413" t="s">
        <v>27</v>
      </c>
      <c r="R413" t="s">
        <v>13</v>
      </c>
      <c r="S413" t="s">
        <v>28</v>
      </c>
    </row>
    <row r="414" spans="1:19">
      <c r="A414">
        <v>32450</v>
      </c>
      <c r="B414" t="s">
        <v>229</v>
      </c>
      <c r="C414" t="s">
        <v>2167</v>
      </c>
      <c r="D414" s="9">
        <v>42722</v>
      </c>
      <c r="E414" s="9">
        <v>42722</v>
      </c>
      <c r="F414">
        <v>37</v>
      </c>
      <c r="G414">
        <v>70.89</v>
      </c>
      <c r="H414">
        <v>0.1</v>
      </c>
      <c r="I414">
        <v>2360.64</v>
      </c>
      <c r="J414">
        <v>89.3</v>
      </c>
      <c r="K414" t="s">
        <v>2191</v>
      </c>
      <c r="L414">
        <v>0</v>
      </c>
      <c r="M414" t="s">
        <v>2173</v>
      </c>
      <c r="N414" t="s">
        <v>2178</v>
      </c>
      <c r="O414" t="s">
        <v>2190</v>
      </c>
      <c r="P414">
        <v>12</v>
      </c>
      <c r="Q414" t="s">
        <v>32</v>
      </c>
      <c r="R414" t="s">
        <v>13</v>
      </c>
      <c r="S414" t="s">
        <v>1136</v>
      </c>
    </row>
    <row r="415" spans="1:19">
      <c r="A415">
        <v>52516</v>
      </c>
      <c r="B415" t="s">
        <v>1473</v>
      </c>
      <c r="C415" t="s">
        <v>2168</v>
      </c>
      <c r="D415" s="9">
        <v>42739</v>
      </c>
      <c r="E415" s="9">
        <v>42739</v>
      </c>
      <c r="F415">
        <v>50</v>
      </c>
      <c r="G415">
        <v>119.99</v>
      </c>
      <c r="H415">
        <v>0.08</v>
      </c>
      <c r="I415">
        <v>5519.54</v>
      </c>
      <c r="J415">
        <v>56.14</v>
      </c>
      <c r="K415" t="s">
        <v>2191</v>
      </c>
      <c r="L415">
        <v>0</v>
      </c>
      <c r="M415" t="s">
        <v>2174</v>
      </c>
      <c r="N415" t="s">
        <v>2175</v>
      </c>
      <c r="O415" t="s">
        <v>2179</v>
      </c>
      <c r="P415">
        <v>1</v>
      </c>
      <c r="Q415" t="s">
        <v>21</v>
      </c>
      <c r="R415" t="s">
        <v>13</v>
      </c>
      <c r="S415" t="s">
        <v>532</v>
      </c>
    </row>
    <row r="416" spans="1:19">
      <c r="A416">
        <v>52068</v>
      </c>
      <c r="B416" t="s">
        <v>1325</v>
      </c>
      <c r="C416" t="s">
        <v>2168</v>
      </c>
      <c r="D416" s="9">
        <v>42747</v>
      </c>
      <c r="E416" s="9">
        <v>42747</v>
      </c>
      <c r="F416">
        <v>47</v>
      </c>
      <c r="G416">
        <v>517.48</v>
      </c>
      <c r="H416">
        <v>0.01</v>
      </c>
      <c r="I416">
        <v>24078.34</v>
      </c>
      <c r="J416">
        <v>16.63</v>
      </c>
      <c r="K416" t="s">
        <v>2191</v>
      </c>
      <c r="L416">
        <v>0</v>
      </c>
      <c r="M416" t="s">
        <v>2174</v>
      </c>
      <c r="N416" t="s">
        <v>2175</v>
      </c>
      <c r="O416" t="s">
        <v>2179</v>
      </c>
      <c r="P416">
        <v>1</v>
      </c>
      <c r="Q416" t="s">
        <v>37</v>
      </c>
      <c r="R416" t="s">
        <v>13</v>
      </c>
      <c r="S416" t="s">
        <v>582</v>
      </c>
    </row>
    <row r="417" spans="1:19">
      <c r="A417">
        <v>18464</v>
      </c>
      <c r="B417" t="s">
        <v>319</v>
      </c>
      <c r="C417" t="s">
        <v>2168</v>
      </c>
      <c r="D417" s="9">
        <v>42822</v>
      </c>
      <c r="E417" s="9">
        <v>42822</v>
      </c>
      <c r="F417">
        <v>37</v>
      </c>
      <c r="G417">
        <v>150.97999999999999</v>
      </c>
      <c r="H417">
        <v>0.01</v>
      </c>
      <c r="I417">
        <v>5530.4</v>
      </c>
      <c r="J417">
        <v>66.27</v>
      </c>
      <c r="K417" t="s">
        <v>2191</v>
      </c>
      <c r="L417">
        <v>0</v>
      </c>
      <c r="M417" t="s">
        <v>2174</v>
      </c>
      <c r="N417" t="s">
        <v>2175</v>
      </c>
      <c r="O417" t="s">
        <v>2181</v>
      </c>
      <c r="P417">
        <v>3</v>
      </c>
      <c r="Q417" t="s">
        <v>21</v>
      </c>
      <c r="R417" t="s">
        <v>13</v>
      </c>
      <c r="S417" t="s">
        <v>38</v>
      </c>
    </row>
    <row r="418" spans="1:19">
      <c r="A418">
        <v>29411</v>
      </c>
      <c r="B418" t="s">
        <v>1219</v>
      </c>
      <c r="C418" t="s">
        <v>2168</v>
      </c>
      <c r="D418" s="9">
        <v>42831</v>
      </c>
      <c r="E418" s="9">
        <v>42831</v>
      </c>
      <c r="F418">
        <v>38</v>
      </c>
      <c r="G418">
        <v>400.97</v>
      </c>
      <c r="H418">
        <v>0.02</v>
      </c>
      <c r="I418">
        <v>14932.12</v>
      </c>
      <c r="J418">
        <v>48.26</v>
      </c>
      <c r="K418" t="s">
        <v>2191</v>
      </c>
      <c r="L418">
        <v>0</v>
      </c>
      <c r="M418" t="s">
        <v>2174</v>
      </c>
      <c r="N418" t="s">
        <v>2176</v>
      </c>
      <c r="O418" t="s">
        <v>2182</v>
      </c>
      <c r="P418">
        <v>4</v>
      </c>
      <c r="Q418" t="s">
        <v>21</v>
      </c>
      <c r="R418" t="s">
        <v>13</v>
      </c>
      <c r="S418" t="s">
        <v>538</v>
      </c>
    </row>
    <row r="419" spans="1:19">
      <c r="A419">
        <v>39143</v>
      </c>
      <c r="B419" t="s">
        <v>1369</v>
      </c>
      <c r="C419" t="s">
        <v>2167</v>
      </c>
      <c r="D419" s="9">
        <v>42831</v>
      </c>
      <c r="E419" s="9">
        <v>42831</v>
      </c>
      <c r="F419">
        <v>46</v>
      </c>
      <c r="G419">
        <v>150.97999999999999</v>
      </c>
      <c r="H419">
        <v>0.05</v>
      </c>
      <c r="I419">
        <v>6597.83</v>
      </c>
      <c r="J419">
        <v>66.27</v>
      </c>
      <c r="K419" t="s">
        <v>2191</v>
      </c>
      <c r="L419">
        <v>0</v>
      </c>
      <c r="M419" t="s">
        <v>2174</v>
      </c>
      <c r="N419" t="s">
        <v>2176</v>
      </c>
      <c r="O419" t="s">
        <v>2182</v>
      </c>
      <c r="P419">
        <v>4</v>
      </c>
      <c r="Q419" t="s">
        <v>37</v>
      </c>
      <c r="R419" t="s">
        <v>13</v>
      </c>
      <c r="S419" t="s">
        <v>38</v>
      </c>
    </row>
    <row r="420" spans="1:19">
      <c r="A420">
        <v>1285</v>
      </c>
      <c r="B420" t="s">
        <v>1443</v>
      </c>
      <c r="C420" t="s">
        <v>2168</v>
      </c>
      <c r="D420" s="9">
        <v>42886</v>
      </c>
      <c r="E420" s="9">
        <v>42886</v>
      </c>
      <c r="F420">
        <v>27</v>
      </c>
      <c r="G420">
        <v>130.97999999999999</v>
      </c>
      <c r="H420">
        <v>0</v>
      </c>
      <c r="I420">
        <v>3536.46</v>
      </c>
      <c r="J420">
        <v>54.74</v>
      </c>
      <c r="K420" t="s">
        <v>2191</v>
      </c>
      <c r="L420">
        <v>0</v>
      </c>
      <c r="M420" t="s">
        <v>2174</v>
      </c>
      <c r="N420" t="s">
        <v>2176</v>
      </c>
      <c r="O420" t="s">
        <v>2183</v>
      </c>
      <c r="P420">
        <v>5</v>
      </c>
      <c r="Q420" t="s">
        <v>14</v>
      </c>
      <c r="R420" t="s">
        <v>13</v>
      </c>
      <c r="S420" t="s">
        <v>78</v>
      </c>
    </row>
    <row r="421" spans="1:19">
      <c r="A421">
        <v>43045</v>
      </c>
      <c r="B421" t="s">
        <v>1241</v>
      </c>
      <c r="C421" t="s">
        <v>2169</v>
      </c>
      <c r="D421" s="9">
        <v>42900</v>
      </c>
      <c r="E421" s="9">
        <v>42900</v>
      </c>
      <c r="F421">
        <v>12</v>
      </c>
      <c r="G421">
        <v>31.76</v>
      </c>
      <c r="H421">
        <v>0.05</v>
      </c>
      <c r="I421">
        <v>362.06</v>
      </c>
      <c r="J421">
        <v>45.51</v>
      </c>
      <c r="K421" t="s">
        <v>2191</v>
      </c>
      <c r="L421">
        <v>0</v>
      </c>
      <c r="M421" t="s">
        <v>2174</v>
      </c>
      <c r="N421" t="s">
        <v>2176</v>
      </c>
      <c r="O421" t="s">
        <v>2184</v>
      </c>
      <c r="P421">
        <v>6</v>
      </c>
      <c r="Q421" t="s">
        <v>32</v>
      </c>
      <c r="R421" t="s">
        <v>13</v>
      </c>
      <c r="S421" t="s">
        <v>1128</v>
      </c>
    </row>
    <row r="422" spans="1:19">
      <c r="A422">
        <v>27201</v>
      </c>
      <c r="B422" t="s">
        <v>1473</v>
      </c>
      <c r="C422" t="s">
        <v>2168</v>
      </c>
      <c r="D422" s="9">
        <v>42941</v>
      </c>
      <c r="E422" s="9">
        <v>42941</v>
      </c>
      <c r="F422">
        <v>45</v>
      </c>
      <c r="G422">
        <v>70.89</v>
      </c>
      <c r="H422">
        <v>0.01</v>
      </c>
      <c r="I422">
        <v>3158.15</v>
      </c>
      <c r="J422">
        <v>89.3</v>
      </c>
      <c r="K422" t="s">
        <v>2191</v>
      </c>
      <c r="L422">
        <v>0</v>
      </c>
      <c r="M422" t="s">
        <v>2174</v>
      </c>
      <c r="N422" t="s">
        <v>2177</v>
      </c>
      <c r="O422" t="s">
        <v>2185</v>
      </c>
      <c r="P422">
        <v>7</v>
      </c>
      <c r="Q422" t="s">
        <v>21</v>
      </c>
      <c r="R422" t="s">
        <v>13</v>
      </c>
      <c r="S422" t="s">
        <v>1136</v>
      </c>
    </row>
    <row r="423" spans="1:19">
      <c r="A423">
        <v>58369</v>
      </c>
      <c r="B423" t="s">
        <v>105</v>
      </c>
      <c r="C423" t="s">
        <v>2169</v>
      </c>
      <c r="D423" s="9">
        <v>42977</v>
      </c>
      <c r="E423" s="9">
        <v>42977</v>
      </c>
      <c r="F423">
        <v>16</v>
      </c>
      <c r="G423">
        <v>119.99</v>
      </c>
      <c r="H423">
        <v>0.01</v>
      </c>
      <c r="I423">
        <v>1900.64</v>
      </c>
      <c r="J423">
        <v>56.14</v>
      </c>
      <c r="K423" t="s">
        <v>2191</v>
      </c>
      <c r="L423">
        <v>0</v>
      </c>
      <c r="M423" t="s">
        <v>2174</v>
      </c>
      <c r="N423" t="s">
        <v>2177</v>
      </c>
      <c r="O423" t="s">
        <v>2186</v>
      </c>
      <c r="P423">
        <v>8</v>
      </c>
      <c r="Q423" t="s">
        <v>21</v>
      </c>
      <c r="R423" t="s">
        <v>13</v>
      </c>
      <c r="S423" t="s">
        <v>532</v>
      </c>
    </row>
    <row r="424" spans="1:19">
      <c r="A424">
        <v>31874</v>
      </c>
      <c r="B424" t="s">
        <v>1497</v>
      </c>
      <c r="C424" t="s">
        <v>2167</v>
      </c>
      <c r="D424" s="9">
        <v>42993</v>
      </c>
      <c r="E424" s="9">
        <v>42993</v>
      </c>
      <c r="F424">
        <v>39</v>
      </c>
      <c r="G424">
        <v>348.21</v>
      </c>
      <c r="H424">
        <v>0.05</v>
      </c>
      <c r="I424">
        <v>12901.18</v>
      </c>
      <c r="J424">
        <v>84.84</v>
      </c>
      <c r="K424" t="s">
        <v>2191</v>
      </c>
      <c r="L424">
        <v>0</v>
      </c>
      <c r="M424" t="s">
        <v>2174</v>
      </c>
      <c r="N424" t="s">
        <v>2177</v>
      </c>
      <c r="O424" t="s">
        <v>2187</v>
      </c>
      <c r="P424">
        <v>9</v>
      </c>
      <c r="Q424" t="s">
        <v>21</v>
      </c>
      <c r="R424" t="s">
        <v>13</v>
      </c>
      <c r="S424" t="s">
        <v>1094</v>
      </c>
    </row>
    <row r="425" spans="1:19">
      <c r="A425">
        <v>16864</v>
      </c>
      <c r="B425" t="s">
        <v>437</v>
      </c>
      <c r="C425" t="s">
        <v>2167</v>
      </c>
      <c r="D425" s="9">
        <v>43037</v>
      </c>
      <c r="E425" s="9">
        <v>43037</v>
      </c>
      <c r="F425">
        <v>42</v>
      </c>
      <c r="G425">
        <v>320.64</v>
      </c>
      <c r="H425">
        <v>0.05</v>
      </c>
      <c r="I425">
        <v>12793.54</v>
      </c>
      <c r="J425">
        <v>43.57</v>
      </c>
      <c r="K425" t="s">
        <v>2191</v>
      </c>
      <c r="L425">
        <v>0</v>
      </c>
      <c r="M425" t="s">
        <v>2174</v>
      </c>
      <c r="N425" t="s">
        <v>2178</v>
      </c>
      <c r="O425" t="s">
        <v>2188</v>
      </c>
      <c r="P425">
        <v>10</v>
      </c>
      <c r="Q425" t="s">
        <v>37</v>
      </c>
      <c r="R425" t="s">
        <v>13</v>
      </c>
      <c r="S425" t="s">
        <v>1106</v>
      </c>
    </row>
    <row r="426" spans="1:19">
      <c r="A426">
        <v>56708</v>
      </c>
      <c r="B426" t="s">
        <v>196</v>
      </c>
      <c r="C426" t="s">
        <v>2168</v>
      </c>
      <c r="D426" s="9">
        <v>43071</v>
      </c>
      <c r="E426" s="9">
        <v>43071</v>
      </c>
      <c r="F426">
        <v>36</v>
      </c>
      <c r="G426">
        <v>286.85000000000002</v>
      </c>
      <c r="H426">
        <v>0.1</v>
      </c>
      <c r="I426">
        <v>9293.94</v>
      </c>
      <c r="J426">
        <v>61.76</v>
      </c>
      <c r="K426" t="s">
        <v>2191</v>
      </c>
      <c r="L426">
        <v>0</v>
      </c>
      <c r="M426" t="s">
        <v>2174</v>
      </c>
      <c r="N426" t="s">
        <v>2178</v>
      </c>
      <c r="O426" t="s">
        <v>2190</v>
      </c>
      <c r="P426">
        <v>12</v>
      </c>
      <c r="Q426" t="s">
        <v>37</v>
      </c>
      <c r="R426" t="s">
        <v>13</v>
      </c>
      <c r="S426" t="s">
        <v>1144</v>
      </c>
    </row>
    <row r="427" spans="1:19">
      <c r="A427">
        <v>44197</v>
      </c>
      <c r="B427" t="s">
        <v>477</v>
      </c>
      <c r="C427" t="s">
        <v>2167</v>
      </c>
      <c r="D427" s="9">
        <v>41659</v>
      </c>
      <c r="E427" s="9">
        <v>41662</v>
      </c>
      <c r="F427">
        <v>27</v>
      </c>
      <c r="G427">
        <v>140.97999999999999</v>
      </c>
      <c r="H427">
        <v>0.02</v>
      </c>
      <c r="I427">
        <v>3730.33</v>
      </c>
      <c r="J427">
        <v>53.48</v>
      </c>
      <c r="K427" t="s">
        <v>2191</v>
      </c>
      <c r="L427">
        <v>3</v>
      </c>
      <c r="M427" t="s">
        <v>2171</v>
      </c>
      <c r="N427" t="s">
        <v>2175</v>
      </c>
      <c r="O427" t="s">
        <v>2179</v>
      </c>
      <c r="P427">
        <v>1</v>
      </c>
      <c r="Q427" t="s">
        <v>21</v>
      </c>
      <c r="R427" t="s">
        <v>13</v>
      </c>
      <c r="S427" t="s">
        <v>33</v>
      </c>
    </row>
    <row r="428" spans="1:19">
      <c r="A428">
        <v>11553</v>
      </c>
      <c r="B428" t="s">
        <v>937</v>
      </c>
      <c r="C428" t="s">
        <v>2169</v>
      </c>
      <c r="D428" s="9">
        <v>41747</v>
      </c>
      <c r="E428" s="9">
        <v>41750</v>
      </c>
      <c r="F428">
        <v>8</v>
      </c>
      <c r="G428">
        <v>100.98</v>
      </c>
      <c r="H428">
        <v>7.0000000000000007E-2</v>
      </c>
      <c r="I428">
        <v>751.29</v>
      </c>
      <c r="J428">
        <v>57.38</v>
      </c>
      <c r="K428" t="s">
        <v>2191</v>
      </c>
      <c r="L428">
        <v>3</v>
      </c>
      <c r="M428" t="s">
        <v>2171</v>
      </c>
      <c r="N428" t="s">
        <v>2176</v>
      </c>
      <c r="O428" t="s">
        <v>2182</v>
      </c>
      <c r="P428">
        <v>4</v>
      </c>
      <c r="Q428" t="s">
        <v>32</v>
      </c>
      <c r="R428" t="s">
        <v>13</v>
      </c>
      <c r="S428" t="s">
        <v>42</v>
      </c>
    </row>
    <row r="429" spans="1:19">
      <c r="A429">
        <v>21602</v>
      </c>
      <c r="B429" t="s">
        <v>797</v>
      </c>
      <c r="C429" t="s">
        <v>2168</v>
      </c>
      <c r="D429" s="9">
        <v>41821</v>
      </c>
      <c r="E429" s="9">
        <v>41824</v>
      </c>
      <c r="F429">
        <v>6</v>
      </c>
      <c r="G429">
        <v>348.21</v>
      </c>
      <c r="H429">
        <v>0.01</v>
      </c>
      <c r="I429">
        <v>2068.37</v>
      </c>
      <c r="J429">
        <v>40.19</v>
      </c>
      <c r="K429" t="s">
        <v>2191</v>
      </c>
      <c r="L429">
        <v>3</v>
      </c>
      <c r="M429" t="s">
        <v>2171</v>
      </c>
      <c r="N429" t="s">
        <v>2177</v>
      </c>
      <c r="O429" t="s">
        <v>2185</v>
      </c>
      <c r="P429">
        <v>7</v>
      </c>
      <c r="Q429" t="s">
        <v>14</v>
      </c>
      <c r="R429" t="s">
        <v>13</v>
      </c>
      <c r="S429" t="s">
        <v>1094</v>
      </c>
    </row>
    <row r="430" spans="1:19">
      <c r="A430">
        <v>41440</v>
      </c>
      <c r="B430" t="s">
        <v>83</v>
      </c>
      <c r="C430" t="s">
        <v>2169</v>
      </c>
      <c r="D430" s="9">
        <v>41904</v>
      </c>
      <c r="E430" s="9">
        <v>41907</v>
      </c>
      <c r="F430">
        <v>19</v>
      </c>
      <c r="G430">
        <v>296.18</v>
      </c>
      <c r="H430">
        <v>0.01</v>
      </c>
      <c r="I430">
        <v>5571.15</v>
      </c>
      <c r="J430">
        <v>54.12</v>
      </c>
      <c r="K430" t="s">
        <v>2191</v>
      </c>
      <c r="L430">
        <v>3</v>
      </c>
      <c r="M430" t="s">
        <v>2171</v>
      </c>
      <c r="N430" t="s">
        <v>2177</v>
      </c>
      <c r="O430" t="s">
        <v>2187</v>
      </c>
      <c r="P430">
        <v>9</v>
      </c>
      <c r="Q430" t="s">
        <v>21</v>
      </c>
      <c r="R430" t="s">
        <v>13</v>
      </c>
      <c r="S430" t="s">
        <v>1126</v>
      </c>
    </row>
    <row r="431" spans="1:19">
      <c r="A431">
        <v>26182</v>
      </c>
      <c r="B431" t="s">
        <v>589</v>
      </c>
      <c r="C431" t="s">
        <v>2167</v>
      </c>
      <c r="D431" s="9">
        <v>42020</v>
      </c>
      <c r="E431" s="9">
        <v>42023</v>
      </c>
      <c r="F431">
        <v>30</v>
      </c>
      <c r="G431">
        <v>150.97999999999999</v>
      </c>
      <c r="H431">
        <v>0.01</v>
      </c>
      <c r="I431">
        <v>4484.1099999999997</v>
      </c>
      <c r="J431">
        <v>66.27</v>
      </c>
      <c r="K431" t="s">
        <v>2191</v>
      </c>
      <c r="L431">
        <v>3</v>
      </c>
      <c r="M431" t="s">
        <v>2172</v>
      </c>
      <c r="N431" t="s">
        <v>2175</v>
      </c>
      <c r="O431" t="s">
        <v>2179</v>
      </c>
      <c r="P431">
        <v>1</v>
      </c>
      <c r="Q431" t="s">
        <v>37</v>
      </c>
      <c r="R431" t="s">
        <v>13</v>
      </c>
      <c r="S431" t="s">
        <v>38</v>
      </c>
    </row>
    <row r="432" spans="1:19">
      <c r="A432">
        <v>34785</v>
      </c>
      <c r="B432" t="s">
        <v>869</v>
      </c>
      <c r="C432" t="s">
        <v>2169</v>
      </c>
      <c r="D432" s="9">
        <v>42029</v>
      </c>
      <c r="E432" s="9">
        <v>42032</v>
      </c>
      <c r="F432">
        <v>45</v>
      </c>
      <c r="G432">
        <v>400.98</v>
      </c>
      <c r="H432">
        <v>0.01</v>
      </c>
      <c r="I432">
        <v>17863.66</v>
      </c>
      <c r="J432">
        <v>42.52</v>
      </c>
      <c r="K432" t="s">
        <v>2191</v>
      </c>
      <c r="L432">
        <v>3</v>
      </c>
      <c r="M432" t="s">
        <v>2172</v>
      </c>
      <c r="N432" t="s">
        <v>2175</v>
      </c>
      <c r="O432" t="s">
        <v>2179</v>
      </c>
      <c r="P432">
        <v>1</v>
      </c>
      <c r="Q432" t="s">
        <v>14</v>
      </c>
      <c r="R432" t="s">
        <v>13</v>
      </c>
      <c r="S432" t="s">
        <v>1096</v>
      </c>
    </row>
    <row r="433" spans="1:19">
      <c r="A433">
        <v>15014</v>
      </c>
      <c r="B433" t="s">
        <v>1585</v>
      </c>
      <c r="C433" t="s">
        <v>2169</v>
      </c>
      <c r="D433" s="9">
        <v>42045</v>
      </c>
      <c r="E433" s="9">
        <v>42048</v>
      </c>
      <c r="F433">
        <v>10</v>
      </c>
      <c r="G433">
        <v>58.14</v>
      </c>
      <c r="H433">
        <v>0.05</v>
      </c>
      <c r="I433">
        <v>552.33000000000004</v>
      </c>
      <c r="J433">
        <v>36.61</v>
      </c>
      <c r="K433" t="s">
        <v>2191</v>
      </c>
      <c r="L433">
        <v>3</v>
      </c>
      <c r="M433" t="s">
        <v>2172</v>
      </c>
      <c r="N433" t="s">
        <v>2175</v>
      </c>
      <c r="O433" t="s">
        <v>2180</v>
      </c>
      <c r="P433">
        <v>2</v>
      </c>
      <c r="Q433" t="s">
        <v>32</v>
      </c>
      <c r="R433" t="s">
        <v>13</v>
      </c>
      <c r="S433" t="s">
        <v>64</v>
      </c>
    </row>
    <row r="434" spans="1:19">
      <c r="A434">
        <v>29475</v>
      </c>
      <c r="B434" t="s">
        <v>703</v>
      </c>
      <c r="C434" t="s">
        <v>2169</v>
      </c>
      <c r="D434" s="9">
        <v>42057</v>
      </c>
      <c r="E434" s="9">
        <v>42060</v>
      </c>
      <c r="F434">
        <v>2</v>
      </c>
      <c r="G434">
        <v>880.98</v>
      </c>
      <c r="H434">
        <v>0</v>
      </c>
      <c r="I434">
        <v>1761.96</v>
      </c>
      <c r="J434">
        <v>44.55</v>
      </c>
      <c r="K434" t="s">
        <v>2191</v>
      </c>
      <c r="L434">
        <v>3</v>
      </c>
      <c r="M434" t="s">
        <v>2172</v>
      </c>
      <c r="N434" t="s">
        <v>2175</v>
      </c>
      <c r="O434" t="s">
        <v>2180</v>
      </c>
      <c r="P434">
        <v>2</v>
      </c>
      <c r="Q434" t="s">
        <v>21</v>
      </c>
      <c r="R434" t="s">
        <v>13</v>
      </c>
      <c r="S434" t="s">
        <v>94</v>
      </c>
    </row>
    <row r="435" spans="1:19">
      <c r="A435">
        <v>19840</v>
      </c>
      <c r="B435" t="s">
        <v>569</v>
      </c>
      <c r="C435" t="s">
        <v>2169</v>
      </c>
      <c r="D435" s="9">
        <v>42148</v>
      </c>
      <c r="E435" s="9">
        <v>42151</v>
      </c>
      <c r="F435">
        <v>25</v>
      </c>
      <c r="G435">
        <v>400.97</v>
      </c>
      <c r="H435">
        <v>0.08</v>
      </c>
      <c r="I435">
        <v>9222.31</v>
      </c>
      <c r="J435">
        <v>48.26</v>
      </c>
      <c r="K435" t="s">
        <v>2191</v>
      </c>
      <c r="L435">
        <v>3</v>
      </c>
      <c r="M435" t="s">
        <v>2172</v>
      </c>
      <c r="N435" t="s">
        <v>2176</v>
      </c>
      <c r="O435" t="s">
        <v>2183</v>
      </c>
      <c r="P435">
        <v>5</v>
      </c>
      <c r="Q435" t="s">
        <v>14</v>
      </c>
      <c r="R435" t="s">
        <v>13</v>
      </c>
      <c r="S435" t="s">
        <v>538</v>
      </c>
    </row>
    <row r="436" spans="1:19">
      <c r="A436">
        <v>132</v>
      </c>
      <c r="B436" t="s">
        <v>629</v>
      </c>
      <c r="C436" t="s">
        <v>2168</v>
      </c>
      <c r="D436" s="9">
        <v>42165</v>
      </c>
      <c r="E436" s="9">
        <v>42168</v>
      </c>
      <c r="F436">
        <v>30</v>
      </c>
      <c r="G436">
        <v>130.97999999999999</v>
      </c>
      <c r="H436">
        <v>0.05</v>
      </c>
      <c r="I436">
        <v>3732.93</v>
      </c>
      <c r="J436">
        <v>54.74</v>
      </c>
      <c r="K436" t="s">
        <v>2191</v>
      </c>
      <c r="L436">
        <v>3</v>
      </c>
      <c r="M436" t="s">
        <v>2172</v>
      </c>
      <c r="N436" t="s">
        <v>2176</v>
      </c>
      <c r="O436" t="s">
        <v>2184</v>
      </c>
      <c r="P436">
        <v>6</v>
      </c>
      <c r="Q436" t="s">
        <v>32</v>
      </c>
      <c r="R436" t="s">
        <v>13</v>
      </c>
      <c r="S436" t="s">
        <v>78</v>
      </c>
    </row>
    <row r="437" spans="1:19">
      <c r="A437">
        <v>22913</v>
      </c>
      <c r="B437" t="s">
        <v>719</v>
      </c>
      <c r="C437" t="s">
        <v>2167</v>
      </c>
      <c r="D437" s="9">
        <v>42180</v>
      </c>
      <c r="E437" s="9">
        <v>42183</v>
      </c>
      <c r="F437">
        <v>24</v>
      </c>
      <c r="G437">
        <v>348.21</v>
      </c>
      <c r="H437">
        <v>0.06</v>
      </c>
      <c r="I437">
        <v>7855.62</v>
      </c>
      <c r="J437">
        <v>40.19</v>
      </c>
      <c r="K437" t="s">
        <v>2191</v>
      </c>
      <c r="L437">
        <v>3</v>
      </c>
      <c r="M437" t="s">
        <v>2172</v>
      </c>
      <c r="N437" t="s">
        <v>2176</v>
      </c>
      <c r="O437" t="s">
        <v>2184</v>
      </c>
      <c r="P437">
        <v>6</v>
      </c>
      <c r="Q437" t="s">
        <v>14</v>
      </c>
      <c r="R437" t="s">
        <v>13</v>
      </c>
      <c r="S437" t="s">
        <v>1094</v>
      </c>
    </row>
    <row r="438" spans="1:19">
      <c r="A438">
        <v>6720</v>
      </c>
      <c r="B438" t="s">
        <v>1287</v>
      </c>
      <c r="C438" t="s">
        <v>2169</v>
      </c>
      <c r="D438" s="9">
        <v>42256</v>
      </c>
      <c r="E438" s="9">
        <v>42259</v>
      </c>
      <c r="F438">
        <v>36</v>
      </c>
      <c r="G438">
        <v>120.98</v>
      </c>
      <c r="H438">
        <v>0.08</v>
      </c>
      <c r="I438">
        <v>4006.86</v>
      </c>
      <c r="J438">
        <v>58.64</v>
      </c>
      <c r="K438" t="s">
        <v>2191</v>
      </c>
      <c r="L438">
        <v>3</v>
      </c>
      <c r="M438" t="s">
        <v>2172</v>
      </c>
      <c r="N438" t="s">
        <v>2177</v>
      </c>
      <c r="O438" t="s">
        <v>2187</v>
      </c>
      <c r="P438">
        <v>9</v>
      </c>
      <c r="Q438" t="s">
        <v>37</v>
      </c>
      <c r="R438" t="s">
        <v>13</v>
      </c>
      <c r="S438" t="s">
        <v>82</v>
      </c>
    </row>
    <row r="439" spans="1:19">
      <c r="A439">
        <v>7489</v>
      </c>
      <c r="B439" t="s">
        <v>1001</v>
      </c>
      <c r="C439" t="s">
        <v>2167</v>
      </c>
      <c r="D439" s="9">
        <v>42277</v>
      </c>
      <c r="E439" s="9">
        <v>42280</v>
      </c>
      <c r="F439">
        <v>38</v>
      </c>
      <c r="G439">
        <v>180.98</v>
      </c>
      <c r="H439">
        <v>0.01</v>
      </c>
      <c r="I439">
        <v>6808.47</v>
      </c>
      <c r="J439">
        <v>23.58</v>
      </c>
      <c r="K439" t="s">
        <v>2191</v>
      </c>
      <c r="L439">
        <v>3</v>
      </c>
      <c r="M439" t="s">
        <v>2172</v>
      </c>
      <c r="N439" t="s">
        <v>2177</v>
      </c>
      <c r="O439" t="s">
        <v>2187</v>
      </c>
      <c r="P439">
        <v>9</v>
      </c>
      <c r="Q439" t="s">
        <v>14</v>
      </c>
      <c r="R439" t="s">
        <v>13</v>
      </c>
      <c r="S439" t="s">
        <v>90</v>
      </c>
    </row>
    <row r="440" spans="1:19">
      <c r="A440">
        <v>20036</v>
      </c>
      <c r="B440" t="s">
        <v>889</v>
      </c>
      <c r="C440" t="s">
        <v>2169</v>
      </c>
      <c r="D440" s="9">
        <v>42343</v>
      </c>
      <c r="E440" s="9">
        <v>42346</v>
      </c>
      <c r="F440">
        <v>28</v>
      </c>
      <c r="G440">
        <v>150.97999999999999</v>
      </c>
      <c r="H440">
        <v>0.03</v>
      </c>
      <c r="I440">
        <v>4100.62</v>
      </c>
      <c r="J440">
        <v>66.27</v>
      </c>
      <c r="K440" t="s">
        <v>2191</v>
      </c>
      <c r="L440">
        <v>3</v>
      </c>
      <c r="M440" t="s">
        <v>2172</v>
      </c>
      <c r="N440" t="s">
        <v>2178</v>
      </c>
      <c r="O440" t="s">
        <v>2190</v>
      </c>
      <c r="P440">
        <v>12</v>
      </c>
      <c r="Q440" t="s">
        <v>37</v>
      </c>
      <c r="R440" t="s">
        <v>13</v>
      </c>
      <c r="S440" t="s">
        <v>38</v>
      </c>
    </row>
    <row r="441" spans="1:19">
      <c r="A441">
        <v>49987</v>
      </c>
      <c r="B441" t="s">
        <v>1581</v>
      </c>
      <c r="C441" t="s">
        <v>2169</v>
      </c>
      <c r="D441" s="9">
        <v>42388</v>
      </c>
      <c r="E441" s="9">
        <v>42391</v>
      </c>
      <c r="F441">
        <v>15</v>
      </c>
      <c r="G441">
        <v>114.98</v>
      </c>
      <c r="H441">
        <v>0.05</v>
      </c>
      <c r="I441">
        <v>1638.46</v>
      </c>
      <c r="J441">
        <v>58.72</v>
      </c>
      <c r="K441" t="s">
        <v>2191</v>
      </c>
      <c r="L441">
        <v>3</v>
      </c>
      <c r="M441" t="s">
        <v>2173</v>
      </c>
      <c r="N441" t="s">
        <v>2175</v>
      </c>
      <c r="O441" t="s">
        <v>2179</v>
      </c>
      <c r="P441">
        <v>1</v>
      </c>
      <c r="Q441" t="s">
        <v>21</v>
      </c>
      <c r="R441" t="s">
        <v>13</v>
      </c>
      <c r="S441" t="s">
        <v>112</v>
      </c>
    </row>
    <row r="442" spans="1:19">
      <c r="A442">
        <v>49987</v>
      </c>
      <c r="B442" t="s">
        <v>1581</v>
      </c>
      <c r="C442" t="s">
        <v>2168</v>
      </c>
      <c r="D442" s="9">
        <v>42388</v>
      </c>
      <c r="E442" s="9">
        <v>42391</v>
      </c>
      <c r="F442">
        <v>4</v>
      </c>
      <c r="G442">
        <v>212.6</v>
      </c>
      <c r="H442">
        <v>0.03</v>
      </c>
      <c r="I442">
        <v>824.89</v>
      </c>
      <c r="J442">
        <v>52.2</v>
      </c>
      <c r="K442" t="s">
        <v>2191</v>
      </c>
      <c r="L442">
        <v>3</v>
      </c>
      <c r="M442" t="s">
        <v>2173</v>
      </c>
      <c r="N442" t="s">
        <v>2175</v>
      </c>
      <c r="O442" t="s">
        <v>2179</v>
      </c>
      <c r="P442">
        <v>1</v>
      </c>
      <c r="Q442" t="s">
        <v>21</v>
      </c>
      <c r="R442" t="s">
        <v>13</v>
      </c>
      <c r="S442" t="s">
        <v>1102</v>
      </c>
    </row>
    <row r="443" spans="1:19">
      <c r="A443">
        <v>13089</v>
      </c>
      <c r="B443" t="s">
        <v>485</v>
      </c>
      <c r="C443" t="s">
        <v>2168</v>
      </c>
      <c r="D443" s="9">
        <v>42717</v>
      </c>
      <c r="E443" s="9">
        <v>42720</v>
      </c>
      <c r="F443">
        <v>34</v>
      </c>
      <c r="G443">
        <v>114.98</v>
      </c>
      <c r="H443">
        <v>0.1</v>
      </c>
      <c r="I443">
        <v>3518.39</v>
      </c>
      <c r="J443">
        <v>58.72</v>
      </c>
      <c r="K443" t="s">
        <v>2191</v>
      </c>
      <c r="L443">
        <v>3</v>
      </c>
      <c r="M443" t="s">
        <v>2173</v>
      </c>
      <c r="N443" t="s">
        <v>2178</v>
      </c>
      <c r="O443" t="s">
        <v>2190</v>
      </c>
      <c r="P443">
        <v>12</v>
      </c>
      <c r="Q443" t="s">
        <v>37</v>
      </c>
      <c r="R443" t="s">
        <v>13</v>
      </c>
      <c r="S443" t="s">
        <v>112</v>
      </c>
    </row>
    <row r="444" spans="1:19">
      <c r="A444">
        <v>15687</v>
      </c>
      <c r="B444" t="s">
        <v>263</v>
      </c>
      <c r="C444" t="s">
        <v>2168</v>
      </c>
      <c r="D444" s="9">
        <v>42834</v>
      </c>
      <c r="E444" s="9">
        <v>42837</v>
      </c>
      <c r="F444">
        <v>48</v>
      </c>
      <c r="G444">
        <v>70.98</v>
      </c>
      <c r="H444">
        <v>0.08</v>
      </c>
      <c r="I444">
        <v>3134.48</v>
      </c>
      <c r="J444">
        <v>46.74</v>
      </c>
      <c r="K444" t="s">
        <v>2191</v>
      </c>
      <c r="L444">
        <v>3</v>
      </c>
      <c r="M444" t="s">
        <v>2174</v>
      </c>
      <c r="N444" t="s">
        <v>2176</v>
      </c>
      <c r="O444" t="s">
        <v>2182</v>
      </c>
      <c r="P444">
        <v>4</v>
      </c>
      <c r="Q444" t="s">
        <v>14</v>
      </c>
      <c r="R444" t="s">
        <v>13</v>
      </c>
      <c r="S444" t="s">
        <v>58</v>
      </c>
    </row>
    <row r="445" spans="1:19">
      <c r="A445">
        <v>25447</v>
      </c>
      <c r="B445" t="s">
        <v>1355</v>
      </c>
      <c r="C445" t="s">
        <v>2169</v>
      </c>
      <c r="D445" s="9">
        <v>42878</v>
      </c>
      <c r="E445" s="9">
        <v>42881</v>
      </c>
      <c r="F445">
        <v>18</v>
      </c>
      <c r="G445">
        <v>296.18</v>
      </c>
      <c r="H445">
        <v>0.03</v>
      </c>
      <c r="I445">
        <v>5171.3</v>
      </c>
      <c r="J445">
        <v>54.12</v>
      </c>
      <c r="K445" t="s">
        <v>2191</v>
      </c>
      <c r="L445">
        <v>3</v>
      </c>
      <c r="M445" t="s">
        <v>2174</v>
      </c>
      <c r="N445" t="s">
        <v>2176</v>
      </c>
      <c r="O445" t="s">
        <v>2183</v>
      </c>
      <c r="P445">
        <v>5</v>
      </c>
      <c r="Q445" t="s">
        <v>37</v>
      </c>
      <c r="R445" t="s">
        <v>13</v>
      </c>
      <c r="S445" t="s">
        <v>1126</v>
      </c>
    </row>
    <row r="446" spans="1:19">
      <c r="A446">
        <v>967</v>
      </c>
      <c r="B446" t="s">
        <v>1133</v>
      </c>
      <c r="C446" t="s">
        <v>2168</v>
      </c>
      <c r="D446" s="9">
        <v>42906</v>
      </c>
      <c r="E446" s="9">
        <v>42909</v>
      </c>
      <c r="F446">
        <v>48</v>
      </c>
      <c r="G446">
        <v>227.55</v>
      </c>
      <c r="H446">
        <v>0.01</v>
      </c>
      <c r="I446">
        <v>10813.18</v>
      </c>
      <c r="J446">
        <v>32.479999999999997</v>
      </c>
      <c r="K446" t="s">
        <v>2191</v>
      </c>
      <c r="L446">
        <v>3</v>
      </c>
      <c r="M446" t="s">
        <v>2174</v>
      </c>
      <c r="N446" t="s">
        <v>2176</v>
      </c>
      <c r="O446" t="s">
        <v>2184</v>
      </c>
      <c r="P446">
        <v>6</v>
      </c>
      <c r="Q446" t="s">
        <v>32</v>
      </c>
      <c r="R446" t="s">
        <v>13</v>
      </c>
      <c r="S446" t="s">
        <v>1132</v>
      </c>
    </row>
    <row r="447" spans="1:19">
      <c r="A447">
        <v>14727</v>
      </c>
      <c r="B447" t="s">
        <v>293</v>
      </c>
      <c r="C447" t="s">
        <v>2167</v>
      </c>
      <c r="D447" s="9">
        <v>42935</v>
      </c>
      <c r="E447" s="9">
        <v>42938</v>
      </c>
      <c r="F447">
        <v>50</v>
      </c>
      <c r="G447">
        <v>212.6</v>
      </c>
      <c r="H447">
        <v>0.04</v>
      </c>
      <c r="I447">
        <v>10204.799999999999</v>
      </c>
      <c r="J447">
        <v>52.2</v>
      </c>
      <c r="K447" t="s">
        <v>2191</v>
      </c>
      <c r="L447">
        <v>3</v>
      </c>
      <c r="M447" t="s">
        <v>2174</v>
      </c>
      <c r="N447" t="s">
        <v>2177</v>
      </c>
      <c r="O447" t="s">
        <v>2185</v>
      </c>
      <c r="P447">
        <v>7</v>
      </c>
      <c r="Q447" t="s">
        <v>32</v>
      </c>
      <c r="R447" t="s">
        <v>13</v>
      </c>
      <c r="S447" t="s">
        <v>1102</v>
      </c>
    </row>
    <row r="448" spans="1:19">
      <c r="A448">
        <v>31232</v>
      </c>
      <c r="B448" t="s">
        <v>615</v>
      </c>
      <c r="C448" t="s">
        <v>2167</v>
      </c>
      <c r="D448" s="9">
        <v>42976</v>
      </c>
      <c r="E448" s="9">
        <v>42979</v>
      </c>
      <c r="F448">
        <v>9</v>
      </c>
      <c r="G448">
        <v>286.85000000000002</v>
      </c>
      <c r="H448">
        <v>0.01</v>
      </c>
      <c r="I448">
        <v>2555.83</v>
      </c>
      <c r="J448">
        <v>61.76</v>
      </c>
      <c r="K448" t="s">
        <v>2191</v>
      </c>
      <c r="L448">
        <v>3</v>
      </c>
      <c r="M448" t="s">
        <v>2174</v>
      </c>
      <c r="N448" t="s">
        <v>2177</v>
      </c>
      <c r="O448" t="s">
        <v>2186</v>
      </c>
      <c r="P448">
        <v>8</v>
      </c>
      <c r="Q448" t="s">
        <v>21</v>
      </c>
      <c r="R448" t="s">
        <v>13</v>
      </c>
      <c r="S448" t="s">
        <v>1144</v>
      </c>
    </row>
    <row r="449" spans="1:19">
      <c r="A449">
        <v>43588</v>
      </c>
      <c r="B449" t="s">
        <v>839</v>
      </c>
      <c r="C449" t="s">
        <v>2168</v>
      </c>
      <c r="D449" s="9">
        <v>42979</v>
      </c>
      <c r="E449" s="9">
        <v>42982</v>
      </c>
      <c r="F449">
        <v>16</v>
      </c>
      <c r="G449">
        <v>236.97</v>
      </c>
      <c r="H449">
        <v>0.04</v>
      </c>
      <c r="I449">
        <v>3639.86</v>
      </c>
      <c r="J449">
        <v>59.24</v>
      </c>
      <c r="K449" t="s">
        <v>2191</v>
      </c>
      <c r="L449">
        <v>3</v>
      </c>
      <c r="M449" t="s">
        <v>2174</v>
      </c>
      <c r="N449" t="s">
        <v>2177</v>
      </c>
      <c r="O449" t="s">
        <v>2187</v>
      </c>
      <c r="P449">
        <v>9</v>
      </c>
      <c r="Q449" t="s">
        <v>32</v>
      </c>
      <c r="R449" t="s">
        <v>13</v>
      </c>
      <c r="S449" t="s">
        <v>1114</v>
      </c>
    </row>
    <row r="450" spans="1:19">
      <c r="A450">
        <v>20450</v>
      </c>
      <c r="B450" t="s">
        <v>601</v>
      </c>
      <c r="C450" t="s">
        <v>2168</v>
      </c>
      <c r="D450" s="9">
        <v>43076</v>
      </c>
      <c r="E450" s="9">
        <v>43079</v>
      </c>
      <c r="F450">
        <v>26</v>
      </c>
      <c r="G450">
        <v>259.70999999999998</v>
      </c>
      <c r="H450">
        <v>0.03</v>
      </c>
      <c r="I450">
        <v>6549.89</v>
      </c>
      <c r="J450">
        <v>66.67</v>
      </c>
      <c r="K450" t="s">
        <v>2191</v>
      </c>
      <c r="L450">
        <v>3</v>
      </c>
      <c r="M450" t="s">
        <v>2174</v>
      </c>
      <c r="N450" t="s">
        <v>2178</v>
      </c>
      <c r="O450" t="s">
        <v>2190</v>
      </c>
      <c r="P450">
        <v>12</v>
      </c>
      <c r="Q450" t="s">
        <v>14</v>
      </c>
      <c r="R450" t="s">
        <v>13</v>
      </c>
      <c r="S450" t="s">
        <v>1080</v>
      </c>
    </row>
    <row r="451" spans="1:19">
      <c r="A451">
        <v>34723</v>
      </c>
      <c r="B451" t="s">
        <v>1245</v>
      </c>
      <c r="C451" t="s">
        <v>2167</v>
      </c>
      <c r="D451" s="9">
        <v>43078</v>
      </c>
      <c r="E451" s="9">
        <v>43081</v>
      </c>
      <c r="F451">
        <v>46</v>
      </c>
      <c r="G451">
        <v>80.97</v>
      </c>
      <c r="H451">
        <v>0.06</v>
      </c>
      <c r="I451">
        <v>3501.14</v>
      </c>
      <c r="J451">
        <v>30.06</v>
      </c>
      <c r="K451" t="s">
        <v>2191</v>
      </c>
      <c r="L451">
        <v>3</v>
      </c>
      <c r="M451" t="s">
        <v>2174</v>
      </c>
      <c r="N451" t="s">
        <v>2178</v>
      </c>
      <c r="O451" t="s">
        <v>2190</v>
      </c>
      <c r="P451">
        <v>12</v>
      </c>
      <c r="Q451" t="s">
        <v>32</v>
      </c>
      <c r="R451" t="s">
        <v>13</v>
      </c>
      <c r="S451" t="s">
        <v>548</v>
      </c>
    </row>
    <row r="452" spans="1:19">
      <c r="A452">
        <v>7878</v>
      </c>
      <c r="B452" t="s">
        <v>1149</v>
      </c>
      <c r="C452" t="s">
        <v>2168</v>
      </c>
      <c r="D452" s="9">
        <v>42490</v>
      </c>
      <c r="E452" s="9">
        <v>42495</v>
      </c>
      <c r="F452">
        <v>50</v>
      </c>
      <c r="G452">
        <v>81.94</v>
      </c>
      <c r="H452">
        <v>7.0000000000000007E-2</v>
      </c>
      <c r="I452">
        <v>3810.21</v>
      </c>
      <c r="J452">
        <v>55.81</v>
      </c>
      <c r="K452" t="s">
        <v>2191</v>
      </c>
      <c r="L452">
        <v>5</v>
      </c>
      <c r="M452" t="s">
        <v>2173</v>
      </c>
      <c r="N452" t="s">
        <v>2176</v>
      </c>
      <c r="O452" t="s">
        <v>2182</v>
      </c>
      <c r="P452">
        <v>4</v>
      </c>
      <c r="Q452" t="s">
        <v>14</v>
      </c>
      <c r="R452" t="s">
        <v>13</v>
      </c>
      <c r="S452" t="s">
        <v>70</v>
      </c>
    </row>
    <row r="453" spans="1:19">
      <c r="A453">
        <v>40132</v>
      </c>
      <c r="B453" t="s">
        <v>781</v>
      </c>
      <c r="C453" t="s">
        <v>2168</v>
      </c>
      <c r="D453" s="9">
        <v>42788</v>
      </c>
      <c r="E453" s="9">
        <v>42794</v>
      </c>
      <c r="F453">
        <v>36</v>
      </c>
      <c r="G453">
        <v>124.49</v>
      </c>
      <c r="H453">
        <v>0.04</v>
      </c>
      <c r="I453">
        <v>4302.37</v>
      </c>
      <c r="J453">
        <v>51.94</v>
      </c>
      <c r="K453" t="s">
        <v>2191</v>
      </c>
      <c r="L453">
        <v>6</v>
      </c>
      <c r="M453" t="s">
        <v>2174</v>
      </c>
      <c r="N453" t="s">
        <v>2175</v>
      </c>
      <c r="O453" t="s">
        <v>2180</v>
      </c>
      <c r="P453">
        <v>2</v>
      </c>
      <c r="Q453" t="s">
        <v>27</v>
      </c>
      <c r="R453" t="s">
        <v>13</v>
      </c>
      <c r="S453" t="s">
        <v>1074</v>
      </c>
    </row>
    <row r="454" spans="1:19">
      <c r="A454">
        <v>2628</v>
      </c>
      <c r="B454" t="s">
        <v>613</v>
      </c>
      <c r="C454" t="s">
        <v>2168</v>
      </c>
      <c r="D454" s="9">
        <v>42298</v>
      </c>
      <c r="E454" s="9">
        <v>42307</v>
      </c>
      <c r="F454">
        <v>29</v>
      </c>
      <c r="G454">
        <v>218.75</v>
      </c>
      <c r="H454">
        <v>0.02</v>
      </c>
      <c r="I454">
        <v>6216.88</v>
      </c>
      <c r="J454">
        <v>69.64</v>
      </c>
      <c r="K454" t="s">
        <v>2191</v>
      </c>
      <c r="L454">
        <v>9</v>
      </c>
      <c r="M454" t="s">
        <v>2172</v>
      </c>
      <c r="N454" t="s">
        <v>2178</v>
      </c>
      <c r="O454" t="s">
        <v>2188</v>
      </c>
      <c r="P454">
        <v>10</v>
      </c>
      <c r="Q454" t="s">
        <v>27</v>
      </c>
      <c r="R454" t="s">
        <v>13</v>
      </c>
      <c r="S454" t="s">
        <v>1088</v>
      </c>
    </row>
    <row r="455" spans="1:19">
      <c r="A455">
        <v>2691</v>
      </c>
      <c r="B455" t="s">
        <v>1585</v>
      </c>
      <c r="C455" t="s">
        <v>2169</v>
      </c>
      <c r="D455" s="9">
        <v>42854</v>
      </c>
      <c r="E455" s="9">
        <v>42863</v>
      </c>
      <c r="F455">
        <v>14</v>
      </c>
      <c r="G455">
        <v>260.98</v>
      </c>
      <c r="H455">
        <v>0.1</v>
      </c>
      <c r="I455">
        <v>3288.35</v>
      </c>
      <c r="J455">
        <v>41.91</v>
      </c>
      <c r="K455" t="s">
        <v>2191</v>
      </c>
      <c r="L455">
        <v>9</v>
      </c>
      <c r="M455" t="s">
        <v>2174</v>
      </c>
      <c r="N455" t="s">
        <v>2176</v>
      </c>
      <c r="O455" t="s">
        <v>2182</v>
      </c>
      <c r="P455">
        <v>4</v>
      </c>
      <c r="Q455" t="s">
        <v>27</v>
      </c>
      <c r="R455" t="s">
        <v>13</v>
      </c>
      <c r="S455" t="s">
        <v>15</v>
      </c>
    </row>
    <row r="456" spans="1:19">
      <c r="A456">
        <v>57509</v>
      </c>
      <c r="B456" t="s">
        <v>1243</v>
      </c>
      <c r="C456" t="s">
        <v>2167</v>
      </c>
      <c r="D456" s="9">
        <v>41691</v>
      </c>
      <c r="E456" s="9">
        <v>41696</v>
      </c>
      <c r="F456">
        <v>11</v>
      </c>
      <c r="G456">
        <v>259.70999999999998</v>
      </c>
      <c r="H456">
        <v>0.09</v>
      </c>
      <c r="I456">
        <v>2599.6999999999998</v>
      </c>
      <c r="J456">
        <v>66.67</v>
      </c>
      <c r="K456" t="s">
        <v>2191</v>
      </c>
      <c r="L456">
        <v>5</v>
      </c>
      <c r="M456" t="s">
        <v>2171</v>
      </c>
      <c r="N456" t="s">
        <v>2175</v>
      </c>
      <c r="O456" t="s">
        <v>2180</v>
      </c>
      <c r="P456">
        <v>2</v>
      </c>
      <c r="Q456" t="s">
        <v>27</v>
      </c>
      <c r="R456" t="s">
        <v>13</v>
      </c>
      <c r="S456" t="s">
        <v>1080</v>
      </c>
    </row>
    <row r="457" spans="1:19">
      <c r="A457">
        <v>32999</v>
      </c>
      <c r="B457" t="s">
        <v>525</v>
      </c>
      <c r="C457" t="s">
        <v>2169</v>
      </c>
      <c r="D457" s="9">
        <v>41743</v>
      </c>
      <c r="E457" s="9">
        <v>41748</v>
      </c>
      <c r="F457">
        <v>14</v>
      </c>
      <c r="G457">
        <v>100.98</v>
      </c>
      <c r="H457">
        <v>0.09</v>
      </c>
      <c r="I457">
        <v>1286.49</v>
      </c>
      <c r="J457">
        <v>35.840000000000003</v>
      </c>
      <c r="K457" t="s">
        <v>2191</v>
      </c>
      <c r="L457">
        <v>5</v>
      </c>
      <c r="M457" t="s">
        <v>2171</v>
      </c>
      <c r="N457" t="s">
        <v>2176</v>
      </c>
      <c r="O457" t="s">
        <v>2182</v>
      </c>
      <c r="P457">
        <v>4</v>
      </c>
      <c r="Q457" t="s">
        <v>27</v>
      </c>
      <c r="R457" t="s">
        <v>13</v>
      </c>
      <c r="S457" t="s">
        <v>46</v>
      </c>
    </row>
    <row r="458" spans="1:19">
      <c r="A458">
        <v>19812</v>
      </c>
      <c r="B458" t="s">
        <v>99</v>
      </c>
      <c r="C458" t="s">
        <v>2167</v>
      </c>
      <c r="D458" s="9">
        <v>42096</v>
      </c>
      <c r="E458" s="9">
        <v>42101</v>
      </c>
      <c r="F458">
        <v>3</v>
      </c>
      <c r="G458">
        <v>550.98</v>
      </c>
      <c r="H458">
        <v>0.01</v>
      </c>
      <c r="I458">
        <v>1636.41</v>
      </c>
      <c r="J458">
        <v>45.7</v>
      </c>
      <c r="K458" t="s">
        <v>2191</v>
      </c>
      <c r="L458">
        <v>5</v>
      </c>
      <c r="M458" t="s">
        <v>2172</v>
      </c>
      <c r="N458" t="s">
        <v>2176</v>
      </c>
      <c r="O458" t="s">
        <v>2182</v>
      </c>
      <c r="P458">
        <v>4</v>
      </c>
      <c r="Q458" t="s">
        <v>27</v>
      </c>
      <c r="R458" t="s">
        <v>13</v>
      </c>
      <c r="S458" t="s">
        <v>1110</v>
      </c>
    </row>
    <row r="459" spans="1:19">
      <c r="A459">
        <v>29120</v>
      </c>
      <c r="B459" t="s">
        <v>799</v>
      </c>
      <c r="C459" t="s">
        <v>2169</v>
      </c>
      <c r="D459" s="9">
        <v>42136</v>
      </c>
      <c r="E459" s="9">
        <v>42141</v>
      </c>
      <c r="F459">
        <v>21</v>
      </c>
      <c r="G459">
        <v>70.98</v>
      </c>
      <c r="H459">
        <v>0.05</v>
      </c>
      <c r="I459">
        <v>1416.05</v>
      </c>
      <c r="J459">
        <v>26.74</v>
      </c>
      <c r="K459" t="s">
        <v>2191</v>
      </c>
      <c r="L459">
        <v>5</v>
      </c>
      <c r="M459" t="s">
        <v>2172</v>
      </c>
      <c r="N459" t="s">
        <v>2176</v>
      </c>
      <c r="O459" t="s">
        <v>2183</v>
      </c>
      <c r="P459">
        <v>5</v>
      </c>
      <c r="Q459" t="s">
        <v>27</v>
      </c>
      <c r="R459" t="s">
        <v>13</v>
      </c>
      <c r="S459" t="s">
        <v>54</v>
      </c>
    </row>
    <row r="460" spans="1:19">
      <c r="A460">
        <v>34530</v>
      </c>
      <c r="B460" t="s">
        <v>947</v>
      </c>
      <c r="C460" t="s">
        <v>2167</v>
      </c>
      <c r="D460" s="9">
        <v>42246</v>
      </c>
      <c r="E460" s="9">
        <v>42251</v>
      </c>
      <c r="F460">
        <v>7</v>
      </c>
      <c r="G460">
        <v>150.97999999999999</v>
      </c>
      <c r="H460">
        <v>0.03</v>
      </c>
      <c r="I460">
        <v>1025.1500000000001</v>
      </c>
      <c r="J460">
        <v>16.010000000000002</v>
      </c>
      <c r="K460" t="s">
        <v>2191</v>
      </c>
      <c r="L460">
        <v>5</v>
      </c>
      <c r="M460" t="s">
        <v>2172</v>
      </c>
      <c r="N460" t="s">
        <v>2177</v>
      </c>
      <c r="O460" t="s">
        <v>2186</v>
      </c>
      <c r="P460">
        <v>8</v>
      </c>
      <c r="Q460" t="s">
        <v>27</v>
      </c>
      <c r="R460" t="s">
        <v>13</v>
      </c>
      <c r="S460" t="s">
        <v>1134</v>
      </c>
    </row>
    <row r="461" spans="1:19">
      <c r="A461">
        <v>30884</v>
      </c>
      <c r="B461" t="s">
        <v>359</v>
      </c>
      <c r="C461" t="s">
        <v>2169</v>
      </c>
      <c r="D461" s="9">
        <v>42273</v>
      </c>
      <c r="E461" s="9">
        <v>42278</v>
      </c>
      <c r="F461">
        <v>6</v>
      </c>
      <c r="G461">
        <v>146.05000000000001</v>
      </c>
      <c r="H461">
        <v>0.05</v>
      </c>
      <c r="I461">
        <v>832.48</v>
      </c>
      <c r="J461">
        <v>80.2</v>
      </c>
      <c r="K461" t="s">
        <v>2191</v>
      </c>
      <c r="L461">
        <v>5</v>
      </c>
      <c r="M461" t="s">
        <v>2172</v>
      </c>
      <c r="N461" t="s">
        <v>2177</v>
      </c>
      <c r="O461" t="s">
        <v>2187</v>
      </c>
      <c r="P461">
        <v>9</v>
      </c>
      <c r="Q461" t="s">
        <v>27</v>
      </c>
      <c r="R461" t="s">
        <v>13</v>
      </c>
      <c r="S461" t="s">
        <v>1090</v>
      </c>
    </row>
    <row r="462" spans="1:19">
      <c r="A462">
        <v>39140</v>
      </c>
      <c r="B462" t="s">
        <v>1637</v>
      </c>
      <c r="C462" t="s">
        <v>2169</v>
      </c>
      <c r="D462" s="9">
        <v>42274</v>
      </c>
      <c r="E462" s="9">
        <v>42279</v>
      </c>
      <c r="F462">
        <v>26</v>
      </c>
      <c r="G462">
        <v>81.94</v>
      </c>
      <c r="H462">
        <v>0.02</v>
      </c>
      <c r="I462">
        <v>2087.83</v>
      </c>
      <c r="J462">
        <v>55.81</v>
      </c>
      <c r="K462" t="s">
        <v>2191</v>
      </c>
      <c r="L462">
        <v>5</v>
      </c>
      <c r="M462" t="s">
        <v>2172</v>
      </c>
      <c r="N462" t="s">
        <v>2177</v>
      </c>
      <c r="O462" t="s">
        <v>2187</v>
      </c>
      <c r="P462">
        <v>9</v>
      </c>
      <c r="Q462" t="s">
        <v>27</v>
      </c>
      <c r="R462" t="s">
        <v>13</v>
      </c>
      <c r="S462" t="s">
        <v>70</v>
      </c>
    </row>
    <row r="463" spans="1:19">
      <c r="A463">
        <v>14086</v>
      </c>
      <c r="B463" t="s">
        <v>63</v>
      </c>
      <c r="C463" t="s">
        <v>2168</v>
      </c>
      <c r="D463" s="9">
        <v>42297</v>
      </c>
      <c r="E463" s="9">
        <v>42302</v>
      </c>
      <c r="F463">
        <v>13</v>
      </c>
      <c r="G463">
        <v>130.97999999999999</v>
      </c>
      <c r="H463">
        <v>7.0000000000000007E-2</v>
      </c>
      <c r="I463">
        <v>1583.55</v>
      </c>
      <c r="J463">
        <v>54.74</v>
      </c>
      <c r="K463" t="s">
        <v>2191</v>
      </c>
      <c r="L463">
        <v>5</v>
      </c>
      <c r="M463" t="s">
        <v>2172</v>
      </c>
      <c r="N463" t="s">
        <v>2178</v>
      </c>
      <c r="O463" t="s">
        <v>2188</v>
      </c>
      <c r="P463">
        <v>10</v>
      </c>
      <c r="Q463" t="s">
        <v>27</v>
      </c>
      <c r="R463" t="s">
        <v>13</v>
      </c>
      <c r="S463" t="s">
        <v>78</v>
      </c>
    </row>
    <row r="464" spans="1:19">
      <c r="A464">
        <v>15206</v>
      </c>
      <c r="B464" t="s">
        <v>1391</v>
      </c>
      <c r="C464" t="s">
        <v>2167</v>
      </c>
      <c r="D464" s="9">
        <v>42312</v>
      </c>
      <c r="E464" s="9">
        <v>42317</v>
      </c>
      <c r="F464">
        <v>35</v>
      </c>
      <c r="G464">
        <v>150.97999999999999</v>
      </c>
      <c r="H464">
        <v>0.05</v>
      </c>
      <c r="I464">
        <v>5020.08</v>
      </c>
      <c r="J464">
        <v>66.27</v>
      </c>
      <c r="K464" t="s">
        <v>2191</v>
      </c>
      <c r="L464">
        <v>5</v>
      </c>
      <c r="M464" t="s">
        <v>2172</v>
      </c>
      <c r="N464" t="s">
        <v>2178</v>
      </c>
      <c r="O464" t="s">
        <v>2189</v>
      </c>
      <c r="P464">
        <v>11</v>
      </c>
      <c r="Q464" t="s">
        <v>27</v>
      </c>
      <c r="R464" t="s">
        <v>13</v>
      </c>
      <c r="S464" t="s">
        <v>38</v>
      </c>
    </row>
    <row r="465" spans="1:19">
      <c r="A465">
        <v>6560</v>
      </c>
      <c r="B465" t="s">
        <v>1143</v>
      </c>
      <c r="C465" t="s">
        <v>2167</v>
      </c>
      <c r="D465" s="9">
        <v>42373</v>
      </c>
      <c r="E465" s="9">
        <v>42378</v>
      </c>
      <c r="F465">
        <v>37</v>
      </c>
      <c r="G465">
        <v>280.98</v>
      </c>
      <c r="H465">
        <v>0.04</v>
      </c>
      <c r="I465">
        <v>9980.41</v>
      </c>
      <c r="J465">
        <v>35.67</v>
      </c>
      <c r="K465" t="s">
        <v>2191</v>
      </c>
      <c r="L465">
        <v>5</v>
      </c>
      <c r="M465" t="s">
        <v>2173</v>
      </c>
      <c r="N465" t="s">
        <v>2175</v>
      </c>
      <c r="O465" t="s">
        <v>2179</v>
      </c>
      <c r="P465">
        <v>1</v>
      </c>
      <c r="Q465" t="s">
        <v>27</v>
      </c>
      <c r="R465" t="s">
        <v>13</v>
      </c>
      <c r="S465" t="s">
        <v>1116</v>
      </c>
    </row>
    <row r="466" spans="1:19">
      <c r="A466">
        <v>25633</v>
      </c>
      <c r="B466" t="s">
        <v>1441</v>
      </c>
      <c r="C466" t="s">
        <v>2168</v>
      </c>
      <c r="D466" s="9">
        <v>42582</v>
      </c>
      <c r="E466" s="9">
        <v>42587</v>
      </c>
      <c r="F466">
        <v>36</v>
      </c>
      <c r="G466">
        <v>145.97999999999999</v>
      </c>
      <c r="H466">
        <v>0.06</v>
      </c>
      <c r="I466">
        <v>4939.96</v>
      </c>
      <c r="J466">
        <v>51.92</v>
      </c>
      <c r="K466" t="s">
        <v>2191</v>
      </c>
      <c r="L466">
        <v>5</v>
      </c>
      <c r="M466" t="s">
        <v>2173</v>
      </c>
      <c r="N466" t="s">
        <v>2177</v>
      </c>
      <c r="O466" t="s">
        <v>2185</v>
      </c>
      <c r="P466">
        <v>7</v>
      </c>
      <c r="Q466" t="s">
        <v>27</v>
      </c>
      <c r="R466" t="s">
        <v>13</v>
      </c>
      <c r="S466" t="s">
        <v>1078</v>
      </c>
    </row>
    <row r="467" spans="1:19">
      <c r="A467">
        <v>35782</v>
      </c>
      <c r="B467" t="s">
        <v>927</v>
      </c>
      <c r="C467" t="s">
        <v>2169</v>
      </c>
      <c r="D467" s="9">
        <v>42586</v>
      </c>
      <c r="E467" s="9">
        <v>42591</v>
      </c>
      <c r="F467">
        <v>13</v>
      </c>
      <c r="G467">
        <v>105.49</v>
      </c>
      <c r="H467">
        <v>0.06</v>
      </c>
      <c r="I467">
        <v>1289.0899999999999</v>
      </c>
      <c r="J467">
        <v>41.64</v>
      </c>
      <c r="K467" t="s">
        <v>2191</v>
      </c>
      <c r="L467">
        <v>5</v>
      </c>
      <c r="M467" t="s">
        <v>2173</v>
      </c>
      <c r="N467" t="s">
        <v>2177</v>
      </c>
      <c r="O467" t="s">
        <v>2186</v>
      </c>
      <c r="P467">
        <v>8</v>
      </c>
      <c r="Q467" t="s">
        <v>27</v>
      </c>
      <c r="R467" t="s">
        <v>13</v>
      </c>
      <c r="S467" t="s">
        <v>1066</v>
      </c>
    </row>
    <row r="468" spans="1:19">
      <c r="A468">
        <v>30144</v>
      </c>
      <c r="B468" t="s">
        <v>875</v>
      </c>
      <c r="C468" t="s">
        <v>2167</v>
      </c>
      <c r="D468" s="9">
        <v>42587</v>
      </c>
      <c r="E468" s="9">
        <v>42592</v>
      </c>
      <c r="F468">
        <v>25</v>
      </c>
      <c r="G468">
        <v>218.75</v>
      </c>
      <c r="H468">
        <v>0.08</v>
      </c>
      <c r="I468">
        <v>5031.25</v>
      </c>
      <c r="J468">
        <v>69.64</v>
      </c>
      <c r="K468" t="s">
        <v>2191</v>
      </c>
      <c r="L468">
        <v>5</v>
      </c>
      <c r="M468" t="s">
        <v>2173</v>
      </c>
      <c r="N468" t="s">
        <v>2177</v>
      </c>
      <c r="O468" t="s">
        <v>2186</v>
      </c>
      <c r="P468">
        <v>8</v>
      </c>
      <c r="Q468" t="s">
        <v>27</v>
      </c>
      <c r="R468" t="s">
        <v>13</v>
      </c>
      <c r="S468" t="s">
        <v>1088</v>
      </c>
    </row>
    <row r="469" spans="1:19">
      <c r="A469">
        <v>23558</v>
      </c>
      <c r="B469" t="s">
        <v>929</v>
      </c>
      <c r="C469" t="s">
        <v>2168</v>
      </c>
      <c r="D469" s="9">
        <v>42590</v>
      </c>
      <c r="E469" s="9">
        <v>42595</v>
      </c>
      <c r="F469">
        <v>17</v>
      </c>
      <c r="G469">
        <v>31.76</v>
      </c>
      <c r="H469">
        <v>0.03</v>
      </c>
      <c r="I469">
        <v>523.72</v>
      </c>
      <c r="J469">
        <v>45.51</v>
      </c>
      <c r="K469" t="s">
        <v>2191</v>
      </c>
      <c r="L469">
        <v>5</v>
      </c>
      <c r="M469" t="s">
        <v>2173</v>
      </c>
      <c r="N469" t="s">
        <v>2177</v>
      </c>
      <c r="O469" t="s">
        <v>2186</v>
      </c>
      <c r="P469">
        <v>8</v>
      </c>
      <c r="Q469" t="s">
        <v>27</v>
      </c>
      <c r="R469" t="s">
        <v>13</v>
      </c>
      <c r="S469" t="s">
        <v>1128</v>
      </c>
    </row>
    <row r="470" spans="1:19">
      <c r="A470">
        <v>4512</v>
      </c>
      <c r="B470" t="s">
        <v>1451</v>
      </c>
      <c r="C470" t="s">
        <v>2168</v>
      </c>
      <c r="D470" s="9">
        <v>42666</v>
      </c>
      <c r="E470" s="9">
        <v>42671</v>
      </c>
      <c r="F470">
        <v>43</v>
      </c>
      <c r="G470">
        <v>146.34</v>
      </c>
      <c r="H470">
        <v>0.06</v>
      </c>
      <c r="I470">
        <v>5915.06</v>
      </c>
      <c r="J470">
        <v>43.75</v>
      </c>
      <c r="K470" t="s">
        <v>2191</v>
      </c>
      <c r="L470">
        <v>5</v>
      </c>
      <c r="M470" t="s">
        <v>2173</v>
      </c>
      <c r="N470" t="s">
        <v>2178</v>
      </c>
      <c r="O470" t="s">
        <v>2188</v>
      </c>
      <c r="P470">
        <v>10</v>
      </c>
      <c r="Q470" t="s">
        <v>27</v>
      </c>
      <c r="R470" t="s">
        <v>13</v>
      </c>
      <c r="S470" t="s">
        <v>1084</v>
      </c>
    </row>
    <row r="471" spans="1:19">
      <c r="A471">
        <v>37252</v>
      </c>
      <c r="B471" t="s">
        <v>1535</v>
      </c>
      <c r="C471" t="s">
        <v>2167</v>
      </c>
      <c r="D471" s="9">
        <v>42692</v>
      </c>
      <c r="E471" s="9">
        <v>42697</v>
      </c>
      <c r="F471">
        <v>34</v>
      </c>
      <c r="G471">
        <v>880.98</v>
      </c>
      <c r="H471">
        <v>0.03</v>
      </c>
      <c r="I471">
        <v>29054.720000000001</v>
      </c>
      <c r="J471">
        <v>44.55</v>
      </c>
      <c r="K471" t="s">
        <v>2191</v>
      </c>
      <c r="L471">
        <v>5</v>
      </c>
      <c r="M471" t="s">
        <v>2173</v>
      </c>
      <c r="N471" t="s">
        <v>2178</v>
      </c>
      <c r="O471" t="s">
        <v>2189</v>
      </c>
      <c r="P471">
        <v>11</v>
      </c>
      <c r="Q471" t="s">
        <v>27</v>
      </c>
      <c r="R471" t="s">
        <v>13</v>
      </c>
      <c r="S471" t="s">
        <v>94</v>
      </c>
    </row>
    <row r="472" spans="1:19">
      <c r="A472">
        <v>12262</v>
      </c>
      <c r="B472" t="s">
        <v>917</v>
      </c>
      <c r="C472" t="s">
        <v>2168</v>
      </c>
      <c r="D472" s="9">
        <v>42713</v>
      </c>
      <c r="E472" s="9">
        <v>42718</v>
      </c>
      <c r="F472">
        <v>45</v>
      </c>
      <c r="G472">
        <v>31.76</v>
      </c>
      <c r="H472">
        <v>0.02</v>
      </c>
      <c r="I472">
        <v>1400.62</v>
      </c>
      <c r="J472">
        <v>45.51</v>
      </c>
      <c r="K472" t="s">
        <v>2191</v>
      </c>
      <c r="L472">
        <v>5</v>
      </c>
      <c r="M472" t="s">
        <v>2173</v>
      </c>
      <c r="N472" t="s">
        <v>2178</v>
      </c>
      <c r="O472" t="s">
        <v>2190</v>
      </c>
      <c r="P472">
        <v>12</v>
      </c>
      <c r="Q472" t="s">
        <v>27</v>
      </c>
      <c r="R472" t="s">
        <v>13</v>
      </c>
      <c r="S472" t="s">
        <v>1128</v>
      </c>
    </row>
    <row r="473" spans="1:19">
      <c r="A473">
        <v>36132</v>
      </c>
      <c r="B473" t="s">
        <v>747</v>
      </c>
      <c r="C473" t="s">
        <v>2168</v>
      </c>
      <c r="D473" s="9">
        <v>42834</v>
      </c>
      <c r="E473" s="9">
        <v>42839</v>
      </c>
      <c r="F473">
        <v>3</v>
      </c>
      <c r="G473">
        <v>236.97</v>
      </c>
      <c r="H473">
        <v>0.03</v>
      </c>
      <c r="I473">
        <v>689.58</v>
      </c>
      <c r="J473">
        <v>59.24</v>
      </c>
      <c r="K473" t="s">
        <v>2191</v>
      </c>
      <c r="L473">
        <v>5</v>
      </c>
      <c r="M473" t="s">
        <v>2174</v>
      </c>
      <c r="N473" t="s">
        <v>2176</v>
      </c>
      <c r="O473" t="s">
        <v>2182</v>
      </c>
      <c r="P473">
        <v>4</v>
      </c>
      <c r="Q473" t="s">
        <v>27</v>
      </c>
      <c r="R473" t="s">
        <v>13</v>
      </c>
      <c r="S473" t="s">
        <v>1114</v>
      </c>
    </row>
    <row r="474" spans="1:19">
      <c r="A474">
        <v>57638</v>
      </c>
      <c r="B474" t="s">
        <v>427</v>
      </c>
      <c r="C474" t="s">
        <v>2169</v>
      </c>
      <c r="D474" s="9">
        <v>42847</v>
      </c>
      <c r="E474" s="9">
        <v>42852</v>
      </c>
      <c r="F474">
        <v>35</v>
      </c>
      <c r="G474">
        <v>217.85</v>
      </c>
      <c r="H474">
        <v>0.09</v>
      </c>
      <c r="I474">
        <v>6938.52</v>
      </c>
      <c r="J474">
        <v>29.1</v>
      </c>
      <c r="K474" t="s">
        <v>2191</v>
      </c>
      <c r="L474">
        <v>5</v>
      </c>
      <c r="M474" t="s">
        <v>2174</v>
      </c>
      <c r="N474" t="s">
        <v>2176</v>
      </c>
      <c r="O474" t="s">
        <v>2182</v>
      </c>
      <c r="P474">
        <v>4</v>
      </c>
      <c r="Q474" t="s">
        <v>27</v>
      </c>
      <c r="R474" t="s">
        <v>13</v>
      </c>
      <c r="S474" t="s">
        <v>1112</v>
      </c>
    </row>
    <row r="475" spans="1:19">
      <c r="A475">
        <v>30405</v>
      </c>
      <c r="B475" t="s">
        <v>933</v>
      </c>
      <c r="C475" t="s">
        <v>2167</v>
      </c>
      <c r="D475" s="9">
        <v>42853</v>
      </c>
      <c r="E475" s="9">
        <v>42858</v>
      </c>
      <c r="F475">
        <v>7</v>
      </c>
      <c r="G475">
        <v>400.98</v>
      </c>
      <c r="H475">
        <v>0.05</v>
      </c>
      <c r="I475">
        <v>2666.52</v>
      </c>
      <c r="J475">
        <v>42.52</v>
      </c>
      <c r="K475" t="s">
        <v>2191</v>
      </c>
      <c r="L475">
        <v>5</v>
      </c>
      <c r="M475" t="s">
        <v>2174</v>
      </c>
      <c r="N475" t="s">
        <v>2176</v>
      </c>
      <c r="O475" t="s">
        <v>2182</v>
      </c>
      <c r="P475">
        <v>4</v>
      </c>
      <c r="Q475" t="s">
        <v>27</v>
      </c>
      <c r="R475" t="s">
        <v>13</v>
      </c>
      <c r="S475" t="s">
        <v>1096</v>
      </c>
    </row>
    <row r="476" spans="1:19">
      <c r="A476">
        <v>51267</v>
      </c>
      <c r="B476" t="s">
        <v>457</v>
      </c>
      <c r="C476" t="s">
        <v>2168</v>
      </c>
      <c r="D476" s="9">
        <v>42858</v>
      </c>
      <c r="E476" s="9">
        <v>42863</v>
      </c>
      <c r="F476">
        <v>46</v>
      </c>
      <c r="G476">
        <v>100.98</v>
      </c>
      <c r="H476">
        <v>0.08</v>
      </c>
      <c r="I476">
        <v>4273.47</v>
      </c>
      <c r="J476">
        <v>35.840000000000003</v>
      </c>
      <c r="K476" t="s">
        <v>2191</v>
      </c>
      <c r="L476">
        <v>5</v>
      </c>
      <c r="M476" t="s">
        <v>2174</v>
      </c>
      <c r="N476" t="s">
        <v>2176</v>
      </c>
      <c r="O476" t="s">
        <v>2183</v>
      </c>
      <c r="P476">
        <v>5</v>
      </c>
      <c r="Q476" t="s">
        <v>27</v>
      </c>
      <c r="R476" t="s">
        <v>13</v>
      </c>
      <c r="S476" t="s">
        <v>46</v>
      </c>
    </row>
    <row r="477" spans="1:19">
      <c r="A477">
        <v>33445</v>
      </c>
      <c r="B477" t="s">
        <v>923</v>
      </c>
      <c r="C477" t="s">
        <v>2168</v>
      </c>
      <c r="D477" s="9">
        <v>42949</v>
      </c>
      <c r="E477" s="9">
        <v>42954</v>
      </c>
      <c r="F477">
        <v>18</v>
      </c>
      <c r="G477">
        <v>100.98</v>
      </c>
      <c r="H477">
        <v>7.0000000000000007E-2</v>
      </c>
      <c r="I477">
        <v>1690.41</v>
      </c>
      <c r="J477">
        <v>35.840000000000003</v>
      </c>
      <c r="K477" t="s">
        <v>2191</v>
      </c>
      <c r="L477">
        <v>5</v>
      </c>
      <c r="M477" t="s">
        <v>2174</v>
      </c>
      <c r="N477" t="s">
        <v>2177</v>
      </c>
      <c r="O477" t="s">
        <v>2186</v>
      </c>
      <c r="P477">
        <v>8</v>
      </c>
      <c r="Q477" t="s">
        <v>27</v>
      </c>
      <c r="R477" t="s">
        <v>13</v>
      </c>
      <c r="S477" t="s">
        <v>46</v>
      </c>
    </row>
    <row r="478" spans="1:19">
      <c r="A478">
        <v>33445</v>
      </c>
      <c r="B478" t="s">
        <v>923</v>
      </c>
      <c r="C478" t="s">
        <v>2167</v>
      </c>
      <c r="D478" s="9">
        <v>42949</v>
      </c>
      <c r="E478" s="9">
        <v>42954</v>
      </c>
      <c r="F478">
        <v>49</v>
      </c>
      <c r="G478">
        <v>70.98</v>
      </c>
      <c r="H478">
        <v>0.01</v>
      </c>
      <c r="I478">
        <v>3443.24</v>
      </c>
      <c r="J478">
        <v>26.74</v>
      </c>
      <c r="K478" t="s">
        <v>2191</v>
      </c>
      <c r="L478">
        <v>5</v>
      </c>
      <c r="M478" t="s">
        <v>2174</v>
      </c>
      <c r="N478" t="s">
        <v>2177</v>
      </c>
      <c r="O478" t="s">
        <v>2186</v>
      </c>
      <c r="P478">
        <v>8</v>
      </c>
      <c r="Q478" t="s">
        <v>27</v>
      </c>
      <c r="R478" t="s">
        <v>13</v>
      </c>
      <c r="S478" t="s">
        <v>54</v>
      </c>
    </row>
    <row r="479" spans="1:19">
      <c r="A479">
        <v>20096</v>
      </c>
      <c r="B479" t="s">
        <v>1323</v>
      </c>
      <c r="C479" t="s">
        <v>2169</v>
      </c>
      <c r="D479" s="9">
        <v>42966</v>
      </c>
      <c r="E479" s="9">
        <v>42971</v>
      </c>
      <c r="F479">
        <v>35</v>
      </c>
      <c r="G479">
        <v>179.29</v>
      </c>
      <c r="H479">
        <v>0.03</v>
      </c>
      <c r="I479">
        <v>6086.9</v>
      </c>
      <c r="J479">
        <v>29.21</v>
      </c>
      <c r="K479" t="s">
        <v>2191</v>
      </c>
      <c r="L479">
        <v>5</v>
      </c>
      <c r="M479" t="s">
        <v>2174</v>
      </c>
      <c r="N479" t="s">
        <v>2177</v>
      </c>
      <c r="O479" t="s">
        <v>2186</v>
      </c>
      <c r="P479">
        <v>8</v>
      </c>
      <c r="Q479" t="s">
        <v>27</v>
      </c>
      <c r="R479" t="s">
        <v>13</v>
      </c>
      <c r="S479" t="s">
        <v>1086</v>
      </c>
    </row>
    <row r="480" spans="1:19">
      <c r="A480">
        <v>16231</v>
      </c>
      <c r="B480" t="s">
        <v>1265</v>
      </c>
      <c r="C480" t="s">
        <v>2169</v>
      </c>
      <c r="D480" s="9">
        <v>42982</v>
      </c>
      <c r="E480" s="9">
        <v>42987</v>
      </c>
      <c r="F480">
        <v>20</v>
      </c>
      <c r="G480">
        <v>124.49</v>
      </c>
      <c r="H480">
        <v>7.0000000000000007E-2</v>
      </c>
      <c r="I480">
        <v>2315.5100000000002</v>
      </c>
      <c r="J480">
        <v>51.94</v>
      </c>
      <c r="K480" t="s">
        <v>2191</v>
      </c>
      <c r="L480">
        <v>5</v>
      </c>
      <c r="M480" t="s">
        <v>2174</v>
      </c>
      <c r="N480" t="s">
        <v>2177</v>
      </c>
      <c r="O480" t="s">
        <v>2187</v>
      </c>
      <c r="P480">
        <v>9</v>
      </c>
      <c r="Q480" t="s">
        <v>27</v>
      </c>
      <c r="R480" t="s">
        <v>13</v>
      </c>
      <c r="S480" t="s">
        <v>1074</v>
      </c>
    </row>
    <row r="481" spans="1:19">
      <c r="A481">
        <v>21830</v>
      </c>
      <c r="B481" t="s">
        <v>138</v>
      </c>
      <c r="C481" t="s">
        <v>2169</v>
      </c>
      <c r="D481" s="9">
        <v>41650</v>
      </c>
      <c r="E481" s="9">
        <v>41657</v>
      </c>
      <c r="F481">
        <v>19</v>
      </c>
      <c r="G481">
        <v>399.98</v>
      </c>
      <c r="H481">
        <v>0.08</v>
      </c>
      <c r="I481">
        <v>6991.65</v>
      </c>
      <c r="J481">
        <v>12.06</v>
      </c>
      <c r="K481" t="s">
        <v>2191</v>
      </c>
      <c r="L481">
        <v>7</v>
      </c>
      <c r="M481" t="s">
        <v>2171</v>
      </c>
      <c r="N481" t="s">
        <v>2175</v>
      </c>
      <c r="O481" t="s">
        <v>2179</v>
      </c>
      <c r="P481">
        <v>1</v>
      </c>
      <c r="Q481" t="s">
        <v>27</v>
      </c>
      <c r="R481" t="s">
        <v>13</v>
      </c>
      <c r="S481" t="s">
        <v>560</v>
      </c>
    </row>
    <row r="482" spans="1:19">
      <c r="A482">
        <v>40128</v>
      </c>
      <c r="B482" t="s">
        <v>411</v>
      </c>
      <c r="C482" t="s">
        <v>2168</v>
      </c>
      <c r="D482" s="9">
        <v>41679</v>
      </c>
      <c r="E482" s="9">
        <v>41686</v>
      </c>
      <c r="F482">
        <v>43</v>
      </c>
      <c r="G482">
        <v>240.98</v>
      </c>
      <c r="H482">
        <v>0.01</v>
      </c>
      <c r="I482">
        <v>10258.52</v>
      </c>
      <c r="J482">
        <v>60.2</v>
      </c>
      <c r="K482" t="s">
        <v>2191</v>
      </c>
      <c r="L482">
        <v>7</v>
      </c>
      <c r="M482" t="s">
        <v>2171</v>
      </c>
      <c r="N482" t="s">
        <v>2175</v>
      </c>
      <c r="O482" t="s">
        <v>2180</v>
      </c>
      <c r="P482">
        <v>2</v>
      </c>
      <c r="Q482" t="s">
        <v>27</v>
      </c>
      <c r="R482" t="s">
        <v>13</v>
      </c>
      <c r="S482" t="s">
        <v>8</v>
      </c>
    </row>
    <row r="483" spans="1:19">
      <c r="A483">
        <v>39846</v>
      </c>
      <c r="B483" t="s">
        <v>439</v>
      </c>
      <c r="C483" t="s">
        <v>2169</v>
      </c>
      <c r="D483" s="9">
        <v>41697</v>
      </c>
      <c r="E483" s="9">
        <v>41704</v>
      </c>
      <c r="F483">
        <v>10</v>
      </c>
      <c r="G483">
        <v>130.97999999999999</v>
      </c>
      <c r="H483">
        <v>0.06</v>
      </c>
      <c r="I483">
        <v>1231.21</v>
      </c>
      <c r="J483">
        <v>54.74</v>
      </c>
      <c r="K483" t="s">
        <v>2191</v>
      </c>
      <c r="L483">
        <v>7</v>
      </c>
      <c r="M483" t="s">
        <v>2171</v>
      </c>
      <c r="N483" t="s">
        <v>2175</v>
      </c>
      <c r="O483" t="s">
        <v>2180</v>
      </c>
      <c r="P483">
        <v>2</v>
      </c>
      <c r="Q483" t="s">
        <v>27</v>
      </c>
      <c r="R483" t="s">
        <v>13</v>
      </c>
      <c r="S483" t="s">
        <v>78</v>
      </c>
    </row>
    <row r="484" spans="1:19">
      <c r="A484">
        <v>5828</v>
      </c>
      <c r="B484" t="s">
        <v>407</v>
      </c>
      <c r="C484" t="s">
        <v>2169</v>
      </c>
      <c r="D484" s="9">
        <v>41703</v>
      </c>
      <c r="E484" s="9">
        <v>41710</v>
      </c>
      <c r="F484">
        <v>21</v>
      </c>
      <c r="G484">
        <v>296.18</v>
      </c>
      <c r="H484">
        <v>0.08</v>
      </c>
      <c r="I484">
        <v>5722.2</v>
      </c>
      <c r="J484">
        <v>54.12</v>
      </c>
      <c r="K484" t="s">
        <v>2191</v>
      </c>
      <c r="L484">
        <v>7</v>
      </c>
      <c r="M484" t="s">
        <v>2171</v>
      </c>
      <c r="N484" t="s">
        <v>2175</v>
      </c>
      <c r="O484" t="s">
        <v>2181</v>
      </c>
      <c r="P484">
        <v>3</v>
      </c>
      <c r="Q484" t="s">
        <v>27</v>
      </c>
      <c r="R484" t="s">
        <v>13</v>
      </c>
      <c r="S484" t="s">
        <v>1126</v>
      </c>
    </row>
    <row r="485" spans="1:19">
      <c r="A485">
        <v>19232</v>
      </c>
      <c r="B485" t="s">
        <v>477</v>
      </c>
      <c r="C485" t="s">
        <v>2168</v>
      </c>
      <c r="D485" s="9">
        <v>41832</v>
      </c>
      <c r="E485" s="9">
        <v>41839</v>
      </c>
      <c r="F485">
        <v>28</v>
      </c>
      <c r="G485">
        <v>260.98</v>
      </c>
      <c r="H485">
        <v>0.09</v>
      </c>
      <c r="I485">
        <v>6649.77</v>
      </c>
      <c r="J485">
        <v>41.91</v>
      </c>
      <c r="K485" t="s">
        <v>2191</v>
      </c>
      <c r="L485">
        <v>7</v>
      </c>
      <c r="M485" t="s">
        <v>2171</v>
      </c>
      <c r="N485" t="s">
        <v>2177</v>
      </c>
      <c r="O485" t="s">
        <v>2185</v>
      </c>
      <c r="P485">
        <v>7</v>
      </c>
      <c r="Q485" t="s">
        <v>27</v>
      </c>
      <c r="R485" t="s">
        <v>13</v>
      </c>
      <c r="S485" t="s">
        <v>15</v>
      </c>
    </row>
    <row r="486" spans="1:19">
      <c r="A486">
        <v>5317</v>
      </c>
      <c r="B486" t="s">
        <v>423</v>
      </c>
      <c r="C486" t="s">
        <v>2169</v>
      </c>
      <c r="D486" s="9">
        <v>41890</v>
      </c>
      <c r="E486" s="9">
        <v>41897</v>
      </c>
      <c r="F486">
        <v>10</v>
      </c>
      <c r="G486">
        <v>140.97999999999999</v>
      </c>
      <c r="H486">
        <v>7.0000000000000007E-2</v>
      </c>
      <c r="I486">
        <v>1311.11</v>
      </c>
      <c r="J486">
        <v>53.48</v>
      </c>
      <c r="K486" t="s">
        <v>2191</v>
      </c>
      <c r="L486">
        <v>7</v>
      </c>
      <c r="M486" t="s">
        <v>2171</v>
      </c>
      <c r="N486" t="s">
        <v>2177</v>
      </c>
      <c r="O486" t="s">
        <v>2187</v>
      </c>
      <c r="P486">
        <v>9</v>
      </c>
      <c r="Q486" t="s">
        <v>27</v>
      </c>
      <c r="R486" t="s">
        <v>13</v>
      </c>
      <c r="S486" t="s">
        <v>33</v>
      </c>
    </row>
    <row r="487" spans="1:19">
      <c r="A487">
        <v>21314</v>
      </c>
      <c r="B487" t="s">
        <v>1287</v>
      </c>
      <c r="C487" t="s">
        <v>2168</v>
      </c>
      <c r="D487" s="9">
        <v>41945</v>
      </c>
      <c r="E487" s="9">
        <v>41952</v>
      </c>
      <c r="F487">
        <v>40</v>
      </c>
      <c r="G487">
        <v>105.49</v>
      </c>
      <c r="H487">
        <v>0.08</v>
      </c>
      <c r="I487">
        <v>3882.03</v>
      </c>
      <c r="J487">
        <v>41.64</v>
      </c>
      <c r="K487" t="s">
        <v>2191</v>
      </c>
      <c r="L487">
        <v>7</v>
      </c>
      <c r="M487" t="s">
        <v>2171</v>
      </c>
      <c r="N487" t="s">
        <v>2178</v>
      </c>
      <c r="O487" t="s">
        <v>2189</v>
      </c>
      <c r="P487">
        <v>11</v>
      </c>
      <c r="Q487" t="s">
        <v>27</v>
      </c>
      <c r="R487" t="s">
        <v>13</v>
      </c>
      <c r="S487" t="s">
        <v>1066</v>
      </c>
    </row>
    <row r="488" spans="1:19">
      <c r="A488">
        <v>21442</v>
      </c>
      <c r="B488" t="s">
        <v>1591</v>
      </c>
      <c r="C488" t="s">
        <v>2169</v>
      </c>
      <c r="D488" s="9">
        <v>41998</v>
      </c>
      <c r="E488" s="9">
        <v>42005</v>
      </c>
      <c r="F488">
        <v>48</v>
      </c>
      <c r="G488">
        <v>58.14</v>
      </c>
      <c r="H488">
        <v>0.02</v>
      </c>
      <c r="I488">
        <v>2734.91</v>
      </c>
      <c r="J488">
        <v>36.61</v>
      </c>
      <c r="K488" t="s">
        <v>2191</v>
      </c>
      <c r="L488">
        <v>7</v>
      </c>
      <c r="M488" t="s">
        <v>2171</v>
      </c>
      <c r="N488" t="s">
        <v>2178</v>
      </c>
      <c r="O488" t="s">
        <v>2190</v>
      </c>
      <c r="P488">
        <v>12</v>
      </c>
      <c r="Q488" t="s">
        <v>27</v>
      </c>
      <c r="R488" t="s">
        <v>13</v>
      </c>
      <c r="S488" t="s">
        <v>64</v>
      </c>
    </row>
    <row r="489" spans="1:19">
      <c r="A489">
        <v>24961</v>
      </c>
      <c r="B489" t="s">
        <v>989</v>
      </c>
      <c r="C489" t="s">
        <v>2169</v>
      </c>
      <c r="D489" s="9">
        <v>42030</v>
      </c>
      <c r="E489" s="9">
        <v>42037</v>
      </c>
      <c r="F489">
        <v>8</v>
      </c>
      <c r="G489">
        <v>58.14</v>
      </c>
      <c r="H489">
        <v>0.04</v>
      </c>
      <c r="I489">
        <v>446.52</v>
      </c>
      <c r="J489">
        <v>36.61</v>
      </c>
      <c r="K489" t="s">
        <v>2191</v>
      </c>
      <c r="L489">
        <v>7</v>
      </c>
      <c r="M489" t="s">
        <v>2172</v>
      </c>
      <c r="N489" t="s">
        <v>2175</v>
      </c>
      <c r="O489" t="s">
        <v>2179</v>
      </c>
      <c r="P489">
        <v>1</v>
      </c>
      <c r="Q489" t="s">
        <v>27</v>
      </c>
      <c r="R489" t="s">
        <v>13</v>
      </c>
      <c r="S489" t="s">
        <v>64</v>
      </c>
    </row>
    <row r="490" spans="1:19">
      <c r="A490">
        <v>38791</v>
      </c>
      <c r="B490" t="s">
        <v>117</v>
      </c>
      <c r="C490" t="s">
        <v>2167</v>
      </c>
      <c r="D490" s="9">
        <v>42077</v>
      </c>
      <c r="E490" s="9">
        <v>42084</v>
      </c>
      <c r="F490">
        <v>24</v>
      </c>
      <c r="G490">
        <v>70.89</v>
      </c>
      <c r="H490">
        <v>0.03</v>
      </c>
      <c r="I490">
        <v>1650.32</v>
      </c>
      <c r="J490">
        <v>89.3</v>
      </c>
      <c r="K490" t="s">
        <v>2191</v>
      </c>
      <c r="L490">
        <v>7</v>
      </c>
      <c r="M490" t="s">
        <v>2172</v>
      </c>
      <c r="N490" t="s">
        <v>2175</v>
      </c>
      <c r="O490" t="s">
        <v>2181</v>
      </c>
      <c r="P490">
        <v>3</v>
      </c>
      <c r="Q490" t="s">
        <v>27</v>
      </c>
      <c r="R490" t="s">
        <v>13</v>
      </c>
      <c r="S490" t="s">
        <v>1136</v>
      </c>
    </row>
    <row r="491" spans="1:19">
      <c r="A491">
        <v>38659</v>
      </c>
      <c r="B491" t="s">
        <v>897</v>
      </c>
      <c r="C491" t="s">
        <v>2169</v>
      </c>
      <c r="D491" s="9">
        <v>42093</v>
      </c>
      <c r="E491" s="9">
        <v>42100</v>
      </c>
      <c r="F491">
        <v>32</v>
      </c>
      <c r="G491">
        <v>124.49</v>
      </c>
      <c r="H491">
        <v>0.05</v>
      </c>
      <c r="I491">
        <v>3784.5</v>
      </c>
      <c r="J491">
        <v>51.94</v>
      </c>
      <c r="K491" t="s">
        <v>2191</v>
      </c>
      <c r="L491">
        <v>7</v>
      </c>
      <c r="M491" t="s">
        <v>2172</v>
      </c>
      <c r="N491" t="s">
        <v>2175</v>
      </c>
      <c r="O491" t="s">
        <v>2181</v>
      </c>
      <c r="P491">
        <v>3</v>
      </c>
      <c r="Q491" t="s">
        <v>27</v>
      </c>
      <c r="R491" t="s">
        <v>13</v>
      </c>
      <c r="S491" t="s">
        <v>1074</v>
      </c>
    </row>
    <row r="492" spans="1:19">
      <c r="A492">
        <v>4033</v>
      </c>
      <c r="B492" t="s">
        <v>287</v>
      </c>
      <c r="C492" t="s">
        <v>2167</v>
      </c>
      <c r="D492" s="9">
        <v>42156</v>
      </c>
      <c r="E492" s="9">
        <v>42163</v>
      </c>
      <c r="F492">
        <v>38</v>
      </c>
      <c r="G492">
        <v>500.98</v>
      </c>
      <c r="H492">
        <v>0</v>
      </c>
      <c r="I492">
        <v>19037.240000000002</v>
      </c>
      <c r="J492">
        <v>41.44</v>
      </c>
      <c r="K492" t="s">
        <v>2191</v>
      </c>
      <c r="L492">
        <v>7</v>
      </c>
      <c r="M492" t="s">
        <v>2172</v>
      </c>
      <c r="N492" t="s">
        <v>2176</v>
      </c>
      <c r="O492" t="s">
        <v>2184</v>
      </c>
      <c r="P492">
        <v>6</v>
      </c>
      <c r="Q492" t="s">
        <v>27</v>
      </c>
      <c r="R492" t="s">
        <v>13</v>
      </c>
      <c r="S492" t="s">
        <v>50</v>
      </c>
    </row>
    <row r="493" spans="1:19">
      <c r="A493">
        <v>27969</v>
      </c>
      <c r="B493" t="s">
        <v>601</v>
      </c>
      <c r="C493" t="s">
        <v>2168</v>
      </c>
      <c r="D493" s="9">
        <v>42163</v>
      </c>
      <c r="E493" s="9">
        <v>42170</v>
      </c>
      <c r="F493">
        <v>43</v>
      </c>
      <c r="G493">
        <v>130.97999999999999</v>
      </c>
      <c r="H493">
        <v>0.04</v>
      </c>
      <c r="I493">
        <v>5406.85</v>
      </c>
      <c r="J493">
        <v>54.74</v>
      </c>
      <c r="K493" t="s">
        <v>2191</v>
      </c>
      <c r="L493">
        <v>7</v>
      </c>
      <c r="M493" t="s">
        <v>2172</v>
      </c>
      <c r="N493" t="s">
        <v>2176</v>
      </c>
      <c r="O493" t="s">
        <v>2184</v>
      </c>
      <c r="P493">
        <v>6</v>
      </c>
      <c r="Q493" t="s">
        <v>27</v>
      </c>
      <c r="R493" t="s">
        <v>13</v>
      </c>
      <c r="S493" t="s">
        <v>78</v>
      </c>
    </row>
    <row r="494" spans="1:19">
      <c r="A494">
        <v>33122</v>
      </c>
      <c r="B494" t="s">
        <v>1407</v>
      </c>
      <c r="C494" t="s">
        <v>2167</v>
      </c>
      <c r="D494" s="9">
        <v>42174</v>
      </c>
      <c r="E494" s="9">
        <v>42181</v>
      </c>
      <c r="F494">
        <v>21</v>
      </c>
      <c r="G494">
        <v>400.97</v>
      </c>
      <c r="H494">
        <v>0</v>
      </c>
      <c r="I494">
        <v>8420.3700000000008</v>
      </c>
      <c r="J494">
        <v>48.26</v>
      </c>
      <c r="K494" t="s">
        <v>2191</v>
      </c>
      <c r="L494">
        <v>7</v>
      </c>
      <c r="M494" t="s">
        <v>2172</v>
      </c>
      <c r="N494" t="s">
        <v>2176</v>
      </c>
      <c r="O494" t="s">
        <v>2184</v>
      </c>
      <c r="P494">
        <v>6</v>
      </c>
      <c r="Q494" t="s">
        <v>27</v>
      </c>
      <c r="R494" t="s">
        <v>13</v>
      </c>
      <c r="S494" t="s">
        <v>538</v>
      </c>
    </row>
    <row r="495" spans="1:19">
      <c r="A495">
        <v>24069</v>
      </c>
      <c r="B495" t="s">
        <v>172</v>
      </c>
      <c r="C495" t="s">
        <v>2167</v>
      </c>
      <c r="D495" s="9">
        <v>42201</v>
      </c>
      <c r="E495" s="9">
        <v>42208</v>
      </c>
      <c r="F495">
        <v>21</v>
      </c>
      <c r="G495">
        <v>376.13</v>
      </c>
      <c r="H495">
        <v>0.02</v>
      </c>
      <c r="I495">
        <v>7740.76</v>
      </c>
      <c r="J495">
        <v>85.63</v>
      </c>
      <c r="K495" t="s">
        <v>2191</v>
      </c>
      <c r="L495">
        <v>7</v>
      </c>
      <c r="M495" t="s">
        <v>2172</v>
      </c>
      <c r="N495" t="s">
        <v>2177</v>
      </c>
      <c r="O495" t="s">
        <v>2185</v>
      </c>
      <c r="P495">
        <v>7</v>
      </c>
      <c r="Q495" t="s">
        <v>27</v>
      </c>
      <c r="R495" t="s">
        <v>13</v>
      </c>
      <c r="S495" t="s">
        <v>1098</v>
      </c>
    </row>
    <row r="496" spans="1:19">
      <c r="A496">
        <v>23041</v>
      </c>
      <c r="B496" t="s">
        <v>1653</v>
      </c>
      <c r="C496" t="s">
        <v>2167</v>
      </c>
      <c r="D496" s="9">
        <v>42205</v>
      </c>
      <c r="E496" s="9">
        <v>42212</v>
      </c>
      <c r="F496">
        <v>10</v>
      </c>
      <c r="G496">
        <v>262.11</v>
      </c>
      <c r="H496">
        <v>0.08</v>
      </c>
      <c r="I496">
        <v>2411.41</v>
      </c>
      <c r="J496">
        <v>62.74</v>
      </c>
      <c r="K496" t="s">
        <v>2191</v>
      </c>
      <c r="L496">
        <v>7</v>
      </c>
      <c r="M496" t="s">
        <v>2172</v>
      </c>
      <c r="N496" t="s">
        <v>2177</v>
      </c>
      <c r="O496" t="s">
        <v>2185</v>
      </c>
      <c r="P496">
        <v>7</v>
      </c>
      <c r="Q496" t="s">
        <v>27</v>
      </c>
      <c r="R496" t="s">
        <v>13</v>
      </c>
      <c r="S496" t="s">
        <v>1076</v>
      </c>
    </row>
    <row r="497" spans="1:19">
      <c r="A497">
        <v>1382</v>
      </c>
      <c r="B497" t="s">
        <v>455</v>
      </c>
      <c r="C497" t="s">
        <v>2167</v>
      </c>
      <c r="D497" s="9">
        <v>42232</v>
      </c>
      <c r="E497" s="9">
        <v>42239</v>
      </c>
      <c r="F497">
        <v>31</v>
      </c>
      <c r="G497">
        <v>220.98</v>
      </c>
      <c r="H497">
        <v>0.02</v>
      </c>
      <c r="I497">
        <v>6713.37</v>
      </c>
      <c r="J497">
        <v>64.66</v>
      </c>
      <c r="K497" t="s">
        <v>2191</v>
      </c>
      <c r="L497">
        <v>7</v>
      </c>
      <c r="M497" t="s">
        <v>2172</v>
      </c>
      <c r="N497" t="s">
        <v>2177</v>
      </c>
      <c r="O497" t="s">
        <v>2186</v>
      </c>
      <c r="P497">
        <v>8</v>
      </c>
      <c r="Q497" t="s">
        <v>27</v>
      </c>
      <c r="R497" t="s">
        <v>13</v>
      </c>
      <c r="S497" t="s">
        <v>28</v>
      </c>
    </row>
    <row r="498" spans="1:19">
      <c r="A498">
        <v>45511</v>
      </c>
      <c r="B498" t="s">
        <v>1519</v>
      </c>
      <c r="C498" t="s">
        <v>2167</v>
      </c>
      <c r="D498" s="9">
        <v>42237</v>
      </c>
      <c r="E498" s="9">
        <v>42244</v>
      </c>
      <c r="F498">
        <v>31</v>
      </c>
      <c r="G498">
        <v>31.76</v>
      </c>
      <c r="H498">
        <v>0.08</v>
      </c>
      <c r="I498">
        <v>905.8</v>
      </c>
      <c r="J498">
        <v>45.51</v>
      </c>
      <c r="K498" t="s">
        <v>2191</v>
      </c>
      <c r="L498">
        <v>7</v>
      </c>
      <c r="M498" t="s">
        <v>2172</v>
      </c>
      <c r="N498" t="s">
        <v>2177</v>
      </c>
      <c r="O498" t="s">
        <v>2186</v>
      </c>
      <c r="P498">
        <v>8</v>
      </c>
      <c r="Q498" t="s">
        <v>27</v>
      </c>
      <c r="R498" t="s">
        <v>13</v>
      </c>
      <c r="S498" t="s">
        <v>1128</v>
      </c>
    </row>
    <row r="499" spans="1:19">
      <c r="A499">
        <v>965</v>
      </c>
      <c r="B499" t="s">
        <v>815</v>
      </c>
      <c r="C499" t="s">
        <v>2168</v>
      </c>
      <c r="D499" s="9">
        <v>42503</v>
      </c>
      <c r="E499" s="9">
        <v>42510</v>
      </c>
      <c r="F499">
        <v>42</v>
      </c>
      <c r="G499">
        <v>280.98</v>
      </c>
      <c r="H499">
        <v>7.0000000000000007E-2</v>
      </c>
      <c r="I499">
        <v>10975.08</v>
      </c>
      <c r="J499">
        <v>35.67</v>
      </c>
      <c r="K499" t="s">
        <v>2191</v>
      </c>
      <c r="L499">
        <v>7</v>
      </c>
      <c r="M499" t="s">
        <v>2173</v>
      </c>
      <c r="N499" t="s">
        <v>2176</v>
      </c>
      <c r="O499" t="s">
        <v>2183</v>
      </c>
      <c r="P499">
        <v>5</v>
      </c>
      <c r="Q499" t="s">
        <v>27</v>
      </c>
      <c r="R499" t="s">
        <v>13</v>
      </c>
      <c r="S499" t="s">
        <v>1116</v>
      </c>
    </row>
    <row r="500" spans="1:19">
      <c r="A500">
        <v>10278</v>
      </c>
      <c r="B500" t="s">
        <v>1375</v>
      </c>
      <c r="C500" t="s">
        <v>2167</v>
      </c>
      <c r="D500" s="9">
        <v>42624</v>
      </c>
      <c r="E500" s="9">
        <v>42631</v>
      </c>
      <c r="F500">
        <v>25</v>
      </c>
      <c r="G500">
        <v>70.98</v>
      </c>
      <c r="H500">
        <v>0</v>
      </c>
      <c r="I500">
        <v>1774.5</v>
      </c>
      <c r="J500">
        <v>26.74</v>
      </c>
      <c r="K500" t="s">
        <v>2191</v>
      </c>
      <c r="L500">
        <v>7</v>
      </c>
      <c r="M500" t="s">
        <v>2173</v>
      </c>
      <c r="N500" t="s">
        <v>2177</v>
      </c>
      <c r="O500" t="s">
        <v>2187</v>
      </c>
      <c r="P500">
        <v>9</v>
      </c>
      <c r="Q500" t="s">
        <v>27</v>
      </c>
      <c r="R500" t="s">
        <v>13</v>
      </c>
      <c r="S500" t="s">
        <v>54</v>
      </c>
    </row>
    <row r="501" spans="1:19">
      <c r="A501">
        <v>52003</v>
      </c>
      <c r="B501" t="s">
        <v>389</v>
      </c>
      <c r="C501" t="s">
        <v>2167</v>
      </c>
      <c r="D501" s="9">
        <v>42783</v>
      </c>
      <c r="E501" s="9">
        <v>42790</v>
      </c>
      <c r="F501">
        <v>11</v>
      </c>
      <c r="G501">
        <v>212.6</v>
      </c>
      <c r="H501">
        <v>0.04</v>
      </c>
      <c r="I501">
        <v>2245.06</v>
      </c>
      <c r="J501">
        <v>110.2</v>
      </c>
      <c r="K501" t="s">
        <v>2191</v>
      </c>
      <c r="L501">
        <v>7</v>
      </c>
      <c r="M501" t="s">
        <v>2174</v>
      </c>
      <c r="N501" t="s">
        <v>2175</v>
      </c>
      <c r="O501" t="s">
        <v>2180</v>
      </c>
      <c r="P501">
        <v>2</v>
      </c>
      <c r="Q501" t="s">
        <v>27</v>
      </c>
      <c r="R501" t="s">
        <v>13</v>
      </c>
      <c r="S501" t="s">
        <v>1102</v>
      </c>
    </row>
    <row r="502" spans="1:19">
      <c r="A502">
        <v>384</v>
      </c>
      <c r="B502" t="s">
        <v>1519</v>
      </c>
      <c r="C502" t="s">
        <v>2169</v>
      </c>
      <c r="D502" s="9">
        <v>42796</v>
      </c>
      <c r="E502" s="9">
        <v>42803</v>
      </c>
      <c r="F502">
        <v>50</v>
      </c>
      <c r="G502">
        <v>146.05000000000001</v>
      </c>
      <c r="H502">
        <v>0.02</v>
      </c>
      <c r="I502">
        <v>7156.45</v>
      </c>
      <c r="J502">
        <v>80.2</v>
      </c>
      <c r="K502" t="s">
        <v>2191</v>
      </c>
      <c r="L502">
        <v>7</v>
      </c>
      <c r="M502" t="s">
        <v>2174</v>
      </c>
      <c r="N502" t="s">
        <v>2175</v>
      </c>
      <c r="O502" t="s">
        <v>2181</v>
      </c>
      <c r="P502">
        <v>3</v>
      </c>
      <c r="Q502" t="s">
        <v>27</v>
      </c>
      <c r="R502" t="s">
        <v>13</v>
      </c>
      <c r="S502" t="s">
        <v>1090</v>
      </c>
    </row>
    <row r="503" spans="1:19">
      <c r="A503">
        <v>28742</v>
      </c>
      <c r="B503" t="s">
        <v>1375</v>
      </c>
      <c r="C503" t="s">
        <v>2168</v>
      </c>
      <c r="D503" s="9">
        <v>42854</v>
      </c>
      <c r="E503" s="9">
        <v>42861</v>
      </c>
      <c r="F503">
        <v>7</v>
      </c>
      <c r="G503">
        <v>376.13</v>
      </c>
      <c r="H503">
        <v>0.04</v>
      </c>
      <c r="I503">
        <v>2527.59</v>
      </c>
      <c r="J503">
        <v>85.63</v>
      </c>
      <c r="K503" t="s">
        <v>2191</v>
      </c>
      <c r="L503">
        <v>7</v>
      </c>
      <c r="M503" t="s">
        <v>2174</v>
      </c>
      <c r="N503" t="s">
        <v>2176</v>
      </c>
      <c r="O503" t="s">
        <v>2182</v>
      </c>
      <c r="P503">
        <v>4</v>
      </c>
      <c r="Q503" t="s">
        <v>27</v>
      </c>
      <c r="R503" t="s">
        <v>13</v>
      </c>
      <c r="S503" t="s">
        <v>1098</v>
      </c>
    </row>
    <row r="504" spans="1:19">
      <c r="A504">
        <v>32327</v>
      </c>
      <c r="B504" t="s">
        <v>637</v>
      </c>
      <c r="C504" t="s">
        <v>2167</v>
      </c>
      <c r="D504" s="9">
        <v>42954</v>
      </c>
      <c r="E504" s="9">
        <v>42961</v>
      </c>
      <c r="F504">
        <v>45</v>
      </c>
      <c r="G504">
        <v>550.98</v>
      </c>
      <c r="H504">
        <v>0.02</v>
      </c>
      <c r="I504">
        <v>24298.22</v>
      </c>
      <c r="J504">
        <v>147.12</v>
      </c>
      <c r="K504" t="s">
        <v>2191</v>
      </c>
      <c r="L504">
        <v>7</v>
      </c>
      <c r="M504" t="s">
        <v>2174</v>
      </c>
      <c r="N504" t="s">
        <v>2177</v>
      </c>
      <c r="O504" t="s">
        <v>2186</v>
      </c>
      <c r="P504">
        <v>8</v>
      </c>
      <c r="Q504" t="s">
        <v>27</v>
      </c>
      <c r="R504" t="s">
        <v>13</v>
      </c>
      <c r="S504" t="s">
        <v>1108</v>
      </c>
    </row>
    <row r="505" spans="1:19">
      <c r="A505">
        <v>32000</v>
      </c>
      <c r="B505" t="s">
        <v>1679</v>
      </c>
      <c r="C505" t="s">
        <v>2167</v>
      </c>
      <c r="D505" s="9">
        <v>42991</v>
      </c>
      <c r="E505" s="9">
        <v>42998</v>
      </c>
      <c r="F505">
        <v>26</v>
      </c>
      <c r="G505">
        <v>550.98</v>
      </c>
      <c r="H505">
        <v>0.02</v>
      </c>
      <c r="I505">
        <v>14038.97</v>
      </c>
      <c r="J505">
        <v>147.12</v>
      </c>
      <c r="K505" t="s">
        <v>2191</v>
      </c>
      <c r="L505">
        <v>7</v>
      </c>
      <c r="M505" t="s">
        <v>2174</v>
      </c>
      <c r="N505" t="s">
        <v>2177</v>
      </c>
      <c r="O505" t="s">
        <v>2187</v>
      </c>
      <c r="P505">
        <v>9</v>
      </c>
      <c r="Q505" t="s">
        <v>27</v>
      </c>
      <c r="R505" t="s">
        <v>13</v>
      </c>
      <c r="S505" t="s">
        <v>1108</v>
      </c>
    </row>
    <row r="506" spans="1:19">
      <c r="A506">
        <v>57056</v>
      </c>
      <c r="B506" t="s">
        <v>305</v>
      </c>
      <c r="C506" t="s">
        <v>2169</v>
      </c>
      <c r="D506" s="9">
        <v>43047</v>
      </c>
      <c r="E506" s="9">
        <v>43054</v>
      </c>
      <c r="F506">
        <v>29</v>
      </c>
      <c r="G506">
        <v>70.89</v>
      </c>
      <c r="H506">
        <v>0.01</v>
      </c>
      <c r="I506">
        <v>2035.25</v>
      </c>
      <c r="J506">
        <v>89.3</v>
      </c>
      <c r="K506" t="s">
        <v>2191</v>
      </c>
      <c r="L506">
        <v>7</v>
      </c>
      <c r="M506" t="s">
        <v>2174</v>
      </c>
      <c r="N506" t="s">
        <v>2178</v>
      </c>
      <c r="O506" t="s">
        <v>2189</v>
      </c>
      <c r="P506">
        <v>11</v>
      </c>
      <c r="Q506" t="s">
        <v>27</v>
      </c>
      <c r="R506" t="s">
        <v>13</v>
      </c>
      <c r="S506" t="s">
        <v>1136</v>
      </c>
    </row>
    <row r="507" spans="1:19">
      <c r="A507">
        <v>3328</v>
      </c>
      <c r="B507" t="s">
        <v>34</v>
      </c>
      <c r="C507" t="s">
        <v>2167</v>
      </c>
      <c r="D507" s="9">
        <v>43057</v>
      </c>
      <c r="E507" s="9">
        <v>43064</v>
      </c>
      <c r="F507">
        <v>12</v>
      </c>
      <c r="G507">
        <v>146.05000000000001</v>
      </c>
      <c r="H507">
        <v>0.1</v>
      </c>
      <c r="I507">
        <v>1577.34</v>
      </c>
      <c r="J507">
        <v>80.2</v>
      </c>
      <c r="K507" t="s">
        <v>2191</v>
      </c>
      <c r="L507">
        <v>7</v>
      </c>
      <c r="M507" t="s">
        <v>2174</v>
      </c>
      <c r="N507" t="s">
        <v>2178</v>
      </c>
      <c r="O507" t="s">
        <v>2189</v>
      </c>
      <c r="P507">
        <v>11</v>
      </c>
      <c r="Q507" t="s">
        <v>27</v>
      </c>
      <c r="R507" t="s">
        <v>13</v>
      </c>
      <c r="S507" t="s">
        <v>1090</v>
      </c>
    </row>
    <row r="508" spans="1:19">
      <c r="A508">
        <v>13636</v>
      </c>
      <c r="B508" t="s">
        <v>1443</v>
      </c>
      <c r="C508" t="s">
        <v>2169</v>
      </c>
      <c r="D508" s="9">
        <v>41661</v>
      </c>
      <c r="E508" s="9">
        <v>41665</v>
      </c>
      <c r="F508">
        <v>32</v>
      </c>
      <c r="G508">
        <v>880.98</v>
      </c>
      <c r="H508">
        <v>0.02</v>
      </c>
      <c r="I508">
        <v>27627.53</v>
      </c>
      <c r="J508">
        <v>44.55</v>
      </c>
      <c r="K508" t="s">
        <v>2191</v>
      </c>
      <c r="L508">
        <v>4</v>
      </c>
      <c r="M508" t="s">
        <v>2171</v>
      </c>
      <c r="N508" t="s">
        <v>2175</v>
      </c>
      <c r="O508" t="s">
        <v>2179</v>
      </c>
      <c r="P508">
        <v>1</v>
      </c>
      <c r="Q508" t="s">
        <v>27</v>
      </c>
      <c r="R508" t="s">
        <v>13</v>
      </c>
      <c r="S508" t="s">
        <v>94</v>
      </c>
    </row>
    <row r="509" spans="1:19">
      <c r="A509">
        <v>24391</v>
      </c>
      <c r="B509" t="s">
        <v>1357</v>
      </c>
      <c r="C509" t="s">
        <v>2167</v>
      </c>
      <c r="D509" s="9">
        <v>41704</v>
      </c>
      <c r="E509" s="9">
        <v>41708</v>
      </c>
      <c r="F509">
        <v>14</v>
      </c>
      <c r="G509">
        <v>230.98</v>
      </c>
      <c r="H509">
        <v>0.08</v>
      </c>
      <c r="I509">
        <v>2975.02</v>
      </c>
      <c r="J509">
        <v>23.78</v>
      </c>
      <c r="K509" t="s">
        <v>2191</v>
      </c>
      <c r="L509">
        <v>4</v>
      </c>
      <c r="M509" t="s">
        <v>2171</v>
      </c>
      <c r="N509" t="s">
        <v>2175</v>
      </c>
      <c r="O509" t="s">
        <v>2181</v>
      </c>
      <c r="P509">
        <v>3</v>
      </c>
      <c r="Q509" t="s">
        <v>27</v>
      </c>
      <c r="R509" t="s">
        <v>13</v>
      </c>
      <c r="S509" t="s">
        <v>1104</v>
      </c>
    </row>
    <row r="510" spans="1:19">
      <c r="A510">
        <v>59776</v>
      </c>
      <c r="B510" t="s">
        <v>1145</v>
      </c>
      <c r="C510" t="s">
        <v>2167</v>
      </c>
      <c r="D510" s="9">
        <v>41707</v>
      </c>
      <c r="E510" s="9">
        <v>41711</v>
      </c>
      <c r="F510">
        <v>33</v>
      </c>
      <c r="G510">
        <v>400.97</v>
      </c>
      <c r="H510">
        <v>7.0000000000000007E-2</v>
      </c>
      <c r="I510">
        <v>12305.77</v>
      </c>
      <c r="J510">
        <v>48.26</v>
      </c>
      <c r="K510" t="s">
        <v>2191</v>
      </c>
      <c r="L510">
        <v>4</v>
      </c>
      <c r="M510" t="s">
        <v>2171</v>
      </c>
      <c r="N510" t="s">
        <v>2175</v>
      </c>
      <c r="O510" t="s">
        <v>2181</v>
      </c>
      <c r="P510">
        <v>3</v>
      </c>
      <c r="Q510" t="s">
        <v>27</v>
      </c>
      <c r="R510" t="s">
        <v>13</v>
      </c>
      <c r="S510" t="s">
        <v>538</v>
      </c>
    </row>
    <row r="511" spans="1:19">
      <c r="A511">
        <v>11077</v>
      </c>
      <c r="B511" t="s">
        <v>389</v>
      </c>
      <c r="C511" t="s">
        <v>2167</v>
      </c>
      <c r="D511" s="9">
        <v>41718</v>
      </c>
      <c r="E511" s="9">
        <v>41722</v>
      </c>
      <c r="F511">
        <v>30</v>
      </c>
      <c r="G511">
        <v>160.97999999999999</v>
      </c>
      <c r="H511">
        <v>0.06</v>
      </c>
      <c r="I511">
        <v>4539.6400000000003</v>
      </c>
      <c r="J511">
        <v>35.020000000000003</v>
      </c>
      <c r="K511" t="s">
        <v>2191</v>
      </c>
      <c r="L511">
        <v>4</v>
      </c>
      <c r="M511" t="s">
        <v>2171</v>
      </c>
      <c r="N511" t="s">
        <v>2175</v>
      </c>
      <c r="O511" t="s">
        <v>2181</v>
      </c>
      <c r="P511">
        <v>3</v>
      </c>
      <c r="Q511" t="s">
        <v>27</v>
      </c>
      <c r="R511" t="s">
        <v>13</v>
      </c>
      <c r="S511" t="s">
        <v>100</v>
      </c>
    </row>
    <row r="512" spans="1:19">
      <c r="A512">
        <v>40997</v>
      </c>
      <c r="B512" t="s">
        <v>1271</v>
      </c>
      <c r="C512" t="s">
        <v>2167</v>
      </c>
      <c r="D512" s="9">
        <v>41750</v>
      </c>
      <c r="E512" s="9">
        <v>41754</v>
      </c>
      <c r="F512">
        <v>33</v>
      </c>
      <c r="G512">
        <v>212.6</v>
      </c>
      <c r="H512">
        <v>0.04</v>
      </c>
      <c r="I512">
        <v>6735.17</v>
      </c>
      <c r="J512">
        <v>110.2</v>
      </c>
      <c r="K512" t="s">
        <v>2191</v>
      </c>
      <c r="L512">
        <v>4</v>
      </c>
      <c r="M512" t="s">
        <v>2171</v>
      </c>
      <c r="N512" t="s">
        <v>2176</v>
      </c>
      <c r="O512" t="s">
        <v>2182</v>
      </c>
      <c r="P512">
        <v>4</v>
      </c>
      <c r="Q512" t="s">
        <v>27</v>
      </c>
      <c r="R512" t="s">
        <v>13</v>
      </c>
      <c r="S512" t="s">
        <v>1102</v>
      </c>
    </row>
    <row r="513" spans="1:19">
      <c r="A513">
        <v>7905</v>
      </c>
      <c r="B513" t="s">
        <v>1151</v>
      </c>
      <c r="C513" t="s">
        <v>2169</v>
      </c>
      <c r="D513" s="9">
        <v>41793</v>
      </c>
      <c r="E513" s="9">
        <v>41797</v>
      </c>
      <c r="F513">
        <v>46</v>
      </c>
      <c r="G513">
        <v>259.70999999999998</v>
      </c>
      <c r="H513">
        <v>0.08</v>
      </c>
      <c r="I513">
        <v>10990.93</v>
      </c>
      <c r="J513">
        <v>66.67</v>
      </c>
      <c r="K513" t="s">
        <v>2191</v>
      </c>
      <c r="L513">
        <v>4</v>
      </c>
      <c r="M513" t="s">
        <v>2171</v>
      </c>
      <c r="N513" t="s">
        <v>2176</v>
      </c>
      <c r="O513" t="s">
        <v>2184</v>
      </c>
      <c r="P513">
        <v>6</v>
      </c>
      <c r="Q513" t="s">
        <v>27</v>
      </c>
      <c r="R513" t="s">
        <v>13</v>
      </c>
      <c r="S513" t="s">
        <v>1080</v>
      </c>
    </row>
    <row r="514" spans="1:19">
      <c r="A514">
        <v>8545</v>
      </c>
      <c r="B514" t="s">
        <v>216</v>
      </c>
      <c r="C514" t="s">
        <v>2168</v>
      </c>
      <c r="D514" s="9">
        <v>41807</v>
      </c>
      <c r="E514" s="9">
        <v>41811</v>
      </c>
      <c r="F514">
        <v>24</v>
      </c>
      <c r="G514">
        <v>130.97999999999999</v>
      </c>
      <c r="H514">
        <v>0.1</v>
      </c>
      <c r="I514">
        <v>2829.17</v>
      </c>
      <c r="J514">
        <v>54.74</v>
      </c>
      <c r="K514" t="s">
        <v>2191</v>
      </c>
      <c r="L514">
        <v>4</v>
      </c>
      <c r="M514" t="s">
        <v>2171</v>
      </c>
      <c r="N514" t="s">
        <v>2176</v>
      </c>
      <c r="O514" t="s">
        <v>2184</v>
      </c>
      <c r="P514">
        <v>6</v>
      </c>
      <c r="Q514" t="s">
        <v>27</v>
      </c>
      <c r="R514" t="s">
        <v>13</v>
      </c>
      <c r="S514" t="s">
        <v>78</v>
      </c>
    </row>
    <row r="515" spans="1:19">
      <c r="A515">
        <v>26881</v>
      </c>
      <c r="B515" t="s">
        <v>993</v>
      </c>
      <c r="C515" t="s">
        <v>2169</v>
      </c>
      <c r="D515" s="9">
        <v>41852</v>
      </c>
      <c r="E515" s="9">
        <v>41856</v>
      </c>
      <c r="F515">
        <v>26</v>
      </c>
      <c r="G515">
        <v>424.21</v>
      </c>
      <c r="H515">
        <v>0.05</v>
      </c>
      <c r="I515">
        <v>10477.99</v>
      </c>
      <c r="J515">
        <v>110.2</v>
      </c>
      <c r="K515" t="s">
        <v>2191</v>
      </c>
      <c r="L515">
        <v>4</v>
      </c>
      <c r="M515" t="s">
        <v>2171</v>
      </c>
      <c r="N515" t="s">
        <v>2177</v>
      </c>
      <c r="O515" t="s">
        <v>2186</v>
      </c>
      <c r="P515">
        <v>8</v>
      </c>
      <c r="Q515" t="s">
        <v>27</v>
      </c>
      <c r="R515" t="s">
        <v>13</v>
      </c>
      <c r="S515" t="s">
        <v>1100</v>
      </c>
    </row>
    <row r="516" spans="1:19">
      <c r="A516">
        <v>38598</v>
      </c>
      <c r="B516" t="s">
        <v>397</v>
      </c>
      <c r="C516" t="s">
        <v>2168</v>
      </c>
      <c r="D516" s="9">
        <v>41866</v>
      </c>
      <c r="E516" s="9">
        <v>41870</v>
      </c>
      <c r="F516">
        <v>17</v>
      </c>
      <c r="G516">
        <v>880.98</v>
      </c>
      <c r="H516">
        <v>0.04</v>
      </c>
      <c r="I516">
        <v>14377.59</v>
      </c>
      <c r="J516">
        <v>44.55</v>
      </c>
      <c r="K516" t="s">
        <v>2191</v>
      </c>
      <c r="L516">
        <v>4</v>
      </c>
      <c r="M516" t="s">
        <v>2171</v>
      </c>
      <c r="N516" t="s">
        <v>2177</v>
      </c>
      <c r="O516" t="s">
        <v>2186</v>
      </c>
      <c r="P516">
        <v>8</v>
      </c>
      <c r="Q516" t="s">
        <v>27</v>
      </c>
      <c r="R516" t="s">
        <v>13</v>
      </c>
      <c r="S516" t="s">
        <v>94</v>
      </c>
    </row>
    <row r="517" spans="1:19">
      <c r="A517">
        <v>3456</v>
      </c>
      <c r="B517" t="s">
        <v>713</v>
      </c>
      <c r="C517" t="s">
        <v>2167</v>
      </c>
      <c r="D517" s="9">
        <v>42155</v>
      </c>
      <c r="E517" s="9">
        <v>42159</v>
      </c>
      <c r="F517">
        <v>20</v>
      </c>
      <c r="G517">
        <v>280.98</v>
      </c>
      <c r="H517">
        <v>7.0000000000000007E-2</v>
      </c>
      <c r="I517">
        <v>5226.2299999999996</v>
      </c>
      <c r="J517">
        <v>35.67</v>
      </c>
      <c r="K517" t="s">
        <v>2191</v>
      </c>
      <c r="L517">
        <v>4</v>
      </c>
      <c r="M517" t="s">
        <v>2172</v>
      </c>
      <c r="N517" t="s">
        <v>2176</v>
      </c>
      <c r="O517" t="s">
        <v>2183</v>
      </c>
      <c r="P517">
        <v>5</v>
      </c>
      <c r="Q517" t="s">
        <v>27</v>
      </c>
      <c r="R517" t="s">
        <v>13</v>
      </c>
      <c r="S517" t="s">
        <v>1116</v>
      </c>
    </row>
    <row r="518" spans="1:19">
      <c r="A518">
        <v>27745</v>
      </c>
      <c r="B518" t="s">
        <v>299</v>
      </c>
      <c r="C518" t="s">
        <v>2168</v>
      </c>
      <c r="D518" s="9">
        <v>42267</v>
      </c>
      <c r="E518" s="9">
        <v>42271</v>
      </c>
      <c r="F518">
        <v>41</v>
      </c>
      <c r="G518">
        <v>146.05000000000001</v>
      </c>
      <c r="H518">
        <v>0.01</v>
      </c>
      <c r="I518">
        <v>5928.17</v>
      </c>
      <c r="J518">
        <v>80.2</v>
      </c>
      <c r="K518" t="s">
        <v>2191</v>
      </c>
      <c r="L518">
        <v>4</v>
      </c>
      <c r="M518" t="s">
        <v>2172</v>
      </c>
      <c r="N518" t="s">
        <v>2177</v>
      </c>
      <c r="O518" t="s">
        <v>2187</v>
      </c>
      <c r="P518">
        <v>9</v>
      </c>
      <c r="Q518" t="s">
        <v>27</v>
      </c>
      <c r="R518" t="s">
        <v>13</v>
      </c>
      <c r="S518" t="s">
        <v>1090</v>
      </c>
    </row>
    <row r="519" spans="1:19">
      <c r="A519">
        <v>45543</v>
      </c>
      <c r="B519" t="s">
        <v>563</v>
      </c>
      <c r="C519" t="s">
        <v>2169</v>
      </c>
      <c r="D519" s="9">
        <v>42402</v>
      </c>
      <c r="E519" s="9">
        <v>42406</v>
      </c>
      <c r="F519">
        <v>16</v>
      </c>
      <c r="G519">
        <v>70.89</v>
      </c>
      <c r="H519">
        <v>0.01</v>
      </c>
      <c r="I519">
        <v>1122.9000000000001</v>
      </c>
      <c r="J519">
        <v>89.3</v>
      </c>
      <c r="K519" t="s">
        <v>2191</v>
      </c>
      <c r="L519">
        <v>4</v>
      </c>
      <c r="M519" t="s">
        <v>2173</v>
      </c>
      <c r="N519" t="s">
        <v>2175</v>
      </c>
      <c r="O519" t="s">
        <v>2180</v>
      </c>
      <c r="P519">
        <v>2</v>
      </c>
      <c r="Q519" t="s">
        <v>27</v>
      </c>
      <c r="R519" t="s">
        <v>13</v>
      </c>
      <c r="S519" t="s">
        <v>1136</v>
      </c>
    </row>
    <row r="520" spans="1:19">
      <c r="A520">
        <v>32007</v>
      </c>
      <c r="B520" t="s">
        <v>1637</v>
      </c>
      <c r="C520" t="s">
        <v>2168</v>
      </c>
      <c r="D520" s="9">
        <v>42405</v>
      </c>
      <c r="E520" s="9">
        <v>42409</v>
      </c>
      <c r="F520">
        <v>41</v>
      </c>
      <c r="G520">
        <v>417.4</v>
      </c>
      <c r="H520">
        <v>0.06</v>
      </c>
      <c r="I520">
        <v>16086.6</v>
      </c>
      <c r="J520">
        <v>75.23</v>
      </c>
      <c r="K520" t="s">
        <v>2191</v>
      </c>
      <c r="L520">
        <v>4</v>
      </c>
      <c r="M520" t="s">
        <v>2173</v>
      </c>
      <c r="N520" t="s">
        <v>2175</v>
      </c>
      <c r="O520" t="s">
        <v>2180</v>
      </c>
      <c r="P520">
        <v>2</v>
      </c>
      <c r="Q520" t="s">
        <v>27</v>
      </c>
      <c r="R520" t="s">
        <v>13</v>
      </c>
      <c r="S520" t="s">
        <v>1092</v>
      </c>
    </row>
    <row r="521" spans="1:19">
      <c r="A521">
        <v>54592</v>
      </c>
      <c r="B521" t="s">
        <v>641</v>
      </c>
      <c r="C521" t="s">
        <v>2167</v>
      </c>
      <c r="D521" s="9">
        <v>42532</v>
      </c>
      <c r="E521" s="9">
        <v>42536</v>
      </c>
      <c r="F521">
        <v>28</v>
      </c>
      <c r="G521">
        <v>70.98</v>
      </c>
      <c r="H521">
        <v>0.05</v>
      </c>
      <c r="I521">
        <v>1888.07</v>
      </c>
      <c r="J521">
        <v>26.85</v>
      </c>
      <c r="K521" t="s">
        <v>2191</v>
      </c>
      <c r="L521">
        <v>4</v>
      </c>
      <c r="M521" t="s">
        <v>2173</v>
      </c>
      <c r="N521" t="s">
        <v>2176</v>
      </c>
      <c r="O521" t="s">
        <v>2184</v>
      </c>
      <c r="P521">
        <v>6</v>
      </c>
      <c r="Q521" t="s">
        <v>27</v>
      </c>
      <c r="R521" t="s">
        <v>13</v>
      </c>
      <c r="S521" t="s">
        <v>104</v>
      </c>
    </row>
    <row r="522" spans="1:19">
      <c r="A522">
        <v>55845</v>
      </c>
      <c r="B522" t="s">
        <v>1021</v>
      </c>
      <c r="C522" t="s">
        <v>2167</v>
      </c>
      <c r="D522" s="9">
        <v>42571</v>
      </c>
      <c r="E522" s="9">
        <v>42575</v>
      </c>
      <c r="F522">
        <v>29</v>
      </c>
      <c r="G522">
        <v>150.97999999999999</v>
      </c>
      <c r="H522">
        <v>0.1</v>
      </c>
      <c r="I522">
        <v>3940.58</v>
      </c>
      <c r="J522">
        <v>66.27</v>
      </c>
      <c r="K522" t="s">
        <v>2191</v>
      </c>
      <c r="L522">
        <v>4</v>
      </c>
      <c r="M522" t="s">
        <v>2173</v>
      </c>
      <c r="N522" t="s">
        <v>2177</v>
      </c>
      <c r="O522" t="s">
        <v>2185</v>
      </c>
      <c r="P522">
        <v>7</v>
      </c>
      <c r="Q522" t="s">
        <v>27</v>
      </c>
      <c r="R522" t="s">
        <v>13</v>
      </c>
      <c r="S522" t="s">
        <v>38</v>
      </c>
    </row>
    <row r="523" spans="1:19">
      <c r="A523">
        <v>30276</v>
      </c>
      <c r="B523" t="s">
        <v>359</v>
      </c>
      <c r="C523" t="s">
        <v>2168</v>
      </c>
      <c r="D523" s="9">
        <v>42607</v>
      </c>
      <c r="E523" s="9">
        <v>42611</v>
      </c>
      <c r="F523">
        <v>34</v>
      </c>
      <c r="G523">
        <v>296.18</v>
      </c>
      <c r="H523">
        <v>0.1</v>
      </c>
      <c r="I523">
        <v>9063.11</v>
      </c>
      <c r="J523">
        <v>54.12</v>
      </c>
      <c r="K523" t="s">
        <v>2191</v>
      </c>
      <c r="L523">
        <v>4</v>
      </c>
      <c r="M523" t="s">
        <v>2173</v>
      </c>
      <c r="N523" t="s">
        <v>2177</v>
      </c>
      <c r="O523" t="s">
        <v>2186</v>
      </c>
      <c r="P523">
        <v>8</v>
      </c>
      <c r="Q523" t="s">
        <v>27</v>
      </c>
      <c r="R523" t="s">
        <v>13</v>
      </c>
      <c r="S523" t="s">
        <v>1126</v>
      </c>
    </row>
    <row r="524" spans="1:19">
      <c r="A524">
        <v>57380</v>
      </c>
      <c r="B524" t="s">
        <v>1313</v>
      </c>
      <c r="C524" t="s">
        <v>2167</v>
      </c>
      <c r="D524" s="9">
        <v>42662</v>
      </c>
      <c r="E524" s="9">
        <v>42666</v>
      </c>
      <c r="F524">
        <v>3</v>
      </c>
      <c r="G524">
        <v>212.6</v>
      </c>
      <c r="H524">
        <v>0.05</v>
      </c>
      <c r="I524">
        <v>605.91</v>
      </c>
      <c r="J524">
        <v>52.2</v>
      </c>
      <c r="K524" t="s">
        <v>2191</v>
      </c>
      <c r="L524">
        <v>4</v>
      </c>
      <c r="M524" t="s">
        <v>2173</v>
      </c>
      <c r="N524" t="s">
        <v>2178</v>
      </c>
      <c r="O524" t="s">
        <v>2188</v>
      </c>
      <c r="P524">
        <v>10</v>
      </c>
      <c r="Q524" t="s">
        <v>27</v>
      </c>
      <c r="R524" t="s">
        <v>13</v>
      </c>
      <c r="S524" t="s">
        <v>1102</v>
      </c>
    </row>
    <row r="525" spans="1:19">
      <c r="A525">
        <v>20384</v>
      </c>
      <c r="B525" t="s">
        <v>1205</v>
      </c>
      <c r="C525" t="s">
        <v>2168</v>
      </c>
      <c r="D525" s="9">
        <v>42667</v>
      </c>
      <c r="E525" s="9">
        <v>42671</v>
      </c>
      <c r="F525">
        <v>32</v>
      </c>
      <c r="G525">
        <v>212.6</v>
      </c>
      <c r="H525">
        <v>0.04</v>
      </c>
      <c r="I525">
        <v>6531.07</v>
      </c>
      <c r="J525">
        <v>110.2</v>
      </c>
      <c r="K525" t="s">
        <v>2191</v>
      </c>
      <c r="L525">
        <v>4</v>
      </c>
      <c r="M525" t="s">
        <v>2173</v>
      </c>
      <c r="N525" t="s">
        <v>2178</v>
      </c>
      <c r="O525" t="s">
        <v>2188</v>
      </c>
      <c r="P525">
        <v>10</v>
      </c>
      <c r="Q525" t="s">
        <v>27</v>
      </c>
      <c r="R525" t="s">
        <v>13</v>
      </c>
      <c r="S525" t="s">
        <v>1102</v>
      </c>
    </row>
    <row r="526" spans="1:19">
      <c r="A526">
        <v>59973</v>
      </c>
      <c r="B526" t="s">
        <v>1569</v>
      </c>
      <c r="C526" t="s">
        <v>2167</v>
      </c>
      <c r="D526" s="9">
        <v>42688</v>
      </c>
      <c r="E526" s="9">
        <v>42692</v>
      </c>
      <c r="F526">
        <v>30</v>
      </c>
      <c r="G526">
        <v>217.85</v>
      </c>
      <c r="H526">
        <v>7.0000000000000007E-2</v>
      </c>
      <c r="I526">
        <v>6078.02</v>
      </c>
      <c r="J526">
        <v>29.1</v>
      </c>
      <c r="K526" t="s">
        <v>2191</v>
      </c>
      <c r="L526">
        <v>4</v>
      </c>
      <c r="M526" t="s">
        <v>2173</v>
      </c>
      <c r="N526" t="s">
        <v>2178</v>
      </c>
      <c r="O526" t="s">
        <v>2189</v>
      </c>
      <c r="P526">
        <v>11</v>
      </c>
      <c r="Q526" t="s">
        <v>27</v>
      </c>
      <c r="R526" t="s">
        <v>13</v>
      </c>
      <c r="S526" t="s">
        <v>1112</v>
      </c>
    </row>
    <row r="527" spans="1:19">
      <c r="A527">
        <v>27750</v>
      </c>
      <c r="B527" t="s">
        <v>893</v>
      </c>
      <c r="C527" t="s">
        <v>2167</v>
      </c>
      <c r="D527" s="9">
        <v>43027</v>
      </c>
      <c r="E527" s="9">
        <v>43031</v>
      </c>
      <c r="F527">
        <v>12</v>
      </c>
      <c r="G527">
        <v>58.14</v>
      </c>
      <c r="H527">
        <v>0</v>
      </c>
      <c r="I527">
        <v>697.68</v>
      </c>
      <c r="J527">
        <v>36.61</v>
      </c>
      <c r="K527" t="s">
        <v>2191</v>
      </c>
      <c r="L527">
        <v>4</v>
      </c>
      <c r="M527" t="s">
        <v>2174</v>
      </c>
      <c r="N527" t="s">
        <v>2178</v>
      </c>
      <c r="O527" t="s">
        <v>2188</v>
      </c>
      <c r="P527">
        <v>10</v>
      </c>
      <c r="Q527" t="s">
        <v>27</v>
      </c>
      <c r="R527" t="s">
        <v>13</v>
      </c>
      <c r="S527" t="s">
        <v>64</v>
      </c>
    </row>
    <row r="528" spans="1:19">
      <c r="A528">
        <v>1345</v>
      </c>
      <c r="B528" t="s">
        <v>1383</v>
      </c>
      <c r="C528" t="s">
        <v>2168</v>
      </c>
      <c r="D528" s="9">
        <v>43035</v>
      </c>
      <c r="E528" s="9">
        <v>43039</v>
      </c>
      <c r="F528">
        <v>24</v>
      </c>
      <c r="G528">
        <v>100.98</v>
      </c>
      <c r="H528">
        <v>0.08</v>
      </c>
      <c r="I528">
        <v>2229.64</v>
      </c>
      <c r="J528">
        <v>35.840000000000003</v>
      </c>
      <c r="K528" t="s">
        <v>2191</v>
      </c>
      <c r="L528">
        <v>4</v>
      </c>
      <c r="M528" t="s">
        <v>2174</v>
      </c>
      <c r="N528" t="s">
        <v>2178</v>
      </c>
      <c r="O528" t="s">
        <v>2188</v>
      </c>
      <c r="P528">
        <v>10</v>
      </c>
      <c r="Q528" t="s">
        <v>27</v>
      </c>
      <c r="R528" t="s">
        <v>13</v>
      </c>
      <c r="S528" t="s">
        <v>46</v>
      </c>
    </row>
    <row r="529" spans="1:19">
      <c r="A529">
        <v>26306</v>
      </c>
      <c r="B529" t="s">
        <v>311</v>
      </c>
      <c r="C529" t="s">
        <v>2168</v>
      </c>
      <c r="D529" s="9">
        <v>43038</v>
      </c>
      <c r="E529" s="9">
        <v>43042</v>
      </c>
      <c r="F529">
        <v>39</v>
      </c>
      <c r="G529">
        <v>200.98</v>
      </c>
      <c r="H529">
        <v>0.05</v>
      </c>
      <c r="I529">
        <v>7446.31</v>
      </c>
      <c r="J529">
        <v>55.96</v>
      </c>
      <c r="K529" t="s">
        <v>2191</v>
      </c>
      <c r="L529">
        <v>4</v>
      </c>
      <c r="M529" t="s">
        <v>2174</v>
      </c>
      <c r="N529" t="s">
        <v>2178</v>
      </c>
      <c r="O529" t="s">
        <v>2188</v>
      </c>
      <c r="P529">
        <v>10</v>
      </c>
      <c r="Q529" t="s">
        <v>27</v>
      </c>
      <c r="R529" t="s">
        <v>13</v>
      </c>
      <c r="S529" t="s">
        <v>86</v>
      </c>
    </row>
    <row r="530" spans="1:19">
      <c r="A530">
        <v>23745</v>
      </c>
      <c r="B530" t="s">
        <v>599</v>
      </c>
      <c r="C530" t="s">
        <v>2168</v>
      </c>
      <c r="D530" s="9">
        <v>43074</v>
      </c>
      <c r="E530" s="9">
        <v>43078</v>
      </c>
      <c r="F530">
        <v>47</v>
      </c>
      <c r="G530">
        <v>227.55</v>
      </c>
      <c r="H530">
        <v>0</v>
      </c>
      <c r="I530">
        <v>10694.85</v>
      </c>
      <c r="J530">
        <v>32.479999999999997</v>
      </c>
      <c r="K530" t="s">
        <v>2191</v>
      </c>
      <c r="L530">
        <v>4</v>
      </c>
      <c r="M530" t="s">
        <v>2174</v>
      </c>
      <c r="N530" t="s">
        <v>2178</v>
      </c>
      <c r="O530" t="s">
        <v>2190</v>
      </c>
      <c r="P530">
        <v>12</v>
      </c>
      <c r="Q530" t="s">
        <v>27</v>
      </c>
      <c r="R530" t="s">
        <v>13</v>
      </c>
      <c r="S530" t="s">
        <v>1132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dimension ref="A1:S233"/>
  <sheetViews>
    <sheetView tabSelected="1" workbookViewId="0">
      <selection activeCell="E15" sqref="E15"/>
    </sheetView>
  </sheetViews>
  <sheetFormatPr defaultRowHeight="14.4"/>
  <cols>
    <col min="1" max="1" width="20.33203125" bestFit="1" customWidth="1"/>
    <col min="2" max="2" width="23.77734375" bestFit="1" customWidth="1"/>
    <col min="3" max="3" width="23.33203125" bestFit="1" customWidth="1"/>
    <col min="4" max="4" width="22.44140625" bestFit="1" customWidth="1"/>
    <col min="5" max="5" width="21.33203125" bestFit="1" customWidth="1"/>
    <col min="6" max="6" width="26" bestFit="1" customWidth="1"/>
    <col min="7" max="7" width="24.88671875" bestFit="1" customWidth="1"/>
    <col min="8" max="8" width="20.6640625" bestFit="1" customWidth="1"/>
    <col min="9" max="9" width="24.21875" bestFit="1" customWidth="1"/>
    <col min="10" max="10" width="28.21875" bestFit="1" customWidth="1"/>
    <col min="11" max="11" width="28.88671875" bestFit="1" customWidth="1"/>
    <col min="12" max="12" width="23.77734375" bestFit="1" customWidth="1"/>
    <col min="13" max="13" width="28.109375" bestFit="1" customWidth="1"/>
    <col min="14" max="14" width="30.88671875" bestFit="1" customWidth="1"/>
    <col min="15" max="15" width="30.21875" bestFit="1" customWidth="1"/>
    <col min="16" max="16" width="35.44140625" bestFit="1" customWidth="1"/>
    <col min="17" max="17" width="24.77734375" bestFit="1" customWidth="1"/>
    <col min="18" max="18" width="22.44140625" bestFit="1" customWidth="1"/>
    <col min="19" max="19" width="16.6640625" bestFit="1" customWidth="1"/>
  </cols>
  <sheetData>
    <row r="1" spans="1:19">
      <c r="A1" t="s">
        <v>2220</v>
      </c>
    </row>
    <row r="3" spans="1:19">
      <c r="A3" t="s">
        <v>2199</v>
      </c>
      <c r="B3" t="s">
        <v>2200</v>
      </c>
      <c r="C3" t="s">
        <v>2201</v>
      </c>
      <c r="D3" t="s">
        <v>2202</v>
      </c>
      <c r="E3" t="s">
        <v>2203</v>
      </c>
      <c r="F3" t="s">
        <v>2204</v>
      </c>
      <c r="G3" t="s">
        <v>2205</v>
      </c>
      <c r="H3" t="s">
        <v>2206</v>
      </c>
      <c r="I3" t="s">
        <v>2207</v>
      </c>
      <c r="J3" t="s">
        <v>2208</v>
      </c>
      <c r="K3" t="s">
        <v>2209</v>
      </c>
      <c r="L3" t="s">
        <v>2210</v>
      </c>
      <c r="M3" t="s">
        <v>2211</v>
      </c>
      <c r="N3" t="s">
        <v>2212</v>
      </c>
      <c r="O3" t="s">
        <v>2213</v>
      </c>
      <c r="P3" t="s">
        <v>2214</v>
      </c>
      <c r="Q3" t="s">
        <v>2215</v>
      </c>
      <c r="R3" t="s">
        <v>2216</v>
      </c>
      <c r="S3" t="s">
        <v>2217</v>
      </c>
    </row>
    <row r="4" spans="1:19">
      <c r="A4">
        <v>8551</v>
      </c>
      <c r="B4" t="s">
        <v>1149</v>
      </c>
      <c r="C4" t="s">
        <v>2169</v>
      </c>
      <c r="D4" s="9">
        <v>41849</v>
      </c>
      <c r="E4" s="9">
        <v>41851</v>
      </c>
      <c r="F4">
        <v>34</v>
      </c>
      <c r="G4">
        <v>6.48</v>
      </c>
      <c r="H4">
        <v>0.01</v>
      </c>
      <c r="I4">
        <v>218.12</v>
      </c>
      <c r="J4">
        <v>7.86</v>
      </c>
      <c r="K4" t="s">
        <v>2195</v>
      </c>
      <c r="L4">
        <v>2</v>
      </c>
      <c r="M4" t="s">
        <v>2171</v>
      </c>
      <c r="N4" t="s">
        <v>2177</v>
      </c>
      <c r="O4" t="s">
        <v>2185</v>
      </c>
      <c r="P4">
        <v>7</v>
      </c>
      <c r="Q4" t="s">
        <v>14</v>
      </c>
      <c r="R4" t="s">
        <v>26</v>
      </c>
      <c r="S4" t="s">
        <v>1881</v>
      </c>
    </row>
    <row r="5" spans="1:19">
      <c r="A5">
        <v>20710</v>
      </c>
      <c r="B5" t="s">
        <v>557</v>
      </c>
      <c r="C5" t="s">
        <v>2167</v>
      </c>
      <c r="D5" s="9">
        <v>41972</v>
      </c>
      <c r="E5" s="9">
        <v>41974</v>
      </c>
      <c r="F5">
        <v>26</v>
      </c>
      <c r="G5">
        <v>2.61</v>
      </c>
      <c r="H5">
        <v>7.0000000000000007E-2</v>
      </c>
      <c r="I5">
        <v>63.11</v>
      </c>
      <c r="J5">
        <v>0.5</v>
      </c>
      <c r="K5" t="s">
        <v>2195</v>
      </c>
      <c r="L5">
        <v>2</v>
      </c>
      <c r="M5" t="s">
        <v>2171</v>
      </c>
      <c r="N5" t="s">
        <v>2178</v>
      </c>
      <c r="O5" t="s">
        <v>2189</v>
      </c>
      <c r="P5">
        <v>11</v>
      </c>
      <c r="Q5" t="s">
        <v>21</v>
      </c>
      <c r="R5" t="s">
        <v>26</v>
      </c>
      <c r="S5" t="s">
        <v>1664</v>
      </c>
    </row>
    <row r="6" spans="1:19">
      <c r="A6">
        <v>38947</v>
      </c>
      <c r="B6" t="s">
        <v>403</v>
      </c>
      <c r="C6" t="s">
        <v>2169</v>
      </c>
      <c r="D6" s="9">
        <v>41972</v>
      </c>
      <c r="E6" s="9">
        <v>41974</v>
      </c>
      <c r="F6">
        <v>20</v>
      </c>
      <c r="G6">
        <v>14.58</v>
      </c>
      <c r="H6">
        <v>0.02</v>
      </c>
      <c r="I6">
        <v>285.77</v>
      </c>
      <c r="J6">
        <v>7.4</v>
      </c>
      <c r="K6" t="s">
        <v>2195</v>
      </c>
      <c r="L6">
        <v>2</v>
      </c>
      <c r="M6" t="s">
        <v>2171</v>
      </c>
      <c r="N6" t="s">
        <v>2178</v>
      </c>
      <c r="O6" t="s">
        <v>2189</v>
      </c>
      <c r="P6">
        <v>11</v>
      </c>
      <c r="Q6" t="s">
        <v>14</v>
      </c>
      <c r="R6" t="s">
        <v>26</v>
      </c>
      <c r="S6" t="s">
        <v>364</v>
      </c>
    </row>
    <row r="7" spans="1:19">
      <c r="A7">
        <v>8807</v>
      </c>
      <c r="B7" t="s">
        <v>1229</v>
      </c>
      <c r="C7" t="s">
        <v>2168</v>
      </c>
      <c r="D7" s="9">
        <v>42060</v>
      </c>
      <c r="E7" s="9">
        <v>42062</v>
      </c>
      <c r="F7">
        <v>19</v>
      </c>
      <c r="G7">
        <v>22.84</v>
      </c>
      <c r="H7">
        <v>0.04</v>
      </c>
      <c r="I7">
        <v>416.6</v>
      </c>
      <c r="J7">
        <v>11.54</v>
      </c>
      <c r="K7" t="s">
        <v>2195</v>
      </c>
      <c r="L7">
        <v>2</v>
      </c>
      <c r="M7" t="s">
        <v>2172</v>
      </c>
      <c r="N7" t="s">
        <v>2175</v>
      </c>
      <c r="O7" t="s">
        <v>2180</v>
      </c>
      <c r="P7">
        <v>2</v>
      </c>
      <c r="Q7" t="s">
        <v>27</v>
      </c>
      <c r="R7" t="s">
        <v>26</v>
      </c>
      <c r="S7" t="s">
        <v>1841</v>
      </c>
    </row>
    <row r="8" spans="1:19">
      <c r="A8">
        <v>20038</v>
      </c>
      <c r="B8" t="s">
        <v>1441</v>
      </c>
      <c r="C8" t="s">
        <v>2167</v>
      </c>
      <c r="D8" s="9">
        <v>42061</v>
      </c>
      <c r="E8" s="9">
        <v>42063</v>
      </c>
      <c r="F8">
        <v>42</v>
      </c>
      <c r="G8">
        <v>4.1399999999999997</v>
      </c>
      <c r="H8">
        <v>0.05</v>
      </c>
      <c r="I8">
        <v>165.19</v>
      </c>
      <c r="J8">
        <v>6.6</v>
      </c>
      <c r="K8" t="s">
        <v>2195</v>
      </c>
      <c r="L8">
        <v>2</v>
      </c>
      <c r="M8" t="s">
        <v>2172</v>
      </c>
      <c r="N8" t="s">
        <v>2175</v>
      </c>
      <c r="O8" t="s">
        <v>2180</v>
      </c>
      <c r="P8">
        <v>2</v>
      </c>
      <c r="Q8" t="s">
        <v>27</v>
      </c>
      <c r="R8" t="s">
        <v>26</v>
      </c>
      <c r="S8" t="s">
        <v>906</v>
      </c>
    </row>
    <row r="9" spans="1:19">
      <c r="A9">
        <v>4359</v>
      </c>
      <c r="B9" t="s">
        <v>981</v>
      </c>
      <c r="C9" t="s">
        <v>2168</v>
      </c>
      <c r="D9" s="9">
        <v>42065</v>
      </c>
      <c r="E9" s="9">
        <v>42067</v>
      </c>
      <c r="F9">
        <v>21</v>
      </c>
      <c r="G9">
        <v>10.9</v>
      </c>
      <c r="H9">
        <v>0.09</v>
      </c>
      <c r="I9">
        <v>208.3</v>
      </c>
      <c r="J9">
        <v>7.46</v>
      </c>
      <c r="K9" t="s">
        <v>2195</v>
      </c>
      <c r="L9">
        <v>2</v>
      </c>
      <c r="M9" t="s">
        <v>2172</v>
      </c>
      <c r="N9" t="s">
        <v>2175</v>
      </c>
      <c r="O9" t="s">
        <v>2181</v>
      </c>
      <c r="P9">
        <v>3</v>
      </c>
      <c r="Q9" t="s">
        <v>14</v>
      </c>
      <c r="R9" t="s">
        <v>26</v>
      </c>
      <c r="S9" t="s">
        <v>2061</v>
      </c>
    </row>
    <row r="10" spans="1:19">
      <c r="A10">
        <v>19329</v>
      </c>
      <c r="B10" t="s">
        <v>1139</v>
      </c>
      <c r="C10" t="s">
        <v>2169</v>
      </c>
      <c r="D10" s="9">
        <v>42070</v>
      </c>
      <c r="E10" s="9">
        <v>42072</v>
      </c>
      <c r="F10">
        <v>37</v>
      </c>
      <c r="G10">
        <v>7.96</v>
      </c>
      <c r="H10">
        <v>7.0000000000000007E-2</v>
      </c>
      <c r="I10">
        <v>273.89999999999998</v>
      </c>
      <c r="J10">
        <v>4.95</v>
      </c>
      <c r="K10" t="s">
        <v>2195</v>
      </c>
      <c r="L10">
        <v>2</v>
      </c>
      <c r="M10" t="s">
        <v>2172</v>
      </c>
      <c r="N10" t="s">
        <v>2175</v>
      </c>
      <c r="O10" t="s">
        <v>2181</v>
      </c>
      <c r="P10">
        <v>3</v>
      </c>
      <c r="Q10" t="s">
        <v>37</v>
      </c>
      <c r="R10" t="s">
        <v>26</v>
      </c>
      <c r="S10" t="s">
        <v>1034</v>
      </c>
    </row>
    <row r="11" spans="1:19">
      <c r="A11">
        <v>19744</v>
      </c>
      <c r="B11" t="s">
        <v>1229</v>
      </c>
      <c r="C11" t="s">
        <v>2168</v>
      </c>
      <c r="D11" s="9">
        <v>42077</v>
      </c>
      <c r="E11" s="9">
        <v>42079</v>
      </c>
      <c r="F11">
        <v>41</v>
      </c>
      <c r="G11">
        <v>11.97</v>
      </c>
      <c r="H11">
        <v>0.09</v>
      </c>
      <c r="I11">
        <v>446.6</v>
      </c>
      <c r="J11">
        <v>4.9800000000000004</v>
      </c>
      <c r="K11" t="s">
        <v>2195</v>
      </c>
      <c r="L11">
        <v>2</v>
      </c>
      <c r="M11" t="s">
        <v>2172</v>
      </c>
      <c r="N11" t="s">
        <v>2175</v>
      </c>
      <c r="O11" t="s">
        <v>2181</v>
      </c>
      <c r="P11">
        <v>3</v>
      </c>
      <c r="Q11" t="s">
        <v>32</v>
      </c>
      <c r="R11" t="s">
        <v>26</v>
      </c>
      <c r="S11" t="s">
        <v>1284</v>
      </c>
    </row>
    <row r="12" spans="1:19">
      <c r="A12">
        <v>28928</v>
      </c>
      <c r="B12" t="s">
        <v>1267</v>
      </c>
      <c r="C12" t="s">
        <v>2167</v>
      </c>
      <c r="D12" s="9">
        <v>42124</v>
      </c>
      <c r="E12" s="9">
        <v>42126</v>
      </c>
      <c r="F12">
        <v>3</v>
      </c>
      <c r="G12">
        <v>59.98</v>
      </c>
      <c r="H12">
        <v>0.02</v>
      </c>
      <c r="I12">
        <v>176.34</v>
      </c>
      <c r="J12">
        <v>3.99</v>
      </c>
      <c r="K12" t="s">
        <v>2195</v>
      </c>
      <c r="L12">
        <v>2</v>
      </c>
      <c r="M12" t="s">
        <v>2172</v>
      </c>
      <c r="N12" t="s">
        <v>2176</v>
      </c>
      <c r="O12" t="s">
        <v>2182</v>
      </c>
      <c r="P12">
        <v>4</v>
      </c>
      <c r="Q12" t="s">
        <v>27</v>
      </c>
      <c r="R12" t="s">
        <v>26</v>
      </c>
      <c r="S12" t="s">
        <v>1178</v>
      </c>
    </row>
    <row r="13" spans="1:19">
      <c r="A13">
        <v>56869</v>
      </c>
      <c r="B13" t="s">
        <v>1229</v>
      </c>
      <c r="C13" t="s">
        <v>2168</v>
      </c>
      <c r="D13" s="9">
        <v>42208</v>
      </c>
      <c r="E13" s="9">
        <v>42210</v>
      </c>
      <c r="F13">
        <v>10</v>
      </c>
      <c r="G13">
        <v>80.98</v>
      </c>
      <c r="H13">
        <v>0</v>
      </c>
      <c r="I13">
        <v>809.8</v>
      </c>
      <c r="J13">
        <v>4.5</v>
      </c>
      <c r="K13" t="s">
        <v>2195</v>
      </c>
      <c r="L13">
        <v>2</v>
      </c>
      <c r="M13" t="s">
        <v>2172</v>
      </c>
      <c r="N13" t="s">
        <v>2177</v>
      </c>
      <c r="O13" t="s">
        <v>2185</v>
      </c>
      <c r="P13">
        <v>7</v>
      </c>
      <c r="Q13" t="s">
        <v>27</v>
      </c>
      <c r="R13" t="s">
        <v>26</v>
      </c>
      <c r="S13" t="s">
        <v>1180</v>
      </c>
    </row>
    <row r="14" spans="1:19">
      <c r="A14">
        <v>46375</v>
      </c>
      <c r="B14" t="s">
        <v>1279</v>
      </c>
      <c r="C14" t="s">
        <v>2167</v>
      </c>
      <c r="D14" s="9">
        <v>42242</v>
      </c>
      <c r="E14" s="9">
        <v>42244</v>
      </c>
      <c r="F14">
        <v>24</v>
      </c>
      <c r="G14">
        <v>35.44</v>
      </c>
      <c r="H14">
        <v>0.02</v>
      </c>
      <c r="I14">
        <v>833.55</v>
      </c>
      <c r="J14">
        <v>5.09</v>
      </c>
      <c r="K14" t="s">
        <v>2195</v>
      </c>
      <c r="L14">
        <v>2</v>
      </c>
      <c r="M14" t="s">
        <v>2172</v>
      </c>
      <c r="N14" t="s">
        <v>2177</v>
      </c>
      <c r="O14" t="s">
        <v>2186</v>
      </c>
      <c r="P14">
        <v>8</v>
      </c>
      <c r="Q14" t="s">
        <v>32</v>
      </c>
      <c r="R14" t="s">
        <v>26</v>
      </c>
      <c r="S14" t="s">
        <v>1816</v>
      </c>
    </row>
    <row r="15" spans="1:19">
      <c r="A15">
        <v>36295</v>
      </c>
      <c r="B15" t="s">
        <v>1267</v>
      </c>
      <c r="C15" t="s">
        <v>2168</v>
      </c>
      <c r="D15" s="9">
        <v>42251</v>
      </c>
      <c r="E15" s="9">
        <v>42253</v>
      </c>
      <c r="F15">
        <v>10</v>
      </c>
      <c r="G15">
        <v>30.56</v>
      </c>
      <c r="H15">
        <v>0.09</v>
      </c>
      <c r="I15">
        <v>278.10000000000002</v>
      </c>
      <c r="J15">
        <v>2.99</v>
      </c>
      <c r="K15" t="s">
        <v>2195</v>
      </c>
      <c r="L15">
        <v>2</v>
      </c>
      <c r="M15" t="s">
        <v>2172</v>
      </c>
      <c r="N15" t="s">
        <v>2177</v>
      </c>
      <c r="O15" t="s">
        <v>2187</v>
      </c>
      <c r="P15">
        <v>9</v>
      </c>
      <c r="Q15" t="s">
        <v>32</v>
      </c>
      <c r="R15" t="s">
        <v>26</v>
      </c>
      <c r="S15" t="s">
        <v>1520</v>
      </c>
    </row>
    <row r="16" spans="1:19">
      <c r="A16">
        <v>50054</v>
      </c>
      <c r="B16" t="s">
        <v>479</v>
      </c>
      <c r="C16" t="s">
        <v>2169</v>
      </c>
      <c r="D16" s="9">
        <v>42253</v>
      </c>
      <c r="E16" s="9">
        <v>42255</v>
      </c>
      <c r="F16">
        <v>41</v>
      </c>
      <c r="G16">
        <v>33.29</v>
      </c>
      <c r="H16">
        <v>0.02</v>
      </c>
      <c r="I16">
        <v>1337.59</v>
      </c>
      <c r="J16">
        <v>8.74</v>
      </c>
      <c r="K16" t="s">
        <v>2195</v>
      </c>
      <c r="L16">
        <v>2</v>
      </c>
      <c r="M16" t="s">
        <v>2172</v>
      </c>
      <c r="N16" t="s">
        <v>2177</v>
      </c>
      <c r="O16" t="s">
        <v>2187</v>
      </c>
      <c r="P16">
        <v>9</v>
      </c>
      <c r="Q16" t="s">
        <v>37</v>
      </c>
      <c r="R16" t="s">
        <v>26</v>
      </c>
      <c r="S16" t="s">
        <v>2076</v>
      </c>
    </row>
    <row r="17" spans="1:19">
      <c r="A17">
        <v>50692</v>
      </c>
      <c r="B17" t="s">
        <v>1511</v>
      </c>
      <c r="C17" t="s">
        <v>2169</v>
      </c>
      <c r="D17" s="9">
        <v>42264</v>
      </c>
      <c r="E17" s="9">
        <v>42266</v>
      </c>
      <c r="F17">
        <v>28</v>
      </c>
      <c r="G17">
        <v>10.98</v>
      </c>
      <c r="H17">
        <v>0</v>
      </c>
      <c r="I17">
        <v>307.44</v>
      </c>
      <c r="J17">
        <v>5.14</v>
      </c>
      <c r="K17" t="s">
        <v>2195</v>
      </c>
      <c r="L17">
        <v>2</v>
      </c>
      <c r="M17" t="s">
        <v>2172</v>
      </c>
      <c r="N17" t="s">
        <v>2177</v>
      </c>
      <c r="O17" t="s">
        <v>2187</v>
      </c>
      <c r="P17">
        <v>9</v>
      </c>
      <c r="Q17" t="s">
        <v>21</v>
      </c>
      <c r="R17" t="s">
        <v>26</v>
      </c>
      <c r="S17" t="s">
        <v>1418</v>
      </c>
    </row>
    <row r="18" spans="1:19">
      <c r="A18">
        <v>31301</v>
      </c>
      <c r="B18" t="s">
        <v>597</v>
      </c>
      <c r="C18" t="s">
        <v>2169</v>
      </c>
      <c r="D18" s="9">
        <v>42295</v>
      </c>
      <c r="E18" s="9">
        <v>42297</v>
      </c>
      <c r="F18">
        <v>31</v>
      </c>
      <c r="G18">
        <v>3.75</v>
      </c>
      <c r="H18">
        <v>0.06</v>
      </c>
      <c r="I18">
        <v>109.28</v>
      </c>
      <c r="J18">
        <v>0.5</v>
      </c>
      <c r="K18" t="s">
        <v>2195</v>
      </c>
      <c r="L18">
        <v>2</v>
      </c>
      <c r="M18" t="s">
        <v>2172</v>
      </c>
      <c r="N18" t="s">
        <v>2178</v>
      </c>
      <c r="O18" t="s">
        <v>2188</v>
      </c>
      <c r="P18">
        <v>10</v>
      </c>
      <c r="Q18" t="s">
        <v>27</v>
      </c>
      <c r="R18" t="s">
        <v>26</v>
      </c>
      <c r="S18" t="s">
        <v>1686</v>
      </c>
    </row>
    <row r="19" spans="1:19">
      <c r="A19">
        <v>36548</v>
      </c>
      <c r="B19" t="s">
        <v>1139</v>
      </c>
      <c r="C19" t="s">
        <v>2167</v>
      </c>
      <c r="D19" s="9">
        <v>42307</v>
      </c>
      <c r="E19" s="9">
        <v>42309</v>
      </c>
      <c r="F19">
        <v>8</v>
      </c>
      <c r="G19">
        <v>4.9800000000000004</v>
      </c>
      <c r="H19">
        <v>0.06</v>
      </c>
      <c r="I19">
        <v>37.450000000000003</v>
      </c>
      <c r="J19">
        <v>7.54</v>
      </c>
      <c r="K19" t="s">
        <v>2195</v>
      </c>
      <c r="L19">
        <v>2</v>
      </c>
      <c r="M19" t="s">
        <v>2172</v>
      </c>
      <c r="N19" t="s">
        <v>2178</v>
      </c>
      <c r="O19" t="s">
        <v>2188</v>
      </c>
      <c r="P19">
        <v>10</v>
      </c>
      <c r="Q19" t="s">
        <v>27</v>
      </c>
      <c r="R19" t="s">
        <v>26</v>
      </c>
      <c r="S19" t="s">
        <v>1838</v>
      </c>
    </row>
    <row r="20" spans="1:19">
      <c r="A20">
        <v>21956</v>
      </c>
      <c r="B20" t="s">
        <v>1229</v>
      </c>
      <c r="C20" t="s">
        <v>2169</v>
      </c>
      <c r="D20" s="9">
        <v>42401</v>
      </c>
      <c r="E20" s="9">
        <v>42403</v>
      </c>
      <c r="F20">
        <v>2</v>
      </c>
      <c r="G20">
        <v>65.989999999999995</v>
      </c>
      <c r="H20">
        <v>0.02</v>
      </c>
      <c r="I20">
        <v>129.34</v>
      </c>
      <c r="J20">
        <v>8.99</v>
      </c>
      <c r="K20" t="s">
        <v>2195</v>
      </c>
      <c r="L20">
        <v>2</v>
      </c>
      <c r="M20" t="s">
        <v>2173</v>
      </c>
      <c r="N20" t="s">
        <v>2175</v>
      </c>
      <c r="O20" t="s">
        <v>2180</v>
      </c>
      <c r="P20">
        <v>2</v>
      </c>
      <c r="Q20" t="s">
        <v>21</v>
      </c>
      <c r="R20" t="s">
        <v>26</v>
      </c>
      <c r="S20" t="s">
        <v>646</v>
      </c>
    </row>
    <row r="21" spans="1:19">
      <c r="A21">
        <v>55362</v>
      </c>
      <c r="B21" t="s">
        <v>439</v>
      </c>
      <c r="C21" t="s">
        <v>2169</v>
      </c>
      <c r="D21" s="9">
        <v>42479</v>
      </c>
      <c r="E21" s="9">
        <v>42481</v>
      </c>
      <c r="F21">
        <v>24</v>
      </c>
      <c r="G21">
        <v>2.88</v>
      </c>
      <c r="H21">
        <v>7.0000000000000007E-2</v>
      </c>
      <c r="I21">
        <v>64.28</v>
      </c>
      <c r="J21">
        <v>0.99</v>
      </c>
      <c r="K21" t="s">
        <v>2195</v>
      </c>
      <c r="L21">
        <v>2</v>
      </c>
      <c r="M21" t="s">
        <v>2173</v>
      </c>
      <c r="N21" t="s">
        <v>2176</v>
      </c>
      <c r="O21" t="s">
        <v>2182</v>
      </c>
      <c r="P21">
        <v>4</v>
      </c>
      <c r="Q21" t="s">
        <v>21</v>
      </c>
      <c r="R21" t="s">
        <v>26</v>
      </c>
      <c r="S21" t="s">
        <v>1638</v>
      </c>
    </row>
    <row r="22" spans="1:19">
      <c r="A22">
        <v>21412</v>
      </c>
      <c r="B22" t="s">
        <v>1267</v>
      </c>
      <c r="C22" t="s">
        <v>2168</v>
      </c>
      <c r="D22" s="9">
        <v>42563</v>
      </c>
      <c r="E22" s="9">
        <v>42565</v>
      </c>
      <c r="F22">
        <v>38</v>
      </c>
      <c r="G22">
        <v>3.52</v>
      </c>
      <c r="H22">
        <v>0.09</v>
      </c>
      <c r="I22">
        <v>121.72</v>
      </c>
      <c r="J22">
        <v>6.83</v>
      </c>
      <c r="K22" t="s">
        <v>2195</v>
      </c>
      <c r="L22">
        <v>2</v>
      </c>
      <c r="M22" t="s">
        <v>2173</v>
      </c>
      <c r="N22" t="s">
        <v>2177</v>
      </c>
      <c r="O22" t="s">
        <v>2185</v>
      </c>
      <c r="P22">
        <v>7</v>
      </c>
      <c r="Q22" t="s">
        <v>37</v>
      </c>
      <c r="R22" t="s">
        <v>26</v>
      </c>
      <c r="S22" t="s">
        <v>1512</v>
      </c>
    </row>
    <row r="23" spans="1:19">
      <c r="A23">
        <v>24326</v>
      </c>
      <c r="B23" t="s">
        <v>439</v>
      </c>
      <c r="C23" t="s">
        <v>2167</v>
      </c>
      <c r="D23" s="9">
        <v>42641</v>
      </c>
      <c r="E23" s="9">
        <v>42643</v>
      </c>
      <c r="F23">
        <v>37</v>
      </c>
      <c r="G23">
        <v>44.01</v>
      </c>
      <c r="H23">
        <v>0.05</v>
      </c>
      <c r="I23">
        <v>1546.95</v>
      </c>
      <c r="J23">
        <v>3.5</v>
      </c>
      <c r="K23" t="s">
        <v>2195</v>
      </c>
      <c r="L23">
        <v>2</v>
      </c>
      <c r="M23" t="s">
        <v>2173</v>
      </c>
      <c r="N23" t="s">
        <v>2177</v>
      </c>
      <c r="O23" t="s">
        <v>2187</v>
      </c>
      <c r="P23">
        <v>9</v>
      </c>
      <c r="Q23" t="s">
        <v>14</v>
      </c>
      <c r="R23" t="s">
        <v>26</v>
      </c>
      <c r="S23" t="s">
        <v>1158</v>
      </c>
    </row>
    <row r="24" spans="1:19">
      <c r="A24">
        <v>17926</v>
      </c>
      <c r="B24" t="s">
        <v>1441</v>
      </c>
      <c r="C24" t="s">
        <v>2168</v>
      </c>
      <c r="D24" s="9">
        <v>42683</v>
      </c>
      <c r="E24" s="9">
        <v>42685</v>
      </c>
      <c r="F24">
        <v>37</v>
      </c>
      <c r="G24">
        <v>15.31</v>
      </c>
      <c r="H24">
        <v>0.02</v>
      </c>
      <c r="I24">
        <v>555.14</v>
      </c>
      <c r="J24">
        <v>8.7799999999999994</v>
      </c>
      <c r="K24" t="s">
        <v>2195</v>
      </c>
      <c r="L24">
        <v>2</v>
      </c>
      <c r="M24" t="s">
        <v>2173</v>
      </c>
      <c r="N24" t="s">
        <v>2178</v>
      </c>
      <c r="O24" t="s">
        <v>2189</v>
      </c>
      <c r="P24">
        <v>11</v>
      </c>
      <c r="Q24" t="s">
        <v>14</v>
      </c>
      <c r="R24" t="s">
        <v>26</v>
      </c>
      <c r="S24" t="s">
        <v>2069</v>
      </c>
    </row>
    <row r="25" spans="1:19">
      <c r="A25">
        <v>25314</v>
      </c>
      <c r="B25" t="s">
        <v>1247</v>
      </c>
      <c r="C25" t="s">
        <v>2168</v>
      </c>
      <c r="D25" s="9">
        <v>42789</v>
      </c>
      <c r="E25" s="9">
        <v>42791</v>
      </c>
      <c r="F25">
        <v>43</v>
      </c>
      <c r="G25">
        <v>205.99</v>
      </c>
      <c r="H25">
        <v>0</v>
      </c>
      <c r="I25">
        <v>8857.57</v>
      </c>
      <c r="J25">
        <v>5</v>
      </c>
      <c r="K25" t="s">
        <v>2195</v>
      </c>
      <c r="L25">
        <v>2</v>
      </c>
      <c r="M25" t="s">
        <v>2174</v>
      </c>
      <c r="N25" t="s">
        <v>2175</v>
      </c>
      <c r="O25" t="s">
        <v>2180</v>
      </c>
      <c r="P25">
        <v>2</v>
      </c>
      <c r="Q25" t="s">
        <v>21</v>
      </c>
      <c r="R25" t="s">
        <v>26</v>
      </c>
      <c r="S25" t="s">
        <v>806</v>
      </c>
    </row>
    <row r="26" spans="1:19">
      <c r="A26">
        <v>49634</v>
      </c>
      <c r="B26" t="s">
        <v>1441</v>
      </c>
      <c r="C26" t="s">
        <v>2167</v>
      </c>
      <c r="D26" s="9">
        <v>42817</v>
      </c>
      <c r="E26" s="9">
        <v>42819</v>
      </c>
      <c r="F26">
        <v>45</v>
      </c>
      <c r="G26">
        <v>2.88</v>
      </c>
      <c r="H26">
        <v>0.02</v>
      </c>
      <c r="I26">
        <v>127.01</v>
      </c>
      <c r="J26">
        <v>1.49</v>
      </c>
      <c r="K26" t="s">
        <v>2195</v>
      </c>
      <c r="L26">
        <v>2</v>
      </c>
      <c r="M26" t="s">
        <v>2174</v>
      </c>
      <c r="N26" t="s">
        <v>2175</v>
      </c>
      <c r="O26" t="s">
        <v>2181</v>
      </c>
      <c r="P26">
        <v>3</v>
      </c>
      <c r="Q26" t="s">
        <v>37</v>
      </c>
      <c r="R26" t="s">
        <v>26</v>
      </c>
      <c r="S26" t="s">
        <v>1328</v>
      </c>
    </row>
    <row r="27" spans="1:19">
      <c r="A27">
        <v>15142</v>
      </c>
      <c r="B27" t="s">
        <v>1149</v>
      </c>
      <c r="C27" t="s">
        <v>2168</v>
      </c>
      <c r="D27" s="9">
        <v>42829</v>
      </c>
      <c r="E27" s="9">
        <v>42831</v>
      </c>
      <c r="F27">
        <v>21</v>
      </c>
      <c r="G27">
        <v>15.28</v>
      </c>
      <c r="H27">
        <v>7.0000000000000007E-2</v>
      </c>
      <c r="I27">
        <v>298.42</v>
      </c>
      <c r="J27">
        <v>10.91</v>
      </c>
      <c r="K27" t="s">
        <v>2195</v>
      </c>
      <c r="L27">
        <v>2</v>
      </c>
      <c r="M27" t="s">
        <v>2174</v>
      </c>
      <c r="N27" t="s">
        <v>2176</v>
      </c>
      <c r="O27" t="s">
        <v>2182</v>
      </c>
      <c r="P27">
        <v>4</v>
      </c>
      <c r="Q27" t="s">
        <v>37</v>
      </c>
      <c r="R27" t="s">
        <v>26</v>
      </c>
      <c r="S27" t="s">
        <v>1506</v>
      </c>
    </row>
    <row r="28" spans="1:19">
      <c r="A28">
        <v>44386</v>
      </c>
      <c r="B28" t="s">
        <v>403</v>
      </c>
      <c r="C28" t="s">
        <v>2169</v>
      </c>
      <c r="D28" s="9">
        <v>42834</v>
      </c>
      <c r="E28" s="9">
        <v>42836</v>
      </c>
      <c r="F28">
        <v>27</v>
      </c>
      <c r="G28">
        <v>4.91</v>
      </c>
      <c r="H28">
        <v>0.1</v>
      </c>
      <c r="I28">
        <v>119.31</v>
      </c>
      <c r="J28">
        <v>4.97</v>
      </c>
      <c r="K28" t="s">
        <v>2195</v>
      </c>
      <c r="L28">
        <v>2</v>
      </c>
      <c r="M28" t="s">
        <v>2174</v>
      </c>
      <c r="N28" t="s">
        <v>2176</v>
      </c>
      <c r="O28" t="s">
        <v>2182</v>
      </c>
      <c r="P28">
        <v>4</v>
      </c>
      <c r="Q28" t="s">
        <v>32</v>
      </c>
      <c r="R28" t="s">
        <v>26</v>
      </c>
      <c r="S28" t="s">
        <v>1500</v>
      </c>
    </row>
    <row r="29" spans="1:19">
      <c r="A29">
        <v>43493</v>
      </c>
      <c r="B29" t="s">
        <v>1247</v>
      </c>
      <c r="C29" t="s">
        <v>2168</v>
      </c>
      <c r="D29" s="9">
        <v>42865</v>
      </c>
      <c r="E29" s="9">
        <v>42867</v>
      </c>
      <c r="F29">
        <v>14</v>
      </c>
      <c r="G29">
        <v>4.9800000000000004</v>
      </c>
      <c r="H29">
        <v>0.05</v>
      </c>
      <c r="I29">
        <v>66.23</v>
      </c>
      <c r="J29">
        <v>4.7</v>
      </c>
      <c r="K29" t="s">
        <v>2195</v>
      </c>
      <c r="L29">
        <v>2</v>
      </c>
      <c r="M29" t="s">
        <v>2174</v>
      </c>
      <c r="N29" t="s">
        <v>2176</v>
      </c>
      <c r="O29" t="s">
        <v>2183</v>
      </c>
      <c r="P29">
        <v>5</v>
      </c>
      <c r="Q29" t="s">
        <v>21</v>
      </c>
      <c r="R29" t="s">
        <v>26</v>
      </c>
      <c r="S29" t="s">
        <v>1755</v>
      </c>
    </row>
    <row r="30" spans="1:19">
      <c r="A30">
        <v>46726</v>
      </c>
      <c r="B30" t="s">
        <v>1149</v>
      </c>
      <c r="C30" t="s">
        <v>2167</v>
      </c>
      <c r="D30" s="9">
        <v>42921</v>
      </c>
      <c r="E30" s="9">
        <v>42923</v>
      </c>
      <c r="F30">
        <v>10</v>
      </c>
      <c r="G30">
        <v>4.55</v>
      </c>
      <c r="H30">
        <v>0.02</v>
      </c>
      <c r="I30">
        <v>44.59</v>
      </c>
      <c r="J30">
        <v>1.49</v>
      </c>
      <c r="K30" t="s">
        <v>2195</v>
      </c>
      <c r="L30">
        <v>2</v>
      </c>
      <c r="M30" t="s">
        <v>2174</v>
      </c>
      <c r="N30" t="s">
        <v>2177</v>
      </c>
      <c r="O30" t="s">
        <v>2185</v>
      </c>
      <c r="P30">
        <v>7</v>
      </c>
      <c r="Q30" t="s">
        <v>37</v>
      </c>
      <c r="R30" t="s">
        <v>26</v>
      </c>
      <c r="S30" t="s">
        <v>1504</v>
      </c>
    </row>
    <row r="31" spans="1:19">
      <c r="A31">
        <v>37831</v>
      </c>
      <c r="B31" t="s">
        <v>481</v>
      </c>
      <c r="C31" t="s">
        <v>2167</v>
      </c>
      <c r="D31" s="9">
        <v>42942</v>
      </c>
      <c r="E31" s="9">
        <v>42944</v>
      </c>
      <c r="F31">
        <v>30</v>
      </c>
      <c r="G31">
        <v>15.98</v>
      </c>
      <c r="H31">
        <v>0.08</v>
      </c>
      <c r="I31">
        <v>441.05</v>
      </c>
      <c r="J31">
        <v>4</v>
      </c>
      <c r="K31" t="s">
        <v>2195</v>
      </c>
      <c r="L31">
        <v>2</v>
      </c>
      <c r="M31" t="s">
        <v>2174</v>
      </c>
      <c r="N31" t="s">
        <v>2177</v>
      </c>
      <c r="O31" t="s">
        <v>2185</v>
      </c>
      <c r="P31">
        <v>7</v>
      </c>
      <c r="Q31" t="s">
        <v>37</v>
      </c>
      <c r="R31" t="s">
        <v>26</v>
      </c>
      <c r="S31" t="s">
        <v>350</v>
      </c>
    </row>
    <row r="32" spans="1:19">
      <c r="A32">
        <v>5635</v>
      </c>
      <c r="B32" t="s">
        <v>1249</v>
      </c>
      <c r="C32" t="s">
        <v>2167</v>
      </c>
      <c r="D32" s="9">
        <v>42962</v>
      </c>
      <c r="E32" s="9">
        <v>42964</v>
      </c>
      <c r="F32">
        <v>17</v>
      </c>
      <c r="G32">
        <v>11.5</v>
      </c>
      <c r="H32">
        <v>0.02</v>
      </c>
      <c r="I32">
        <v>191.59</v>
      </c>
      <c r="J32">
        <v>7.19</v>
      </c>
      <c r="K32" t="s">
        <v>2195</v>
      </c>
      <c r="L32">
        <v>2</v>
      </c>
      <c r="M32" t="s">
        <v>2174</v>
      </c>
      <c r="N32" t="s">
        <v>2177</v>
      </c>
      <c r="O32" t="s">
        <v>2186</v>
      </c>
      <c r="P32">
        <v>8</v>
      </c>
      <c r="Q32" t="s">
        <v>32</v>
      </c>
      <c r="R32" t="s">
        <v>26</v>
      </c>
      <c r="S32" t="s">
        <v>1464</v>
      </c>
    </row>
    <row r="33" spans="1:19">
      <c r="A33">
        <v>39783</v>
      </c>
      <c r="B33" t="s">
        <v>1441</v>
      </c>
      <c r="C33" t="s">
        <v>2168</v>
      </c>
      <c r="D33" s="9">
        <v>42998</v>
      </c>
      <c r="E33" s="9">
        <v>43000</v>
      </c>
      <c r="F33">
        <v>19</v>
      </c>
      <c r="G33">
        <v>4.0599999999999996</v>
      </c>
      <c r="H33">
        <v>0.04</v>
      </c>
      <c r="I33">
        <v>74.05</v>
      </c>
      <c r="J33">
        <v>6.89</v>
      </c>
      <c r="K33" t="s">
        <v>2195</v>
      </c>
      <c r="L33">
        <v>2</v>
      </c>
      <c r="M33" t="s">
        <v>2174</v>
      </c>
      <c r="N33" t="s">
        <v>2177</v>
      </c>
      <c r="O33" t="s">
        <v>2187</v>
      </c>
      <c r="P33">
        <v>9</v>
      </c>
      <c r="Q33" t="s">
        <v>37</v>
      </c>
      <c r="R33" t="s">
        <v>26</v>
      </c>
      <c r="S33" t="s">
        <v>1196</v>
      </c>
    </row>
    <row r="34" spans="1:19">
      <c r="A34">
        <v>39783</v>
      </c>
      <c r="B34" t="s">
        <v>1441</v>
      </c>
      <c r="C34" t="s">
        <v>2169</v>
      </c>
      <c r="D34" s="9">
        <v>42998</v>
      </c>
      <c r="E34" s="9">
        <v>43000</v>
      </c>
      <c r="F34">
        <v>31</v>
      </c>
      <c r="G34">
        <v>8.85</v>
      </c>
      <c r="H34">
        <v>0.02</v>
      </c>
      <c r="I34">
        <v>268.86</v>
      </c>
      <c r="J34">
        <v>5.6</v>
      </c>
      <c r="K34" t="s">
        <v>2195</v>
      </c>
      <c r="L34">
        <v>2</v>
      </c>
      <c r="M34" t="s">
        <v>2174</v>
      </c>
      <c r="N34" t="s">
        <v>2177</v>
      </c>
      <c r="O34" t="s">
        <v>2187</v>
      </c>
      <c r="P34">
        <v>9</v>
      </c>
      <c r="Q34" t="s">
        <v>37</v>
      </c>
      <c r="R34" t="s">
        <v>26</v>
      </c>
      <c r="S34" t="s">
        <v>1444</v>
      </c>
    </row>
    <row r="35" spans="1:19">
      <c r="A35">
        <v>18374</v>
      </c>
      <c r="B35" t="s">
        <v>1247</v>
      </c>
      <c r="C35" t="s">
        <v>2167</v>
      </c>
      <c r="D35" s="9">
        <v>43008</v>
      </c>
      <c r="E35" s="9">
        <v>43010</v>
      </c>
      <c r="F35">
        <v>21</v>
      </c>
      <c r="G35">
        <v>7.28</v>
      </c>
      <c r="H35">
        <v>0.09</v>
      </c>
      <c r="I35">
        <v>139.12</v>
      </c>
      <c r="J35">
        <v>5.47</v>
      </c>
      <c r="K35" t="s">
        <v>2195</v>
      </c>
      <c r="L35">
        <v>2</v>
      </c>
      <c r="M35" t="s">
        <v>2174</v>
      </c>
      <c r="N35" t="s">
        <v>2177</v>
      </c>
      <c r="O35" t="s">
        <v>2187</v>
      </c>
      <c r="P35">
        <v>9</v>
      </c>
      <c r="Q35" t="s">
        <v>27</v>
      </c>
      <c r="R35" t="s">
        <v>26</v>
      </c>
      <c r="S35" t="s">
        <v>1749</v>
      </c>
    </row>
    <row r="36" spans="1:19">
      <c r="A36">
        <v>33477</v>
      </c>
      <c r="B36" t="s">
        <v>597</v>
      </c>
      <c r="C36" t="s">
        <v>2167</v>
      </c>
      <c r="D36" s="9">
        <v>43027</v>
      </c>
      <c r="E36" s="9">
        <v>43029</v>
      </c>
      <c r="F36">
        <v>28</v>
      </c>
      <c r="G36">
        <v>10.35</v>
      </c>
      <c r="H36">
        <v>0.08</v>
      </c>
      <c r="I36">
        <v>266.62</v>
      </c>
      <c r="J36">
        <v>0.99</v>
      </c>
      <c r="K36" t="s">
        <v>2195</v>
      </c>
      <c r="L36">
        <v>2</v>
      </c>
      <c r="M36" t="s">
        <v>2174</v>
      </c>
      <c r="N36" t="s">
        <v>2178</v>
      </c>
      <c r="O36" t="s">
        <v>2188</v>
      </c>
      <c r="P36">
        <v>10</v>
      </c>
      <c r="Q36" t="s">
        <v>21</v>
      </c>
      <c r="R36" t="s">
        <v>26</v>
      </c>
      <c r="S36" t="s">
        <v>1674</v>
      </c>
    </row>
    <row r="37" spans="1:19">
      <c r="A37">
        <v>50054</v>
      </c>
      <c r="B37" t="s">
        <v>479</v>
      </c>
      <c r="C37" t="s">
        <v>2168</v>
      </c>
      <c r="D37" s="9">
        <v>42253</v>
      </c>
      <c r="E37" s="9">
        <v>42255</v>
      </c>
      <c r="F37">
        <v>50</v>
      </c>
      <c r="G37">
        <v>99.99</v>
      </c>
      <c r="H37">
        <v>0</v>
      </c>
      <c r="I37">
        <v>4999.5</v>
      </c>
      <c r="J37">
        <v>19.989999999999998</v>
      </c>
      <c r="K37" t="s">
        <v>2195</v>
      </c>
      <c r="L37">
        <v>2</v>
      </c>
      <c r="M37" t="s">
        <v>2172</v>
      </c>
      <c r="N37" t="s">
        <v>2177</v>
      </c>
      <c r="O37" t="s">
        <v>2187</v>
      </c>
      <c r="P37">
        <v>9</v>
      </c>
      <c r="Q37" t="s">
        <v>37</v>
      </c>
      <c r="R37" t="s">
        <v>26</v>
      </c>
      <c r="S37" t="s">
        <v>490</v>
      </c>
    </row>
    <row r="38" spans="1:19">
      <c r="A38">
        <v>34816</v>
      </c>
      <c r="B38" t="s">
        <v>1441</v>
      </c>
      <c r="C38" t="s">
        <v>2168</v>
      </c>
      <c r="D38" s="9">
        <v>42313</v>
      </c>
      <c r="E38" s="9">
        <v>42315</v>
      </c>
      <c r="F38">
        <v>43</v>
      </c>
      <c r="G38">
        <v>60.98</v>
      </c>
      <c r="H38">
        <v>0.1</v>
      </c>
      <c r="I38">
        <v>2359.9299999999998</v>
      </c>
      <c r="J38">
        <v>19.989999999999998</v>
      </c>
      <c r="K38" t="s">
        <v>2195</v>
      </c>
      <c r="L38">
        <v>2</v>
      </c>
      <c r="M38" t="s">
        <v>2172</v>
      </c>
      <c r="N38" t="s">
        <v>2178</v>
      </c>
      <c r="O38" t="s">
        <v>2189</v>
      </c>
      <c r="P38">
        <v>11</v>
      </c>
      <c r="Q38" t="s">
        <v>37</v>
      </c>
      <c r="R38" t="s">
        <v>26</v>
      </c>
      <c r="S38" t="s">
        <v>1624</v>
      </c>
    </row>
    <row r="39" spans="1:19">
      <c r="A39">
        <v>15296</v>
      </c>
      <c r="B39" t="s">
        <v>1249</v>
      </c>
      <c r="C39" t="s">
        <v>2168</v>
      </c>
      <c r="D39" s="9">
        <v>42954</v>
      </c>
      <c r="E39" s="9">
        <v>42956</v>
      </c>
      <c r="F39">
        <v>38</v>
      </c>
      <c r="G39">
        <v>161.55000000000001</v>
      </c>
      <c r="H39">
        <v>0.02</v>
      </c>
      <c r="I39">
        <v>6016.12</v>
      </c>
      <c r="J39">
        <v>19.989999999999998</v>
      </c>
      <c r="K39" t="s">
        <v>2195</v>
      </c>
      <c r="L39">
        <v>2</v>
      </c>
      <c r="M39" t="s">
        <v>2174</v>
      </c>
      <c r="N39" t="s">
        <v>2177</v>
      </c>
      <c r="O39" t="s">
        <v>2186</v>
      </c>
      <c r="P39">
        <v>8</v>
      </c>
      <c r="Q39" t="s">
        <v>37</v>
      </c>
      <c r="R39" t="s">
        <v>26</v>
      </c>
      <c r="S39" t="s">
        <v>2087</v>
      </c>
    </row>
    <row r="40" spans="1:19">
      <c r="A40">
        <v>46881</v>
      </c>
      <c r="B40" t="s">
        <v>1247</v>
      </c>
      <c r="C40" t="s">
        <v>2169</v>
      </c>
      <c r="D40" s="9">
        <v>41918</v>
      </c>
      <c r="E40" s="9">
        <v>41920</v>
      </c>
      <c r="F40">
        <v>31</v>
      </c>
      <c r="G40">
        <v>5.18</v>
      </c>
      <c r="H40">
        <v>7.0000000000000007E-2</v>
      </c>
      <c r="I40">
        <v>149.34</v>
      </c>
      <c r="J40">
        <v>5.74</v>
      </c>
      <c r="K40" t="s">
        <v>2195</v>
      </c>
      <c r="L40">
        <v>2</v>
      </c>
      <c r="M40" t="s">
        <v>2171</v>
      </c>
      <c r="N40" t="s">
        <v>2178</v>
      </c>
      <c r="O40" t="s">
        <v>2188</v>
      </c>
      <c r="P40">
        <v>10</v>
      </c>
      <c r="Q40" t="s">
        <v>14</v>
      </c>
      <c r="R40" t="s">
        <v>20</v>
      </c>
      <c r="S40" t="s">
        <v>1546</v>
      </c>
    </row>
    <row r="41" spans="1:19">
      <c r="A41">
        <v>51361</v>
      </c>
      <c r="B41" t="s">
        <v>1149</v>
      </c>
      <c r="C41" t="s">
        <v>2167</v>
      </c>
      <c r="D41" s="9">
        <v>42446</v>
      </c>
      <c r="E41" s="9">
        <v>42448</v>
      </c>
      <c r="F41">
        <v>14</v>
      </c>
      <c r="G41">
        <v>4.28</v>
      </c>
      <c r="H41">
        <v>0.02</v>
      </c>
      <c r="I41">
        <v>58.72</v>
      </c>
      <c r="J41">
        <v>5.68</v>
      </c>
      <c r="K41" t="s">
        <v>2195</v>
      </c>
      <c r="L41">
        <v>2</v>
      </c>
      <c r="M41" t="s">
        <v>2173</v>
      </c>
      <c r="N41" t="s">
        <v>2175</v>
      </c>
      <c r="O41" t="s">
        <v>2181</v>
      </c>
      <c r="P41">
        <v>3</v>
      </c>
      <c r="Q41" t="s">
        <v>27</v>
      </c>
      <c r="R41" t="s">
        <v>20</v>
      </c>
      <c r="S41" t="s">
        <v>1863</v>
      </c>
    </row>
    <row r="42" spans="1:19">
      <c r="A42">
        <v>45767</v>
      </c>
      <c r="B42" t="s">
        <v>1247</v>
      </c>
      <c r="C42" t="s">
        <v>2167</v>
      </c>
      <c r="D42" s="9">
        <v>42926</v>
      </c>
      <c r="E42" s="9">
        <v>42928</v>
      </c>
      <c r="F42">
        <v>49</v>
      </c>
      <c r="G42">
        <v>16.91</v>
      </c>
      <c r="H42">
        <v>0.05</v>
      </c>
      <c r="I42">
        <v>787.16</v>
      </c>
      <c r="J42">
        <v>6.25</v>
      </c>
      <c r="K42" t="s">
        <v>2195</v>
      </c>
      <c r="L42">
        <v>2</v>
      </c>
      <c r="M42" t="s">
        <v>2174</v>
      </c>
      <c r="N42" t="s">
        <v>2177</v>
      </c>
      <c r="O42" t="s">
        <v>2185</v>
      </c>
      <c r="P42">
        <v>7</v>
      </c>
      <c r="Q42" t="s">
        <v>21</v>
      </c>
      <c r="R42" t="s">
        <v>20</v>
      </c>
      <c r="S42" t="s">
        <v>2126</v>
      </c>
    </row>
    <row r="43" spans="1:19">
      <c r="A43">
        <v>8576</v>
      </c>
      <c r="B43" t="s">
        <v>481</v>
      </c>
      <c r="C43" t="s">
        <v>2167</v>
      </c>
      <c r="D43" s="9">
        <v>41648</v>
      </c>
      <c r="E43" s="9">
        <v>41650</v>
      </c>
      <c r="F43">
        <v>43</v>
      </c>
      <c r="G43">
        <v>11.66</v>
      </c>
      <c r="H43">
        <v>0</v>
      </c>
      <c r="I43">
        <v>501.38</v>
      </c>
      <c r="J43">
        <v>8.99</v>
      </c>
      <c r="K43" t="s">
        <v>2196</v>
      </c>
      <c r="L43">
        <v>2</v>
      </c>
      <c r="M43" t="s">
        <v>2171</v>
      </c>
      <c r="N43" t="s">
        <v>2175</v>
      </c>
      <c r="O43" t="s">
        <v>2179</v>
      </c>
      <c r="P43">
        <v>1</v>
      </c>
      <c r="Q43" t="s">
        <v>21</v>
      </c>
      <c r="R43" t="s">
        <v>20</v>
      </c>
      <c r="S43" t="s">
        <v>1914</v>
      </c>
    </row>
    <row r="44" spans="1:19">
      <c r="A44">
        <v>24193</v>
      </c>
      <c r="B44" t="s">
        <v>269</v>
      </c>
      <c r="C44" t="s">
        <v>2169</v>
      </c>
      <c r="D44" s="9">
        <v>41712</v>
      </c>
      <c r="E44" s="9">
        <v>41714</v>
      </c>
      <c r="F44">
        <v>45</v>
      </c>
      <c r="G44">
        <v>200.98</v>
      </c>
      <c r="H44">
        <v>0.02</v>
      </c>
      <c r="I44">
        <v>8863.2199999999993</v>
      </c>
      <c r="J44">
        <v>55.96</v>
      </c>
      <c r="K44" t="s">
        <v>2191</v>
      </c>
      <c r="L44">
        <v>2</v>
      </c>
      <c r="M44" t="s">
        <v>2171</v>
      </c>
      <c r="N44" t="s">
        <v>2175</v>
      </c>
      <c r="O44" t="s">
        <v>2181</v>
      </c>
      <c r="P44">
        <v>3</v>
      </c>
      <c r="Q44" t="s">
        <v>37</v>
      </c>
      <c r="R44" t="s">
        <v>13</v>
      </c>
      <c r="S44" t="s">
        <v>86</v>
      </c>
    </row>
    <row r="45" spans="1:19">
      <c r="A45">
        <v>44358</v>
      </c>
      <c r="B45" t="s">
        <v>479</v>
      </c>
      <c r="C45" t="s">
        <v>2167</v>
      </c>
      <c r="D45" s="9">
        <v>42095</v>
      </c>
      <c r="E45" s="9">
        <v>42097</v>
      </c>
      <c r="F45">
        <v>22</v>
      </c>
      <c r="G45">
        <v>227.55</v>
      </c>
      <c r="H45">
        <v>0</v>
      </c>
      <c r="I45">
        <v>5006.1000000000004</v>
      </c>
      <c r="J45">
        <v>32.479999999999997</v>
      </c>
      <c r="K45" t="s">
        <v>2191</v>
      </c>
      <c r="L45">
        <v>2</v>
      </c>
      <c r="M45" t="s">
        <v>2172</v>
      </c>
      <c r="N45" t="s">
        <v>2176</v>
      </c>
      <c r="O45" t="s">
        <v>2182</v>
      </c>
      <c r="P45">
        <v>4</v>
      </c>
      <c r="Q45" t="s">
        <v>21</v>
      </c>
      <c r="R45" t="s">
        <v>13</v>
      </c>
      <c r="S45" t="s">
        <v>1132</v>
      </c>
    </row>
    <row r="46" spans="1:19">
      <c r="A46">
        <v>24833</v>
      </c>
      <c r="B46" t="s">
        <v>1441</v>
      </c>
      <c r="C46" t="s">
        <v>2167</v>
      </c>
      <c r="D46" s="9">
        <v>42201</v>
      </c>
      <c r="E46" s="9">
        <v>42203</v>
      </c>
      <c r="F46">
        <v>45</v>
      </c>
      <c r="G46">
        <v>124.49</v>
      </c>
      <c r="H46">
        <v>0.08</v>
      </c>
      <c r="I46">
        <v>5153.8900000000003</v>
      </c>
      <c r="J46">
        <v>51.94</v>
      </c>
      <c r="K46" t="s">
        <v>2191</v>
      </c>
      <c r="L46">
        <v>2</v>
      </c>
      <c r="M46" t="s">
        <v>2172</v>
      </c>
      <c r="N46" t="s">
        <v>2177</v>
      </c>
      <c r="O46" t="s">
        <v>2185</v>
      </c>
      <c r="P46">
        <v>7</v>
      </c>
      <c r="Q46" t="s">
        <v>37</v>
      </c>
      <c r="R46" t="s">
        <v>13</v>
      </c>
      <c r="S46" t="s">
        <v>1074</v>
      </c>
    </row>
    <row r="47" spans="1:19">
      <c r="A47">
        <v>26341</v>
      </c>
      <c r="B47" t="s">
        <v>949</v>
      </c>
      <c r="C47" t="s">
        <v>2169</v>
      </c>
      <c r="D47" s="9">
        <v>42213</v>
      </c>
      <c r="E47" s="9">
        <v>42215</v>
      </c>
      <c r="F47">
        <v>8</v>
      </c>
      <c r="G47">
        <v>124.49</v>
      </c>
      <c r="H47">
        <v>0.03</v>
      </c>
      <c r="I47">
        <v>966.04</v>
      </c>
      <c r="J47">
        <v>51.94</v>
      </c>
      <c r="K47" t="s">
        <v>2191</v>
      </c>
      <c r="L47">
        <v>2</v>
      </c>
      <c r="M47" t="s">
        <v>2172</v>
      </c>
      <c r="N47" t="s">
        <v>2177</v>
      </c>
      <c r="O47" t="s">
        <v>2185</v>
      </c>
      <c r="P47">
        <v>7</v>
      </c>
      <c r="Q47" t="s">
        <v>14</v>
      </c>
      <c r="R47" t="s">
        <v>13</v>
      </c>
      <c r="S47" t="s">
        <v>1074</v>
      </c>
    </row>
    <row r="48" spans="1:19">
      <c r="A48">
        <v>50692</v>
      </c>
      <c r="B48" t="s">
        <v>1511</v>
      </c>
      <c r="C48" t="s">
        <v>2167</v>
      </c>
      <c r="D48" s="9">
        <v>42264</v>
      </c>
      <c r="E48" s="9">
        <v>42266</v>
      </c>
      <c r="F48">
        <v>47</v>
      </c>
      <c r="G48">
        <v>124.49</v>
      </c>
      <c r="H48">
        <v>0.06</v>
      </c>
      <c r="I48">
        <v>5499.97</v>
      </c>
      <c r="J48">
        <v>51.94</v>
      </c>
      <c r="K48" t="s">
        <v>2191</v>
      </c>
      <c r="L48">
        <v>2</v>
      </c>
      <c r="M48" t="s">
        <v>2172</v>
      </c>
      <c r="N48" t="s">
        <v>2177</v>
      </c>
      <c r="O48" t="s">
        <v>2187</v>
      </c>
      <c r="P48">
        <v>9</v>
      </c>
      <c r="Q48" t="s">
        <v>21</v>
      </c>
      <c r="R48" t="s">
        <v>13</v>
      </c>
      <c r="S48" t="s">
        <v>1074</v>
      </c>
    </row>
    <row r="49" spans="1:19">
      <c r="A49">
        <v>15712</v>
      </c>
      <c r="B49" t="s">
        <v>1229</v>
      </c>
      <c r="C49" t="s">
        <v>2169</v>
      </c>
      <c r="D49" s="9">
        <v>43073</v>
      </c>
      <c r="E49" s="9">
        <v>43075</v>
      </c>
      <c r="F49">
        <v>1</v>
      </c>
      <c r="G49">
        <v>48.58</v>
      </c>
      <c r="H49">
        <v>7.0000000000000007E-2</v>
      </c>
      <c r="I49">
        <v>45.18</v>
      </c>
      <c r="J49">
        <v>54.11</v>
      </c>
      <c r="K49" t="s">
        <v>2191</v>
      </c>
      <c r="L49">
        <v>2</v>
      </c>
      <c r="M49" t="s">
        <v>2174</v>
      </c>
      <c r="N49" t="s">
        <v>2178</v>
      </c>
      <c r="O49" t="s">
        <v>2190</v>
      </c>
      <c r="P49">
        <v>12</v>
      </c>
      <c r="Q49" t="s">
        <v>21</v>
      </c>
      <c r="R49" t="s">
        <v>13</v>
      </c>
      <c r="S49" t="s">
        <v>62</v>
      </c>
    </row>
    <row r="50" spans="1:19">
      <c r="A50">
        <v>44992</v>
      </c>
      <c r="B50" t="s">
        <v>190</v>
      </c>
      <c r="C50" t="s">
        <v>2168</v>
      </c>
      <c r="D50" s="9">
        <v>43093</v>
      </c>
      <c r="E50" s="9">
        <v>43095</v>
      </c>
      <c r="F50">
        <v>32</v>
      </c>
      <c r="G50">
        <v>218.75</v>
      </c>
      <c r="H50">
        <v>0.06</v>
      </c>
      <c r="I50">
        <v>6580</v>
      </c>
      <c r="J50">
        <v>69.64</v>
      </c>
      <c r="K50" t="s">
        <v>2191</v>
      </c>
      <c r="L50">
        <v>2</v>
      </c>
      <c r="M50" t="s">
        <v>2174</v>
      </c>
      <c r="N50" t="s">
        <v>2178</v>
      </c>
      <c r="O50" t="s">
        <v>2190</v>
      </c>
      <c r="P50">
        <v>12</v>
      </c>
      <c r="Q50" t="s">
        <v>14</v>
      </c>
      <c r="R50" t="s">
        <v>13</v>
      </c>
      <c r="S50" t="s">
        <v>1088</v>
      </c>
    </row>
    <row r="51" spans="1:19">
      <c r="A51">
        <v>20135</v>
      </c>
      <c r="B51" t="s">
        <v>1563</v>
      </c>
      <c r="C51" t="s">
        <v>2169</v>
      </c>
      <c r="D51" s="9">
        <v>41820</v>
      </c>
      <c r="E51" s="9">
        <v>41822</v>
      </c>
      <c r="F51">
        <v>28</v>
      </c>
      <c r="G51">
        <v>349.45</v>
      </c>
      <c r="H51">
        <v>0.08</v>
      </c>
      <c r="I51">
        <v>9001.83</v>
      </c>
      <c r="J51">
        <v>60</v>
      </c>
      <c r="K51" t="s">
        <v>2192</v>
      </c>
      <c r="L51">
        <v>2</v>
      </c>
      <c r="M51" t="s">
        <v>2171</v>
      </c>
      <c r="N51" t="s">
        <v>2176</v>
      </c>
      <c r="O51" t="s">
        <v>2184</v>
      </c>
      <c r="P51">
        <v>6</v>
      </c>
      <c r="Q51" t="s">
        <v>14</v>
      </c>
      <c r="R51" t="s">
        <v>13</v>
      </c>
      <c r="S51" t="s">
        <v>1146</v>
      </c>
    </row>
    <row r="52" spans="1:19">
      <c r="A52">
        <v>39008</v>
      </c>
      <c r="B52" t="s">
        <v>1249</v>
      </c>
      <c r="C52" t="s">
        <v>2168</v>
      </c>
      <c r="D52" s="9">
        <v>42487</v>
      </c>
      <c r="E52" s="9">
        <v>42489</v>
      </c>
      <c r="F52">
        <v>28</v>
      </c>
      <c r="G52">
        <v>122.99</v>
      </c>
      <c r="H52">
        <v>0</v>
      </c>
      <c r="I52">
        <v>3443.72</v>
      </c>
      <c r="J52">
        <v>70.2</v>
      </c>
      <c r="K52" t="s">
        <v>2192</v>
      </c>
      <c r="L52">
        <v>2</v>
      </c>
      <c r="M52" t="s">
        <v>2173</v>
      </c>
      <c r="N52" t="s">
        <v>2176</v>
      </c>
      <c r="O52" t="s">
        <v>2182</v>
      </c>
      <c r="P52">
        <v>4</v>
      </c>
      <c r="Q52" t="s">
        <v>37</v>
      </c>
      <c r="R52" t="s">
        <v>13</v>
      </c>
      <c r="S52" t="s">
        <v>155</v>
      </c>
    </row>
    <row r="53" spans="1:19">
      <c r="A53">
        <v>34663</v>
      </c>
      <c r="B53" t="s">
        <v>1247</v>
      </c>
      <c r="C53" t="s">
        <v>2168</v>
      </c>
      <c r="D53" s="9">
        <v>42556</v>
      </c>
      <c r="E53" s="9">
        <v>42558</v>
      </c>
      <c r="F53">
        <v>38</v>
      </c>
      <c r="G53">
        <v>808.49</v>
      </c>
      <c r="H53">
        <v>0.05</v>
      </c>
      <c r="I53">
        <v>29186.49</v>
      </c>
      <c r="J53">
        <v>55.3</v>
      </c>
      <c r="K53" t="s">
        <v>2192</v>
      </c>
      <c r="L53">
        <v>2</v>
      </c>
      <c r="M53" t="s">
        <v>2173</v>
      </c>
      <c r="N53" t="s">
        <v>2177</v>
      </c>
      <c r="O53" t="s">
        <v>2185</v>
      </c>
      <c r="P53">
        <v>7</v>
      </c>
      <c r="Q53" t="s">
        <v>37</v>
      </c>
      <c r="R53" t="s">
        <v>13</v>
      </c>
      <c r="S53" t="s">
        <v>534</v>
      </c>
    </row>
    <row r="54" spans="1:19">
      <c r="A54">
        <v>57153</v>
      </c>
      <c r="B54" t="s">
        <v>1149</v>
      </c>
      <c r="C54" t="s">
        <v>2168</v>
      </c>
      <c r="D54" s="9">
        <v>41785</v>
      </c>
      <c r="E54" s="9">
        <v>41787</v>
      </c>
      <c r="F54">
        <v>9</v>
      </c>
      <c r="G54">
        <v>11.33</v>
      </c>
      <c r="H54">
        <v>0.02</v>
      </c>
      <c r="I54">
        <v>99.93</v>
      </c>
      <c r="J54">
        <v>6.12</v>
      </c>
      <c r="K54" t="s">
        <v>2194</v>
      </c>
      <c r="L54">
        <v>2</v>
      </c>
      <c r="M54" t="s">
        <v>2171</v>
      </c>
      <c r="N54" t="s">
        <v>2176</v>
      </c>
      <c r="O54" t="s">
        <v>2183</v>
      </c>
      <c r="P54">
        <v>5</v>
      </c>
      <c r="Q54" t="s">
        <v>14</v>
      </c>
      <c r="R54" t="s">
        <v>26</v>
      </c>
      <c r="S54" t="s">
        <v>1236</v>
      </c>
    </row>
    <row r="55" spans="1:19">
      <c r="A55">
        <v>25031</v>
      </c>
      <c r="B55" t="s">
        <v>1441</v>
      </c>
      <c r="C55" t="s">
        <v>2167</v>
      </c>
      <c r="D55" s="9">
        <v>41874</v>
      </c>
      <c r="E55" s="9">
        <v>41876</v>
      </c>
      <c r="F55">
        <v>24</v>
      </c>
      <c r="G55">
        <v>209.37</v>
      </c>
      <c r="H55">
        <v>0.1</v>
      </c>
      <c r="I55">
        <v>4522.3900000000003</v>
      </c>
      <c r="J55">
        <v>69</v>
      </c>
      <c r="K55" t="s">
        <v>2193</v>
      </c>
      <c r="L55">
        <v>2</v>
      </c>
      <c r="M55" t="s">
        <v>2171</v>
      </c>
      <c r="N55" t="s">
        <v>2177</v>
      </c>
      <c r="O55" t="s">
        <v>2186</v>
      </c>
      <c r="P55">
        <v>8</v>
      </c>
      <c r="Q55" t="s">
        <v>21</v>
      </c>
      <c r="R55" t="s">
        <v>26</v>
      </c>
      <c r="S55" t="s">
        <v>1118</v>
      </c>
    </row>
    <row r="56" spans="1:19">
      <c r="A56">
        <v>45824</v>
      </c>
      <c r="B56" t="s">
        <v>597</v>
      </c>
      <c r="C56" t="s">
        <v>2167</v>
      </c>
      <c r="D56" s="9">
        <v>41979</v>
      </c>
      <c r="E56" s="9">
        <v>41981</v>
      </c>
      <c r="F56">
        <v>44</v>
      </c>
      <c r="G56">
        <v>140.81</v>
      </c>
      <c r="H56">
        <v>0.08</v>
      </c>
      <c r="I56">
        <v>5699.99</v>
      </c>
      <c r="J56">
        <v>24.49</v>
      </c>
      <c r="K56" t="s">
        <v>2193</v>
      </c>
      <c r="L56">
        <v>2</v>
      </c>
      <c r="M56" t="s">
        <v>2171</v>
      </c>
      <c r="N56" t="s">
        <v>2178</v>
      </c>
      <c r="O56" t="s">
        <v>2190</v>
      </c>
      <c r="P56">
        <v>12</v>
      </c>
      <c r="Q56" t="s">
        <v>37</v>
      </c>
      <c r="R56" t="s">
        <v>26</v>
      </c>
      <c r="S56" t="s">
        <v>203</v>
      </c>
    </row>
    <row r="57" spans="1:19">
      <c r="A57">
        <v>710</v>
      </c>
      <c r="B57" t="s">
        <v>1563</v>
      </c>
      <c r="C57" t="s">
        <v>2167</v>
      </c>
      <c r="D57" s="9">
        <v>42005</v>
      </c>
      <c r="E57" s="9">
        <v>42007</v>
      </c>
      <c r="F57">
        <v>11</v>
      </c>
      <c r="G57">
        <v>41.32</v>
      </c>
      <c r="H57">
        <v>0.09</v>
      </c>
      <c r="I57">
        <v>413.61</v>
      </c>
      <c r="J57">
        <v>8.66</v>
      </c>
      <c r="K57" t="s">
        <v>2194</v>
      </c>
      <c r="L57">
        <v>2</v>
      </c>
      <c r="M57" t="s">
        <v>2172</v>
      </c>
      <c r="N57" t="s">
        <v>2175</v>
      </c>
      <c r="O57" t="s">
        <v>2179</v>
      </c>
      <c r="P57">
        <v>1</v>
      </c>
      <c r="Q57" t="s">
        <v>27</v>
      </c>
      <c r="R57" t="s">
        <v>26</v>
      </c>
      <c r="S57" t="s">
        <v>678</v>
      </c>
    </row>
    <row r="58" spans="1:19">
      <c r="A58">
        <v>18244</v>
      </c>
      <c r="B58" t="s">
        <v>403</v>
      </c>
      <c r="C58" t="s">
        <v>2168</v>
      </c>
      <c r="D58" s="9">
        <v>42411</v>
      </c>
      <c r="E58" s="9">
        <v>42413</v>
      </c>
      <c r="F58">
        <v>1</v>
      </c>
      <c r="G58">
        <v>140.81</v>
      </c>
      <c r="H58">
        <v>0</v>
      </c>
      <c r="I58">
        <v>140.81</v>
      </c>
      <c r="J58">
        <v>24.49</v>
      </c>
      <c r="K58" t="s">
        <v>2193</v>
      </c>
      <c r="L58">
        <v>2</v>
      </c>
      <c r="M58" t="s">
        <v>2173</v>
      </c>
      <c r="N58" t="s">
        <v>2175</v>
      </c>
      <c r="O58" t="s">
        <v>2180</v>
      </c>
      <c r="P58">
        <v>2</v>
      </c>
      <c r="Q58" t="s">
        <v>14</v>
      </c>
      <c r="R58" t="s">
        <v>26</v>
      </c>
      <c r="S58" t="s">
        <v>203</v>
      </c>
    </row>
    <row r="59" spans="1:19">
      <c r="A59">
        <v>18884</v>
      </c>
      <c r="B59" t="s">
        <v>1267</v>
      </c>
      <c r="C59" t="s">
        <v>2169</v>
      </c>
      <c r="D59" s="9">
        <v>42544</v>
      </c>
      <c r="E59" s="9">
        <v>42546</v>
      </c>
      <c r="F59">
        <v>29</v>
      </c>
      <c r="G59">
        <v>449.99</v>
      </c>
      <c r="H59">
        <v>0</v>
      </c>
      <c r="I59">
        <v>13049.71</v>
      </c>
      <c r="J59">
        <v>24.49</v>
      </c>
      <c r="K59" t="s">
        <v>2193</v>
      </c>
      <c r="L59">
        <v>2</v>
      </c>
      <c r="M59" t="s">
        <v>2173</v>
      </c>
      <c r="N59" t="s">
        <v>2176</v>
      </c>
      <c r="O59" t="s">
        <v>2184</v>
      </c>
      <c r="P59">
        <v>6</v>
      </c>
      <c r="Q59" t="s">
        <v>37</v>
      </c>
      <c r="R59" t="s">
        <v>26</v>
      </c>
      <c r="S59" t="s">
        <v>474</v>
      </c>
    </row>
    <row r="60" spans="1:19">
      <c r="A60">
        <v>54914</v>
      </c>
      <c r="B60" t="s">
        <v>597</v>
      </c>
      <c r="C60" t="s">
        <v>2169</v>
      </c>
      <c r="D60" s="9">
        <v>42609</v>
      </c>
      <c r="E60" s="9">
        <v>42611</v>
      </c>
      <c r="F60">
        <v>7</v>
      </c>
      <c r="G60">
        <v>12.44</v>
      </c>
      <c r="H60">
        <v>0.06</v>
      </c>
      <c r="I60">
        <v>81.86</v>
      </c>
      <c r="J60">
        <v>6.27</v>
      </c>
      <c r="K60" t="s">
        <v>2194</v>
      </c>
      <c r="L60">
        <v>2</v>
      </c>
      <c r="M60" t="s">
        <v>2173</v>
      </c>
      <c r="N60" t="s">
        <v>2177</v>
      </c>
      <c r="O60" t="s">
        <v>2186</v>
      </c>
      <c r="P60">
        <v>8</v>
      </c>
      <c r="Q60" t="s">
        <v>14</v>
      </c>
      <c r="R60" t="s">
        <v>26</v>
      </c>
      <c r="S60" t="s">
        <v>2072</v>
      </c>
    </row>
    <row r="61" spans="1:19">
      <c r="A61">
        <v>13383</v>
      </c>
      <c r="B61" t="s">
        <v>597</v>
      </c>
      <c r="C61" t="s">
        <v>2168</v>
      </c>
      <c r="D61" s="9">
        <v>42901</v>
      </c>
      <c r="E61" s="9">
        <v>42903</v>
      </c>
      <c r="F61">
        <v>35</v>
      </c>
      <c r="G61">
        <v>20.34</v>
      </c>
      <c r="H61">
        <v>7.0000000000000007E-2</v>
      </c>
      <c r="I61">
        <v>662.07</v>
      </c>
      <c r="J61">
        <v>35</v>
      </c>
      <c r="K61" t="s">
        <v>2193</v>
      </c>
      <c r="L61">
        <v>2</v>
      </c>
      <c r="M61" t="s">
        <v>2174</v>
      </c>
      <c r="N61" t="s">
        <v>2176</v>
      </c>
      <c r="O61" t="s">
        <v>2184</v>
      </c>
      <c r="P61">
        <v>6</v>
      </c>
      <c r="Q61" t="s">
        <v>37</v>
      </c>
      <c r="R61" t="s">
        <v>26</v>
      </c>
      <c r="S61" t="s">
        <v>2127</v>
      </c>
    </row>
    <row r="62" spans="1:19">
      <c r="A62">
        <v>26407</v>
      </c>
      <c r="B62" t="s">
        <v>949</v>
      </c>
      <c r="C62" t="s">
        <v>2168</v>
      </c>
      <c r="D62" s="9">
        <v>42905</v>
      </c>
      <c r="E62" s="9">
        <v>42907</v>
      </c>
      <c r="F62">
        <v>34</v>
      </c>
      <c r="G62">
        <v>279.48</v>
      </c>
      <c r="H62">
        <v>0.04</v>
      </c>
      <c r="I62">
        <v>9122.23</v>
      </c>
      <c r="J62">
        <v>35</v>
      </c>
      <c r="K62" t="s">
        <v>2193</v>
      </c>
      <c r="L62">
        <v>2</v>
      </c>
      <c r="M62" t="s">
        <v>2174</v>
      </c>
      <c r="N62" t="s">
        <v>2176</v>
      </c>
      <c r="O62" t="s">
        <v>2184</v>
      </c>
      <c r="P62">
        <v>6</v>
      </c>
      <c r="Q62" t="s">
        <v>14</v>
      </c>
      <c r="R62" t="s">
        <v>26</v>
      </c>
      <c r="S62" t="s">
        <v>2133</v>
      </c>
    </row>
    <row r="63" spans="1:19">
      <c r="A63">
        <v>5635</v>
      </c>
      <c r="B63" t="s">
        <v>1249</v>
      </c>
      <c r="C63" t="s">
        <v>2168</v>
      </c>
      <c r="D63" s="9">
        <v>42962</v>
      </c>
      <c r="E63" s="9">
        <v>42964</v>
      </c>
      <c r="F63">
        <v>50</v>
      </c>
      <c r="G63">
        <v>5.77</v>
      </c>
      <c r="H63">
        <v>0.09</v>
      </c>
      <c r="I63">
        <v>262.54000000000002</v>
      </c>
      <c r="J63">
        <v>5.92</v>
      </c>
      <c r="K63" t="s">
        <v>2194</v>
      </c>
      <c r="L63">
        <v>2</v>
      </c>
      <c r="M63" t="s">
        <v>2174</v>
      </c>
      <c r="N63" t="s">
        <v>2177</v>
      </c>
      <c r="O63" t="s">
        <v>2186</v>
      </c>
      <c r="P63">
        <v>8</v>
      </c>
      <c r="Q63" t="s">
        <v>32</v>
      </c>
      <c r="R63" t="s">
        <v>26</v>
      </c>
      <c r="S63" t="s">
        <v>436</v>
      </c>
    </row>
    <row r="64" spans="1:19">
      <c r="A64">
        <v>44992</v>
      </c>
      <c r="B64" t="s">
        <v>190</v>
      </c>
      <c r="C64" t="s">
        <v>2167</v>
      </c>
      <c r="D64" s="9">
        <v>43093</v>
      </c>
      <c r="E64" s="9">
        <v>43095</v>
      </c>
      <c r="F64">
        <v>32</v>
      </c>
      <c r="G64">
        <v>51.98</v>
      </c>
      <c r="H64">
        <v>0</v>
      </c>
      <c r="I64">
        <v>1663.36</v>
      </c>
      <c r="J64">
        <v>10.17</v>
      </c>
      <c r="K64" t="s">
        <v>2194</v>
      </c>
      <c r="L64">
        <v>2</v>
      </c>
      <c r="M64" t="s">
        <v>2174</v>
      </c>
      <c r="N64" t="s">
        <v>2178</v>
      </c>
      <c r="O64" t="s">
        <v>2190</v>
      </c>
      <c r="P64">
        <v>12</v>
      </c>
      <c r="Q64" t="s">
        <v>14</v>
      </c>
      <c r="R64" t="s">
        <v>26</v>
      </c>
      <c r="S64" t="s">
        <v>500</v>
      </c>
    </row>
    <row r="65" spans="1:19">
      <c r="A65">
        <v>59942</v>
      </c>
      <c r="B65" t="s">
        <v>1139</v>
      </c>
      <c r="C65" t="s">
        <v>2169</v>
      </c>
      <c r="D65" s="9">
        <v>41678</v>
      </c>
      <c r="E65" s="9">
        <v>41680</v>
      </c>
      <c r="F65">
        <v>47</v>
      </c>
      <c r="G65">
        <v>15.98</v>
      </c>
      <c r="H65">
        <v>7.0000000000000007E-2</v>
      </c>
      <c r="I65">
        <v>698.49</v>
      </c>
      <c r="J65">
        <v>8.99</v>
      </c>
      <c r="K65" t="s">
        <v>2196</v>
      </c>
      <c r="L65">
        <v>2</v>
      </c>
      <c r="M65" t="s">
        <v>2171</v>
      </c>
      <c r="N65" t="s">
        <v>2175</v>
      </c>
      <c r="O65" t="s">
        <v>2180</v>
      </c>
      <c r="P65">
        <v>2</v>
      </c>
      <c r="Q65" t="s">
        <v>32</v>
      </c>
      <c r="R65" t="s">
        <v>26</v>
      </c>
      <c r="S65" t="s">
        <v>312</v>
      </c>
    </row>
    <row r="66" spans="1:19">
      <c r="A66">
        <v>15075</v>
      </c>
      <c r="B66" t="s">
        <v>1229</v>
      </c>
      <c r="C66" t="s">
        <v>2169</v>
      </c>
      <c r="D66" s="9">
        <v>41916</v>
      </c>
      <c r="E66" s="9">
        <v>41918</v>
      </c>
      <c r="F66">
        <v>10</v>
      </c>
      <c r="G66">
        <v>5.0199999999999996</v>
      </c>
      <c r="H66">
        <v>0.01</v>
      </c>
      <c r="I66">
        <v>49.7</v>
      </c>
      <c r="J66">
        <v>5.14</v>
      </c>
      <c r="K66" t="s">
        <v>2196</v>
      </c>
      <c r="L66">
        <v>2</v>
      </c>
      <c r="M66" t="s">
        <v>2171</v>
      </c>
      <c r="N66" t="s">
        <v>2178</v>
      </c>
      <c r="O66" t="s">
        <v>2188</v>
      </c>
      <c r="P66">
        <v>10</v>
      </c>
      <c r="Q66" t="s">
        <v>32</v>
      </c>
      <c r="R66" t="s">
        <v>26</v>
      </c>
      <c r="S66" t="s">
        <v>326</v>
      </c>
    </row>
    <row r="67" spans="1:19">
      <c r="A67">
        <v>24993</v>
      </c>
      <c r="B67" t="s">
        <v>269</v>
      </c>
      <c r="C67" t="s">
        <v>2168</v>
      </c>
      <c r="D67" s="9">
        <v>42074</v>
      </c>
      <c r="E67" s="9">
        <v>42076</v>
      </c>
      <c r="F67">
        <v>36</v>
      </c>
      <c r="G67">
        <v>55.99</v>
      </c>
      <c r="H67">
        <v>0.09</v>
      </c>
      <c r="I67">
        <v>1834.23</v>
      </c>
      <c r="J67">
        <v>2.5</v>
      </c>
      <c r="K67" t="s">
        <v>2196</v>
      </c>
      <c r="L67">
        <v>2</v>
      </c>
      <c r="M67" t="s">
        <v>2172</v>
      </c>
      <c r="N67" t="s">
        <v>2175</v>
      </c>
      <c r="O67" t="s">
        <v>2181</v>
      </c>
      <c r="P67">
        <v>3</v>
      </c>
      <c r="Q67" t="s">
        <v>21</v>
      </c>
      <c r="R67" t="s">
        <v>26</v>
      </c>
      <c r="S67" t="s">
        <v>720</v>
      </c>
    </row>
    <row r="68" spans="1:19">
      <c r="A68">
        <v>7878</v>
      </c>
      <c r="B68" t="s">
        <v>1149</v>
      </c>
      <c r="C68" t="s">
        <v>2167</v>
      </c>
      <c r="D68" s="9">
        <v>42490</v>
      </c>
      <c r="E68" s="9">
        <v>42492</v>
      </c>
      <c r="F68">
        <v>41</v>
      </c>
      <c r="G68">
        <v>8.57</v>
      </c>
      <c r="H68">
        <v>0.06</v>
      </c>
      <c r="I68">
        <v>330.29</v>
      </c>
      <c r="J68">
        <v>3.44</v>
      </c>
      <c r="K68" t="s">
        <v>2196</v>
      </c>
      <c r="L68">
        <v>2</v>
      </c>
      <c r="M68" t="s">
        <v>2173</v>
      </c>
      <c r="N68" t="s">
        <v>2176</v>
      </c>
      <c r="O68" t="s">
        <v>2182</v>
      </c>
      <c r="P68">
        <v>4</v>
      </c>
      <c r="Q68" t="s">
        <v>14</v>
      </c>
      <c r="R68" t="s">
        <v>26</v>
      </c>
      <c r="S68" t="s">
        <v>458</v>
      </c>
    </row>
    <row r="69" spans="1:19">
      <c r="A69">
        <v>11074</v>
      </c>
      <c r="B69" t="s">
        <v>479</v>
      </c>
      <c r="C69" t="s">
        <v>2169</v>
      </c>
      <c r="D69" s="9">
        <v>42529</v>
      </c>
      <c r="E69" s="9">
        <v>42531</v>
      </c>
      <c r="F69">
        <v>21</v>
      </c>
      <c r="G69">
        <v>5.68</v>
      </c>
      <c r="H69">
        <v>7.0000000000000007E-2</v>
      </c>
      <c r="I69">
        <v>110.93</v>
      </c>
      <c r="J69">
        <v>3.6</v>
      </c>
      <c r="K69" t="s">
        <v>2196</v>
      </c>
      <c r="L69">
        <v>2</v>
      </c>
      <c r="M69" t="s">
        <v>2173</v>
      </c>
      <c r="N69" t="s">
        <v>2176</v>
      </c>
      <c r="O69" t="s">
        <v>2184</v>
      </c>
      <c r="P69">
        <v>6</v>
      </c>
      <c r="Q69" t="s">
        <v>21</v>
      </c>
      <c r="R69" t="s">
        <v>26</v>
      </c>
      <c r="S69" t="s">
        <v>2040</v>
      </c>
    </row>
    <row r="70" spans="1:19">
      <c r="A70">
        <v>16422</v>
      </c>
      <c r="B70" t="s">
        <v>269</v>
      </c>
      <c r="C70" t="s">
        <v>2167</v>
      </c>
      <c r="D70" s="9">
        <v>42651</v>
      </c>
      <c r="E70" s="9">
        <v>42653</v>
      </c>
      <c r="F70">
        <v>16</v>
      </c>
      <c r="G70">
        <v>10.23</v>
      </c>
      <c r="H70">
        <v>0.02</v>
      </c>
      <c r="I70">
        <v>160.41</v>
      </c>
      <c r="J70">
        <v>4.68</v>
      </c>
      <c r="K70" t="s">
        <v>2196</v>
      </c>
      <c r="L70">
        <v>2</v>
      </c>
      <c r="M70" t="s">
        <v>2173</v>
      </c>
      <c r="N70" t="s">
        <v>2178</v>
      </c>
      <c r="O70" t="s">
        <v>2188</v>
      </c>
      <c r="P70">
        <v>10</v>
      </c>
      <c r="Q70" t="s">
        <v>14</v>
      </c>
      <c r="R70" t="s">
        <v>26</v>
      </c>
      <c r="S70" t="s">
        <v>2035</v>
      </c>
    </row>
    <row r="71" spans="1:19">
      <c r="A71">
        <v>20003</v>
      </c>
      <c r="B71" t="s">
        <v>1511</v>
      </c>
      <c r="C71" t="s">
        <v>2168</v>
      </c>
      <c r="D71" s="9">
        <v>42764</v>
      </c>
      <c r="E71" s="9">
        <v>42766</v>
      </c>
      <c r="F71">
        <v>5</v>
      </c>
      <c r="G71">
        <v>35.99</v>
      </c>
      <c r="H71">
        <v>0.09</v>
      </c>
      <c r="I71">
        <v>163.75</v>
      </c>
      <c r="J71">
        <v>0.99</v>
      </c>
      <c r="K71" t="s">
        <v>2196</v>
      </c>
      <c r="L71">
        <v>2</v>
      </c>
      <c r="M71" t="s">
        <v>2174</v>
      </c>
      <c r="N71" t="s">
        <v>2175</v>
      </c>
      <c r="O71" t="s">
        <v>2179</v>
      </c>
      <c r="P71">
        <v>1</v>
      </c>
      <c r="Q71" t="s">
        <v>32</v>
      </c>
      <c r="R71" t="s">
        <v>26</v>
      </c>
      <c r="S71" t="s">
        <v>726</v>
      </c>
    </row>
    <row r="72" spans="1:19">
      <c r="A72">
        <v>31106</v>
      </c>
      <c r="B72" t="s">
        <v>1247</v>
      </c>
      <c r="C72" t="s">
        <v>2168</v>
      </c>
      <c r="D72" s="9">
        <v>42781</v>
      </c>
      <c r="E72" s="9">
        <v>42783</v>
      </c>
      <c r="F72">
        <v>45</v>
      </c>
      <c r="G72">
        <v>5.68</v>
      </c>
      <c r="H72">
        <v>0.01</v>
      </c>
      <c r="I72">
        <v>253.04</v>
      </c>
      <c r="J72">
        <v>3.6</v>
      </c>
      <c r="K72" t="s">
        <v>2196</v>
      </c>
      <c r="L72">
        <v>2</v>
      </c>
      <c r="M72" t="s">
        <v>2174</v>
      </c>
      <c r="N72" t="s">
        <v>2175</v>
      </c>
      <c r="O72" t="s">
        <v>2180</v>
      </c>
      <c r="P72">
        <v>2</v>
      </c>
      <c r="Q72" t="s">
        <v>27</v>
      </c>
      <c r="R72" t="s">
        <v>26</v>
      </c>
      <c r="S72" t="s">
        <v>2040</v>
      </c>
    </row>
    <row r="73" spans="1:19">
      <c r="A73">
        <v>1057</v>
      </c>
      <c r="B73" t="s">
        <v>190</v>
      </c>
      <c r="C73" t="s">
        <v>2169</v>
      </c>
      <c r="D73" s="9">
        <v>42784</v>
      </c>
      <c r="E73" s="9">
        <v>42786</v>
      </c>
      <c r="F73">
        <v>41</v>
      </c>
      <c r="G73">
        <v>8.4600000000000009</v>
      </c>
      <c r="H73">
        <v>0.09</v>
      </c>
      <c r="I73">
        <v>315.64</v>
      </c>
      <c r="J73">
        <v>3.62</v>
      </c>
      <c r="K73" t="s">
        <v>2196</v>
      </c>
      <c r="L73">
        <v>2</v>
      </c>
      <c r="M73" t="s">
        <v>2174</v>
      </c>
      <c r="N73" t="s">
        <v>2175</v>
      </c>
      <c r="O73" t="s">
        <v>2180</v>
      </c>
      <c r="P73">
        <v>2</v>
      </c>
      <c r="Q73" t="s">
        <v>14</v>
      </c>
      <c r="R73" t="s">
        <v>26</v>
      </c>
      <c r="S73" t="s">
        <v>324</v>
      </c>
    </row>
    <row r="74" spans="1:19">
      <c r="A74">
        <v>13991</v>
      </c>
      <c r="B74" t="s">
        <v>481</v>
      </c>
      <c r="C74" t="s">
        <v>2168</v>
      </c>
      <c r="D74" s="9">
        <v>42800</v>
      </c>
      <c r="E74" s="9">
        <v>42802</v>
      </c>
      <c r="F74">
        <v>24</v>
      </c>
      <c r="G74">
        <v>6.48</v>
      </c>
      <c r="H74">
        <v>0</v>
      </c>
      <c r="I74">
        <v>155.52000000000001</v>
      </c>
      <c r="J74">
        <v>2.74</v>
      </c>
      <c r="K74" t="s">
        <v>2196</v>
      </c>
      <c r="L74">
        <v>2</v>
      </c>
      <c r="M74" t="s">
        <v>2174</v>
      </c>
      <c r="N74" t="s">
        <v>2175</v>
      </c>
      <c r="O74" t="s">
        <v>2181</v>
      </c>
      <c r="P74">
        <v>3</v>
      </c>
      <c r="Q74" t="s">
        <v>21</v>
      </c>
      <c r="R74" t="s">
        <v>26</v>
      </c>
      <c r="S74" t="s">
        <v>420</v>
      </c>
    </row>
    <row r="75" spans="1:19">
      <c r="A75">
        <v>34182</v>
      </c>
      <c r="B75" t="s">
        <v>949</v>
      </c>
      <c r="C75" t="s">
        <v>2168</v>
      </c>
      <c r="D75" s="9">
        <v>43025</v>
      </c>
      <c r="E75" s="9">
        <v>43027</v>
      </c>
      <c r="F75">
        <v>31</v>
      </c>
      <c r="G75">
        <v>10.52</v>
      </c>
      <c r="H75">
        <v>0.05</v>
      </c>
      <c r="I75">
        <v>309.81</v>
      </c>
      <c r="J75">
        <v>7.94</v>
      </c>
      <c r="K75" t="s">
        <v>2196</v>
      </c>
      <c r="L75">
        <v>2</v>
      </c>
      <c r="M75" t="s">
        <v>2174</v>
      </c>
      <c r="N75" t="s">
        <v>2178</v>
      </c>
      <c r="O75" t="s">
        <v>2188</v>
      </c>
      <c r="P75">
        <v>10</v>
      </c>
      <c r="Q75" t="s">
        <v>14</v>
      </c>
      <c r="R75" t="s">
        <v>26</v>
      </c>
      <c r="S75" t="s">
        <v>1056</v>
      </c>
    </row>
    <row r="76" spans="1:19">
      <c r="A76">
        <v>24193</v>
      </c>
      <c r="B76" t="s">
        <v>269</v>
      </c>
      <c r="C76" t="s">
        <v>2168</v>
      </c>
      <c r="D76" s="9">
        <v>41712</v>
      </c>
      <c r="E76" s="9">
        <v>41714</v>
      </c>
      <c r="F76">
        <v>19</v>
      </c>
      <c r="G76">
        <v>85.99</v>
      </c>
      <c r="H76">
        <v>0.04</v>
      </c>
      <c r="I76">
        <v>1568.46</v>
      </c>
      <c r="J76">
        <v>0.99</v>
      </c>
      <c r="K76" t="s">
        <v>2197</v>
      </c>
      <c r="L76">
        <v>2</v>
      </c>
      <c r="M76" t="s">
        <v>2171</v>
      </c>
      <c r="N76" t="s">
        <v>2175</v>
      </c>
      <c r="O76" t="s">
        <v>2181</v>
      </c>
      <c r="P76">
        <v>3</v>
      </c>
      <c r="Q76" t="s">
        <v>37</v>
      </c>
      <c r="R76" t="s">
        <v>26</v>
      </c>
      <c r="S76" t="s">
        <v>740</v>
      </c>
    </row>
    <row r="77" spans="1:19">
      <c r="A77">
        <v>44196</v>
      </c>
      <c r="B77" t="s">
        <v>479</v>
      </c>
      <c r="C77" t="s">
        <v>2169</v>
      </c>
      <c r="D77" s="9">
        <v>41873</v>
      </c>
      <c r="E77" s="9">
        <v>41875</v>
      </c>
      <c r="F77">
        <v>10</v>
      </c>
      <c r="G77">
        <v>5.18</v>
      </c>
      <c r="H77">
        <v>0.01</v>
      </c>
      <c r="I77">
        <v>51.28</v>
      </c>
      <c r="J77">
        <v>2.04</v>
      </c>
      <c r="K77" t="s">
        <v>2197</v>
      </c>
      <c r="L77">
        <v>2</v>
      </c>
      <c r="M77" t="s">
        <v>2171</v>
      </c>
      <c r="N77" t="s">
        <v>2177</v>
      </c>
      <c r="O77" t="s">
        <v>2186</v>
      </c>
      <c r="P77">
        <v>8</v>
      </c>
      <c r="Q77" t="s">
        <v>37</v>
      </c>
      <c r="R77" t="s">
        <v>26</v>
      </c>
      <c r="S77" t="s">
        <v>1716</v>
      </c>
    </row>
    <row r="78" spans="1:19">
      <c r="A78">
        <v>52070</v>
      </c>
      <c r="B78" t="s">
        <v>1229</v>
      </c>
      <c r="C78" t="s">
        <v>2169</v>
      </c>
      <c r="D78" s="9">
        <v>41974</v>
      </c>
      <c r="E78" s="9">
        <v>41976</v>
      </c>
      <c r="F78">
        <v>29</v>
      </c>
      <c r="G78">
        <v>2.2799999999999998</v>
      </c>
      <c r="H78">
        <v>0.06</v>
      </c>
      <c r="I78">
        <v>62.15</v>
      </c>
      <c r="J78">
        <v>5.2</v>
      </c>
      <c r="K78" t="s">
        <v>2197</v>
      </c>
      <c r="L78">
        <v>2</v>
      </c>
      <c r="M78" t="s">
        <v>2171</v>
      </c>
      <c r="N78" t="s">
        <v>2178</v>
      </c>
      <c r="O78" t="s">
        <v>2190</v>
      </c>
      <c r="P78">
        <v>12</v>
      </c>
      <c r="Q78" t="s">
        <v>37</v>
      </c>
      <c r="R78" t="s">
        <v>26</v>
      </c>
      <c r="S78" t="s">
        <v>1910</v>
      </c>
    </row>
    <row r="79" spans="1:19">
      <c r="A79">
        <v>28928</v>
      </c>
      <c r="B79" t="s">
        <v>1267</v>
      </c>
      <c r="C79" t="s">
        <v>2167</v>
      </c>
      <c r="D79" s="9">
        <v>42124</v>
      </c>
      <c r="E79" s="9">
        <v>42126</v>
      </c>
      <c r="F79">
        <v>46</v>
      </c>
      <c r="G79">
        <v>35.99</v>
      </c>
      <c r="H79">
        <v>0.01</v>
      </c>
      <c r="I79">
        <v>1638.98</v>
      </c>
      <c r="J79">
        <v>5</v>
      </c>
      <c r="K79" t="s">
        <v>2197</v>
      </c>
      <c r="L79">
        <v>2</v>
      </c>
      <c r="M79" t="s">
        <v>2172</v>
      </c>
      <c r="N79" t="s">
        <v>2176</v>
      </c>
      <c r="O79" t="s">
        <v>2182</v>
      </c>
      <c r="P79">
        <v>4</v>
      </c>
      <c r="Q79" t="s">
        <v>27</v>
      </c>
      <c r="R79" t="s">
        <v>26</v>
      </c>
      <c r="S79" t="s">
        <v>704</v>
      </c>
    </row>
    <row r="80" spans="1:19">
      <c r="A80">
        <v>54882</v>
      </c>
      <c r="B80" t="s">
        <v>1229</v>
      </c>
      <c r="C80" t="s">
        <v>2169</v>
      </c>
      <c r="D80" s="9">
        <v>42406</v>
      </c>
      <c r="E80" s="9">
        <v>42408</v>
      </c>
      <c r="F80">
        <v>2</v>
      </c>
      <c r="G80">
        <v>36.549999999999997</v>
      </c>
      <c r="H80">
        <v>0.03</v>
      </c>
      <c r="I80">
        <v>70.91</v>
      </c>
      <c r="J80">
        <v>13.89</v>
      </c>
      <c r="K80" t="s">
        <v>2197</v>
      </c>
      <c r="L80">
        <v>2</v>
      </c>
      <c r="M80" t="s">
        <v>2173</v>
      </c>
      <c r="N80" t="s">
        <v>2175</v>
      </c>
      <c r="O80" t="s">
        <v>2180</v>
      </c>
      <c r="P80">
        <v>2</v>
      </c>
      <c r="Q80" t="s">
        <v>14</v>
      </c>
      <c r="R80" t="s">
        <v>26</v>
      </c>
      <c r="S80" t="s">
        <v>1932</v>
      </c>
    </row>
    <row r="81" spans="1:19">
      <c r="A81">
        <v>5636</v>
      </c>
      <c r="B81" t="s">
        <v>557</v>
      </c>
      <c r="C81" t="s">
        <v>2169</v>
      </c>
      <c r="D81" s="9">
        <v>42415</v>
      </c>
      <c r="E81" s="9">
        <v>42417</v>
      </c>
      <c r="F81">
        <v>23</v>
      </c>
      <c r="G81">
        <v>5.85</v>
      </c>
      <c r="H81">
        <v>0</v>
      </c>
      <c r="I81">
        <v>134.55000000000001</v>
      </c>
      <c r="J81">
        <v>2.27</v>
      </c>
      <c r="K81" t="s">
        <v>2197</v>
      </c>
      <c r="L81">
        <v>2</v>
      </c>
      <c r="M81" t="s">
        <v>2173</v>
      </c>
      <c r="N81" t="s">
        <v>2175</v>
      </c>
      <c r="O81" t="s">
        <v>2180</v>
      </c>
      <c r="P81">
        <v>2</v>
      </c>
      <c r="Q81" t="s">
        <v>32</v>
      </c>
      <c r="R81" t="s">
        <v>26</v>
      </c>
      <c r="S81" t="s">
        <v>1928</v>
      </c>
    </row>
    <row r="82" spans="1:19">
      <c r="A82">
        <v>225</v>
      </c>
      <c r="B82" t="s">
        <v>949</v>
      </c>
      <c r="C82" t="s">
        <v>2168</v>
      </c>
      <c r="D82" s="9">
        <v>42513</v>
      </c>
      <c r="E82" s="9">
        <v>42515</v>
      </c>
      <c r="F82">
        <v>1</v>
      </c>
      <c r="G82">
        <v>19.84</v>
      </c>
      <c r="H82">
        <v>0.05</v>
      </c>
      <c r="I82">
        <v>18.850000000000001</v>
      </c>
      <c r="J82">
        <v>4.0999999999999996</v>
      </c>
      <c r="K82" t="s">
        <v>2197</v>
      </c>
      <c r="L82">
        <v>2</v>
      </c>
      <c r="M82" t="s">
        <v>2173</v>
      </c>
      <c r="N82" t="s">
        <v>2176</v>
      </c>
      <c r="O82" t="s">
        <v>2183</v>
      </c>
      <c r="P82">
        <v>5</v>
      </c>
      <c r="Q82" t="s">
        <v>14</v>
      </c>
      <c r="R82" t="s">
        <v>26</v>
      </c>
      <c r="S82" t="s">
        <v>1978</v>
      </c>
    </row>
    <row r="83" spans="1:19">
      <c r="A83">
        <v>46368</v>
      </c>
      <c r="B83" t="s">
        <v>481</v>
      </c>
      <c r="C83" t="s">
        <v>2168</v>
      </c>
      <c r="D83" s="9">
        <v>42849</v>
      </c>
      <c r="E83" s="9">
        <v>42851</v>
      </c>
      <c r="F83">
        <v>48</v>
      </c>
      <c r="G83">
        <v>3.28</v>
      </c>
      <c r="H83">
        <v>0</v>
      </c>
      <c r="I83">
        <v>157.44</v>
      </c>
      <c r="J83">
        <v>3.97</v>
      </c>
      <c r="K83" t="s">
        <v>2197</v>
      </c>
      <c r="L83">
        <v>2</v>
      </c>
      <c r="M83" t="s">
        <v>2174</v>
      </c>
      <c r="N83" t="s">
        <v>2176</v>
      </c>
      <c r="O83" t="s">
        <v>2182</v>
      </c>
      <c r="P83">
        <v>4</v>
      </c>
      <c r="Q83" t="s">
        <v>21</v>
      </c>
      <c r="R83" t="s">
        <v>26</v>
      </c>
      <c r="S83" t="s">
        <v>1961</v>
      </c>
    </row>
    <row r="84" spans="1:19">
      <c r="A84">
        <v>33159</v>
      </c>
      <c r="B84" t="s">
        <v>439</v>
      </c>
      <c r="C84" t="s">
        <v>2169</v>
      </c>
      <c r="D84" s="9">
        <v>42852</v>
      </c>
      <c r="E84" s="9">
        <v>42854</v>
      </c>
      <c r="F84">
        <v>3</v>
      </c>
      <c r="G84">
        <v>20.99</v>
      </c>
      <c r="H84">
        <v>0.01</v>
      </c>
      <c r="I84">
        <v>62.34</v>
      </c>
      <c r="J84">
        <v>0.99</v>
      </c>
      <c r="K84" t="s">
        <v>2197</v>
      </c>
      <c r="L84">
        <v>2</v>
      </c>
      <c r="M84" t="s">
        <v>2174</v>
      </c>
      <c r="N84" t="s">
        <v>2176</v>
      </c>
      <c r="O84" t="s">
        <v>2182</v>
      </c>
      <c r="P84">
        <v>4</v>
      </c>
      <c r="Q84" t="s">
        <v>32</v>
      </c>
      <c r="R84" t="s">
        <v>26</v>
      </c>
      <c r="S84" t="s">
        <v>710</v>
      </c>
    </row>
    <row r="85" spans="1:19">
      <c r="A85">
        <v>31393</v>
      </c>
      <c r="B85" t="s">
        <v>439</v>
      </c>
      <c r="C85" t="s">
        <v>2169</v>
      </c>
      <c r="D85" s="9">
        <v>42866</v>
      </c>
      <c r="E85" s="9">
        <v>42868</v>
      </c>
      <c r="F85">
        <v>31</v>
      </c>
      <c r="G85">
        <v>3.68</v>
      </c>
      <c r="H85">
        <v>0.09</v>
      </c>
      <c r="I85">
        <v>103.81</v>
      </c>
      <c r="J85">
        <v>1.32</v>
      </c>
      <c r="K85" t="s">
        <v>2197</v>
      </c>
      <c r="L85">
        <v>2</v>
      </c>
      <c r="M85" t="s">
        <v>2174</v>
      </c>
      <c r="N85" t="s">
        <v>2176</v>
      </c>
      <c r="O85" t="s">
        <v>2183</v>
      </c>
      <c r="P85">
        <v>5</v>
      </c>
      <c r="Q85" t="s">
        <v>14</v>
      </c>
      <c r="R85" t="s">
        <v>26</v>
      </c>
      <c r="S85" t="s">
        <v>2029</v>
      </c>
    </row>
    <row r="86" spans="1:19">
      <c r="A86">
        <v>49927</v>
      </c>
      <c r="B86" t="s">
        <v>1279</v>
      </c>
      <c r="C86" t="s">
        <v>2169</v>
      </c>
      <c r="D86" s="9">
        <v>42936</v>
      </c>
      <c r="E86" s="9">
        <v>42938</v>
      </c>
      <c r="F86">
        <v>28</v>
      </c>
      <c r="G86">
        <v>7.59</v>
      </c>
      <c r="H86">
        <v>0.08</v>
      </c>
      <c r="I86">
        <v>195.52</v>
      </c>
      <c r="J86">
        <v>4</v>
      </c>
      <c r="K86" t="s">
        <v>2197</v>
      </c>
      <c r="L86">
        <v>2</v>
      </c>
      <c r="M86" t="s">
        <v>2174</v>
      </c>
      <c r="N86" t="s">
        <v>2177</v>
      </c>
      <c r="O86" t="s">
        <v>2185</v>
      </c>
      <c r="P86">
        <v>7</v>
      </c>
      <c r="Q86" t="s">
        <v>37</v>
      </c>
      <c r="R86" t="s">
        <v>26</v>
      </c>
      <c r="S86" t="s">
        <v>1010</v>
      </c>
    </row>
    <row r="87" spans="1:19">
      <c r="A87">
        <v>34244</v>
      </c>
      <c r="B87" t="s">
        <v>597</v>
      </c>
      <c r="C87" t="s">
        <v>2169</v>
      </c>
      <c r="D87" s="9">
        <v>42276</v>
      </c>
      <c r="E87" s="9">
        <v>42278</v>
      </c>
      <c r="F87">
        <v>4</v>
      </c>
      <c r="G87">
        <v>31.78</v>
      </c>
      <c r="H87">
        <v>0.04</v>
      </c>
      <c r="I87">
        <v>122.04</v>
      </c>
      <c r="J87">
        <v>1.99</v>
      </c>
      <c r="K87" t="s">
        <v>2196</v>
      </c>
      <c r="L87">
        <v>2</v>
      </c>
      <c r="M87" t="s">
        <v>2172</v>
      </c>
      <c r="N87" t="s">
        <v>2177</v>
      </c>
      <c r="O87" t="s">
        <v>2187</v>
      </c>
      <c r="P87">
        <v>9</v>
      </c>
      <c r="Q87" t="s">
        <v>27</v>
      </c>
      <c r="R87" t="s">
        <v>26</v>
      </c>
      <c r="S87" t="s">
        <v>378</v>
      </c>
    </row>
    <row r="88" spans="1:19">
      <c r="A88">
        <v>49634</v>
      </c>
      <c r="B88" t="s">
        <v>1441</v>
      </c>
      <c r="C88" t="s">
        <v>2169</v>
      </c>
      <c r="D88" s="9">
        <v>42817</v>
      </c>
      <c r="E88" s="9">
        <v>42819</v>
      </c>
      <c r="F88">
        <v>3</v>
      </c>
      <c r="G88">
        <v>28.48</v>
      </c>
      <c r="H88">
        <v>0.05</v>
      </c>
      <c r="I88">
        <v>81.17</v>
      </c>
      <c r="J88">
        <v>1.99</v>
      </c>
      <c r="K88" t="s">
        <v>2196</v>
      </c>
      <c r="L88">
        <v>2</v>
      </c>
      <c r="M88" t="s">
        <v>2174</v>
      </c>
      <c r="N88" t="s">
        <v>2175</v>
      </c>
      <c r="O88" t="s">
        <v>2181</v>
      </c>
      <c r="P88">
        <v>3</v>
      </c>
      <c r="Q88" t="s">
        <v>37</v>
      </c>
      <c r="R88" t="s">
        <v>26</v>
      </c>
      <c r="S88" t="s">
        <v>376</v>
      </c>
    </row>
    <row r="89" spans="1:19">
      <c r="A89">
        <v>44386</v>
      </c>
      <c r="B89" t="s">
        <v>403</v>
      </c>
      <c r="C89" t="s">
        <v>2168</v>
      </c>
      <c r="D89" s="9">
        <v>42834</v>
      </c>
      <c r="E89" s="9">
        <v>42836</v>
      </c>
      <c r="F89">
        <v>43</v>
      </c>
      <c r="G89">
        <v>28.48</v>
      </c>
      <c r="H89">
        <v>0.01</v>
      </c>
      <c r="I89">
        <v>1212.3900000000001</v>
      </c>
      <c r="J89">
        <v>1.99</v>
      </c>
      <c r="K89" t="s">
        <v>2196</v>
      </c>
      <c r="L89">
        <v>2</v>
      </c>
      <c r="M89" t="s">
        <v>2174</v>
      </c>
      <c r="N89" t="s">
        <v>2176</v>
      </c>
      <c r="O89" t="s">
        <v>2182</v>
      </c>
      <c r="P89">
        <v>4</v>
      </c>
      <c r="Q89" t="s">
        <v>32</v>
      </c>
      <c r="R89" t="s">
        <v>26</v>
      </c>
      <c r="S89" t="s">
        <v>376</v>
      </c>
    </row>
    <row r="90" spans="1:19">
      <c r="A90">
        <v>33217</v>
      </c>
      <c r="B90" t="s">
        <v>557</v>
      </c>
      <c r="C90" t="s">
        <v>2168</v>
      </c>
      <c r="D90" s="9">
        <v>41710</v>
      </c>
      <c r="E90" s="9">
        <v>41711</v>
      </c>
      <c r="F90">
        <v>34</v>
      </c>
      <c r="G90">
        <v>51.98</v>
      </c>
      <c r="H90">
        <v>0.05</v>
      </c>
      <c r="I90">
        <v>1678.95</v>
      </c>
      <c r="J90">
        <v>10.17</v>
      </c>
      <c r="K90" t="s">
        <v>2194</v>
      </c>
      <c r="L90">
        <v>1</v>
      </c>
      <c r="M90" t="s">
        <v>2171</v>
      </c>
      <c r="N90" t="s">
        <v>2175</v>
      </c>
      <c r="O90" t="s">
        <v>2181</v>
      </c>
      <c r="P90">
        <v>3</v>
      </c>
      <c r="Q90" t="s">
        <v>21</v>
      </c>
      <c r="R90" t="s">
        <v>26</v>
      </c>
      <c r="S90" t="s">
        <v>500</v>
      </c>
    </row>
    <row r="91" spans="1:19">
      <c r="A91">
        <v>44320</v>
      </c>
      <c r="B91" t="s">
        <v>1441</v>
      </c>
      <c r="C91" t="s">
        <v>2169</v>
      </c>
      <c r="D91" s="9">
        <v>41758</v>
      </c>
      <c r="E91" s="9">
        <v>41759</v>
      </c>
      <c r="F91">
        <v>49</v>
      </c>
      <c r="G91">
        <v>154.13</v>
      </c>
      <c r="H91">
        <v>0.1</v>
      </c>
      <c r="I91">
        <v>6797.13</v>
      </c>
      <c r="J91">
        <v>69</v>
      </c>
      <c r="K91" t="s">
        <v>2193</v>
      </c>
      <c r="L91">
        <v>1</v>
      </c>
      <c r="M91" t="s">
        <v>2171</v>
      </c>
      <c r="N91" t="s">
        <v>2176</v>
      </c>
      <c r="O91" t="s">
        <v>2182</v>
      </c>
      <c r="P91">
        <v>4</v>
      </c>
      <c r="Q91" t="s">
        <v>32</v>
      </c>
      <c r="R91" t="s">
        <v>26</v>
      </c>
      <c r="S91" t="s">
        <v>1138</v>
      </c>
    </row>
    <row r="92" spans="1:19">
      <c r="A92">
        <v>55461</v>
      </c>
      <c r="B92" t="s">
        <v>1149</v>
      </c>
      <c r="C92" t="s">
        <v>2168</v>
      </c>
      <c r="D92" s="9">
        <v>41910</v>
      </c>
      <c r="E92" s="9">
        <v>41911</v>
      </c>
      <c r="F92">
        <v>16</v>
      </c>
      <c r="G92">
        <v>4.82</v>
      </c>
      <c r="H92">
        <v>0.06</v>
      </c>
      <c r="I92">
        <v>72.489999999999995</v>
      </c>
      <c r="J92">
        <v>5.72</v>
      </c>
      <c r="K92" t="s">
        <v>2196</v>
      </c>
      <c r="L92">
        <v>1</v>
      </c>
      <c r="M92" t="s">
        <v>2171</v>
      </c>
      <c r="N92" t="s">
        <v>2177</v>
      </c>
      <c r="O92" t="s">
        <v>2187</v>
      </c>
      <c r="P92">
        <v>9</v>
      </c>
      <c r="Q92" t="s">
        <v>32</v>
      </c>
      <c r="R92" t="s">
        <v>26</v>
      </c>
      <c r="S92" t="s">
        <v>1000</v>
      </c>
    </row>
    <row r="93" spans="1:19">
      <c r="A93">
        <v>646</v>
      </c>
      <c r="B93" t="s">
        <v>597</v>
      </c>
      <c r="C93" t="s">
        <v>2167</v>
      </c>
      <c r="D93" s="9">
        <v>41964</v>
      </c>
      <c r="E93" s="9">
        <v>41965</v>
      </c>
      <c r="F93">
        <v>18</v>
      </c>
      <c r="G93">
        <v>9.31</v>
      </c>
      <c r="H93">
        <v>0.01</v>
      </c>
      <c r="I93">
        <v>165.9</v>
      </c>
      <c r="J93">
        <v>3.98</v>
      </c>
      <c r="K93" t="s">
        <v>2196</v>
      </c>
      <c r="L93">
        <v>1</v>
      </c>
      <c r="M93" t="s">
        <v>2171</v>
      </c>
      <c r="N93" t="s">
        <v>2178</v>
      </c>
      <c r="O93" t="s">
        <v>2189</v>
      </c>
      <c r="P93">
        <v>11</v>
      </c>
      <c r="Q93" t="s">
        <v>21</v>
      </c>
      <c r="R93" t="s">
        <v>26</v>
      </c>
      <c r="S93" t="s">
        <v>2038</v>
      </c>
    </row>
    <row r="94" spans="1:19">
      <c r="A94">
        <v>20710</v>
      </c>
      <c r="B94" t="s">
        <v>557</v>
      </c>
      <c r="C94" t="s">
        <v>2169</v>
      </c>
      <c r="D94" s="9">
        <v>41972</v>
      </c>
      <c r="E94" s="9">
        <v>41973</v>
      </c>
      <c r="F94">
        <v>31</v>
      </c>
      <c r="G94">
        <v>5.98</v>
      </c>
      <c r="H94">
        <v>0.1</v>
      </c>
      <c r="I94">
        <v>166.84</v>
      </c>
      <c r="J94">
        <v>3.85</v>
      </c>
      <c r="K94" t="s">
        <v>2196</v>
      </c>
      <c r="L94">
        <v>1</v>
      </c>
      <c r="M94" t="s">
        <v>2171</v>
      </c>
      <c r="N94" t="s">
        <v>2178</v>
      </c>
      <c r="O94" t="s">
        <v>2189</v>
      </c>
      <c r="P94">
        <v>11</v>
      </c>
      <c r="Q94" t="s">
        <v>21</v>
      </c>
      <c r="R94" t="s">
        <v>26</v>
      </c>
      <c r="S94" t="s">
        <v>316</v>
      </c>
    </row>
    <row r="95" spans="1:19">
      <c r="A95">
        <v>44224</v>
      </c>
      <c r="B95" t="s">
        <v>1229</v>
      </c>
      <c r="C95" t="s">
        <v>2168</v>
      </c>
      <c r="D95" s="9">
        <v>42225</v>
      </c>
      <c r="E95" s="9">
        <v>42226</v>
      </c>
      <c r="F95">
        <v>32</v>
      </c>
      <c r="G95">
        <v>6.48</v>
      </c>
      <c r="H95">
        <v>0.1</v>
      </c>
      <c r="I95">
        <v>186.62</v>
      </c>
      <c r="J95">
        <v>2.74</v>
      </c>
      <c r="K95" t="s">
        <v>2196</v>
      </c>
      <c r="L95">
        <v>1</v>
      </c>
      <c r="M95" t="s">
        <v>2172</v>
      </c>
      <c r="N95" t="s">
        <v>2177</v>
      </c>
      <c r="O95" t="s">
        <v>2186</v>
      </c>
      <c r="P95">
        <v>8</v>
      </c>
      <c r="Q95" t="s">
        <v>21</v>
      </c>
      <c r="R95" t="s">
        <v>26</v>
      </c>
      <c r="S95" t="s">
        <v>420</v>
      </c>
    </row>
    <row r="96" spans="1:19">
      <c r="A96">
        <v>48800</v>
      </c>
      <c r="B96" t="s">
        <v>1279</v>
      </c>
      <c r="C96" t="s">
        <v>2169</v>
      </c>
      <c r="D96" s="9">
        <v>42299</v>
      </c>
      <c r="E96" s="9">
        <v>42300</v>
      </c>
      <c r="F96">
        <v>8</v>
      </c>
      <c r="G96">
        <v>3499.99</v>
      </c>
      <c r="H96">
        <v>0.04</v>
      </c>
      <c r="I96">
        <v>26879.919999999998</v>
      </c>
      <c r="J96">
        <v>24.49</v>
      </c>
      <c r="K96" t="s">
        <v>2193</v>
      </c>
      <c r="L96">
        <v>1</v>
      </c>
      <c r="M96" t="s">
        <v>2172</v>
      </c>
      <c r="N96" t="s">
        <v>2178</v>
      </c>
      <c r="O96" t="s">
        <v>2188</v>
      </c>
      <c r="P96">
        <v>10</v>
      </c>
      <c r="Q96" t="s">
        <v>37</v>
      </c>
      <c r="R96" t="s">
        <v>26</v>
      </c>
      <c r="S96" t="s">
        <v>464</v>
      </c>
    </row>
    <row r="97" spans="1:19">
      <c r="A97">
        <v>24099</v>
      </c>
      <c r="B97" t="s">
        <v>1139</v>
      </c>
      <c r="C97" t="s">
        <v>2167</v>
      </c>
      <c r="D97" s="9">
        <v>42509</v>
      </c>
      <c r="E97" s="9">
        <v>42510</v>
      </c>
      <c r="F97">
        <v>36</v>
      </c>
      <c r="G97">
        <v>20.34</v>
      </c>
      <c r="H97">
        <v>0</v>
      </c>
      <c r="I97">
        <v>732.24</v>
      </c>
      <c r="J97">
        <v>35</v>
      </c>
      <c r="K97" t="s">
        <v>2193</v>
      </c>
      <c r="L97">
        <v>1</v>
      </c>
      <c r="M97" t="s">
        <v>2173</v>
      </c>
      <c r="N97" t="s">
        <v>2176</v>
      </c>
      <c r="O97" t="s">
        <v>2183</v>
      </c>
      <c r="P97">
        <v>5</v>
      </c>
      <c r="Q97" t="s">
        <v>37</v>
      </c>
      <c r="R97" t="s">
        <v>26</v>
      </c>
      <c r="S97" t="s">
        <v>2127</v>
      </c>
    </row>
    <row r="98" spans="1:19">
      <c r="A98">
        <v>13991</v>
      </c>
      <c r="B98" t="s">
        <v>481</v>
      </c>
      <c r="C98" t="s">
        <v>2167</v>
      </c>
      <c r="D98" s="9">
        <v>42800</v>
      </c>
      <c r="E98" s="9">
        <v>42801</v>
      </c>
      <c r="F98">
        <v>21</v>
      </c>
      <c r="G98">
        <v>111.96</v>
      </c>
      <c r="H98">
        <v>7.0000000000000007E-2</v>
      </c>
      <c r="I98">
        <v>2186.58</v>
      </c>
      <c r="J98">
        <v>69</v>
      </c>
      <c r="K98" t="s">
        <v>2193</v>
      </c>
      <c r="L98">
        <v>1</v>
      </c>
      <c r="M98" t="s">
        <v>2174</v>
      </c>
      <c r="N98" t="s">
        <v>2175</v>
      </c>
      <c r="O98" t="s">
        <v>2181</v>
      </c>
      <c r="P98">
        <v>3</v>
      </c>
      <c r="Q98" t="s">
        <v>21</v>
      </c>
      <c r="R98" t="s">
        <v>26</v>
      </c>
      <c r="S98" t="s">
        <v>1120</v>
      </c>
    </row>
    <row r="99" spans="1:19">
      <c r="A99">
        <v>31393</v>
      </c>
      <c r="B99" t="s">
        <v>439</v>
      </c>
      <c r="C99" t="s">
        <v>2169</v>
      </c>
      <c r="D99" s="9">
        <v>42866</v>
      </c>
      <c r="E99" s="9">
        <v>42867</v>
      </c>
      <c r="F99">
        <v>4</v>
      </c>
      <c r="G99">
        <v>19.940000000000001</v>
      </c>
      <c r="H99">
        <v>0.04</v>
      </c>
      <c r="I99">
        <v>76.569999999999993</v>
      </c>
      <c r="J99">
        <v>14.87</v>
      </c>
      <c r="K99" t="s">
        <v>2193</v>
      </c>
      <c r="L99">
        <v>1</v>
      </c>
      <c r="M99" t="s">
        <v>2174</v>
      </c>
      <c r="N99" t="s">
        <v>2176</v>
      </c>
      <c r="O99" t="s">
        <v>2183</v>
      </c>
      <c r="P99">
        <v>5</v>
      </c>
      <c r="Q99" t="s">
        <v>14</v>
      </c>
      <c r="R99" t="s">
        <v>26</v>
      </c>
      <c r="S99" t="s">
        <v>994</v>
      </c>
    </row>
    <row r="100" spans="1:19">
      <c r="A100">
        <v>37350</v>
      </c>
      <c r="B100" t="s">
        <v>981</v>
      </c>
      <c r="C100" t="s">
        <v>2169</v>
      </c>
      <c r="D100" s="9">
        <v>42875</v>
      </c>
      <c r="E100" s="9">
        <v>42876</v>
      </c>
      <c r="F100">
        <v>7</v>
      </c>
      <c r="G100">
        <v>22.99</v>
      </c>
      <c r="H100">
        <v>7.0000000000000007E-2</v>
      </c>
      <c r="I100">
        <v>149.66</v>
      </c>
      <c r="J100">
        <v>8.99</v>
      </c>
      <c r="K100" t="s">
        <v>2196</v>
      </c>
      <c r="L100">
        <v>1</v>
      </c>
      <c r="M100" t="s">
        <v>2174</v>
      </c>
      <c r="N100" t="s">
        <v>2176</v>
      </c>
      <c r="O100" t="s">
        <v>2183</v>
      </c>
      <c r="P100">
        <v>5</v>
      </c>
      <c r="Q100" t="s">
        <v>14</v>
      </c>
      <c r="R100" t="s">
        <v>26</v>
      </c>
      <c r="S100" t="s">
        <v>1920</v>
      </c>
    </row>
    <row r="101" spans="1:19">
      <c r="A101">
        <v>18592</v>
      </c>
      <c r="B101" t="s">
        <v>1267</v>
      </c>
      <c r="C101" t="s">
        <v>2168</v>
      </c>
      <c r="D101" s="9">
        <v>43008</v>
      </c>
      <c r="E101" s="9">
        <v>43009</v>
      </c>
      <c r="F101">
        <v>2</v>
      </c>
      <c r="G101">
        <v>10.98</v>
      </c>
      <c r="H101">
        <v>0.04</v>
      </c>
      <c r="I101">
        <v>21.08</v>
      </c>
      <c r="J101">
        <v>3.37</v>
      </c>
      <c r="K101" t="s">
        <v>2196</v>
      </c>
      <c r="L101">
        <v>1</v>
      </c>
      <c r="M101" t="s">
        <v>2174</v>
      </c>
      <c r="N101" t="s">
        <v>2177</v>
      </c>
      <c r="O101" t="s">
        <v>2187</v>
      </c>
      <c r="P101">
        <v>9</v>
      </c>
      <c r="Q101" t="s">
        <v>14</v>
      </c>
      <c r="R101" t="s">
        <v>26</v>
      </c>
      <c r="S101" t="s">
        <v>2043</v>
      </c>
    </row>
    <row r="102" spans="1:19">
      <c r="A102">
        <v>28550</v>
      </c>
      <c r="B102" t="s">
        <v>439</v>
      </c>
      <c r="C102" t="s">
        <v>2167</v>
      </c>
      <c r="D102" s="9">
        <v>42448</v>
      </c>
      <c r="E102" s="9">
        <v>42449</v>
      </c>
      <c r="F102">
        <v>1</v>
      </c>
      <c r="G102">
        <v>4.76</v>
      </c>
      <c r="H102">
        <v>0.1</v>
      </c>
      <c r="I102">
        <v>4.28</v>
      </c>
      <c r="J102">
        <v>3.01</v>
      </c>
      <c r="K102" t="s">
        <v>2197</v>
      </c>
      <c r="L102">
        <v>1</v>
      </c>
      <c r="M102" t="s">
        <v>2173</v>
      </c>
      <c r="N102" t="s">
        <v>2175</v>
      </c>
      <c r="O102" t="s">
        <v>2181</v>
      </c>
      <c r="P102">
        <v>3</v>
      </c>
      <c r="Q102" t="s">
        <v>37</v>
      </c>
      <c r="R102" t="s">
        <v>26</v>
      </c>
      <c r="S102" t="s">
        <v>1762</v>
      </c>
    </row>
    <row r="103" spans="1:19">
      <c r="A103">
        <v>225</v>
      </c>
      <c r="B103" t="s">
        <v>949</v>
      </c>
      <c r="C103" t="s">
        <v>2169</v>
      </c>
      <c r="D103" s="9">
        <v>42513</v>
      </c>
      <c r="E103" s="9">
        <v>42514</v>
      </c>
      <c r="F103">
        <v>24</v>
      </c>
      <c r="G103">
        <v>5.58</v>
      </c>
      <c r="H103">
        <v>0.06</v>
      </c>
      <c r="I103">
        <v>125.88</v>
      </c>
      <c r="J103">
        <v>0.7</v>
      </c>
      <c r="K103" t="s">
        <v>2197</v>
      </c>
      <c r="L103">
        <v>1</v>
      </c>
      <c r="M103" t="s">
        <v>2173</v>
      </c>
      <c r="N103" t="s">
        <v>2176</v>
      </c>
      <c r="O103" t="s">
        <v>2183</v>
      </c>
      <c r="P103">
        <v>5</v>
      </c>
      <c r="Q103" t="s">
        <v>14</v>
      </c>
      <c r="R103" t="s">
        <v>26</v>
      </c>
      <c r="S103" t="s">
        <v>1947</v>
      </c>
    </row>
    <row r="104" spans="1:19">
      <c r="A104">
        <v>21412</v>
      </c>
      <c r="B104" t="s">
        <v>1267</v>
      </c>
      <c r="C104" t="s">
        <v>2169</v>
      </c>
      <c r="D104" s="9">
        <v>42563</v>
      </c>
      <c r="E104" s="9">
        <v>42564</v>
      </c>
      <c r="F104">
        <v>28</v>
      </c>
      <c r="G104">
        <v>7.28</v>
      </c>
      <c r="H104">
        <v>0.02</v>
      </c>
      <c r="I104">
        <v>199.76</v>
      </c>
      <c r="J104">
        <v>4.2300000000000004</v>
      </c>
      <c r="K104" t="s">
        <v>2197</v>
      </c>
      <c r="L104">
        <v>1</v>
      </c>
      <c r="M104" t="s">
        <v>2173</v>
      </c>
      <c r="N104" t="s">
        <v>2177</v>
      </c>
      <c r="O104" t="s">
        <v>2185</v>
      </c>
      <c r="P104">
        <v>7</v>
      </c>
      <c r="Q104" t="s">
        <v>37</v>
      </c>
      <c r="R104" t="s">
        <v>26</v>
      </c>
      <c r="S104" t="s">
        <v>1720</v>
      </c>
    </row>
    <row r="105" spans="1:19">
      <c r="A105">
        <v>24326</v>
      </c>
      <c r="B105" t="s">
        <v>439</v>
      </c>
      <c r="C105" t="s">
        <v>2168</v>
      </c>
      <c r="D105" s="9">
        <v>42641</v>
      </c>
      <c r="E105" s="9">
        <v>42642</v>
      </c>
      <c r="F105">
        <v>12</v>
      </c>
      <c r="G105">
        <v>6.68</v>
      </c>
      <c r="H105">
        <v>0.06</v>
      </c>
      <c r="I105">
        <v>75.349999999999994</v>
      </c>
      <c r="J105">
        <v>1.5</v>
      </c>
      <c r="K105" t="s">
        <v>2197</v>
      </c>
      <c r="L105">
        <v>1</v>
      </c>
      <c r="M105" t="s">
        <v>2173</v>
      </c>
      <c r="N105" t="s">
        <v>2177</v>
      </c>
      <c r="O105" t="s">
        <v>2187</v>
      </c>
      <c r="P105">
        <v>9</v>
      </c>
      <c r="Q105" t="s">
        <v>14</v>
      </c>
      <c r="R105" t="s">
        <v>26</v>
      </c>
      <c r="S105" t="s">
        <v>1986</v>
      </c>
    </row>
    <row r="106" spans="1:19">
      <c r="A106">
        <v>39585</v>
      </c>
      <c r="B106" t="s">
        <v>1139</v>
      </c>
      <c r="C106" t="s">
        <v>2168</v>
      </c>
      <c r="D106" s="9">
        <v>42732</v>
      </c>
      <c r="E106" s="9">
        <v>42733</v>
      </c>
      <c r="F106">
        <v>32</v>
      </c>
      <c r="G106">
        <v>5.08</v>
      </c>
      <c r="H106">
        <v>0.01</v>
      </c>
      <c r="I106">
        <v>160.93</v>
      </c>
      <c r="J106">
        <v>3.63</v>
      </c>
      <c r="K106" t="s">
        <v>2197</v>
      </c>
      <c r="L106">
        <v>1</v>
      </c>
      <c r="M106" t="s">
        <v>2173</v>
      </c>
      <c r="N106" t="s">
        <v>2178</v>
      </c>
      <c r="O106" t="s">
        <v>2190</v>
      </c>
      <c r="P106">
        <v>12</v>
      </c>
      <c r="Q106" t="s">
        <v>37</v>
      </c>
      <c r="R106" t="s">
        <v>26</v>
      </c>
      <c r="S106" t="s">
        <v>1006</v>
      </c>
    </row>
    <row r="107" spans="1:19">
      <c r="A107">
        <v>57959</v>
      </c>
      <c r="B107" t="s">
        <v>1441</v>
      </c>
      <c r="C107" t="s">
        <v>2168</v>
      </c>
      <c r="D107" s="9">
        <v>42733</v>
      </c>
      <c r="E107" s="9">
        <v>42734</v>
      </c>
      <c r="F107">
        <v>40</v>
      </c>
      <c r="G107">
        <v>5.81</v>
      </c>
      <c r="H107">
        <v>0.04</v>
      </c>
      <c r="I107">
        <v>223.1</v>
      </c>
      <c r="J107">
        <v>3.37</v>
      </c>
      <c r="K107" t="s">
        <v>2197</v>
      </c>
      <c r="L107">
        <v>1</v>
      </c>
      <c r="M107" t="s">
        <v>2173</v>
      </c>
      <c r="N107" t="s">
        <v>2178</v>
      </c>
      <c r="O107" t="s">
        <v>2190</v>
      </c>
      <c r="P107">
        <v>12</v>
      </c>
      <c r="Q107" t="s">
        <v>32</v>
      </c>
      <c r="R107" t="s">
        <v>26</v>
      </c>
      <c r="S107" t="s">
        <v>2003</v>
      </c>
    </row>
    <row r="108" spans="1:19">
      <c r="A108">
        <v>25635</v>
      </c>
      <c r="B108" t="s">
        <v>1441</v>
      </c>
      <c r="C108" t="s">
        <v>2167</v>
      </c>
      <c r="D108" s="9">
        <v>42884</v>
      </c>
      <c r="E108" s="9">
        <v>42885</v>
      </c>
      <c r="F108">
        <v>22</v>
      </c>
      <c r="G108">
        <v>5.08</v>
      </c>
      <c r="H108">
        <v>0.09</v>
      </c>
      <c r="I108">
        <v>101.7</v>
      </c>
      <c r="J108">
        <v>3.63</v>
      </c>
      <c r="K108" t="s">
        <v>2197</v>
      </c>
      <c r="L108">
        <v>1</v>
      </c>
      <c r="M108" t="s">
        <v>2174</v>
      </c>
      <c r="N108" t="s">
        <v>2176</v>
      </c>
      <c r="O108" t="s">
        <v>2183</v>
      </c>
      <c r="P108">
        <v>5</v>
      </c>
      <c r="Q108" t="s">
        <v>14</v>
      </c>
      <c r="R108" t="s">
        <v>26</v>
      </c>
      <c r="S108" t="s">
        <v>1006</v>
      </c>
    </row>
    <row r="109" spans="1:19">
      <c r="A109">
        <v>49927</v>
      </c>
      <c r="B109" t="s">
        <v>1279</v>
      </c>
      <c r="C109" t="s">
        <v>2168</v>
      </c>
      <c r="D109" s="9">
        <v>42936</v>
      </c>
      <c r="E109" s="9">
        <v>42937</v>
      </c>
      <c r="F109">
        <v>39</v>
      </c>
      <c r="G109">
        <v>2.1800000000000002</v>
      </c>
      <c r="H109">
        <v>0.04</v>
      </c>
      <c r="I109">
        <v>81.62</v>
      </c>
      <c r="J109">
        <v>0.78</v>
      </c>
      <c r="K109" t="s">
        <v>2197</v>
      </c>
      <c r="L109">
        <v>1</v>
      </c>
      <c r="M109" t="s">
        <v>2174</v>
      </c>
      <c r="N109" t="s">
        <v>2177</v>
      </c>
      <c r="O109" t="s">
        <v>2185</v>
      </c>
      <c r="P109">
        <v>7</v>
      </c>
      <c r="Q109" t="s">
        <v>37</v>
      </c>
      <c r="R109" t="s">
        <v>26</v>
      </c>
      <c r="S109" t="s">
        <v>2026</v>
      </c>
    </row>
    <row r="110" spans="1:19">
      <c r="A110">
        <v>30725</v>
      </c>
      <c r="B110" t="s">
        <v>557</v>
      </c>
      <c r="C110" t="s">
        <v>2167</v>
      </c>
      <c r="D110" s="9">
        <v>42001</v>
      </c>
      <c r="E110" s="9">
        <v>42002</v>
      </c>
      <c r="F110">
        <v>39</v>
      </c>
      <c r="G110">
        <v>449.99</v>
      </c>
      <c r="H110">
        <v>0.08</v>
      </c>
      <c r="I110">
        <v>16145.64</v>
      </c>
      <c r="J110">
        <v>49</v>
      </c>
      <c r="K110" t="s">
        <v>2192</v>
      </c>
      <c r="L110">
        <v>1</v>
      </c>
      <c r="M110" t="s">
        <v>2171</v>
      </c>
      <c r="N110" t="s">
        <v>2178</v>
      </c>
      <c r="O110" t="s">
        <v>2190</v>
      </c>
      <c r="P110">
        <v>12</v>
      </c>
      <c r="Q110" t="s">
        <v>32</v>
      </c>
      <c r="R110" t="s">
        <v>13</v>
      </c>
      <c r="S110" t="s">
        <v>474</v>
      </c>
    </row>
    <row r="111" spans="1:19">
      <c r="A111">
        <v>16513</v>
      </c>
      <c r="B111" t="s">
        <v>557</v>
      </c>
      <c r="C111" t="s">
        <v>2167</v>
      </c>
      <c r="D111" s="9">
        <v>42250</v>
      </c>
      <c r="E111" s="9">
        <v>42251</v>
      </c>
      <c r="F111">
        <v>10</v>
      </c>
      <c r="G111">
        <v>150.88999999999999</v>
      </c>
      <c r="H111">
        <v>0.02</v>
      </c>
      <c r="I111">
        <v>1478.72</v>
      </c>
      <c r="J111">
        <v>60.2</v>
      </c>
      <c r="K111" t="s">
        <v>2192</v>
      </c>
      <c r="L111">
        <v>1</v>
      </c>
      <c r="M111" t="s">
        <v>2172</v>
      </c>
      <c r="N111" t="s">
        <v>2177</v>
      </c>
      <c r="O111" t="s">
        <v>2187</v>
      </c>
      <c r="P111">
        <v>9</v>
      </c>
      <c r="Q111" t="s">
        <v>14</v>
      </c>
      <c r="R111" t="s">
        <v>13</v>
      </c>
      <c r="S111" t="s">
        <v>159</v>
      </c>
    </row>
    <row r="112" spans="1:19">
      <c r="A112">
        <v>18884</v>
      </c>
      <c r="B112" t="s">
        <v>1267</v>
      </c>
      <c r="C112" t="s">
        <v>2167</v>
      </c>
      <c r="D112" s="9">
        <v>42544</v>
      </c>
      <c r="E112" s="9">
        <v>42545</v>
      </c>
      <c r="F112">
        <v>5</v>
      </c>
      <c r="G112">
        <v>25.98</v>
      </c>
      <c r="H112">
        <v>0.1</v>
      </c>
      <c r="I112">
        <v>116.91</v>
      </c>
      <c r="J112">
        <v>14.36</v>
      </c>
      <c r="K112" t="s">
        <v>2192</v>
      </c>
      <c r="L112">
        <v>1</v>
      </c>
      <c r="M112" t="s">
        <v>2173</v>
      </c>
      <c r="N112" t="s">
        <v>2176</v>
      </c>
      <c r="O112" t="s">
        <v>2184</v>
      </c>
      <c r="P112">
        <v>6</v>
      </c>
      <c r="Q112" t="s">
        <v>37</v>
      </c>
      <c r="R112" t="s">
        <v>13</v>
      </c>
      <c r="S112" t="s">
        <v>173</v>
      </c>
    </row>
    <row r="113" spans="1:19">
      <c r="A113">
        <v>12448</v>
      </c>
      <c r="B113" t="s">
        <v>557</v>
      </c>
      <c r="C113" t="s">
        <v>2169</v>
      </c>
      <c r="D113" s="9">
        <v>42681</v>
      </c>
      <c r="E113" s="9">
        <v>42682</v>
      </c>
      <c r="F113">
        <v>24</v>
      </c>
      <c r="G113">
        <v>284.98</v>
      </c>
      <c r="H113">
        <v>0.08</v>
      </c>
      <c r="I113">
        <v>6292.36</v>
      </c>
      <c r="J113">
        <v>69.55</v>
      </c>
      <c r="K113" t="s">
        <v>2192</v>
      </c>
      <c r="L113">
        <v>1</v>
      </c>
      <c r="M113" t="s">
        <v>2173</v>
      </c>
      <c r="N113" t="s">
        <v>2178</v>
      </c>
      <c r="O113" t="s">
        <v>2189</v>
      </c>
      <c r="P113">
        <v>11</v>
      </c>
      <c r="Q113" t="s">
        <v>14</v>
      </c>
      <c r="R113" t="s">
        <v>13</v>
      </c>
      <c r="S113" t="s">
        <v>137</v>
      </c>
    </row>
    <row r="114" spans="1:19">
      <c r="A114">
        <v>33219</v>
      </c>
      <c r="B114" t="s">
        <v>597</v>
      </c>
      <c r="C114" t="s">
        <v>2167</v>
      </c>
      <c r="D114" s="9">
        <v>42713</v>
      </c>
      <c r="E114" s="9">
        <v>42714</v>
      </c>
      <c r="F114">
        <v>32</v>
      </c>
      <c r="G114">
        <v>216.6</v>
      </c>
      <c r="H114">
        <v>0</v>
      </c>
      <c r="I114">
        <v>6931.2</v>
      </c>
      <c r="J114">
        <v>64.2</v>
      </c>
      <c r="K114" t="s">
        <v>2192</v>
      </c>
      <c r="L114">
        <v>1</v>
      </c>
      <c r="M114" t="s">
        <v>2173</v>
      </c>
      <c r="N114" t="s">
        <v>2178</v>
      </c>
      <c r="O114" t="s">
        <v>2190</v>
      </c>
      <c r="P114">
        <v>12</v>
      </c>
      <c r="Q114" t="s">
        <v>21</v>
      </c>
      <c r="R114" t="s">
        <v>13</v>
      </c>
      <c r="S114" t="s">
        <v>201</v>
      </c>
    </row>
    <row r="115" spans="1:19">
      <c r="A115">
        <v>14435</v>
      </c>
      <c r="B115" t="s">
        <v>557</v>
      </c>
      <c r="C115" t="s">
        <v>2167</v>
      </c>
      <c r="D115" s="9">
        <v>43070</v>
      </c>
      <c r="E115" s="9">
        <v>43071</v>
      </c>
      <c r="F115">
        <v>41</v>
      </c>
      <c r="G115">
        <v>89.99</v>
      </c>
      <c r="H115">
        <v>0</v>
      </c>
      <c r="I115">
        <v>3689.59</v>
      </c>
      <c r="J115">
        <v>42</v>
      </c>
      <c r="K115" t="s">
        <v>2192</v>
      </c>
      <c r="L115">
        <v>1</v>
      </c>
      <c r="M115" t="s">
        <v>2174</v>
      </c>
      <c r="N115" t="s">
        <v>2178</v>
      </c>
      <c r="O115" t="s">
        <v>2190</v>
      </c>
      <c r="P115">
        <v>12</v>
      </c>
      <c r="Q115" t="s">
        <v>37</v>
      </c>
      <c r="R115" t="s">
        <v>13</v>
      </c>
      <c r="S115" t="s">
        <v>169</v>
      </c>
    </row>
    <row r="116" spans="1:19">
      <c r="A116">
        <v>14695</v>
      </c>
      <c r="B116" t="s">
        <v>190</v>
      </c>
      <c r="C116" t="s">
        <v>2168</v>
      </c>
      <c r="D116" s="9">
        <v>42983</v>
      </c>
      <c r="E116" s="9">
        <v>42984</v>
      </c>
      <c r="F116">
        <v>40</v>
      </c>
      <c r="G116">
        <v>48.58</v>
      </c>
      <c r="H116">
        <v>0.05</v>
      </c>
      <c r="I116">
        <v>1846.04</v>
      </c>
      <c r="J116">
        <v>54.11</v>
      </c>
      <c r="K116" t="s">
        <v>2191</v>
      </c>
      <c r="L116">
        <v>1</v>
      </c>
      <c r="M116" t="s">
        <v>2174</v>
      </c>
      <c r="N116" t="s">
        <v>2177</v>
      </c>
      <c r="O116" t="s">
        <v>2187</v>
      </c>
      <c r="P116">
        <v>9</v>
      </c>
      <c r="Q116" t="s">
        <v>21</v>
      </c>
      <c r="R116" t="s">
        <v>13</v>
      </c>
      <c r="S116" t="s">
        <v>62</v>
      </c>
    </row>
    <row r="117" spans="1:19">
      <c r="A117">
        <v>44775</v>
      </c>
      <c r="B117" t="s">
        <v>557</v>
      </c>
      <c r="C117" t="s">
        <v>2169</v>
      </c>
      <c r="D117" s="9">
        <v>41911</v>
      </c>
      <c r="E117" s="9">
        <v>41912</v>
      </c>
      <c r="F117">
        <v>29</v>
      </c>
      <c r="G117">
        <v>7.08</v>
      </c>
      <c r="H117">
        <v>7.0000000000000007E-2</v>
      </c>
      <c r="I117">
        <v>190.95</v>
      </c>
      <c r="J117">
        <v>2.35</v>
      </c>
      <c r="K117" t="s">
        <v>2197</v>
      </c>
      <c r="L117">
        <v>1</v>
      </c>
      <c r="M117" t="s">
        <v>2171</v>
      </c>
      <c r="N117" t="s">
        <v>2177</v>
      </c>
      <c r="O117" t="s">
        <v>2187</v>
      </c>
      <c r="P117">
        <v>9</v>
      </c>
      <c r="Q117" t="s">
        <v>32</v>
      </c>
      <c r="R117" t="s">
        <v>20</v>
      </c>
      <c r="S117" t="s">
        <v>1988</v>
      </c>
    </row>
    <row r="118" spans="1:19">
      <c r="A118">
        <v>55815</v>
      </c>
      <c r="B118" t="s">
        <v>481</v>
      </c>
      <c r="C118" t="s">
        <v>2169</v>
      </c>
      <c r="D118" s="9">
        <v>42382</v>
      </c>
      <c r="E118" s="9">
        <v>42383</v>
      </c>
      <c r="F118">
        <v>28</v>
      </c>
      <c r="G118">
        <v>105.29</v>
      </c>
      <c r="H118">
        <v>0.04</v>
      </c>
      <c r="I118">
        <v>2830.2</v>
      </c>
      <c r="J118">
        <v>10.119999999999999</v>
      </c>
      <c r="K118" t="s">
        <v>2193</v>
      </c>
      <c r="L118">
        <v>1</v>
      </c>
      <c r="M118" t="s">
        <v>2173</v>
      </c>
      <c r="N118" t="s">
        <v>2175</v>
      </c>
      <c r="O118" t="s">
        <v>2179</v>
      </c>
      <c r="P118">
        <v>1</v>
      </c>
      <c r="Q118" t="s">
        <v>21</v>
      </c>
      <c r="R118" t="s">
        <v>20</v>
      </c>
      <c r="S118" t="s">
        <v>854</v>
      </c>
    </row>
    <row r="119" spans="1:19">
      <c r="A119">
        <v>20261</v>
      </c>
      <c r="B119" t="s">
        <v>597</v>
      </c>
      <c r="C119" t="s">
        <v>2168</v>
      </c>
      <c r="D119" s="9">
        <v>41779</v>
      </c>
      <c r="E119" s="9">
        <v>41780</v>
      </c>
      <c r="F119">
        <v>21</v>
      </c>
      <c r="G119">
        <v>65.989999999999995</v>
      </c>
      <c r="H119">
        <v>0.02</v>
      </c>
      <c r="I119">
        <v>1358.07</v>
      </c>
      <c r="J119">
        <v>8.99</v>
      </c>
      <c r="K119" t="s">
        <v>2195</v>
      </c>
      <c r="L119">
        <v>1</v>
      </c>
      <c r="M119" t="s">
        <v>2171</v>
      </c>
      <c r="N119" t="s">
        <v>2176</v>
      </c>
      <c r="O119" t="s">
        <v>2183</v>
      </c>
      <c r="P119">
        <v>5</v>
      </c>
      <c r="Q119" t="s">
        <v>32</v>
      </c>
      <c r="R119" t="s">
        <v>20</v>
      </c>
      <c r="S119" t="s">
        <v>860</v>
      </c>
    </row>
    <row r="120" spans="1:19">
      <c r="A120">
        <v>38371</v>
      </c>
      <c r="B120" t="s">
        <v>557</v>
      </c>
      <c r="C120" t="s">
        <v>2169</v>
      </c>
      <c r="D120" s="9">
        <v>41951</v>
      </c>
      <c r="E120" s="9">
        <v>41952</v>
      </c>
      <c r="F120">
        <v>24</v>
      </c>
      <c r="G120">
        <v>83.1</v>
      </c>
      <c r="H120">
        <v>0.05</v>
      </c>
      <c r="I120">
        <v>1894.68</v>
      </c>
      <c r="J120">
        <v>6.13</v>
      </c>
      <c r="K120" t="s">
        <v>2195</v>
      </c>
      <c r="L120">
        <v>1</v>
      </c>
      <c r="M120" t="s">
        <v>2171</v>
      </c>
      <c r="N120" t="s">
        <v>2178</v>
      </c>
      <c r="O120" t="s">
        <v>2189</v>
      </c>
      <c r="P120">
        <v>11</v>
      </c>
      <c r="Q120" t="s">
        <v>37</v>
      </c>
      <c r="R120" t="s">
        <v>20</v>
      </c>
      <c r="S120" t="s">
        <v>396</v>
      </c>
    </row>
    <row r="121" spans="1:19">
      <c r="A121">
        <v>26214</v>
      </c>
      <c r="B121" t="s">
        <v>269</v>
      </c>
      <c r="C121" t="s">
        <v>2169</v>
      </c>
      <c r="D121" s="9">
        <v>42693</v>
      </c>
      <c r="E121" s="9">
        <v>42694</v>
      </c>
      <c r="F121">
        <v>19</v>
      </c>
      <c r="G121">
        <v>15.74</v>
      </c>
      <c r="H121">
        <v>0.1</v>
      </c>
      <c r="I121">
        <v>269.14999999999998</v>
      </c>
      <c r="J121">
        <v>1.39</v>
      </c>
      <c r="K121" t="s">
        <v>2195</v>
      </c>
      <c r="L121">
        <v>1</v>
      </c>
      <c r="M121" t="s">
        <v>2173</v>
      </c>
      <c r="N121" t="s">
        <v>2178</v>
      </c>
      <c r="O121" t="s">
        <v>2189</v>
      </c>
      <c r="P121">
        <v>11</v>
      </c>
      <c r="Q121" t="s">
        <v>32</v>
      </c>
      <c r="R121" t="s">
        <v>20</v>
      </c>
      <c r="S121" t="s">
        <v>1568</v>
      </c>
    </row>
    <row r="122" spans="1:19">
      <c r="A122">
        <v>57959</v>
      </c>
      <c r="B122" t="s">
        <v>1441</v>
      </c>
      <c r="C122" t="s">
        <v>2167</v>
      </c>
      <c r="D122" s="9">
        <v>42733</v>
      </c>
      <c r="E122" s="9">
        <v>42734</v>
      </c>
      <c r="F122">
        <v>48</v>
      </c>
      <c r="G122">
        <v>26.31</v>
      </c>
      <c r="H122">
        <v>0.08</v>
      </c>
      <c r="I122">
        <v>1161.8499999999999</v>
      </c>
      <c r="J122">
        <v>5.89</v>
      </c>
      <c r="K122" t="s">
        <v>2195</v>
      </c>
      <c r="L122">
        <v>1</v>
      </c>
      <c r="M122" t="s">
        <v>2173</v>
      </c>
      <c r="N122" t="s">
        <v>2178</v>
      </c>
      <c r="O122" t="s">
        <v>2190</v>
      </c>
      <c r="P122">
        <v>12</v>
      </c>
      <c r="Q122" t="s">
        <v>32</v>
      </c>
      <c r="R122" t="s">
        <v>20</v>
      </c>
      <c r="S122" t="s">
        <v>394</v>
      </c>
    </row>
    <row r="123" spans="1:19">
      <c r="A123">
        <v>40706</v>
      </c>
      <c r="B123" t="s">
        <v>1267</v>
      </c>
      <c r="C123" t="s">
        <v>2169</v>
      </c>
      <c r="D123" s="9">
        <v>42755</v>
      </c>
      <c r="E123" s="9">
        <v>42756</v>
      </c>
      <c r="F123">
        <v>40</v>
      </c>
      <c r="G123">
        <v>2.61</v>
      </c>
      <c r="H123">
        <v>0.08</v>
      </c>
      <c r="I123">
        <v>96.05</v>
      </c>
      <c r="J123">
        <v>0.5</v>
      </c>
      <c r="K123" t="s">
        <v>2195</v>
      </c>
      <c r="L123">
        <v>1</v>
      </c>
      <c r="M123" t="s">
        <v>2174</v>
      </c>
      <c r="N123" t="s">
        <v>2175</v>
      </c>
      <c r="O123" t="s">
        <v>2179</v>
      </c>
      <c r="P123">
        <v>1</v>
      </c>
      <c r="Q123" t="s">
        <v>32</v>
      </c>
      <c r="R123" t="s">
        <v>20</v>
      </c>
      <c r="S123" t="s">
        <v>1664</v>
      </c>
    </row>
    <row r="124" spans="1:19">
      <c r="A124">
        <v>25635</v>
      </c>
      <c r="B124" t="s">
        <v>1441</v>
      </c>
      <c r="C124" t="s">
        <v>2169</v>
      </c>
      <c r="D124" s="9">
        <v>42884</v>
      </c>
      <c r="E124" s="9">
        <v>42885</v>
      </c>
      <c r="F124">
        <v>14</v>
      </c>
      <c r="G124">
        <v>42.98</v>
      </c>
      <c r="H124">
        <v>0.04</v>
      </c>
      <c r="I124">
        <v>577.65</v>
      </c>
      <c r="J124">
        <v>4.62</v>
      </c>
      <c r="K124" t="s">
        <v>2195</v>
      </c>
      <c r="L124">
        <v>1</v>
      </c>
      <c r="M124" t="s">
        <v>2174</v>
      </c>
      <c r="N124" t="s">
        <v>2176</v>
      </c>
      <c r="O124" t="s">
        <v>2183</v>
      </c>
      <c r="P124">
        <v>5</v>
      </c>
      <c r="Q124" t="s">
        <v>14</v>
      </c>
      <c r="R124" t="s">
        <v>20</v>
      </c>
      <c r="S124" t="s">
        <v>1184</v>
      </c>
    </row>
    <row r="125" spans="1:19">
      <c r="A125">
        <v>33217</v>
      </c>
      <c r="B125" t="s">
        <v>557</v>
      </c>
      <c r="C125" t="s">
        <v>2169</v>
      </c>
      <c r="D125" s="9">
        <v>41710</v>
      </c>
      <c r="E125" s="9">
        <v>41711</v>
      </c>
      <c r="F125">
        <v>20</v>
      </c>
      <c r="G125">
        <v>73.98</v>
      </c>
      <c r="H125">
        <v>0.1</v>
      </c>
      <c r="I125">
        <v>1331.64</v>
      </c>
      <c r="J125">
        <v>4</v>
      </c>
      <c r="K125" t="s">
        <v>2195</v>
      </c>
      <c r="L125">
        <v>1</v>
      </c>
      <c r="M125" t="s">
        <v>2171</v>
      </c>
      <c r="N125" t="s">
        <v>2175</v>
      </c>
      <c r="O125" t="s">
        <v>2181</v>
      </c>
      <c r="P125">
        <v>3</v>
      </c>
      <c r="Q125" t="s">
        <v>21</v>
      </c>
      <c r="R125" t="s">
        <v>26</v>
      </c>
      <c r="S125" t="s">
        <v>348</v>
      </c>
    </row>
    <row r="126" spans="1:19">
      <c r="A126">
        <v>24193</v>
      </c>
      <c r="B126" t="s">
        <v>269</v>
      </c>
      <c r="C126" t="s">
        <v>2167</v>
      </c>
      <c r="D126" s="9">
        <v>41712</v>
      </c>
      <c r="E126" s="9">
        <v>41713</v>
      </c>
      <c r="F126">
        <v>24</v>
      </c>
      <c r="G126">
        <v>4.28</v>
      </c>
      <c r="H126">
        <v>0.02</v>
      </c>
      <c r="I126">
        <v>100.67</v>
      </c>
      <c r="J126">
        <v>5.17</v>
      </c>
      <c r="K126" t="s">
        <v>2195</v>
      </c>
      <c r="L126">
        <v>1</v>
      </c>
      <c r="M126" t="s">
        <v>2171</v>
      </c>
      <c r="N126" t="s">
        <v>2175</v>
      </c>
      <c r="O126" t="s">
        <v>2181</v>
      </c>
      <c r="P126">
        <v>3</v>
      </c>
      <c r="Q126" t="s">
        <v>37</v>
      </c>
      <c r="R126" t="s">
        <v>26</v>
      </c>
      <c r="S126" t="s">
        <v>1845</v>
      </c>
    </row>
    <row r="127" spans="1:19">
      <c r="A127">
        <v>34432</v>
      </c>
      <c r="B127" t="s">
        <v>1267</v>
      </c>
      <c r="C127" t="s">
        <v>2169</v>
      </c>
      <c r="D127" s="9">
        <v>41736</v>
      </c>
      <c r="E127" s="9">
        <v>41737</v>
      </c>
      <c r="F127">
        <v>20</v>
      </c>
      <c r="G127">
        <v>12.53</v>
      </c>
      <c r="H127">
        <v>0.08</v>
      </c>
      <c r="I127">
        <v>230.55</v>
      </c>
      <c r="J127">
        <v>0.5</v>
      </c>
      <c r="K127" t="s">
        <v>2195</v>
      </c>
      <c r="L127">
        <v>1</v>
      </c>
      <c r="M127" t="s">
        <v>2171</v>
      </c>
      <c r="N127" t="s">
        <v>2176</v>
      </c>
      <c r="O127" t="s">
        <v>2182</v>
      </c>
      <c r="P127">
        <v>4</v>
      </c>
      <c r="Q127" t="s">
        <v>37</v>
      </c>
      <c r="R127" t="s">
        <v>26</v>
      </c>
      <c r="S127" t="s">
        <v>1652</v>
      </c>
    </row>
    <row r="128" spans="1:19">
      <c r="A128">
        <v>31171</v>
      </c>
      <c r="B128" t="s">
        <v>1279</v>
      </c>
      <c r="C128" t="s">
        <v>2169</v>
      </c>
      <c r="D128" s="9">
        <v>41737</v>
      </c>
      <c r="E128" s="9">
        <v>41738</v>
      </c>
      <c r="F128">
        <v>37</v>
      </c>
      <c r="G128">
        <v>4.55</v>
      </c>
      <c r="H128">
        <v>0.08</v>
      </c>
      <c r="I128">
        <v>154.88</v>
      </c>
      <c r="J128">
        <v>1.49</v>
      </c>
      <c r="K128" t="s">
        <v>2195</v>
      </c>
      <c r="L128">
        <v>1</v>
      </c>
      <c r="M128" t="s">
        <v>2171</v>
      </c>
      <c r="N128" t="s">
        <v>2176</v>
      </c>
      <c r="O128" t="s">
        <v>2182</v>
      </c>
      <c r="P128">
        <v>4</v>
      </c>
      <c r="Q128" t="s">
        <v>37</v>
      </c>
      <c r="R128" t="s">
        <v>26</v>
      </c>
      <c r="S128" t="s">
        <v>1504</v>
      </c>
    </row>
    <row r="129" spans="1:19">
      <c r="A129">
        <v>57153</v>
      </c>
      <c r="B129" t="s">
        <v>1149</v>
      </c>
      <c r="C129" t="s">
        <v>2168</v>
      </c>
      <c r="D129" s="9">
        <v>41785</v>
      </c>
      <c r="E129" s="9">
        <v>41786</v>
      </c>
      <c r="F129">
        <v>45</v>
      </c>
      <c r="G129">
        <v>15.67</v>
      </c>
      <c r="H129">
        <v>0.01</v>
      </c>
      <c r="I129">
        <v>698.1</v>
      </c>
      <c r="J129">
        <v>1.39</v>
      </c>
      <c r="K129" t="s">
        <v>2195</v>
      </c>
      <c r="L129">
        <v>1</v>
      </c>
      <c r="M129" t="s">
        <v>2171</v>
      </c>
      <c r="N129" t="s">
        <v>2176</v>
      </c>
      <c r="O129" t="s">
        <v>2183</v>
      </c>
      <c r="P129">
        <v>5</v>
      </c>
      <c r="Q129" t="s">
        <v>14</v>
      </c>
      <c r="R129" t="s">
        <v>26</v>
      </c>
      <c r="S129" t="s">
        <v>1566</v>
      </c>
    </row>
    <row r="130" spans="1:19">
      <c r="A130">
        <v>46656</v>
      </c>
      <c r="B130" t="s">
        <v>1267</v>
      </c>
      <c r="C130" t="s">
        <v>2169</v>
      </c>
      <c r="D130" s="9">
        <v>41836</v>
      </c>
      <c r="E130" s="9">
        <v>41837</v>
      </c>
      <c r="F130">
        <v>27</v>
      </c>
      <c r="G130">
        <v>24.92</v>
      </c>
      <c r="H130">
        <v>0.1</v>
      </c>
      <c r="I130">
        <v>605.55999999999995</v>
      </c>
      <c r="J130">
        <v>12.98</v>
      </c>
      <c r="K130" t="s">
        <v>2195</v>
      </c>
      <c r="L130">
        <v>1</v>
      </c>
      <c r="M130" t="s">
        <v>2171</v>
      </c>
      <c r="N130" t="s">
        <v>2177</v>
      </c>
      <c r="O130" t="s">
        <v>2185</v>
      </c>
      <c r="P130">
        <v>7</v>
      </c>
      <c r="Q130" t="s">
        <v>21</v>
      </c>
      <c r="R130" t="s">
        <v>26</v>
      </c>
      <c r="S130" t="s">
        <v>1448</v>
      </c>
    </row>
    <row r="131" spans="1:19">
      <c r="A131">
        <v>44196</v>
      </c>
      <c r="B131" t="s">
        <v>479</v>
      </c>
      <c r="C131" t="s">
        <v>2168</v>
      </c>
      <c r="D131" s="9">
        <v>41873</v>
      </c>
      <c r="E131" s="9">
        <v>41874</v>
      </c>
      <c r="F131">
        <v>12</v>
      </c>
      <c r="G131">
        <v>65.989999999999995</v>
      </c>
      <c r="H131">
        <v>0.09</v>
      </c>
      <c r="I131">
        <v>720.61</v>
      </c>
      <c r="J131">
        <v>5.31</v>
      </c>
      <c r="K131" t="s">
        <v>2195</v>
      </c>
      <c r="L131">
        <v>1</v>
      </c>
      <c r="M131" t="s">
        <v>2171</v>
      </c>
      <c r="N131" t="s">
        <v>2177</v>
      </c>
      <c r="O131" t="s">
        <v>2186</v>
      </c>
      <c r="P131">
        <v>8</v>
      </c>
      <c r="Q131" t="s">
        <v>37</v>
      </c>
      <c r="R131" t="s">
        <v>26</v>
      </c>
      <c r="S131" t="s">
        <v>632</v>
      </c>
    </row>
    <row r="132" spans="1:19">
      <c r="A132">
        <v>25031</v>
      </c>
      <c r="B132" t="s">
        <v>1441</v>
      </c>
      <c r="C132" t="s">
        <v>2169</v>
      </c>
      <c r="D132" s="9">
        <v>41874</v>
      </c>
      <c r="E132" s="9">
        <v>41875</v>
      </c>
      <c r="F132">
        <v>20</v>
      </c>
      <c r="G132">
        <v>4.9800000000000004</v>
      </c>
      <c r="H132">
        <v>7.0000000000000007E-2</v>
      </c>
      <c r="I132">
        <v>92.63</v>
      </c>
      <c r="J132">
        <v>4.7</v>
      </c>
      <c r="K132" t="s">
        <v>2195</v>
      </c>
      <c r="L132">
        <v>1</v>
      </c>
      <c r="M132" t="s">
        <v>2171</v>
      </c>
      <c r="N132" t="s">
        <v>2177</v>
      </c>
      <c r="O132" t="s">
        <v>2186</v>
      </c>
      <c r="P132">
        <v>8</v>
      </c>
      <c r="Q132" t="s">
        <v>21</v>
      </c>
      <c r="R132" t="s">
        <v>26</v>
      </c>
      <c r="S132" t="s">
        <v>1755</v>
      </c>
    </row>
    <row r="133" spans="1:19">
      <c r="A133">
        <v>46721</v>
      </c>
      <c r="B133" t="s">
        <v>1249</v>
      </c>
      <c r="C133" t="s">
        <v>2169</v>
      </c>
      <c r="D133" s="9">
        <v>41895</v>
      </c>
      <c r="E133" s="9">
        <v>41896</v>
      </c>
      <c r="F133">
        <v>17</v>
      </c>
      <c r="G133">
        <v>7.38</v>
      </c>
      <c r="H133">
        <v>0.03</v>
      </c>
      <c r="I133">
        <v>121.7</v>
      </c>
      <c r="J133">
        <v>11.51</v>
      </c>
      <c r="K133" t="s">
        <v>2195</v>
      </c>
      <c r="L133">
        <v>1</v>
      </c>
      <c r="M133" t="s">
        <v>2171</v>
      </c>
      <c r="N133" t="s">
        <v>2177</v>
      </c>
      <c r="O133" t="s">
        <v>2187</v>
      </c>
      <c r="P133">
        <v>9</v>
      </c>
      <c r="Q133" t="s">
        <v>32</v>
      </c>
      <c r="R133" t="s">
        <v>26</v>
      </c>
      <c r="S133" t="s">
        <v>1426</v>
      </c>
    </row>
    <row r="134" spans="1:19">
      <c r="A134">
        <v>46721</v>
      </c>
      <c r="B134" t="s">
        <v>1249</v>
      </c>
      <c r="C134" t="s">
        <v>2167</v>
      </c>
      <c r="D134" s="9">
        <v>41895</v>
      </c>
      <c r="E134" s="9">
        <v>41896</v>
      </c>
      <c r="F134">
        <v>35</v>
      </c>
      <c r="G134">
        <v>6.48</v>
      </c>
      <c r="H134">
        <v>0.05</v>
      </c>
      <c r="I134">
        <v>215.46</v>
      </c>
      <c r="J134">
        <v>7.91</v>
      </c>
      <c r="K134" t="s">
        <v>2195</v>
      </c>
      <c r="L134">
        <v>1</v>
      </c>
      <c r="M134" t="s">
        <v>2171</v>
      </c>
      <c r="N134" t="s">
        <v>2177</v>
      </c>
      <c r="O134" t="s">
        <v>2187</v>
      </c>
      <c r="P134">
        <v>9</v>
      </c>
      <c r="Q134" t="s">
        <v>32</v>
      </c>
      <c r="R134" t="s">
        <v>26</v>
      </c>
      <c r="S134" t="s">
        <v>1884</v>
      </c>
    </row>
    <row r="135" spans="1:19">
      <c r="A135">
        <v>46721</v>
      </c>
      <c r="B135" t="s">
        <v>1249</v>
      </c>
      <c r="C135" t="s">
        <v>2168</v>
      </c>
      <c r="D135" s="9">
        <v>41895</v>
      </c>
      <c r="E135" s="9">
        <v>41896</v>
      </c>
      <c r="F135">
        <v>17</v>
      </c>
      <c r="G135">
        <v>111.03</v>
      </c>
      <c r="H135">
        <v>0.03</v>
      </c>
      <c r="I135">
        <v>1830.88</v>
      </c>
      <c r="J135">
        <v>8.64</v>
      </c>
      <c r="K135" t="s">
        <v>2195</v>
      </c>
      <c r="L135">
        <v>1</v>
      </c>
      <c r="M135" t="s">
        <v>2171</v>
      </c>
      <c r="N135" t="s">
        <v>2177</v>
      </c>
      <c r="O135" t="s">
        <v>2187</v>
      </c>
      <c r="P135">
        <v>9</v>
      </c>
      <c r="Q135" t="s">
        <v>32</v>
      </c>
      <c r="R135" t="s">
        <v>26</v>
      </c>
      <c r="S135" t="s">
        <v>2082</v>
      </c>
    </row>
    <row r="136" spans="1:19">
      <c r="A136">
        <v>19329</v>
      </c>
      <c r="B136" t="s">
        <v>1139</v>
      </c>
      <c r="C136" t="s">
        <v>2167</v>
      </c>
      <c r="D136" s="9">
        <v>42070</v>
      </c>
      <c r="E136" s="9">
        <v>42071</v>
      </c>
      <c r="F136">
        <v>6</v>
      </c>
      <c r="G136">
        <v>45.99</v>
      </c>
      <c r="H136">
        <v>0.03</v>
      </c>
      <c r="I136">
        <v>267.66000000000003</v>
      </c>
      <c r="J136">
        <v>4.99</v>
      </c>
      <c r="K136" t="s">
        <v>2195</v>
      </c>
      <c r="L136">
        <v>1</v>
      </c>
      <c r="M136" t="s">
        <v>2172</v>
      </c>
      <c r="N136" t="s">
        <v>2175</v>
      </c>
      <c r="O136" t="s">
        <v>2181</v>
      </c>
      <c r="P136">
        <v>3</v>
      </c>
      <c r="Q136" t="s">
        <v>37</v>
      </c>
      <c r="R136" t="s">
        <v>26</v>
      </c>
      <c r="S136" t="s">
        <v>790</v>
      </c>
    </row>
    <row r="137" spans="1:19">
      <c r="A137">
        <v>29671</v>
      </c>
      <c r="B137" t="s">
        <v>597</v>
      </c>
      <c r="C137" t="s">
        <v>2167</v>
      </c>
      <c r="D137" s="9">
        <v>42085</v>
      </c>
      <c r="E137" s="9">
        <v>42086</v>
      </c>
      <c r="F137">
        <v>43</v>
      </c>
      <c r="G137">
        <v>34.99</v>
      </c>
      <c r="H137">
        <v>0.02</v>
      </c>
      <c r="I137">
        <v>1474.48</v>
      </c>
      <c r="J137">
        <v>7.73</v>
      </c>
      <c r="K137" t="s">
        <v>2195</v>
      </c>
      <c r="L137">
        <v>1</v>
      </c>
      <c r="M137" t="s">
        <v>2172</v>
      </c>
      <c r="N137" t="s">
        <v>2175</v>
      </c>
      <c r="O137" t="s">
        <v>2181</v>
      </c>
      <c r="P137">
        <v>3</v>
      </c>
      <c r="Q137" t="s">
        <v>14</v>
      </c>
      <c r="R137" t="s">
        <v>26</v>
      </c>
      <c r="S137" t="s">
        <v>1937</v>
      </c>
    </row>
    <row r="138" spans="1:19">
      <c r="A138">
        <v>35302</v>
      </c>
      <c r="B138" t="s">
        <v>557</v>
      </c>
      <c r="C138" t="s">
        <v>2167</v>
      </c>
      <c r="D138" s="9">
        <v>42162</v>
      </c>
      <c r="E138" s="9">
        <v>42163</v>
      </c>
      <c r="F138">
        <v>13</v>
      </c>
      <c r="G138">
        <v>125.99</v>
      </c>
      <c r="H138">
        <v>0.1</v>
      </c>
      <c r="I138">
        <v>1474.08</v>
      </c>
      <c r="J138">
        <v>7.69</v>
      </c>
      <c r="K138" t="s">
        <v>2195</v>
      </c>
      <c r="L138">
        <v>1</v>
      </c>
      <c r="M138" t="s">
        <v>2172</v>
      </c>
      <c r="N138" t="s">
        <v>2176</v>
      </c>
      <c r="O138" t="s">
        <v>2184</v>
      </c>
      <c r="P138">
        <v>6</v>
      </c>
      <c r="Q138" t="s">
        <v>32</v>
      </c>
      <c r="R138" t="s">
        <v>26</v>
      </c>
      <c r="S138" t="s">
        <v>822</v>
      </c>
    </row>
    <row r="139" spans="1:19">
      <c r="A139">
        <v>46375</v>
      </c>
      <c r="B139" t="s">
        <v>1279</v>
      </c>
      <c r="C139" t="s">
        <v>2168</v>
      </c>
      <c r="D139" s="9">
        <v>42242</v>
      </c>
      <c r="E139" s="9">
        <v>42243</v>
      </c>
      <c r="F139">
        <v>16</v>
      </c>
      <c r="G139">
        <v>125.99</v>
      </c>
      <c r="H139">
        <v>0.08</v>
      </c>
      <c r="I139">
        <v>1854.57</v>
      </c>
      <c r="J139">
        <v>5.26</v>
      </c>
      <c r="K139" t="s">
        <v>2195</v>
      </c>
      <c r="L139">
        <v>1</v>
      </c>
      <c r="M139" t="s">
        <v>2172</v>
      </c>
      <c r="N139" t="s">
        <v>2177</v>
      </c>
      <c r="O139" t="s">
        <v>2186</v>
      </c>
      <c r="P139">
        <v>8</v>
      </c>
      <c r="Q139" t="s">
        <v>32</v>
      </c>
      <c r="R139" t="s">
        <v>26</v>
      </c>
      <c r="S139" t="s">
        <v>620</v>
      </c>
    </row>
    <row r="140" spans="1:19">
      <c r="A140">
        <v>48391</v>
      </c>
      <c r="B140" t="s">
        <v>1247</v>
      </c>
      <c r="C140" t="s">
        <v>2167</v>
      </c>
      <c r="D140" s="9">
        <v>42306</v>
      </c>
      <c r="E140" s="9">
        <v>42307</v>
      </c>
      <c r="F140">
        <v>45</v>
      </c>
      <c r="G140">
        <v>5.98</v>
      </c>
      <c r="H140">
        <v>0.1</v>
      </c>
      <c r="I140">
        <v>242.19</v>
      </c>
      <c r="J140">
        <v>5.46</v>
      </c>
      <c r="K140" t="s">
        <v>2195</v>
      </c>
      <c r="L140">
        <v>1</v>
      </c>
      <c r="M140" t="s">
        <v>2172</v>
      </c>
      <c r="N140" t="s">
        <v>2178</v>
      </c>
      <c r="O140" t="s">
        <v>2188</v>
      </c>
      <c r="P140">
        <v>10</v>
      </c>
      <c r="Q140" t="s">
        <v>37</v>
      </c>
      <c r="R140" t="s">
        <v>26</v>
      </c>
      <c r="S140" t="s">
        <v>1857</v>
      </c>
    </row>
    <row r="141" spans="1:19">
      <c r="A141">
        <v>59684</v>
      </c>
      <c r="B141" t="s">
        <v>1563</v>
      </c>
      <c r="C141" t="s">
        <v>2168</v>
      </c>
      <c r="D141" s="9">
        <v>42367</v>
      </c>
      <c r="E141" s="9">
        <v>42368</v>
      </c>
      <c r="F141">
        <v>25</v>
      </c>
      <c r="G141">
        <v>6.48</v>
      </c>
      <c r="H141">
        <v>0.03</v>
      </c>
      <c r="I141">
        <v>157.13999999999999</v>
      </c>
      <c r="J141">
        <v>9.68</v>
      </c>
      <c r="K141" t="s">
        <v>2195</v>
      </c>
      <c r="L141">
        <v>1</v>
      </c>
      <c r="M141" t="s">
        <v>2172</v>
      </c>
      <c r="N141" t="s">
        <v>2178</v>
      </c>
      <c r="O141" t="s">
        <v>2190</v>
      </c>
      <c r="P141">
        <v>12</v>
      </c>
      <c r="Q141" t="s">
        <v>32</v>
      </c>
      <c r="R141" t="s">
        <v>26</v>
      </c>
      <c r="S141" t="s">
        <v>1866</v>
      </c>
    </row>
    <row r="142" spans="1:19">
      <c r="A142">
        <v>24099</v>
      </c>
      <c r="B142" t="s">
        <v>1139</v>
      </c>
      <c r="C142" t="s">
        <v>2169</v>
      </c>
      <c r="D142" s="9">
        <v>42509</v>
      </c>
      <c r="E142" s="9">
        <v>42510</v>
      </c>
      <c r="F142">
        <v>6</v>
      </c>
      <c r="G142">
        <v>30.98</v>
      </c>
      <c r="H142">
        <v>0.01</v>
      </c>
      <c r="I142">
        <v>184.02</v>
      </c>
      <c r="J142">
        <v>6.5</v>
      </c>
      <c r="K142" t="s">
        <v>2195</v>
      </c>
      <c r="L142">
        <v>1</v>
      </c>
      <c r="M142" t="s">
        <v>2173</v>
      </c>
      <c r="N142" t="s">
        <v>2176</v>
      </c>
      <c r="O142" t="s">
        <v>2183</v>
      </c>
      <c r="P142">
        <v>5</v>
      </c>
      <c r="Q142" t="s">
        <v>37</v>
      </c>
      <c r="R142" t="s">
        <v>26</v>
      </c>
      <c r="S142" t="s">
        <v>360</v>
      </c>
    </row>
    <row r="143" spans="1:19">
      <c r="A143">
        <v>11074</v>
      </c>
      <c r="B143" t="s">
        <v>479</v>
      </c>
      <c r="C143" t="s">
        <v>2168</v>
      </c>
      <c r="D143" s="9">
        <v>42529</v>
      </c>
      <c r="E143" s="9">
        <v>42530</v>
      </c>
      <c r="F143">
        <v>44</v>
      </c>
      <c r="G143">
        <v>205.99</v>
      </c>
      <c r="H143">
        <v>7.0000000000000007E-2</v>
      </c>
      <c r="I143">
        <v>8429.11</v>
      </c>
      <c r="J143">
        <v>5.99</v>
      </c>
      <c r="K143" t="s">
        <v>2195</v>
      </c>
      <c r="L143">
        <v>1</v>
      </c>
      <c r="M143" t="s">
        <v>2173</v>
      </c>
      <c r="N143" t="s">
        <v>2176</v>
      </c>
      <c r="O143" t="s">
        <v>2184</v>
      </c>
      <c r="P143">
        <v>6</v>
      </c>
      <c r="Q143" t="s">
        <v>21</v>
      </c>
      <c r="R143" t="s">
        <v>26</v>
      </c>
      <c r="S143" t="s">
        <v>630</v>
      </c>
    </row>
    <row r="144" spans="1:19">
      <c r="A144">
        <v>24519</v>
      </c>
      <c r="B144" t="s">
        <v>597</v>
      </c>
      <c r="C144" t="s">
        <v>2168</v>
      </c>
      <c r="D144" s="9">
        <v>42531</v>
      </c>
      <c r="E144" s="9">
        <v>42532</v>
      </c>
      <c r="F144">
        <v>22</v>
      </c>
      <c r="G144">
        <v>5.34</v>
      </c>
      <c r="H144">
        <v>0.03</v>
      </c>
      <c r="I144">
        <v>113.96</v>
      </c>
      <c r="J144">
        <v>5.63</v>
      </c>
      <c r="K144" t="s">
        <v>2195</v>
      </c>
      <c r="L144">
        <v>1</v>
      </c>
      <c r="M144" t="s">
        <v>2173</v>
      </c>
      <c r="N144" t="s">
        <v>2176</v>
      </c>
      <c r="O144" t="s">
        <v>2184</v>
      </c>
      <c r="P144">
        <v>6</v>
      </c>
      <c r="Q144" t="s">
        <v>14</v>
      </c>
      <c r="R144" t="s">
        <v>26</v>
      </c>
      <c r="S144" t="s">
        <v>1502</v>
      </c>
    </row>
    <row r="145" spans="1:19">
      <c r="A145">
        <v>54914</v>
      </c>
      <c r="B145" t="s">
        <v>597</v>
      </c>
      <c r="C145" t="s">
        <v>2168</v>
      </c>
      <c r="D145" s="9">
        <v>42609</v>
      </c>
      <c r="E145" s="9">
        <v>42610</v>
      </c>
      <c r="F145">
        <v>32</v>
      </c>
      <c r="G145">
        <v>5.98</v>
      </c>
      <c r="H145">
        <v>0.06</v>
      </c>
      <c r="I145">
        <v>179.88</v>
      </c>
      <c r="J145">
        <v>5.46</v>
      </c>
      <c r="K145" t="s">
        <v>2195</v>
      </c>
      <c r="L145">
        <v>1</v>
      </c>
      <c r="M145" t="s">
        <v>2173</v>
      </c>
      <c r="N145" t="s">
        <v>2177</v>
      </c>
      <c r="O145" t="s">
        <v>2186</v>
      </c>
      <c r="P145">
        <v>8</v>
      </c>
      <c r="Q145" t="s">
        <v>14</v>
      </c>
      <c r="R145" t="s">
        <v>26</v>
      </c>
      <c r="S145" t="s">
        <v>1857</v>
      </c>
    </row>
    <row r="146" spans="1:19">
      <c r="A146">
        <v>835</v>
      </c>
      <c r="B146" t="s">
        <v>597</v>
      </c>
      <c r="C146" t="s">
        <v>2167</v>
      </c>
      <c r="D146" s="9">
        <v>42649</v>
      </c>
      <c r="E146" s="9">
        <v>42650</v>
      </c>
      <c r="F146">
        <v>18</v>
      </c>
      <c r="G146">
        <v>6.48</v>
      </c>
      <c r="H146">
        <v>0.02</v>
      </c>
      <c r="I146">
        <v>114.31</v>
      </c>
      <c r="J146">
        <v>5.14</v>
      </c>
      <c r="K146" t="s">
        <v>2195</v>
      </c>
      <c r="L146">
        <v>1</v>
      </c>
      <c r="M146" t="s">
        <v>2173</v>
      </c>
      <c r="N146" t="s">
        <v>2178</v>
      </c>
      <c r="O146" t="s">
        <v>2188</v>
      </c>
      <c r="P146">
        <v>10</v>
      </c>
      <c r="Q146" t="s">
        <v>37</v>
      </c>
      <c r="R146" t="s">
        <v>26</v>
      </c>
      <c r="S146" t="s">
        <v>1893</v>
      </c>
    </row>
    <row r="147" spans="1:19">
      <c r="A147">
        <v>16422</v>
      </c>
      <c r="B147" t="s">
        <v>269</v>
      </c>
      <c r="C147" t="s">
        <v>2168</v>
      </c>
      <c r="D147" s="9">
        <v>42651</v>
      </c>
      <c r="E147" s="9">
        <v>42652</v>
      </c>
      <c r="F147">
        <v>40</v>
      </c>
      <c r="G147">
        <v>6.48</v>
      </c>
      <c r="H147">
        <v>0.01</v>
      </c>
      <c r="I147">
        <v>256.61</v>
      </c>
      <c r="J147">
        <v>5.14</v>
      </c>
      <c r="K147" t="s">
        <v>2195</v>
      </c>
      <c r="L147">
        <v>1</v>
      </c>
      <c r="M147" t="s">
        <v>2173</v>
      </c>
      <c r="N147" t="s">
        <v>2178</v>
      </c>
      <c r="O147" t="s">
        <v>2188</v>
      </c>
      <c r="P147">
        <v>10</v>
      </c>
      <c r="Q147" t="s">
        <v>14</v>
      </c>
      <c r="R147" t="s">
        <v>26</v>
      </c>
      <c r="S147" t="s">
        <v>1893</v>
      </c>
    </row>
    <row r="148" spans="1:19">
      <c r="A148">
        <v>28870</v>
      </c>
      <c r="B148" t="s">
        <v>439</v>
      </c>
      <c r="C148" t="s">
        <v>2168</v>
      </c>
      <c r="D148" s="9">
        <v>42683</v>
      </c>
      <c r="E148" s="9">
        <v>42684</v>
      </c>
      <c r="F148">
        <v>27</v>
      </c>
      <c r="G148">
        <v>40.98</v>
      </c>
      <c r="H148">
        <v>0.03</v>
      </c>
      <c r="I148">
        <v>1073.27</v>
      </c>
      <c r="J148">
        <v>6.5</v>
      </c>
      <c r="K148" t="s">
        <v>2195</v>
      </c>
      <c r="L148">
        <v>1</v>
      </c>
      <c r="M148" t="s">
        <v>2173</v>
      </c>
      <c r="N148" t="s">
        <v>2178</v>
      </c>
      <c r="O148" t="s">
        <v>2189</v>
      </c>
      <c r="P148">
        <v>11</v>
      </c>
      <c r="Q148" t="s">
        <v>21</v>
      </c>
      <c r="R148" t="s">
        <v>26</v>
      </c>
      <c r="S148" t="s">
        <v>406</v>
      </c>
    </row>
    <row r="149" spans="1:19">
      <c r="A149">
        <v>26214</v>
      </c>
      <c r="B149" t="s">
        <v>269</v>
      </c>
      <c r="C149" t="s">
        <v>2168</v>
      </c>
      <c r="D149" s="9">
        <v>42693</v>
      </c>
      <c r="E149" s="9">
        <v>42694</v>
      </c>
      <c r="F149">
        <v>41</v>
      </c>
      <c r="G149">
        <v>46.94</v>
      </c>
      <c r="H149">
        <v>0.08</v>
      </c>
      <c r="I149">
        <v>1770.58</v>
      </c>
      <c r="J149">
        <v>6.77</v>
      </c>
      <c r="K149" t="s">
        <v>2195</v>
      </c>
      <c r="L149">
        <v>1</v>
      </c>
      <c r="M149" t="s">
        <v>2173</v>
      </c>
      <c r="N149" t="s">
        <v>2178</v>
      </c>
      <c r="O149" t="s">
        <v>2189</v>
      </c>
      <c r="P149">
        <v>11</v>
      </c>
      <c r="Q149" t="s">
        <v>32</v>
      </c>
      <c r="R149" t="s">
        <v>26</v>
      </c>
      <c r="S149" t="s">
        <v>982</v>
      </c>
    </row>
    <row r="150" spans="1:19">
      <c r="A150">
        <v>48704</v>
      </c>
      <c r="B150" t="s">
        <v>981</v>
      </c>
      <c r="C150" t="s">
        <v>2168</v>
      </c>
      <c r="D150" s="9">
        <v>42743</v>
      </c>
      <c r="E150" s="9">
        <v>42744</v>
      </c>
      <c r="F150">
        <v>11</v>
      </c>
      <c r="G150">
        <v>125.99</v>
      </c>
      <c r="H150">
        <v>0.01</v>
      </c>
      <c r="I150">
        <v>1372.03</v>
      </c>
      <c r="J150">
        <v>8.99</v>
      </c>
      <c r="K150" t="s">
        <v>2195</v>
      </c>
      <c r="L150">
        <v>1</v>
      </c>
      <c r="M150" t="s">
        <v>2174</v>
      </c>
      <c r="N150" t="s">
        <v>2175</v>
      </c>
      <c r="O150" t="s">
        <v>2179</v>
      </c>
      <c r="P150">
        <v>1</v>
      </c>
      <c r="Q150" t="s">
        <v>21</v>
      </c>
      <c r="R150" t="s">
        <v>26</v>
      </c>
      <c r="S150" t="s">
        <v>644</v>
      </c>
    </row>
    <row r="151" spans="1:19">
      <c r="A151">
        <v>20003</v>
      </c>
      <c r="B151" t="s">
        <v>1511</v>
      </c>
      <c r="C151" t="s">
        <v>2169</v>
      </c>
      <c r="D151" s="9">
        <v>42764</v>
      </c>
      <c r="E151" s="9">
        <v>42765</v>
      </c>
      <c r="F151">
        <v>39</v>
      </c>
      <c r="G151">
        <v>19.98</v>
      </c>
      <c r="H151">
        <v>0.05</v>
      </c>
      <c r="I151">
        <v>740.26</v>
      </c>
      <c r="J151">
        <v>4</v>
      </c>
      <c r="K151" t="s">
        <v>2195</v>
      </c>
      <c r="L151">
        <v>1</v>
      </c>
      <c r="M151" t="s">
        <v>2174</v>
      </c>
      <c r="N151" t="s">
        <v>2175</v>
      </c>
      <c r="O151" t="s">
        <v>2179</v>
      </c>
      <c r="P151">
        <v>1</v>
      </c>
      <c r="Q151" t="s">
        <v>32</v>
      </c>
      <c r="R151" t="s">
        <v>26</v>
      </c>
      <c r="S151" t="s">
        <v>2143</v>
      </c>
    </row>
    <row r="152" spans="1:19">
      <c r="A152">
        <v>49634</v>
      </c>
      <c r="B152" t="s">
        <v>1441</v>
      </c>
      <c r="C152" t="s">
        <v>2167</v>
      </c>
      <c r="D152" s="9">
        <v>42817</v>
      </c>
      <c r="E152" s="9">
        <v>42818</v>
      </c>
      <c r="F152">
        <v>39</v>
      </c>
      <c r="G152">
        <v>10.89</v>
      </c>
      <c r="H152">
        <v>0.06</v>
      </c>
      <c r="I152">
        <v>399.23</v>
      </c>
      <c r="J152">
        <v>4.5</v>
      </c>
      <c r="K152" t="s">
        <v>2195</v>
      </c>
      <c r="L152">
        <v>1</v>
      </c>
      <c r="M152" t="s">
        <v>2174</v>
      </c>
      <c r="N152" t="s">
        <v>2175</v>
      </c>
      <c r="O152" t="s">
        <v>2181</v>
      </c>
      <c r="P152">
        <v>3</v>
      </c>
      <c r="Q152" t="s">
        <v>37</v>
      </c>
      <c r="R152" t="s">
        <v>26</v>
      </c>
      <c r="S152" t="s">
        <v>1172</v>
      </c>
    </row>
    <row r="153" spans="1:19">
      <c r="A153">
        <v>43493</v>
      </c>
      <c r="B153" t="s">
        <v>1247</v>
      </c>
      <c r="C153" t="s">
        <v>2167</v>
      </c>
      <c r="D153" s="9">
        <v>42865</v>
      </c>
      <c r="E153" s="9">
        <v>42866</v>
      </c>
      <c r="F153">
        <v>22</v>
      </c>
      <c r="G153">
        <v>6.48</v>
      </c>
      <c r="H153">
        <v>0.03</v>
      </c>
      <c r="I153">
        <v>138.28</v>
      </c>
      <c r="J153">
        <v>5.94</v>
      </c>
      <c r="K153" t="s">
        <v>2195</v>
      </c>
      <c r="L153">
        <v>1</v>
      </c>
      <c r="M153" t="s">
        <v>2174</v>
      </c>
      <c r="N153" t="s">
        <v>2176</v>
      </c>
      <c r="O153" t="s">
        <v>2183</v>
      </c>
      <c r="P153">
        <v>5</v>
      </c>
      <c r="Q153" t="s">
        <v>21</v>
      </c>
      <c r="R153" t="s">
        <v>26</v>
      </c>
      <c r="S153" t="s">
        <v>1725</v>
      </c>
    </row>
    <row r="154" spans="1:19">
      <c r="A154">
        <v>26407</v>
      </c>
      <c r="B154" t="s">
        <v>949</v>
      </c>
      <c r="C154" t="s">
        <v>2167</v>
      </c>
      <c r="D154" s="9">
        <v>42905</v>
      </c>
      <c r="E154" s="9">
        <v>42906</v>
      </c>
      <c r="F154">
        <v>16</v>
      </c>
      <c r="G154">
        <v>155.99</v>
      </c>
      <c r="H154">
        <v>0.1</v>
      </c>
      <c r="I154">
        <v>2246.2600000000002</v>
      </c>
      <c r="J154">
        <v>8.99</v>
      </c>
      <c r="K154" t="s">
        <v>2195</v>
      </c>
      <c r="L154">
        <v>1</v>
      </c>
      <c r="M154" t="s">
        <v>2174</v>
      </c>
      <c r="N154" t="s">
        <v>2176</v>
      </c>
      <c r="O154" t="s">
        <v>2184</v>
      </c>
      <c r="P154">
        <v>6</v>
      </c>
      <c r="Q154" t="s">
        <v>14</v>
      </c>
      <c r="R154" t="s">
        <v>26</v>
      </c>
      <c r="S154" t="s">
        <v>808</v>
      </c>
    </row>
    <row r="155" spans="1:19">
      <c r="A155">
        <v>23685</v>
      </c>
      <c r="B155" t="s">
        <v>479</v>
      </c>
      <c r="C155" t="s">
        <v>2168</v>
      </c>
      <c r="D155" s="9">
        <v>42915</v>
      </c>
      <c r="E155" s="9">
        <v>42916</v>
      </c>
      <c r="F155">
        <v>46</v>
      </c>
      <c r="G155">
        <v>205.99</v>
      </c>
      <c r="H155">
        <v>0.08</v>
      </c>
      <c r="I155">
        <v>8717.5</v>
      </c>
      <c r="J155">
        <v>5</v>
      </c>
      <c r="K155" t="s">
        <v>2195</v>
      </c>
      <c r="L155">
        <v>1</v>
      </c>
      <c r="M155" t="s">
        <v>2174</v>
      </c>
      <c r="N155" t="s">
        <v>2176</v>
      </c>
      <c r="O155" t="s">
        <v>2184</v>
      </c>
      <c r="P155">
        <v>6</v>
      </c>
      <c r="Q155" t="s">
        <v>37</v>
      </c>
      <c r="R155" t="s">
        <v>26</v>
      </c>
      <c r="S155" t="s">
        <v>806</v>
      </c>
    </row>
    <row r="156" spans="1:19">
      <c r="A156">
        <v>39783</v>
      </c>
      <c r="B156" t="s">
        <v>1441</v>
      </c>
      <c r="C156" t="s">
        <v>2167</v>
      </c>
      <c r="D156" s="9">
        <v>42998</v>
      </c>
      <c r="E156" s="9">
        <v>42999</v>
      </c>
      <c r="F156">
        <v>29</v>
      </c>
      <c r="G156">
        <v>3.15</v>
      </c>
      <c r="H156">
        <v>0.02</v>
      </c>
      <c r="I156">
        <v>89.52</v>
      </c>
      <c r="J156">
        <v>0.5</v>
      </c>
      <c r="K156" t="s">
        <v>2195</v>
      </c>
      <c r="L156">
        <v>1</v>
      </c>
      <c r="M156" t="s">
        <v>2174</v>
      </c>
      <c r="N156" t="s">
        <v>2177</v>
      </c>
      <c r="O156" t="s">
        <v>2187</v>
      </c>
      <c r="P156">
        <v>9</v>
      </c>
      <c r="Q156" t="s">
        <v>37</v>
      </c>
      <c r="R156" t="s">
        <v>26</v>
      </c>
      <c r="S156" t="s">
        <v>1696</v>
      </c>
    </row>
    <row r="157" spans="1:19">
      <c r="A157">
        <v>53730</v>
      </c>
      <c r="B157" t="s">
        <v>1511</v>
      </c>
      <c r="C157" t="s">
        <v>2168</v>
      </c>
      <c r="D157" s="9">
        <v>43098</v>
      </c>
      <c r="E157" s="9">
        <v>43099</v>
      </c>
      <c r="F157">
        <v>40</v>
      </c>
      <c r="G157">
        <v>4.54</v>
      </c>
      <c r="H157">
        <v>0.05</v>
      </c>
      <c r="I157">
        <v>172.52</v>
      </c>
      <c r="J157">
        <v>5.83</v>
      </c>
      <c r="K157" t="s">
        <v>2195</v>
      </c>
      <c r="L157">
        <v>1</v>
      </c>
      <c r="M157" t="s">
        <v>2174</v>
      </c>
      <c r="N157" t="s">
        <v>2178</v>
      </c>
      <c r="O157" t="s">
        <v>2190</v>
      </c>
      <c r="P157">
        <v>12</v>
      </c>
      <c r="Q157" t="s">
        <v>21</v>
      </c>
      <c r="R157" t="s">
        <v>26</v>
      </c>
      <c r="S157" t="s">
        <v>1362</v>
      </c>
    </row>
    <row r="158" spans="1:19">
      <c r="A158">
        <v>20549</v>
      </c>
      <c r="B158" t="s">
        <v>439</v>
      </c>
      <c r="C158" t="s">
        <v>2167</v>
      </c>
      <c r="D158" s="9">
        <v>41651</v>
      </c>
      <c r="E158" s="9">
        <v>41652</v>
      </c>
      <c r="F158">
        <v>40</v>
      </c>
      <c r="G158">
        <v>27.75</v>
      </c>
      <c r="H158">
        <v>0.09</v>
      </c>
      <c r="I158">
        <v>1010.1</v>
      </c>
      <c r="J158">
        <v>19.989999999999998</v>
      </c>
      <c r="K158" t="s">
        <v>2195</v>
      </c>
      <c r="L158">
        <v>1</v>
      </c>
      <c r="M158" t="s">
        <v>2171</v>
      </c>
      <c r="N158" t="s">
        <v>2175</v>
      </c>
      <c r="O158" t="s">
        <v>2179</v>
      </c>
      <c r="P158">
        <v>1</v>
      </c>
      <c r="Q158" t="s">
        <v>37</v>
      </c>
      <c r="R158" t="s">
        <v>26</v>
      </c>
      <c r="S158" t="s">
        <v>2086</v>
      </c>
    </row>
    <row r="159" spans="1:19">
      <c r="A159">
        <v>34432</v>
      </c>
      <c r="B159" t="s">
        <v>1267</v>
      </c>
      <c r="C159" t="s">
        <v>2167</v>
      </c>
      <c r="D159" s="9">
        <v>41736</v>
      </c>
      <c r="E159" s="9">
        <v>41737</v>
      </c>
      <c r="F159">
        <v>3</v>
      </c>
      <c r="G159">
        <v>178.47</v>
      </c>
      <c r="H159">
        <v>0.02</v>
      </c>
      <c r="I159">
        <v>524.70000000000005</v>
      </c>
      <c r="J159">
        <v>19.989999999999998</v>
      </c>
      <c r="K159" t="s">
        <v>2195</v>
      </c>
      <c r="L159">
        <v>1</v>
      </c>
      <c r="M159" t="s">
        <v>2171</v>
      </c>
      <c r="N159" t="s">
        <v>2176</v>
      </c>
      <c r="O159" t="s">
        <v>2182</v>
      </c>
      <c r="P159">
        <v>4</v>
      </c>
      <c r="Q159" t="s">
        <v>37</v>
      </c>
      <c r="R159" t="s">
        <v>26</v>
      </c>
      <c r="S159" t="s">
        <v>2093</v>
      </c>
    </row>
    <row r="160" spans="1:19">
      <c r="A160">
        <v>49409</v>
      </c>
      <c r="B160" t="s">
        <v>1229</v>
      </c>
      <c r="C160" t="s">
        <v>2167</v>
      </c>
      <c r="D160" s="9">
        <v>42597</v>
      </c>
      <c r="E160" s="9">
        <v>42598</v>
      </c>
      <c r="F160">
        <v>28</v>
      </c>
      <c r="G160">
        <v>49.99</v>
      </c>
      <c r="H160">
        <v>0.04</v>
      </c>
      <c r="I160">
        <v>1343.73</v>
      </c>
      <c r="J160">
        <v>19.989999999999998</v>
      </c>
      <c r="K160" t="s">
        <v>2195</v>
      </c>
      <c r="L160">
        <v>1</v>
      </c>
      <c r="M160" t="s">
        <v>2173</v>
      </c>
      <c r="N160" t="s">
        <v>2177</v>
      </c>
      <c r="O160" t="s">
        <v>2186</v>
      </c>
      <c r="P160">
        <v>8</v>
      </c>
      <c r="Q160" t="s">
        <v>21</v>
      </c>
      <c r="R160" t="s">
        <v>26</v>
      </c>
      <c r="S160" t="s">
        <v>438</v>
      </c>
    </row>
    <row r="161" spans="1:19">
      <c r="A161">
        <v>28545</v>
      </c>
      <c r="B161" t="s">
        <v>981</v>
      </c>
      <c r="C161" t="s">
        <v>2168</v>
      </c>
      <c r="D161" s="9">
        <v>42604</v>
      </c>
      <c r="E161" s="9">
        <v>42605</v>
      </c>
      <c r="F161">
        <v>15</v>
      </c>
      <c r="G161">
        <v>363.25</v>
      </c>
      <c r="H161">
        <v>0.1</v>
      </c>
      <c r="I161">
        <v>4903.88</v>
      </c>
      <c r="J161">
        <v>19.989999999999998</v>
      </c>
      <c r="K161" t="s">
        <v>2195</v>
      </c>
      <c r="L161">
        <v>1</v>
      </c>
      <c r="M161" t="s">
        <v>2173</v>
      </c>
      <c r="N161" t="s">
        <v>2177</v>
      </c>
      <c r="O161" t="s">
        <v>2186</v>
      </c>
      <c r="P161">
        <v>8</v>
      </c>
      <c r="Q161" t="s">
        <v>21</v>
      </c>
      <c r="R161" t="s">
        <v>26</v>
      </c>
      <c r="S161" t="s">
        <v>1260</v>
      </c>
    </row>
    <row r="162" spans="1:19">
      <c r="A162">
        <v>43111</v>
      </c>
      <c r="B162" t="s">
        <v>1441</v>
      </c>
      <c r="C162" t="s">
        <v>2169</v>
      </c>
      <c r="D162" s="9">
        <v>42624</v>
      </c>
      <c r="E162" s="9">
        <v>42625</v>
      </c>
      <c r="F162">
        <v>27</v>
      </c>
      <c r="G162">
        <v>165.98</v>
      </c>
      <c r="H162">
        <v>0.01</v>
      </c>
      <c r="I162">
        <v>4436.6499999999996</v>
      </c>
      <c r="J162">
        <v>19.989999999999998</v>
      </c>
      <c r="K162" t="s">
        <v>2195</v>
      </c>
      <c r="L162">
        <v>1</v>
      </c>
      <c r="M162" t="s">
        <v>2173</v>
      </c>
      <c r="N162" t="s">
        <v>2177</v>
      </c>
      <c r="O162" t="s">
        <v>2187</v>
      </c>
      <c r="P162">
        <v>9</v>
      </c>
      <c r="Q162" t="s">
        <v>21</v>
      </c>
      <c r="R162" t="s">
        <v>26</v>
      </c>
      <c r="S162" t="s">
        <v>1408</v>
      </c>
    </row>
    <row r="163" spans="1:19">
      <c r="A163">
        <v>22118</v>
      </c>
      <c r="B163" t="s">
        <v>1229</v>
      </c>
      <c r="C163" t="s">
        <v>2169</v>
      </c>
      <c r="D163" s="9">
        <v>41657</v>
      </c>
      <c r="E163" s="9">
        <v>41657</v>
      </c>
      <c r="F163">
        <v>50</v>
      </c>
      <c r="G163">
        <v>58.1</v>
      </c>
      <c r="H163">
        <v>0.05</v>
      </c>
      <c r="I163">
        <v>2759.75</v>
      </c>
      <c r="J163">
        <v>1.49</v>
      </c>
      <c r="K163" t="s">
        <v>2195</v>
      </c>
      <c r="L163">
        <v>0</v>
      </c>
      <c r="M163" t="s">
        <v>2171</v>
      </c>
      <c r="N163" t="s">
        <v>2175</v>
      </c>
      <c r="O163" t="s">
        <v>2179</v>
      </c>
      <c r="P163">
        <v>1</v>
      </c>
      <c r="Q163" t="s">
        <v>21</v>
      </c>
      <c r="R163" t="s">
        <v>26</v>
      </c>
      <c r="S163" t="s">
        <v>1322</v>
      </c>
    </row>
    <row r="164" spans="1:19">
      <c r="A164">
        <v>20135</v>
      </c>
      <c r="B164" t="s">
        <v>1563</v>
      </c>
      <c r="C164" t="s">
        <v>2169</v>
      </c>
      <c r="D164" s="9">
        <v>41820</v>
      </c>
      <c r="E164" s="9">
        <v>41820</v>
      </c>
      <c r="F164">
        <v>44</v>
      </c>
      <c r="G164">
        <v>2.61</v>
      </c>
      <c r="H164">
        <v>0.03</v>
      </c>
      <c r="I164">
        <v>111.39</v>
      </c>
      <c r="J164">
        <v>0.5</v>
      </c>
      <c r="K164" t="s">
        <v>2195</v>
      </c>
      <c r="L164">
        <v>0</v>
      </c>
      <c r="M164" t="s">
        <v>2171</v>
      </c>
      <c r="N164" t="s">
        <v>2176</v>
      </c>
      <c r="O164" t="s">
        <v>2184</v>
      </c>
      <c r="P164">
        <v>6</v>
      </c>
      <c r="Q164" t="s">
        <v>14</v>
      </c>
      <c r="R164" t="s">
        <v>26</v>
      </c>
      <c r="S164" t="s">
        <v>1664</v>
      </c>
    </row>
    <row r="165" spans="1:19">
      <c r="A165">
        <v>33350</v>
      </c>
      <c r="B165" t="s">
        <v>981</v>
      </c>
      <c r="C165" t="s">
        <v>2169</v>
      </c>
      <c r="D165" s="9">
        <v>41841</v>
      </c>
      <c r="E165" s="9">
        <v>41841</v>
      </c>
      <c r="F165">
        <v>1</v>
      </c>
      <c r="G165">
        <v>1889.99</v>
      </c>
      <c r="H165">
        <v>0.1</v>
      </c>
      <c r="I165">
        <v>1700.99</v>
      </c>
      <c r="J165">
        <v>19.989999999999998</v>
      </c>
      <c r="K165" t="s">
        <v>2195</v>
      </c>
      <c r="L165">
        <v>0</v>
      </c>
      <c r="M165" t="s">
        <v>2171</v>
      </c>
      <c r="N165" t="s">
        <v>2177</v>
      </c>
      <c r="O165" t="s">
        <v>2185</v>
      </c>
      <c r="P165">
        <v>7</v>
      </c>
      <c r="Q165" t="s">
        <v>37</v>
      </c>
      <c r="R165" t="s">
        <v>26</v>
      </c>
      <c r="S165" t="s">
        <v>1468</v>
      </c>
    </row>
    <row r="166" spans="1:19">
      <c r="A166">
        <v>24231</v>
      </c>
      <c r="B166" t="s">
        <v>557</v>
      </c>
      <c r="C166" t="s">
        <v>2169</v>
      </c>
      <c r="D166" s="9">
        <v>41858</v>
      </c>
      <c r="E166" s="9">
        <v>41858</v>
      </c>
      <c r="F166">
        <v>48</v>
      </c>
      <c r="G166">
        <v>65.989999999999995</v>
      </c>
      <c r="H166">
        <v>0.08</v>
      </c>
      <c r="I166">
        <v>2914.12</v>
      </c>
      <c r="J166">
        <v>5.92</v>
      </c>
      <c r="K166" t="s">
        <v>2195</v>
      </c>
      <c r="L166">
        <v>0</v>
      </c>
      <c r="M166" t="s">
        <v>2171</v>
      </c>
      <c r="N166" t="s">
        <v>2177</v>
      </c>
      <c r="O166" t="s">
        <v>2186</v>
      </c>
      <c r="P166">
        <v>8</v>
      </c>
      <c r="Q166" t="s">
        <v>37</v>
      </c>
      <c r="R166" t="s">
        <v>26</v>
      </c>
      <c r="S166" t="s">
        <v>776</v>
      </c>
    </row>
    <row r="167" spans="1:19">
      <c r="A167">
        <v>15075</v>
      </c>
      <c r="B167" t="s">
        <v>1229</v>
      </c>
      <c r="C167" t="s">
        <v>2169</v>
      </c>
      <c r="D167" s="9">
        <v>41916</v>
      </c>
      <c r="E167" s="9">
        <v>41916</v>
      </c>
      <c r="F167">
        <v>24</v>
      </c>
      <c r="G167">
        <v>63.94</v>
      </c>
      <c r="H167">
        <v>0.02</v>
      </c>
      <c r="I167">
        <v>1503.87</v>
      </c>
      <c r="J167">
        <v>14.48</v>
      </c>
      <c r="K167" t="s">
        <v>2195</v>
      </c>
      <c r="L167">
        <v>0</v>
      </c>
      <c r="M167" t="s">
        <v>2171</v>
      </c>
      <c r="N167" t="s">
        <v>2178</v>
      </c>
      <c r="O167" t="s">
        <v>2188</v>
      </c>
      <c r="P167">
        <v>10</v>
      </c>
      <c r="Q167" t="s">
        <v>32</v>
      </c>
      <c r="R167" t="s">
        <v>26</v>
      </c>
      <c r="S167" t="s">
        <v>986</v>
      </c>
    </row>
    <row r="168" spans="1:19">
      <c r="A168">
        <v>55203</v>
      </c>
      <c r="B168" t="s">
        <v>1229</v>
      </c>
      <c r="C168" t="s">
        <v>2168</v>
      </c>
      <c r="D168" s="9">
        <v>42105</v>
      </c>
      <c r="E168" s="9">
        <v>42105</v>
      </c>
      <c r="F168">
        <v>18</v>
      </c>
      <c r="G168">
        <v>65.989999999999995</v>
      </c>
      <c r="H168">
        <v>0.05</v>
      </c>
      <c r="I168">
        <v>1128.43</v>
      </c>
      <c r="J168">
        <v>7.69</v>
      </c>
      <c r="K168" t="s">
        <v>2195</v>
      </c>
      <c r="L168">
        <v>0</v>
      </c>
      <c r="M168" t="s">
        <v>2172</v>
      </c>
      <c r="N168" t="s">
        <v>2176</v>
      </c>
      <c r="O168" t="s">
        <v>2182</v>
      </c>
      <c r="P168">
        <v>4</v>
      </c>
      <c r="Q168" t="s">
        <v>27</v>
      </c>
      <c r="R168" t="s">
        <v>26</v>
      </c>
      <c r="S168" t="s">
        <v>650</v>
      </c>
    </row>
    <row r="169" spans="1:19">
      <c r="A169">
        <v>28928</v>
      </c>
      <c r="B169" t="s">
        <v>1267</v>
      </c>
      <c r="C169" t="s">
        <v>2168</v>
      </c>
      <c r="D169" s="9">
        <v>42124</v>
      </c>
      <c r="E169" s="9">
        <v>42124</v>
      </c>
      <c r="F169">
        <v>22</v>
      </c>
      <c r="G169">
        <v>256.99</v>
      </c>
      <c r="H169">
        <v>0.09</v>
      </c>
      <c r="I169">
        <v>5144.9399999999996</v>
      </c>
      <c r="J169">
        <v>11.25</v>
      </c>
      <c r="K169" t="s">
        <v>2195</v>
      </c>
      <c r="L169">
        <v>0</v>
      </c>
      <c r="M169" t="s">
        <v>2172</v>
      </c>
      <c r="N169" t="s">
        <v>2176</v>
      </c>
      <c r="O169" t="s">
        <v>2182</v>
      </c>
      <c r="P169">
        <v>4</v>
      </c>
      <c r="Q169" t="s">
        <v>27</v>
      </c>
      <c r="R169" t="s">
        <v>26</v>
      </c>
      <c r="S169" t="s">
        <v>2160</v>
      </c>
    </row>
    <row r="170" spans="1:19">
      <c r="A170">
        <v>18946</v>
      </c>
      <c r="B170" t="s">
        <v>981</v>
      </c>
      <c r="C170" t="s">
        <v>2169</v>
      </c>
      <c r="D170" s="9">
        <v>42128</v>
      </c>
      <c r="E170" s="9">
        <v>42128</v>
      </c>
      <c r="F170">
        <v>32</v>
      </c>
      <c r="G170">
        <v>6.48</v>
      </c>
      <c r="H170">
        <v>7.0000000000000007E-2</v>
      </c>
      <c r="I170">
        <v>192.84</v>
      </c>
      <c r="J170">
        <v>10.050000000000001</v>
      </c>
      <c r="K170" t="s">
        <v>2195</v>
      </c>
      <c r="L170">
        <v>0</v>
      </c>
      <c r="M170" t="s">
        <v>2172</v>
      </c>
      <c r="N170" t="s">
        <v>2176</v>
      </c>
      <c r="O170" t="s">
        <v>2183</v>
      </c>
      <c r="P170">
        <v>5</v>
      </c>
      <c r="Q170" t="s">
        <v>14</v>
      </c>
      <c r="R170" t="s">
        <v>26</v>
      </c>
      <c r="S170" t="s">
        <v>1870</v>
      </c>
    </row>
    <row r="171" spans="1:19">
      <c r="A171">
        <v>35302</v>
      </c>
      <c r="B171" t="s">
        <v>557</v>
      </c>
      <c r="C171" t="s">
        <v>2168</v>
      </c>
      <c r="D171" s="9">
        <v>42162</v>
      </c>
      <c r="E171" s="9">
        <v>42162</v>
      </c>
      <c r="F171">
        <v>6</v>
      </c>
      <c r="G171">
        <v>30.98</v>
      </c>
      <c r="H171">
        <v>0.09</v>
      </c>
      <c r="I171">
        <v>169.15</v>
      </c>
      <c r="J171">
        <v>5.76</v>
      </c>
      <c r="K171" t="s">
        <v>2195</v>
      </c>
      <c r="L171">
        <v>0</v>
      </c>
      <c r="M171" t="s">
        <v>2172</v>
      </c>
      <c r="N171" t="s">
        <v>2176</v>
      </c>
      <c r="O171" t="s">
        <v>2184</v>
      </c>
      <c r="P171">
        <v>6</v>
      </c>
      <c r="Q171" t="s">
        <v>32</v>
      </c>
      <c r="R171" t="s">
        <v>26</v>
      </c>
      <c r="S171" t="s">
        <v>1731</v>
      </c>
    </row>
    <row r="172" spans="1:19">
      <c r="A172">
        <v>34816</v>
      </c>
      <c r="B172" t="s">
        <v>1441</v>
      </c>
      <c r="C172" t="s">
        <v>2168</v>
      </c>
      <c r="D172" s="9">
        <v>42313</v>
      </c>
      <c r="E172" s="9">
        <v>42313</v>
      </c>
      <c r="F172">
        <v>29</v>
      </c>
      <c r="G172">
        <v>41.71</v>
      </c>
      <c r="H172">
        <v>0.1</v>
      </c>
      <c r="I172">
        <v>1088.6300000000001</v>
      </c>
      <c r="J172">
        <v>4.5</v>
      </c>
      <c r="K172" t="s">
        <v>2195</v>
      </c>
      <c r="L172">
        <v>0</v>
      </c>
      <c r="M172" t="s">
        <v>2172</v>
      </c>
      <c r="N172" t="s">
        <v>2178</v>
      </c>
      <c r="O172" t="s">
        <v>2189</v>
      </c>
      <c r="P172">
        <v>11</v>
      </c>
      <c r="Q172" t="s">
        <v>37</v>
      </c>
      <c r="R172" t="s">
        <v>26</v>
      </c>
      <c r="S172" t="s">
        <v>1208</v>
      </c>
    </row>
    <row r="173" spans="1:19">
      <c r="A173">
        <v>9792</v>
      </c>
      <c r="B173" t="s">
        <v>1441</v>
      </c>
      <c r="C173" t="s">
        <v>2168</v>
      </c>
      <c r="D173" s="9">
        <v>42573</v>
      </c>
      <c r="E173" s="9">
        <v>42573</v>
      </c>
      <c r="F173">
        <v>14</v>
      </c>
      <c r="G173">
        <v>5.4</v>
      </c>
      <c r="H173">
        <v>0.02</v>
      </c>
      <c r="I173">
        <v>74.09</v>
      </c>
      <c r="J173">
        <v>7.78</v>
      </c>
      <c r="K173" t="s">
        <v>2195</v>
      </c>
      <c r="L173">
        <v>0</v>
      </c>
      <c r="M173" t="s">
        <v>2173</v>
      </c>
      <c r="N173" t="s">
        <v>2177</v>
      </c>
      <c r="O173" t="s">
        <v>2185</v>
      </c>
      <c r="P173">
        <v>7</v>
      </c>
      <c r="Q173" t="s">
        <v>27</v>
      </c>
      <c r="R173" t="s">
        <v>26</v>
      </c>
      <c r="S173" t="s">
        <v>1292</v>
      </c>
    </row>
    <row r="174" spans="1:19">
      <c r="A174">
        <v>17765</v>
      </c>
      <c r="B174" t="s">
        <v>557</v>
      </c>
      <c r="C174" t="s">
        <v>2168</v>
      </c>
      <c r="D174" s="9">
        <v>42627</v>
      </c>
      <c r="E174" s="9">
        <v>42627</v>
      </c>
      <c r="F174">
        <v>36</v>
      </c>
      <c r="G174">
        <v>2.16</v>
      </c>
      <c r="H174">
        <v>0.08</v>
      </c>
      <c r="I174">
        <v>71.540000000000006</v>
      </c>
      <c r="J174">
        <v>6.05</v>
      </c>
      <c r="K174" t="s">
        <v>2195</v>
      </c>
      <c r="L174">
        <v>0</v>
      </c>
      <c r="M174" t="s">
        <v>2173</v>
      </c>
      <c r="N174" t="s">
        <v>2177</v>
      </c>
      <c r="O174" t="s">
        <v>2187</v>
      </c>
      <c r="P174">
        <v>9</v>
      </c>
      <c r="Q174" t="s">
        <v>37</v>
      </c>
      <c r="R174" t="s">
        <v>26</v>
      </c>
      <c r="S174" t="s">
        <v>1490</v>
      </c>
    </row>
    <row r="175" spans="1:19">
      <c r="A175">
        <v>31106</v>
      </c>
      <c r="B175" t="s">
        <v>1247</v>
      </c>
      <c r="C175" t="s">
        <v>2169</v>
      </c>
      <c r="D175" s="9">
        <v>42781</v>
      </c>
      <c r="E175" s="9">
        <v>42781</v>
      </c>
      <c r="F175">
        <v>37</v>
      </c>
      <c r="G175">
        <v>2.61</v>
      </c>
      <c r="H175">
        <v>0</v>
      </c>
      <c r="I175">
        <v>96.57</v>
      </c>
      <c r="J175">
        <v>0.5</v>
      </c>
      <c r="K175" t="s">
        <v>2195</v>
      </c>
      <c r="L175">
        <v>0</v>
      </c>
      <c r="M175" t="s">
        <v>2174</v>
      </c>
      <c r="N175" t="s">
        <v>2175</v>
      </c>
      <c r="O175" t="s">
        <v>2180</v>
      </c>
      <c r="P175">
        <v>2</v>
      </c>
      <c r="Q175" t="s">
        <v>27</v>
      </c>
      <c r="R175" t="s">
        <v>26</v>
      </c>
      <c r="S175" t="s">
        <v>1664</v>
      </c>
    </row>
    <row r="176" spans="1:19">
      <c r="A176">
        <v>16454</v>
      </c>
      <c r="B176" t="s">
        <v>403</v>
      </c>
      <c r="C176" t="s">
        <v>2168</v>
      </c>
      <c r="D176" s="9">
        <v>42866</v>
      </c>
      <c r="E176" s="9">
        <v>42866</v>
      </c>
      <c r="F176">
        <v>12</v>
      </c>
      <c r="G176">
        <v>7.1</v>
      </c>
      <c r="H176">
        <v>0.04</v>
      </c>
      <c r="I176">
        <v>81.790000000000006</v>
      </c>
      <c r="J176">
        <v>6.05</v>
      </c>
      <c r="K176" t="s">
        <v>2195</v>
      </c>
      <c r="L176">
        <v>0</v>
      </c>
      <c r="M176" t="s">
        <v>2174</v>
      </c>
      <c r="N176" t="s">
        <v>2176</v>
      </c>
      <c r="O176" t="s">
        <v>2183</v>
      </c>
      <c r="P176">
        <v>5</v>
      </c>
      <c r="Q176" t="s">
        <v>32</v>
      </c>
      <c r="R176" t="s">
        <v>26</v>
      </c>
      <c r="S176" t="s">
        <v>1544</v>
      </c>
    </row>
    <row r="177" spans="1:19">
      <c r="A177">
        <v>49927</v>
      </c>
      <c r="B177" t="s">
        <v>1279</v>
      </c>
      <c r="C177" t="s">
        <v>2169</v>
      </c>
      <c r="D177" s="9">
        <v>42936</v>
      </c>
      <c r="E177" s="9">
        <v>42936</v>
      </c>
      <c r="F177">
        <v>26</v>
      </c>
      <c r="G177">
        <v>4.9800000000000004</v>
      </c>
      <c r="H177">
        <v>0.01</v>
      </c>
      <c r="I177">
        <v>128.19</v>
      </c>
      <c r="J177">
        <v>4.95</v>
      </c>
      <c r="K177" t="s">
        <v>2195</v>
      </c>
      <c r="L177">
        <v>0</v>
      </c>
      <c r="M177" t="s">
        <v>2174</v>
      </c>
      <c r="N177" t="s">
        <v>2177</v>
      </c>
      <c r="O177" t="s">
        <v>2185</v>
      </c>
      <c r="P177">
        <v>7</v>
      </c>
      <c r="Q177" t="s">
        <v>37</v>
      </c>
      <c r="R177" t="s">
        <v>26</v>
      </c>
      <c r="S177" t="s">
        <v>1370</v>
      </c>
    </row>
    <row r="178" spans="1:19">
      <c r="A178">
        <v>36163</v>
      </c>
      <c r="B178" t="s">
        <v>1149</v>
      </c>
      <c r="C178" t="s">
        <v>2168</v>
      </c>
      <c r="D178" s="9">
        <v>43044</v>
      </c>
      <c r="E178" s="9">
        <v>43044</v>
      </c>
      <c r="F178">
        <v>32</v>
      </c>
      <c r="G178">
        <v>14.45</v>
      </c>
      <c r="H178">
        <v>7.0000000000000007E-2</v>
      </c>
      <c r="I178">
        <v>430.03</v>
      </c>
      <c r="J178">
        <v>7.17</v>
      </c>
      <c r="K178" t="s">
        <v>2195</v>
      </c>
      <c r="L178">
        <v>0</v>
      </c>
      <c r="M178" t="s">
        <v>2174</v>
      </c>
      <c r="N178" t="s">
        <v>2178</v>
      </c>
      <c r="O178" t="s">
        <v>2189</v>
      </c>
      <c r="P178">
        <v>11</v>
      </c>
      <c r="Q178" t="s">
        <v>27</v>
      </c>
      <c r="R178" t="s">
        <v>26</v>
      </c>
      <c r="S178" t="s">
        <v>1310</v>
      </c>
    </row>
    <row r="179" spans="1:19">
      <c r="A179">
        <v>14435</v>
      </c>
      <c r="B179" t="s">
        <v>557</v>
      </c>
      <c r="C179" t="s">
        <v>2168</v>
      </c>
      <c r="D179" s="9">
        <v>43070</v>
      </c>
      <c r="E179" s="9">
        <v>43070</v>
      </c>
      <c r="F179">
        <v>44</v>
      </c>
      <c r="G179">
        <v>30.98</v>
      </c>
      <c r="H179">
        <v>0.06</v>
      </c>
      <c r="I179">
        <v>1281.33</v>
      </c>
      <c r="J179">
        <v>5.76</v>
      </c>
      <c r="K179" t="s">
        <v>2195</v>
      </c>
      <c r="L179">
        <v>0</v>
      </c>
      <c r="M179" t="s">
        <v>2174</v>
      </c>
      <c r="N179" t="s">
        <v>2178</v>
      </c>
      <c r="O179" t="s">
        <v>2190</v>
      </c>
      <c r="P179">
        <v>12</v>
      </c>
      <c r="Q179" t="s">
        <v>37</v>
      </c>
      <c r="R179" t="s">
        <v>26</v>
      </c>
      <c r="S179" t="s">
        <v>1731</v>
      </c>
    </row>
    <row r="180" spans="1:19">
      <c r="A180">
        <v>20261</v>
      </c>
      <c r="B180" t="s">
        <v>597</v>
      </c>
      <c r="C180" t="s">
        <v>2168</v>
      </c>
      <c r="D180" s="9">
        <v>41779</v>
      </c>
      <c r="E180" s="9">
        <v>41779</v>
      </c>
      <c r="F180">
        <v>25</v>
      </c>
      <c r="G180">
        <v>31.74</v>
      </c>
      <c r="H180">
        <v>0.09</v>
      </c>
      <c r="I180">
        <v>722.08</v>
      </c>
      <c r="J180">
        <v>12.62</v>
      </c>
      <c r="K180" t="s">
        <v>2195</v>
      </c>
      <c r="L180">
        <v>0</v>
      </c>
      <c r="M180" t="s">
        <v>2171</v>
      </c>
      <c r="N180" t="s">
        <v>2176</v>
      </c>
      <c r="O180" t="s">
        <v>2183</v>
      </c>
      <c r="P180">
        <v>5</v>
      </c>
      <c r="Q180" t="s">
        <v>32</v>
      </c>
      <c r="R180" t="s">
        <v>20</v>
      </c>
      <c r="S180" t="s">
        <v>1460</v>
      </c>
    </row>
    <row r="181" spans="1:19">
      <c r="A181">
        <v>26053</v>
      </c>
      <c r="B181" t="s">
        <v>479</v>
      </c>
      <c r="C181" t="s">
        <v>2167</v>
      </c>
      <c r="D181" s="9">
        <v>42758</v>
      </c>
      <c r="E181" s="9">
        <v>42758</v>
      </c>
      <c r="F181">
        <v>48</v>
      </c>
      <c r="G181">
        <v>18.97</v>
      </c>
      <c r="H181">
        <v>7.0000000000000007E-2</v>
      </c>
      <c r="I181">
        <v>846.82</v>
      </c>
      <c r="J181">
        <v>9.0299999999999994</v>
      </c>
      <c r="K181" t="s">
        <v>2195</v>
      </c>
      <c r="L181">
        <v>0</v>
      </c>
      <c r="M181" t="s">
        <v>2174</v>
      </c>
      <c r="N181" t="s">
        <v>2175</v>
      </c>
      <c r="O181" t="s">
        <v>2179</v>
      </c>
      <c r="P181">
        <v>1</v>
      </c>
      <c r="Q181" t="s">
        <v>27</v>
      </c>
      <c r="R181" t="s">
        <v>20</v>
      </c>
      <c r="S181" t="s">
        <v>1722</v>
      </c>
    </row>
    <row r="182" spans="1:19">
      <c r="A182">
        <v>6695</v>
      </c>
      <c r="B182" t="s">
        <v>1229</v>
      </c>
      <c r="C182" t="s">
        <v>2167</v>
      </c>
      <c r="D182" s="9">
        <v>42913</v>
      </c>
      <c r="E182" s="9">
        <v>42913</v>
      </c>
      <c r="F182">
        <v>49</v>
      </c>
      <c r="G182">
        <v>5.81</v>
      </c>
      <c r="H182">
        <v>0.08</v>
      </c>
      <c r="I182">
        <v>261.91000000000003</v>
      </c>
      <c r="J182">
        <v>8.49</v>
      </c>
      <c r="K182" t="s">
        <v>2195</v>
      </c>
      <c r="L182">
        <v>0</v>
      </c>
      <c r="M182" t="s">
        <v>2174</v>
      </c>
      <c r="N182" t="s">
        <v>2176</v>
      </c>
      <c r="O182" t="s">
        <v>2184</v>
      </c>
      <c r="P182">
        <v>6</v>
      </c>
      <c r="Q182" t="s">
        <v>27</v>
      </c>
      <c r="R182" t="s">
        <v>20</v>
      </c>
      <c r="S182" t="s">
        <v>1390</v>
      </c>
    </row>
    <row r="183" spans="1:19">
      <c r="A183">
        <v>25440</v>
      </c>
      <c r="B183" t="s">
        <v>981</v>
      </c>
      <c r="C183" t="s">
        <v>2167</v>
      </c>
      <c r="D183" s="9">
        <v>41676</v>
      </c>
      <c r="E183" s="9">
        <v>41676</v>
      </c>
      <c r="F183">
        <v>30</v>
      </c>
      <c r="G183">
        <v>259.70999999999998</v>
      </c>
      <c r="H183">
        <v>0.02</v>
      </c>
      <c r="I183">
        <v>7635.47</v>
      </c>
      <c r="J183">
        <v>66.67</v>
      </c>
      <c r="K183" t="s">
        <v>2191</v>
      </c>
      <c r="L183">
        <v>0</v>
      </c>
      <c r="M183" t="s">
        <v>2171</v>
      </c>
      <c r="N183" t="s">
        <v>2175</v>
      </c>
      <c r="O183" t="s">
        <v>2180</v>
      </c>
      <c r="P183">
        <v>2</v>
      </c>
      <c r="Q183" t="s">
        <v>21</v>
      </c>
      <c r="R183" t="s">
        <v>13</v>
      </c>
      <c r="S183" t="s">
        <v>1080</v>
      </c>
    </row>
    <row r="184" spans="1:19">
      <c r="A184">
        <v>19234</v>
      </c>
      <c r="B184" t="s">
        <v>479</v>
      </c>
      <c r="C184" t="s">
        <v>2168</v>
      </c>
      <c r="D184" s="9">
        <v>41663</v>
      </c>
      <c r="E184" s="9">
        <v>41663</v>
      </c>
      <c r="F184">
        <v>24</v>
      </c>
      <c r="G184">
        <v>14.42</v>
      </c>
      <c r="H184">
        <v>0.01</v>
      </c>
      <c r="I184">
        <v>342.62</v>
      </c>
      <c r="J184">
        <v>6.75</v>
      </c>
      <c r="K184" t="s">
        <v>2194</v>
      </c>
      <c r="L184">
        <v>0</v>
      </c>
      <c r="M184" t="s">
        <v>2171</v>
      </c>
      <c r="N184" t="s">
        <v>2175</v>
      </c>
      <c r="O184" t="s">
        <v>2179</v>
      </c>
      <c r="P184">
        <v>1</v>
      </c>
      <c r="Q184" t="s">
        <v>21</v>
      </c>
      <c r="R184" t="s">
        <v>26</v>
      </c>
      <c r="S184" t="s">
        <v>1232</v>
      </c>
    </row>
    <row r="185" spans="1:19">
      <c r="A185">
        <v>31877</v>
      </c>
      <c r="B185" t="s">
        <v>597</v>
      </c>
      <c r="C185" t="s">
        <v>2167</v>
      </c>
      <c r="D185" s="9">
        <v>41819</v>
      </c>
      <c r="E185" s="9">
        <v>41819</v>
      </c>
      <c r="F185">
        <v>34</v>
      </c>
      <c r="G185">
        <v>8.3699999999999992</v>
      </c>
      <c r="H185">
        <v>0.08</v>
      </c>
      <c r="I185">
        <v>261.81</v>
      </c>
      <c r="J185">
        <v>10.16</v>
      </c>
      <c r="K185" t="s">
        <v>2193</v>
      </c>
      <c r="L185">
        <v>0</v>
      </c>
      <c r="M185" t="s">
        <v>2171</v>
      </c>
      <c r="N185" t="s">
        <v>2176</v>
      </c>
      <c r="O185" t="s">
        <v>2184</v>
      </c>
      <c r="P185">
        <v>6</v>
      </c>
      <c r="Q185" t="s">
        <v>32</v>
      </c>
      <c r="R185" t="s">
        <v>26</v>
      </c>
      <c r="S185" t="s">
        <v>1060</v>
      </c>
    </row>
    <row r="186" spans="1:19">
      <c r="A186">
        <v>47750</v>
      </c>
      <c r="B186" t="s">
        <v>1441</v>
      </c>
      <c r="C186" t="s">
        <v>2167</v>
      </c>
      <c r="D186" s="9">
        <v>42170</v>
      </c>
      <c r="E186" s="9">
        <v>42170</v>
      </c>
      <c r="F186">
        <v>1</v>
      </c>
      <c r="G186">
        <v>167.27</v>
      </c>
      <c r="H186">
        <v>0.08</v>
      </c>
      <c r="I186">
        <v>153.88999999999999</v>
      </c>
      <c r="J186">
        <v>35</v>
      </c>
      <c r="K186" t="s">
        <v>2193</v>
      </c>
      <c r="L186">
        <v>0</v>
      </c>
      <c r="M186" t="s">
        <v>2172</v>
      </c>
      <c r="N186" t="s">
        <v>2176</v>
      </c>
      <c r="O186" t="s">
        <v>2184</v>
      </c>
      <c r="P186">
        <v>6</v>
      </c>
      <c r="Q186" t="s">
        <v>27</v>
      </c>
      <c r="R186" t="s">
        <v>26</v>
      </c>
      <c r="S186" t="s">
        <v>2100</v>
      </c>
    </row>
    <row r="187" spans="1:19">
      <c r="A187">
        <v>35875</v>
      </c>
      <c r="B187" t="s">
        <v>479</v>
      </c>
      <c r="C187" t="s">
        <v>2169</v>
      </c>
      <c r="D187" s="9">
        <v>42534</v>
      </c>
      <c r="E187" s="9">
        <v>42534</v>
      </c>
      <c r="F187">
        <v>31</v>
      </c>
      <c r="G187">
        <v>10.98</v>
      </c>
      <c r="H187">
        <v>0.06</v>
      </c>
      <c r="I187">
        <v>319.95999999999998</v>
      </c>
      <c r="J187">
        <v>3.37</v>
      </c>
      <c r="K187" t="s">
        <v>2196</v>
      </c>
      <c r="L187">
        <v>0</v>
      </c>
      <c r="M187" t="s">
        <v>2173</v>
      </c>
      <c r="N187" t="s">
        <v>2176</v>
      </c>
      <c r="O187" t="s">
        <v>2184</v>
      </c>
      <c r="P187">
        <v>6</v>
      </c>
      <c r="Q187" t="s">
        <v>21</v>
      </c>
      <c r="R187" t="s">
        <v>26</v>
      </c>
      <c r="S187" t="s">
        <v>2043</v>
      </c>
    </row>
    <row r="188" spans="1:19">
      <c r="A188">
        <v>46726</v>
      </c>
      <c r="B188" t="s">
        <v>1149</v>
      </c>
      <c r="C188" t="s">
        <v>2167</v>
      </c>
      <c r="D188" s="9">
        <v>42921</v>
      </c>
      <c r="E188" s="9">
        <v>42921</v>
      </c>
      <c r="F188">
        <v>46</v>
      </c>
      <c r="G188">
        <v>6.84</v>
      </c>
      <c r="H188">
        <v>0.02</v>
      </c>
      <c r="I188">
        <v>308.35000000000002</v>
      </c>
      <c r="J188">
        <v>8.3699999999999992</v>
      </c>
      <c r="K188" t="s">
        <v>2196</v>
      </c>
      <c r="L188">
        <v>0</v>
      </c>
      <c r="M188" t="s">
        <v>2174</v>
      </c>
      <c r="N188" t="s">
        <v>2177</v>
      </c>
      <c r="O188" t="s">
        <v>2185</v>
      </c>
      <c r="P188">
        <v>7</v>
      </c>
      <c r="Q188" t="s">
        <v>37</v>
      </c>
      <c r="R188" t="s">
        <v>26</v>
      </c>
      <c r="S188" t="s">
        <v>2030</v>
      </c>
    </row>
    <row r="189" spans="1:19">
      <c r="A189">
        <v>20261</v>
      </c>
      <c r="B189" t="s">
        <v>597</v>
      </c>
      <c r="C189" t="s">
        <v>2168</v>
      </c>
      <c r="D189" s="9">
        <v>41779</v>
      </c>
      <c r="E189" s="9">
        <v>41782</v>
      </c>
      <c r="F189">
        <v>36</v>
      </c>
      <c r="G189">
        <v>6.35</v>
      </c>
      <c r="H189">
        <v>0.04</v>
      </c>
      <c r="I189">
        <v>219.46</v>
      </c>
      <c r="J189">
        <v>1.02</v>
      </c>
      <c r="K189" t="s">
        <v>2197</v>
      </c>
      <c r="L189">
        <v>3</v>
      </c>
      <c r="M189" t="s">
        <v>2171</v>
      </c>
      <c r="N189" t="s">
        <v>2176</v>
      </c>
      <c r="O189" t="s">
        <v>2183</v>
      </c>
      <c r="P189">
        <v>5</v>
      </c>
      <c r="Q189" t="s">
        <v>32</v>
      </c>
      <c r="R189" t="s">
        <v>26</v>
      </c>
      <c r="S189" t="s">
        <v>1760</v>
      </c>
    </row>
    <row r="190" spans="1:19">
      <c r="A190">
        <v>40454</v>
      </c>
      <c r="B190" t="s">
        <v>479</v>
      </c>
      <c r="C190" t="s">
        <v>2169</v>
      </c>
      <c r="D190" s="9">
        <v>42480</v>
      </c>
      <c r="E190" s="9">
        <v>42483</v>
      </c>
      <c r="F190">
        <v>43</v>
      </c>
      <c r="G190">
        <v>30.98</v>
      </c>
      <c r="H190">
        <v>0.1</v>
      </c>
      <c r="I190">
        <v>1198.93</v>
      </c>
      <c r="J190">
        <v>8.99</v>
      </c>
      <c r="K190" t="s">
        <v>2196</v>
      </c>
      <c r="L190">
        <v>3</v>
      </c>
      <c r="M190" t="s">
        <v>2173</v>
      </c>
      <c r="N190" t="s">
        <v>2176</v>
      </c>
      <c r="O190" t="s">
        <v>2182</v>
      </c>
      <c r="P190">
        <v>4</v>
      </c>
      <c r="Q190" t="s">
        <v>37</v>
      </c>
      <c r="R190" t="s">
        <v>26</v>
      </c>
      <c r="S190" t="s">
        <v>1922</v>
      </c>
    </row>
    <row r="191" spans="1:19">
      <c r="A191">
        <v>40964</v>
      </c>
      <c r="B191" t="s">
        <v>1249</v>
      </c>
      <c r="C191" t="s">
        <v>2169</v>
      </c>
      <c r="D191" s="9">
        <v>42512</v>
      </c>
      <c r="E191" s="9">
        <v>42515</v>
      </c>
      <c r="F191">
        <v>40</v>
      </c>
      <c r="G191">
        <v>6.84</v>
      </c>
      <c r="H191">
        <v>0</v>
      </c>
      <c r="I191">
        <v>273.60000000000002</v>
      </c>
      <c r="J191">
        <v>8.3699999999999992</v>
      </c>
      <c r="K191" t="s">
        <v>2196</v>
      </c>
      <c r="L191">
        <v>3</v>
      </c>
      <c r="M191" t="s">
        <v>2173</v>
      </c>
      <c r="N191" t="s">
        <v>2176</v>
      </c>
      <c r="O191" t="s">
        <v>2183</v>
      </c>
      <c r="P191">
        <v>5</v>
      </c>
      <c r="Q191" t="s">
        <v>14</v>
      </c>
      <c r="R191" t="s">
        <v>26</v>
      </c>
      <c r="S191" t="s">
        <v>2030</v>
      </c>
    </row>
    <row r="192" spans="1:19">
      <c r="A192">
        <v>46503</v>
      </c>
      <c r="B192" t="s">
        <v>1149</v>
      </c>
      <c r="C192" t="s">
        <v>2168</v>
      </c>
      <c r="D192" s="9">
        <v>42679</v>
      </c>
      <c r="E192" s="9">
        <v>42682</v>
      </c>
      <c r="F192">
        <v>26</v>
      </c>
      <c r="G192">
        <v>55.99</v>
      </c>
      <c r="H192">
        <v>7.0000000000000007E-2</v>
      </c>
      <c r="I192">
        <v>1353.84</v>
      </c>
      <c r="J192">
        <v>1.25</v>
      </c>
      <c r="K192" t="s">
        <v>2196</v>
      </c>
      <c r="L192">
        <v>3</v>
      </c>
      <c r="M192" t="s">
        <v>2173</v>
      </c>
      <c r="N192" t="s">
        <v>2178</v>
      </c>
      <c r="O192" t="s">
        <v>2189</v>
      </c>
      <c r="P192">
        <v>11</v>
      </c>
      <c r="Q192" t="s">
        <v>37</v>
      </c>
      <c r="R192" t="s">
        <v>26</v>
      </c>
      <c r="S192" t="s">
        <v>706</v>
      </c>
    </row>
    <row r="193" spans="1:19">
      <c r="A193">
        <v>43493</v>
      </c>
      <c r="B193" t="s">
        <v>1247</v>
      </c>
      <c r="C193" t="s">
        <v>2169</v>
      </c>
      <c r="D193" s="9">
        <v>42865</v>
      </c>
      <c r="E193" s="9">
        <v>42868</v>
      </c>
      <c r="F193">
        <v>37</v>
      </c>
      <c r="G193">
        <v>55.99</v>
      </c>
      <c r="H193">
        <v>0.1</v>
      </c>
      <c r="I193">
        <v>1864.47</v>
      </c>
      <c r="J193">
        <v>5</v>
      </c>
      <c r="K193" t="s">
        <v>2196</v>
      </c>
      <c r="L193">
        <v>3</v>
      </c>
      <c r="M193" t="s">
        <v>2174</v>
      </c>
      <c r="N193" t="s">
        <v>2176</v>
      </c>
      <c r="O193" t="s">
        <v>2183</v>
      </c>
      <c r="P193">
        <v>5</v>
      </c>
      <c r="Q193" t="s">
        <v>21</v>
      </c>
      <c r="R193" t="s">
        <v>26</v>
      </c>
      <c r="S193" t="s">
        <v>734</v>
      </c>
    </row>
    <row r="194" spans="1:19">
      <c r="A194">
        <v>14435</v>
      </c>
      <c r="B194" t="s">
        <v>557</v>
      </c>
      <c r="C194" t="s">
        <v>2167</v>
      </c>
      <c r="D194" s="9">
        <v>43070</v>
      </c>
      <c r="E194" s="9">
        <v>43073</v>
      </c>
      <c r="F194">
        <v>9</v>
      </c>
      <c r="G194">
        <v>3499.99</v>
      </c>
      <c r="H194">
        <v>0.01</v>
      </c>
      <c r="I194">
        <v>31184.91</v>
      </c>
      <c r="J194">
        <v>24.49</v>
      </c>
      <c r="K194" t="s">
        <v>2193</v>
      </c>
      <c r="L194">
        <v>3</v>
      </c>
      <c r="M194" t="s">
        <v>2174</v>
      </c>
      <c r="N194" t="s">
        <v>2178</v>
      </c>
      <c r="O194" t="s">
        <v>2190</v>
      </c>
      <c r="P194">
        <v>12</v>
      </c>
      <c r="Q194" t="s">
        <v>37</v>
      </c>
      <c r="R194" t="s">
        <v>26</v>
      </c>
      <c r="S194" t="s">
        <v>464</v>
      </c>
    </row>
    <row r="195" spans="1:19">
      <c r="A195">
        <v>902</v>
      </c>
      <c r="B195" t="s">
        <v>1149</v>
      </c>
      <c r="C195" t="s">
        <v>2167</v>
      </c>
      <c r="D195" s="9">
        <v>41846</v>
      </c>
      <c r="E195" s="9">
        <v>41849</v>
      </c>
      <c r="F195">
        <v>10</v>
      </c>
      <c r="G195">
        <v>207.48</v>
      </c>
      <c r="H195">
        <v>0.09</v>
      </c>
      <c r="I195">
        <v>1888.07</v>
      </c>
      <c r="J195">
        <v>0.99</v>
      </c>
      <c r="K195" t="s">
        <v>2195</v>
      </c>
      <c r="L195">
        <v>3</v>
      </c>
      <c r="M195" t="s">
        <v>2171</v>
      </c>
      <c r="N195" t="s">
        <v>2177</v>
      </c>
      <c r="O195" t="s">
        <v>2185</v>
      </c>
      <c r="P195">
        <v>7</v>
      </c>
      <c r="Q195" t="s">
        <v>37</v>
      </c>
      <c r="R195" t="s">
        <v>26</v>
      </c>
      <c r="S195" t="s">
        <v>1274</v>
      </c>
    </row>
    <row r="196" spans="1:19">
      <c r="A196">
        <v>8551</v>
      </c>
      <c r="B196" t="s">
        <v>1149</v>
      </c>
      <c r="C196" t="s">
        <v>2167</v>
      </c>
      <c r="D196" s="9">
        <v>41849</v>
      </c>
      <c r="E196" s="9">
        <v>41852</v>
      </c>
      <c r="F196">
        <v>25</v>
      </c>
      <c r="G196">
        <v>7.45</v>
      </c>
      <c r="H196">
        <v>0.1</v>
      </c>
      <c r="I196">
        <v>167.62</v>
      </c>
      <c r="J196">
        <v>6.28</v>
      </c>
      <c r="K196" t="s">
        <v>2195</v>
      </c>
      <c r="L196">
        <v>3</v>
      </c>
      <c r="M196" t="s">
        <v>2171</v>
      </c>
      <c r="N196" t="s">
        <v>2177</v>
      </c>
      <c r="O196" t="s">
        <v>2185</v>
      </c>
      <c r="P196">
        <v>7</v>
      </c>
      <c r="Q196" t="s">
        <v>14</v>
      </c>
      <c r="R196" t="s">
        <v>26</v>
      </c>
      <c r="S196" t="s">
        <v>1298</v>
      </c>
    </row>
    <row r="197" spans="1:19">
      <c r="A197">
        <v>55969</v>
      </c>
      <c r="B197" t="s">
        <v>1149</v>
      </c>
      <c r="C197" t="s">
        <v>2169</v>
      </c>
      <c r="D197" s="9">
        <v>42281</v>
      </c>
      <c r="E197" s="9">
        <v>42284</v>
      </c>
      <c r="F197">
        <v>37</v>
      </c>
      <c r="G197">
        <v>64.98</v>
      </c>
      <c r="H197">
        <v>0.08</v>
      </c>
      <c r="I197">
        <v>2211.92</v>
      </c>
      <c r="J197">
        <v>6.88</v>
      </c>
      <c r="K197" t="s">
        <v>2195</v>
      </c>
      <c r="L197">
        <v>3</v>
      </c>
      <c r="M197" t="s">
        <v>2172</v>
      </c>
      <c r="N197" t="s">
        <v>2178</v>
      </c>
      <c r="O197" t="s">
        <v>2188</v>
      </c>
      <c r="P197">
        <v>10</v>
      </c>
      <c r="Q197" t="s">
        <v>32</v>
      </c>
      <c r="R197" t="s">
        <v>26</v>
      </c>
      <c r="S197" t="s">
        <v>2074</v>
      </c>
    </row>
    <row r="198" spans="1:19">
      <c r="A198">
        <v>54882</v>
      </c>
      <c r="B198" t="s">
        <v>1229</v>
      </c>
      <c r="C198" t="s">
        <v>2168</v>
      </c>
      <c r="D198" s="9">
        <v>42406</v>
      </c>
      <c r="E198" s="9">
        <v>42409</v>
      </c>
      <c r="F198">
        <v>17</v>
      </c>
      <c r="G198">
        <v>4.9800000000000004</v>
      </c>
      <c r="H198">
        <v>0.02</v>
      </c>
      <c r="I198">
        <v>82.97</v>
      </c>
      <c r="J198">
        <v>0.49</v>
      </c>
      <c r="K198" t="s">
        <v>2195</v>
      </c>
      <c r="L198">
        <v>3</v>
      </c>
      <c r="M198" t="s">
        <v>2173</v>
      </c>
      <c r="N198" t="s">
        <v>2175</v>
      </c>
      <c r="O198" t="s">
        <v>2180</v>
      </c>
      <c r="P198">
        <v>2</v>
      </c>
      <c r="Q198" t="s">
        <v>14</v>
      </c>
      <c r="R198" t="s">
        <v>26</v>
      </c>
      <c r="S198" t="s">
        <v>1698</v>
      </c>
    </row>
    <row r="199" spans="1:19">
      <c r="A199">
        <v>50464</v>
      </c>
      <c r="B199" t="s">
        <v>1229</v>
      </c>
      <c r="C199" t="s">
        <v>2167</v>
      </c>
      <c r="D199" s="9">
        <v>42639</v>
      </c>
      <c r="E199" s="9">
        <v>42642</v>
      </c>
      <c r="F199">
        <v>7</v>
      </c>
      <c r="G199">
        <v>14.45</v>
      </c>
      <c r="H199">
        <v>7.0000000000000007E-2</v>
      </c>
      <c r="I199">
        <v>94.07</v>
      </c>
      <c r="J199">
        <v>7.17</v>
      </c>
      <c r="K199" t="s">
        <v>2195</v>
      </c>
      <c r="L199">
        <v>3</v>
      </c>
      <c r="M199" t="s">
        <v>2173</v>
      </c>
      <c r="N199" t="s">
        <v>2177</v>
      </c>
      <c r="O199" t="s">
        <v>2187</v>
      </c>
      <c r="P199">
        <v>9</v>
      </c>
      <c r="Q199" t="s">
        <v>14</v>
      </c>
      <c r="R199" t="s">
        <v>26</v>
      </c>
      <c r="S199" t="s">
        <v>1310</v>
      </c>
    </row>
    <row r="200" spans="1:19">
      <c r="A200">
        <v>12448</v>
      </c>
      <c r="B200" t="s">
        <v>557</v>
      </c>
      <c r="C200" t="s">
        <v>2167</v>
      </c>
      <c r="D200" s="9">
        <v>42681</v>
      </c>
      <c r="E200" s="9">
        <v>42684</v>
      </c>
      <c r="F200">
        <v>33</v>
      </c>
      <c r="G200">
        <v>7.38</v>
      </c>
      <c r="H200">
        <v>7.0000000000000007E-2</v>
      </c>
      <c r="I200">
        <v>226.49</v>
      </c>
      <c r="J200">
        <v>11.51</v>
      </c>
      <c r="K200" t="s">
        <v>2195</v>
      </c>
      <c r="L200">
        <v>3</v>
      </c>
      <c r="M200" t="s">
        <v>2173</v>
      </c>
      <c r="N200" t="s">
        <v>2178</v>
      </c>
      <c r="O200" t="s">
        <v>2189</v>
      </c>
      <c r="P200">
        <v>11</v>
      </c>
      <c r="Q200" t="s">
        <v>14</v>
      </c>
      <c r="R200" t="s">
        <v>26</v>
      </c>
      <c r="S200" t="s">
        <v>1426</v>
      </c>
    </row>
    <row r="201" spans="1:19">
      <c r="A201">
        <v>28870</v>
      </c>
      <c r="B201" t="s">
        <v>439</v>
      </c>
      <c r="C201" t="s">
        <v>2167</v>
      </c>
      <c r="D201" s="9">
        <v>42683</v>
      </c>
      <c r="E201" s="9">
        <v>42686</v>
      </c>
      <c r="F201">
        <v>35</v>
      </c>
      <c r="G201">
        <v>115.99</v>
      </c>
      <c r="H201">
        <v>0.05</v>
      </c>
      <c r="I201">
        <v>3856.67</v>
      </c>
      <c r="J201">
        <v>2.5</v>
      </c>
      <c r="K201" t="s">
        <v>2195</v>
      </c>
      <c r="L201">
        <v>3</v>
      </c>
      <c r="M201" t="s">
        <v>2173</v>
      </c>
      <c r="N201" t="s">
        <v>2178</v>
      </c>
      <c r="O201" t="s">
        <v>2189</v>
      </c>
      <c r="P201">
        <v>11</v>
      </c>
      <c r="Q201" t="s">
        <v>21</v>
      </c>
      <c r="R201" t="s">
        <v>26</v>
      </c>
      <c r="S201" t="s">
        <v>662</v>
      </c>
    </row>
    <row r="202" spans="1:19">
      <c r="A202">
        <v>15715</v>
      </c>
      <c r="B202" t="s">
        <v>981</v>
      </c>
      <c r="C202" t="s">
        <v>2169</v>
      </c>
      <c r="D202" s="9">
        <v>43023</v>
      </c>
      <c r="E202" s="9">
        <v>43026</v>
      </c>
      <c r="F202">
        <v>43</v>
      </c>
      <c r="G202">
        <v>47.9</v>
      </c>
      <c r="H202">
        <v>0.03</v>
      </c>
      <c r="I202">
        <v>1997.91</v>
      </c>
      <c r="J202">
        <v>5.86</v>
      </c>
      <c r="K202" t="s">
        <v>2195</v>
      </c>
      <c r="L202">
        <v>3</v>
      </c>
      <c r="M202" t="s">
        <v>2174</v>
      </c>
      <c r="N202" t="s">
        <v>2178</v>
      </c>
      <c r="O202" t="s">
        <v>2188</v>
      </c>
      <c r="P202">
        <v>10</v>
      </c>
      <c r="Q202" t="s">
        <v>14</v>
      </c>
      <c r="R202" t="s">
        <v>26</v>
      </c>
      <c r="S202" t="s">
        <v>1822</v>
      </c>
    </row>
    <row r="203" spans="1:19">
      <c r="A203">
        <v>28550</v>
      </c>
      <c r="B203" t="s">
        <v>439</v>
      </c>
      <c r="C203" t="s">
        <v>2169</v>
      </c>
      <c r="D203" s="9">
        <v>42448</v>
      </c>
      <c r="E203" s="9">
        <v>42451</v>
      </c>
      <c r="F203">
        <v>44</v>
      </c>
      <c r="G203">
        <v>500.97</v>
      </c>
      <c r="H203">
        <v>0.09</v>
      </c>
      <c r="I203">
        <v>20058.84</v>
      </c>
      <c r="J203">
        <v>69.3</v>
      </c>
      <c r="K203" t="s">
        <v>2192</v>
      </c>
      <c r="L203">
        <v>3</v>
      </c>
      <c r="M203" t="s">
        <v>2173</v>
      </c>
      <c r="N203" t="s">
        <v>2175</v>
      </c>
      <c r="O203" t="s">
        <v>2181</v>
      </c>
      <c r="P203">
        <v>3</v>
      </c>
      <c r="Q203" t="s">
        <v>37</v>
      </c>
      <c r="R203" t="s">
        <v>13</v>
      </c>
      <c r="S203" t="s">
        <v>528</v>
      </c>
    </row>
    <row r="204" spans="1:19">
      <c r="A204">
        <v>59684</v>
      </c>
      <c r="B204" t="s">
        <v>1563</v>
      </c>
      <c r="C204" t="s">
        <v>2168</v>
      </c>
      <c r="D204" s="9">
        <v>42367</v>
      </c>
      <c r="E204" s="9">
        <v>42384</v>
      </c>
      <c r="F204">
        <v>50</v>
      </c>
      <c r="G204">
        <v>180.98</v>
      </c>
      <c r="H204">
        <v>7.0000000000000007E-2</v>
      </c>
      <c r="I204">
        <v>8415.57</v>
      </c>
      <c r="J204">
        <v>55.24</v>
      </c>
      <c r="K204" t="s">
        <v>2192</v>
      </c>
      <c r="L204">
        <v>17</v>
      </c>
      <c r="M204" t="s">
        <v>2172</v>
      </c>
      <c r="N204" t="s">
        <v>2178</v>
      </c>
      <c r="O204" t="s">
        <v>2190</v>
      </c>
      <c r="P204">
        <v>12</v>
      </c>
      <c r="Q204" t="s">
        <v>32</v>
      </c>
      <c r="R204" t="s">
        <v>13</v>
      </c>
      <c r="S204" t="s">
        <v>1166</v>
      </c>
    </row>
    <row r="205" spans="1:19">
      <c r="A205">
        <v>59684</v>
      </c>
      <c r="B205" t="s">
        <v>1563</v>
      </c>
      <c r="C205" t="s">
        <v>2168</v>
      </c>
      <c r="D205" s="9">
        <v>42367</v>
      </c>
      <c r="E205" s="9">
        <v>42385</v>
      </c>
      <c r="F205">
        <v>41</v>
      </c>
      <c r="G205">
        <v>8.32</v>
      </c>
      <c r="H205">
        <v>0</v>
      </c>
      <c r="I205">
        <v>341.12</v>
      </c>
      <c r="J205">
        <v>2.38</v>
      </c>
      <c r="K205" t="s">
        <v>2196</v>
      </c>
      <c r="L205">
        <v>18</v>
      </c>
      <c r="M205" t="s">
        <v>2172</v>
      </c>
      <c r="N205" t="s">
        <v>2178</v>
      </c>
      <c r="O205" t="s">
        <v>2190</v>
      </c>
      <c r="P205">
        <v>12</v>
      </c>
      <c r="Q205" t="s">
        <v>32</v>
      </c>
      <c r="R205" t="s">
        <v>20</v>
      </c>
      <c r="S205" t="s">
        <v>306</v>
      </c>
    </row>
    <row r="206" spans="1:19">
      <c r="A206">
        <v>59684</v>
      </c>
      <c r="B206" t="s">
        <v>1563</v>
      </c>
      <c r="C206" t="s">
        <v>2169</v>
      </c>
      <c r="D206" s="9">
        <v>42367</v>
      </c>
      <c r="E206" s="9">
        <v>42386</v>
      </c>
      <c r="F206">
        <v>3</v>
      </c>
      <c r="G206">
        <v>4.2</v>
      </c>
      <c r="H206">
        <v>0.06</v>
      </c>
      <c r="I206">
        <v>11.84</v>
      </c>
      <c r="J206">
        <v>2.2599999999999998</v>
      </c>
      <c r="K206" t="s">
        <v>2197</v>
      </c>
      <c r="L206">
        <v>19</v>
      </c>
      <c r="M206" t="s">
        <v>2172</v>
      </c>
      <c r="N206" t="s">
        <v>2178</v>
      </c>
      <c r="O206" t="s">
        <v>2190</v>
      </c>
      <c r="P206">
        <v>12</v>
      </c>
      <c r="Q206" t="s">
        <v>32</v>
      </c>
      <c r="R206" t="s">
        <v>26</v>
      </c>
      <c r="S206" t="s">
        <v>1732</v>
      </c>
    </row>
    <row r="207" spans="1:19">
      <c r="A207">
        <v>51361</v>
      </c>
      <c r="B207" t="s">
        <v>1149</v>
      </c>
      <c r="C207" t="s">
        <v>2168</v>
      </c>
      <c r="D207" s="9">
        <v>42446</v>
      </c>
      <c r="E207" s="9">
        <v>42450</v>
      </c>
      <c r="F207">
        <v>50</v>
      </c>
      <c r="G207">
        <v>349.45</v>
      </c>
      <c r="H207">
        <v>0</v>
      </c>
      <c r="I207">
        <v>17472.5</v>
      </c>
      <c r="J207">
        <v>60</v>
      </c>
      <c r="K207" t="s">
        <v>2192</v>
      </c>
      <c r="L207">
        <v>4</v>
      </c>
      <c r="M207" t="s">
        <v>2173</v>
      </c>
      <c r="N207" t="s">
        <v>2175</v>
      </c>
      <c r="O207" t="s">
        <v>2181</v>
      </c>
      <c r="P207">
        <v>3</v>
      </c>
      <c r="Q207" t="s">
        <v>14</v>
      </c>
      <c r="R207" t="s">
        <v>13</v>
      </c>
      <c r="S207" t="s">
        <v>1146</v>
      </c>
    </row>
    <row r="208" spans="1:19">
      <c r="A208">
        <v>7878</v>
      </c>
      <c r="B208" t="s">
        <v>1149</v>
      </c>
      <c r="C208" t="s">
        <v>2168</v>
      </c>
      <c r="D208" s="9">
        <v>42490</v>
      </c>
      <c r="E208" s="9">
        <v>42495</v>
      </c>
      <c r="F208">
        <v>50</v>
      </c>
      <c r="G208">
        <v>81.94</v>
      </c>
      <c r="H208">
        <v>7.0000000000000007E-2</v>
      </c>
      <c r="I208">
        <v>3810.21</v>
      </c>
      <c r="J208">
        <v>55.81</v>
      </c>
      <c r="K208" t="s">
        <v>2191</v>
      </c>
      <c r="L208">
        <v>5</v>
      </c>
      <c r="M208" t="s">
        <v>2173</v>
      </c>
      <c r="N208" t="s">
        <v>2176</v>
      </c>
      <c r="O208" t="s">
        <v>2182</v>
      </c>
      <c r="P208">
        <v>4</v>
      </c>
      <c r="Q208" t="s">
        <v>14</v>
      </c>
      <c r="R208" t="s">
        <v>13</v>
      </c>
      <c r="S208" t="s">
        <v>70</v>
      </c>
    </row>
    <row r="209" spans="1:19">
      <c r="A209">
        <v>39909</v>
      </c>
      <c r="B209" t="s">
        <v>403</v>
      </c>
      <c r="C209" t="s">
        <v>2169</v>
      </c>
      <c r="D209" s="9">
        <v>42424</v>
      </c>
      <c r="E209" s="9">
        <v>42432</v>
      </c>
      <c r="F209">
        <v>50</v>
      </c>
      <c r="G209">
        <v>175.99</v>
      </c>
      <c r="H209">
        <v>0</v>
      </c>
      <c r="I209">
        <v>8799.5</v>
      </c>
      <c r="J209">
        <v>4.99</v>
      </c>
      <c r="K209" t="s">
        <v>2195</v>
      </c>
      <c r="L209">
        <v>8</v>
      </c>
      <c r="M209" t="s">
        <v>2173</v>
      </c>
      <c r="N209" t="s">
        <v>2175</v>
      </c>
      <c r="O209" t="s">
        <v>2180</v>
      </c>
      <c r="P209">
        <v>2</v>
      </c>
      <c r="Q209" t="s">
        <v>27</v>
      </c>
      <c r="R209" t="s">
        <v>26</v>
      </c>
      <c r="S209" t="s">
        <v>640</v>
      </c>
    </row>
    <row r="210" spans="1:19">
      <c r="A210">
        <v>34244</v>
      </c>
      <c r="B210" t="s">
        <v>597</v>
      </c>
      <c r="C210" t="s">
        <v>2169</v>
      </c>
      <c r="D210" s="9">
        <v>42276</v>
      </c>
      <c r="E210" s="9">
        <v>42285</v>
      </c>
      <c r="F210">
        <v>25</v>
      </c>
      <c r="G210">
        <v>7.37</v>
      </c>
      <c r="H210">
        <v>0</v>
      </c>
      <c r="I210">
        <v>184.25</v>
      </c>
      <c r="J210">
        <v>5.53</v>
      </c>
      <c r="K210" t="s">
        <v>2196</v>
      </c>
      <c r="L210">
        <v>9</v>
      </c>
      <c r="M210" t="s">
        <v>2172</v>
      </c>
      <c r="N210" t="s">
        <v>2177</v>
      </c>
      <c r="O210" t="s">
        <v>2187</v>
      </c>
      <c r="P210">
        <v>9</v>
      </c>
      <c r="Q210" t="s">
        <v>27</v>
      </c>
      <c r="R210" t="s">
        <v>20</v>
      </c>
      <c r="S210" t="s">
        <v>318</v>
      </c>
    </row>
    <row r="211" spans="1:19">
      <c r="A211">
        <v>44256</v>
      </c>
      <c r="B211" t="s">
        <v>1441</v>
      </c>
      <c r="C211" t="s">
        <v>2168</v>
      </c>
      <c r="D211" s="9">
        <v>42692</v>
      </c>
      <c r="E211" s="9">
        <v>42701</v>
      </c>
      <c r="F211">
        <v>39</v>
      </c>
      <c r="G211">
        <v>8.01</v>
      </c>
      <c r="H211">
        <v>0.09</v>
      </c>
      <c r="I211">
        <v>284.27</v>
      </c>
      <c r="J211">
        <v>2.87</v>
      </c>
      <c r="K211" t="s">
        <v>2197</v>
      </c>
      <c r="L211">
        <v>9</v>
      </c>
      <c r="M211" t="s">
        <v>2173</v>
      </c>
      <c r="N211" t="s">
        <v>2178</v>
      </c>
      <c r="O211" t="s">
        <v>2189</v>
      </c>
      <c r="P211">
        <v>11</v>
      </c>
      <c r="Q211" t="s">
        <v>27</v>
      </c>
      <c r="R211" t="s">
        <v>26</v>
      </c>
      <c r="S211" t="s">
        <v>1761</v>
      </c>
    </row>
    <row r="212" spans="1:19">
      <c r="A212">
        <v>52290</v>
      </c>
      <c r="B212" t="s">
        <v>557</v>
      </c>
      <c r="C212" t="s">
        <v>2169</v>
      </c>
      <c r="D212" s="9">
        <v>42876</v>
      </c>
      <c r="E212" s="9">
        <v>42885</v>
      </c>
      <c r="F212">
        <v>28</v>
      </c>
      <c r="G212">
        <v>65.989999999999995</v>
      </c>
      <c r="H212">
        <v>0.1</v>
      </c>
      <c r="I212">
        <v>1662.95</v>
      </c>
      <c r="J212">
        <v>4.99</v>
      </c>
      <c r="K212" t="s">
        <v>2195</v>
      </c>
      <c r="L212">
        <v>9</v>
      </c>
      <c r="M212" t="s">
        <v>2174</v>
      </c>
      <c r="N212" t="s">
        <v>2176</v>
      </c>
      <c r="O212" t="s">
        <v>2183</v>
      </c>
      <c r="P212">
        <v>5</v>
      </c>
      <c r="Q212" t="s">
        <v>27</v>
      </c>
      <c r="R212" t="s">
        <v>26</v>
      </c>
      <c r="S212" t="s">
        <v>844</v>
      </c>
    </row>
    <row r="213" spans="1:19">
      <c r="A213">
        <v>25633</v>
      </c>
      <c r="B213" t="s">
        <v>1441</v>
      </c>
      <c r="C213" t="s">
        <v>2168</v>
      </c>
      <c r="D213" s="9">
        <v>42582</v>
      </c>
      <c r="E213" s="9">
        <v>42587</v>
      </c>
      <c r="F213">
        <v>36</v>
      </c>
      <c r="G213">
        <v>145.97999999999999</v>
      </c>
      <c r="H213">
        <v>0.06</v>
      </c>
      <c r="I213">
        <v>4939.96</v>
      </c>
      <c r="J213">
        <v>51.92</v>
      </c>
      <c r="K213" t="s">
        <v>2191</v>
      </c>
      <c r="L213">
        <v>5</v>
      </c>
      <c r="M213" t="s">
        <v>2173</v>
      </c>
      <c r="N213" t="s">
        <v>2177</v>
      </c>
      <c r="O213" t="s">
        <v>2185</v>
      </c>
      <c r="P213">
        <v>7</v>
      </c>
      <c r="Q213" t="s">
        <v>27</v>
      </c>
      <c r="R213" t="s">
        <v>13</v>
      </c>
      <c r="S213" t="s">
        <v>1078</v>
      </c>
    </row>
    <row r="214" spans="1:19">
      <c r="A214">
        <v>47750</v>
      </c>
      <c r="B214" t="s">
        <v>1441</v>
      </c>
      <c r="C214" t="s">
        <v>2168</v>
      </c>
      <c r="D214" s="9">
        <v>42170</v>
      </c>
      <c r="E214" s="9">
        <v>42175</v>
      </c>
      <c r="F214">
        <v>43</v>
      </c>
      <c r="G214">
        <v>25.38</v>
      </c>
      <c r="H214">
        <v>0.05</v>
      </c>
      <c r="I214">
        <v>1036.77</v>
      </c>
      <c r="J214">
        <v>8.99</v>
      </c>
      <c r="K214" t="s">
        <v>2196</v>
      </c>
      <c r="L214">
        <v>5</v>
      </c>
      <c r="M214" t="s">
        <v>2172</v>
      </c>
      <c r="N214" t="s">
        <v>2176</v>
      </c>
      <c r="O214" t="s">
        <v>2184</v>
      </c>
      <c r="P214">
        <v>6</v>
      </c>
      <c r="Q214" t="s">
        <v>27</v>
      </c>
      <c r="R214" t="s">
        <v>26</v>
      </c>
      <c r="S214" t="s">
        <v>950</v>
      </c>
    </row>
    <row r="215" spans="1:19">
      <c r="A215">
        <v>4800</v>
      </c>
      <c r="B215" t="s">
        <v>1139</v>
      </c>
      <c r="C215" t="s">
        <v>2168</v>
      </c>
      <c r="D215" s="9">
        <v>42739</v>
      </c>
      <c r="E215" s="9">
        <v>42744</v>
      </c>
      <c r="F215">
        <v>7</v>
      </c>
      <c r="G215">
        <v>11.55</v>
      </c>
      <c r="H215">
        <v>7.0000000000000007E-2</v>
      </c>
      <c r="I215">
        <v>75.19</v>
      </c>
      <c r="J215">
        <v>2.36</v>
      </c>
      <c r="K215" t="s">
        <v>2197</v>
      </c>
      <c r="L215">
        <v>5</v>
      </c>
      <c r="M215" t="s">
        <v>2174</v>
      </c>
      <c r="N215" t="s">
        <v>2175</v>
      </c>
      <c r="O215" t="s">
        <v>2179</v>
      </c>
      <c r="P215">
        <v>1</v>
      </c>
      <c r="Q215" t="s">
        <v>27</v>
      </c>
      <c r="R215" t="s">
        <v>26</v>
      </c>
      <c r="S215" t="s">
        <v>1943</v>
      </c>
    </row>
    <row r="216" spans="1:19">
      <c r="A216">
        <v>47750</v>
      </c>
      <c r="B216" t="s">
        <v>1441</v>
      </c>
      <c r="C216" t="s">
        <v>2168</v>
      </c>
      <c r="D216" s="9">
        <v>42170</v>
      </c>
      <c r="E216" s="9">
        <v>42175</v>
      </c>
      <c r="F216">
        <v>37</v>
      </c>
      <c r="G216">
        <v>2.88</v>
      </c>
      <c r="H216">
        <v>0.08</v>
      </c>
      <c r="I216">
        <v>98.04</v>
      </c>
      <c r="J216">
        <v>0.5</v>
      </c>
      <c r="K216" t="s">
        <v>2195</v>
      </c>
      <c r="L216">
        <v>5</v>
      </c>
      <c r="M216" t="s">
        <v>2172</v>
      </c>
      <c r="N216" t="s">
        <v>2176</v>
      </c>
      <c r="O216" t="s">
        <v>2184</v>
      </c>
      <c r="P216">
        <v>6</v>
      </c>
      <c r="Q216" t="s">
        <v>27</v>
      </c>
      <c r="R216" t="s">
        <v>26</v>
      </c>
      <c r="S216" t="s">
        <v>1660</v>
      </c>
    </row>
    <row r="217" spans="1:19">
      <c r="A217">
        <v>44256</v>
      </c>
      <c r="B217" t="s">
        <v>1441</v>
      </c>
      <c r="C217" t="s">
        <v>2168</v>
      </c>
      <c r="D217" s="9">
        <v>42692</v>
      </c>
      <c r="E217" s="9">
        <v>42697</v>
      </c>
      <c r="F217">
        <v>17</v>
      </c>
      <c r="G217">
        <v>6.48</v>
      </c>
      <c r="H217">
        <v>0.08</v>
      </c>
      <c r="I217">
        <v>101.35</v>
      </c>
      <c r="J217">
        <v>5.84</v>
      </c>
      <c r="K217" t="s">
        <v>2195</v>
      </c>
      <c r="L217">
        <v>5</v>
      </c>
      <c r="M217" t="s">
        <v>2173</v>
      </c>
      <c r="N217" t="s">
        <v>2178</v>
      </c>
      <c r="O217" t="s">
        <v>2189</v>
      </c>
      <c r="P217">
        <v>11</v>
      </c>
      <c r="Q217" t="s">
        <v>27</v>
      </c>
      <c r="R217" t="s">
        <v>26</v>
      </c>
      <c r="S217" t="s">
        <v>1890</v>
      </c>
    </row>
    <row r="218" spans="1:19">
      <c r="A218">
        <v>31106</v>
      </c>
      <c r="B218" t="s">
        <v>1247</v>
      </c>
      <c r="C218" t="s">
        <v>2167</v>
      </c>
      <c r="D218" s="9">
        <v>42781</v>
      </c>
      <c r="E218" s="9">
        <v>42786</v>
      </c>
      <c r="F218">
        <v>7</v>
      </c>
      <c r="G218">
        <v>25.13</v>
      </c>
      <c r="H218">
        <v>0.03</v>
      </c>
      <c r="I218">
        <v>170.63</v>
      </c>
      <c r="J218">
        <v>9.8699999999999992</v>
      </c>
      <c r="K218" t="s">
        <v>2195</v>
      </c>
      <c r="L218">
        <v>5</v>
      </c>
      <c r="M218" t="s">
        <v>2174</v>
      </c>
      <c r="N218" t="s">
        <v>2175</v>
      </c>
      <c r="O218" t="s">
        <v>2180</v>
      </c>
      <c r="P218">
        <v>2</v>
      </c>
      <c r="Q218" t="s">
        <v>27</v>
      </c>
      <c r="R218" t="s">
        <v>26</v>
      </c>
      <c r="S218" t="s">
        <v>928</v>
      </c>
    </row>
    <row r="219" spans="1:19">
      <c r="A219">
        <v>39846</v>
      </c>
      <c r="B219" t="s">
        <v>439</v>
      </c>
      <c r="C219" t="s">
        <v>2169</v>
      </c>
      <c r="D219" s="9">
        <v>41697</v>
      </c>
      <c r="E219" s="9">
        <v>41704</v>
      </c>
      <c r="F219">
        <v>10</v>
      </c>
      <c r="G219">
        <v>130.97999999999999</v>
      </c>
      <c r="H219">
        <v>0.06</v>
      </c>
      <c r="I219">
        <v>1231.21</v>
      </c>
      <c r="J219">
        <v>54.74</v>
      </c>
      <c r="K219" t="s">
        <v>2191</v>
      </c>
      <c r="L219">
        <v>7</v>
      </c>
      <c r="M219" t="s">
        <v>2171</v>
      </c>
      <c r="N219" t="s">
        <v>2175</v>
      </c>
      <c r="O219" t="s">
        <v>2180</v>
      </c>
      <c r="P219">
        <v>2</v>
      </c>
      <c r="Q219" t="s">
        <v>27</v>
      </c>
      <c r="R219" t="s">
        <v>13</v>
      </c>
      <c r="S219" t="s">
        <v>78</v>
      </c>
    </row>
    <row r="220" spans="1:19">
      <c r="A220">
        <v>44256</v>
      </c>
      <c r="B220" t="s">
        <v>1441</v>
      </c>
      <c r="C220" t="s">
        <v>2168</v>
      </c>
      <c r="D220" s="9">
        <v>42692</v>
      </c>
      <c r="E220" s="9">
        <v>42699</v>
      </c>
      <c r="F220">
        <v>49</v>
      </c>
      <c r="G220">
        <v>40.97</v>
      </c>
      <c r="H220">
        <v>0.1</v>
      </c>
      <c r="I220">
        <v>1806.78</v>
      </c>
      <c r="J220">
        <v>8.99</v>
      </c>
      <c r="K220" t="s">
        <v>2196</v>
      </c>
      <c r="L220">
        <v>7</v>
      </c>
      <c r="M220" t="s">
        <v>2173</v>
      </c>
      <c r="N220" t="s">
        <v>2178</v>
      </c>
      <c r="O220" t="s">
        <v>2189</v>
      </c>
      <c r="P220">
        <v>11</v>
      </c>
      <c r="Q220" t="s">
        <v>27</v>
      </c>
      <c r="R220" t="s">
        <v>20</v>
      </c>
      <c r="S220" t="s">
        <v>1982</v>
      </c>
    </row>
    <row r="221" spans="1:19">
      <c r="A221">
        <v>39846</v>
      </c>
      <c r="B221" t="s">
        <v>439</v>
      </c>
      <c r="C221" t="s">
        <v>2168</v>
      </c>
      <c r="D221" s="9">
        <v>41697</v>
      </c>
      <c r="E221" s="9">
        <v>41704</v>
      </c>
      <c r="F221">
        <v>14</v>
      </c>
      <c r="G221">
        <v>4.9800000000000004</v>
      </c>
      <c r="H221">
        <v>0.06</v>
      </c>
      <c r="I221">
        <v>65.540000000000006</v>
      </c>
      <c r="J221">
        <v>4.62</v>
      </c>
      <c r="K221" t="s">
        <v>2196</v>
      </c>
      <c r="L221">
        <v>7</v>
      </c>
      <c r="M221" t="s">
        <v>2171</v>
      </c>
      <c r="N221" t="s">
        <v>2175</v>
      </c>
      <c r="O221" t="s">
        <v>2180</v>
      </c>
      <c r="P221">
        <v>2</v>
      </c>
      <c r="Q221" t="s">
        <v>27</v>
      </c>
      <c r="R221" t="s">
        <v>26</v>
      </c>
      <c r="S221" t="s">
        <v>322</v>
      </c>
    </row>
    <row r="222" spans="1:19">
      <c r="A222">
        <v>7878</v>
      </c>
      <c r="B222" t="s">
        <v>1149</v>
      </c>
      <c r="C222" t="s">
        <v>2169</v>
      </c>
      <c r="D222" s="9">
        <v>42490</v>
      </c>
      <c r="E222" s="9">
        <v>42497</v>
      </c>
      <c r="F222">
        <v>42</v>
      </c>
      <c r="G222">
        <v>5.81</v>
      </c>
      <c r="H222">
        <v>0.03</v>
      </c>
      <c r="I222">
        <v>236.7</v>
      </c>
      <c r="J222">
        <v>3.37</v>
      </c>
      <c r="K222" t="s">
        <v>2197</v>
      </c>
      <c r="L222">
        <v>7</v>
      </c>
      <c r="M222" t="s">
        <v>2173</v>
      </c>
      <c r="N222" t="s">
        <v>2176</v>
      </c>
      <c r="O222" t="s">
        <v>2182</v>
      </c>
      <c r="P222">
        <v>4</v>
      </c>
      <c r="Q222" t="s">
        <v>27</v>
      </c>
      <c r="R222" t="s">
        <v>26</v>
      </c>
      <c r="S222" t="s">
        <v>2003</v>
      </c>
    </row>
    <row r="223" spans="1:19">
      <c r="A223">
        <v>55909</v>
      </c>
      <c r="B223" t="s">
        <v>949</v>
      </c>
      <c r="C223" t="s">
        <v>2167</v>
      </c>
      <c r="D223" s="9">
        <v>41778</v>
      </c>
      <c r="E223" s="9">
        <v>41785</v>
      </c>
      <c r="F223">
        <v>2</v>
      </c>
      <c r="G223">
        <v>13.43</v>
      </c>
      <c r="H223">
        <v>0.03</v>
      </c>
      <c r="I223">
        <v>26.05</v>
      </c>
      <c r="J223">
        <v>5.5</v>
      </c>
      <c r="K223" t="s">
        <v>2195</v>
      </c>
      <c r="L223">
        <v>7</v>
      </c>
      <c r="M223" t="s">
        <v>2171</v>
      </c>
      <c r="N223" t="s">
        <v>2176</v>
      </c>
      <c r="O223" t="s">
        <v>2183</v>
      </c>
      <c r="P223">
        <v>5</v>
      </c>
      <c r="Q223" t="s">
        <v>27</v>
      </c>
      <c r="R223" t="s">
        <v>26</v>
      </c>
      <c r="S223" t="s">
        <v>2081</v>
      </c>
    </row>
    <row r="224" spans="1:19">
      <c r="A224">
        <v>8807</v>
      </c>
      <c r="B224" t="s">
        <v>1229</v>
      </c>
      <c r="C224" t="s">
        <v>2167</v>
      </c>
      <c r="D224" s="9">
        <v>42060</v>
      </c>
      <c r="E224" s="9">
        <v>42067</v>
      </c>
      <c r="F224">
        <v>14</v>
      </c>
      <c r="G224">
        <v>125.99</v>
      </c>
      <c r="H224">
        <v>0.08</v>
      </c>
      <c r="I224">
        <v>1622.75</v>
      </c>
      <c r="J224">
        <v>4.2</v>
      </c>
      <c r="K224" t="s">
        <v>2195</v>
      </c>
      <c r="L224">
        <v>7</v>
      </c>
      <c r="M224" t="s">
        <v>2172</v>
      </c>
      <c r="N224" t="s">
        <v>2175</v>
      </c>
      <c r="O224" t="s">
        <v>2180</v>
      </c>
      <c r="P224">
        <v>2</v>
      </c>
      <c r="Q224" t="s">
        <v>27</v>
      </c>
      <c r="R224" t="s">
        <v>26</v>
      </c>
      <c r="S224" t="s">
        <v>768</v>
      </c>
    </row>
    <row r="225" spans="1:19">
      <c r="A225">
        <v>4800</v>
      </c>
      <c r="B225" t="s">
        <v>1139</v>
      </c>
      <c r="C225" t="s">
        <v>2169</v>
      </c>
      <c r="D225" s="9">
        <v>42739</v>
      </c>
      <c r="E225" s="9">
        <v>42746</v>
      </c>
      <c r="F225">
        <v>4</v>
      </c>
      <c r="G225">
        <v>8.0399999999999991</v>
      </c>
      <c r="H225">
        <v>0.05</v>
      </c>
      <c r="I225">
        <v>30.55</v>
      </c>
      <c r="J225">
        <v>8.94</v>
      </c>
      <c r="K225" t="s">
        <v>2195</v>
      </c>
      <c r="L225">
        <v>7</v>
      </c>
      <c r="M225" t="s">
        <v>2174</v>
      </c>
      <c r="N225" t="s">
        <v>2175</v>
      </c>
      <c r="O225" t="s">
        <v>2179</v>
      </c>
      <c r="P225">
        <v>1</v>
      </c>
      <c r="Q225" t="s">
        <v>27</v>
      </c>
      <c r="R225" t="s">
        <v>26</v>
      </c>
      <c r="S225" t="s">
        <v>1396</v>
      </c>
    </row>
    <row r="226" spans="1:19">
      <c r="A226">
        <v>4800</v>
      </c>
      <c r="B226" t="s">
        <v>1139</v>
      </c>
      <c r="C226" t="s">
        <v>2167</v>
      </c>
      <c r="D226" s="9">
        <v>42739</v>
      </c>
      <c r="E226" s="9">
        <v>42746</v>
      </c>
      <c r="F226">
        <v>17</v>
      </c>
      <c r="G226">
        <v>4.91</v>
      </c>
      <c r="H226">
        <v>0.01</v>
      </c>
      <c r="I226">
        <v>82.64</v>
      </c>
      <c r="J226">
        <v>0.5</v>
      </c>
      <c r="K226" t="s">
        <v>2195</v>
      </c>
      <c r="L226">
        <v>7</v>
      </c>
      <c r="M226" t="s">
        <v>2174</v>
      </c>
      <c r="N226" t="s">
        <v>2175</v>
      </c>
      <c r="O226" t="s">
        <v>2179</v>
      </c>
      <c r="P226">
        <v>1</v>
      </c>
      <c r="Q226" t="s">
        <v>27</v>
      </c>
      <c r="R226" t="s">
        <v>26</v>
      </c>
      <c r="S226" t="s">
        <v>1662</v>
      </c>
    </row>
    <row r="227" spans="1:19">
      <c r="A227">
        <v>31106</v>
      </c>
      <c r="B227" t="s">
        <v>1247</v>
      </c>
      <c r="C227" t="s">
        <v>2167</v>
      </c>
      <c r="D227" s="9">
        <v>42781</v>
      </c>
      <c r="E227" s="9">
        <v>42788</v>
      </c>
      <c r="F227">
        <v>43</v>
      </c>
      <c r="G227">
        <v>125.99</v>
      </c>
      <c r="H227">
        <v>0</v>
      </c>
      <c r="I227">
        <v>5417.57</v>
      </c>
      <c r="J227">
        <v>5.63</v>
      </c>
      <c r="K227" t="s">
        <v>2195</v>
      </c>
      <c r="L227">
        <v>7</v>
      </c>
      <c r="M227" t="s">
        <v>2174</v>
      </c>
      <c r="N227" t="s">
        <v>2175</v>
      </c>
      <c r="O227" t="s">
        <v>2180</v>
      </c>
      <c r="P227">
        <v>2</v>
      </c>
      <c r="Q227" t="s">
        <v>27</v>
      </c>
      <c r="R227" t="s">
        <v>26</v>
      </c>
      <c r="S227" t="s">
        <v>686</v>
      </c>
    </row>
    <row r="228" spans="1:19">
      <c r="A228">
        <v>710</v>
      </c>
      <c r="B228" t="s">
        <v>1563</v>
      </c>
      <c r="C228" t="s">
        <v>2167</v>
      </c>
      <c r="D228" s="9">
        <v>42005</v>
      </c>
      <c r="E228" s="9">
        <v>42009</v>
      </c>
      <c r="F228">
        <v>29</v>
      </c>
      <c r="G228">
        <v>145.44999999999999</v>
      </c>
      <c r="H228">
        <v>0.02</v>
      </c>
      <c r="I228">
        <v>4133.6899999999996</v>
      </c>
      <c r="J228">
        <v>17.850000000000001</v>
      </c>
      <c r="K228" t="s">
        <v>2192</v>
      </c>
      <c r="L228">
        <v>4</v>
      </c>
      <c r="M228" t="s">
        <v>2172</v>
      </c>
      <c r="N228" t="s">
        <v>2175</v>
      </c>
      <c r="O228" t="s">
        <v>2179</v>
      </c>
      <c r="P228">
        <v>1</v>
      </c>
      <c r="Q228" t="s">
        <v>27</v>
      </c>
      <c r="R228" t="s">
        <v>13</v>
      </c>
      <c r="S228" t="s">
        <v>576</v>
      </c>
    </row>
    <row r="229" spans="1:19">
      <c r="A229">
        <v>55296</v>
      </c>
      <c r="B229" t="s">
        <v>190</v>
      </c>
      <c r="C229" t="s">
        <v>2168</v>
      </c>
      <c r="D229" s="9">
        <v>43026</v>
      </c>
      <c r="E229" s="9">
        <v>43030</v>
      </c>
      <c r="F229">
        <v>32</v>
      </c>
      <c r="G229">
        <v>10.06</v>
      </c>
      <c r="H229">
        <v>0.05</v>
      </c>
      <c r="I229">
        <v>305.82</v>
      </c>
      <c r="J229">
        <v>2.06</v>
      </c>
      <c r="K229" t="s">
        <v>2197</v>
      </c>
      <c r="L229">
        <v>4</v>
      </c>
      <c r="M229" t="s">
        <v>2174</v>
      </c>
      <c r="N229" t="s">
        <v>2178</v>
      </c>
      <c r="O229" t="s">
        <v>2188</v>
      </c>
      <c r="P229">
        <v>10</v>
      </c>
      <c r="Q229" t="s">
        <v>27</v>
      </c>
      <c r="R229" t="s">
        <v>26</v>
      </c>
      <c r="S229" t="s">
        <v>1743</v>
      </c>
    </row>
    <row r="230" spans="1:19">
      <c r="A230">
        <v>55909</v>
      </c>
      <c r="B230" t="s">
        <v>949</v>
      </c>
      <c r="C230" t="s">
        <v>2167</v>
      </c>
      <c r="D230" s="9">
        <v>41778</v>
      </c>
      <c r="E230" s="9">
        <v>41782</v>
      </c>
      <c r="F230">
        <v>3</v>
      </c>
      <c r="G230">
        <v>172.99</v>
      </c>
      <c r="H230">
        <v>7.0000000000000007E-2</v>
      </c>
      <c r="I230">
        <v>482.64</v>
      </c>
      <c r="J230">
        <v>19.989999999999998</v>
      </c>
      <c r="K230" t="s">
        <v>2195</v>
      </c>
      <c r="L230">
        <v>4</v>
      </c>
      <c r="M230" t="s">
        <v>2171</v>
      </c>
      <c r="N230" t="s">
        <v>2176</v>
      </c>
      <c r="O230" t="s">
        <v>2183</v>
      </c>
      <c r="P230">
        <v>5</v>
      </c>
      <c r="Q230" t="s">
        <v>27</v>
      </c>
      <c r="R230" t="s">
        <v>26</v>
      </c>
      <c r="S230" t="s">
        <v>1466</v>
      </c>
    </row>
    <row r="231" spans="1:19">
      <c r="A231">
        <v>710</v>
      </c>
      <c r="B231" t="s">
        <v>1563</v>
      </c>
      <c r="C231" t="s">
        <v>2167</v>
      </c>
      <c r="D231" s="9">
        <v>42005</v>
      </c>
      <c r="E231" s="9">
        <v>42009</v>
      </c>
      <c r="F231">
        <v>42</v>
      </c>
      <c r="G231">
        <v>3.58</v>
      </c>
      <c r="H231">
        <v>0.01</v>
      </c>
      <c r="I231">
        <v>148.86000000000001</v>
      </c>
      <c r="J231">
        <v>5.47</v>
      </c>
      <c r="K231" t="s">
        <v>2195</v>
      </c>
      <c r="L231">
        <v>4</v>
      </c>
      <c r="M231" t="s">
        <v>2172</v>
      </c>
      <c r="N231" t="s">
        <v>2175</v>
      </c>
      <c r="O231" t="s">
        <v>2179</v>
      </c>
      <c r="P231">
        <v>1</v>
      </c>
      <c r="Q231" t="s">
        <v>27</v>
      </c>
      <c r="R231" t="s">
        <v>26</v>
      </c>
      <c r="S231" t="s">
        <v>1344</v>
      </c>
    </row>
    <row r="232" spans="1:19">
      <c r="A232">
        <v>52290</v>
      </c>
      <c r="B232" t="s">
        <v>557</v>
      </c>
      <c r="C232" t="s">
        <v>2167</v>
      </c>
      <c r="D232" s="9">
        <v>42876</v>
      </c>
      <c r="E232" s="9">
        <v>42880</v>
      </c>
      <c r="F232">
        <v>7</v>
      </c>
      <c r="G232">
        <v>172.99</v>
      </c>
      <c r="H232">
        <v>0.08</v>
      </c>
      <c r="I232">
        <v>1114.06</v>
      </c>
      <c r="J232">
        <v>19.989999999999998</v>
      </c>
      <c r="K232" t="s">
        <v>2195</v>
      </c>
      <c r="L232">
        <v>4</v>
      </c>
      <c r="M232" t="s">
        <v>2174</v>
      </c>
      <c r="N232" t="s">
        <v>2176</v>
      </c>
      <c r="O232" t="s">
        <v>2183</v>
      </c>
      <c r="P232">
        <v>5</v>
      </c>
      <c r="Q232" t="s">
        <v>27</v>
      </c>
      <c r="R232" t="s">
        <v>26</v>
      </c>
      <c r="S232" t="s">
        <v>1466</v>
      </c>
    </row>
    <row r="233" spans="1:19">
      <c r="A233">
        <v>16775</v>
      </c>
      <c r="B233" t="s">
        <v>1229</v>
      </c>
      <c r="C233" t="s">
        <v>2169</v>
      </c>
      <c r="D233" s="9">
        <v>43061</v>
      </c>
      <c r="E233" s="9">
        <v>43065</v>
      </c>
      <c r="F233">
        <v>49</v>
      </c>
      <c r="G233">
        <v>48.94</v>
      </c>
      <c r="H233">
        <v>0.04</v>
      </c>
      <c r="I233">
        <v>2302.14</v>
      </c>
      <c r="J233">
        <v>5.86</v>
      </c>
      <c r="K233" t="s">
        <v>2195</v>
      </c>
      <c r="L233">
        <v>4</v>
      </c>
      <c r="M233" t="s">
        <v>2174</v>
      </c>
      <c r="N233" t="s">
        <v>2178</v>
      </c>
      <c r="O233" t="s">
        <v>2189</v>
      </c>
      <c r="P233">
        <v>11</v>
      </c>
      <c r="Q233" t="s">
        <v>27</v>
      </c>
      <c r="R233" t="s">
        <v>26</v>
      </c>
      <c r="S233" t="s">
        <v>1803</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S a l e s   D a t a _ 2 5 5 c b b a 4 - 7 f 1 3 - 4 c b 8 - b c 6 f - e d d 2 8 a 3 9 b 7 f c " > < C u s t o m C o n t e n t > < ! [ C D A T A [ < T a b l e W i d g e t G r i d S e r i a l i z a t i o n   x m l n s : x s i = " h t t p : / / w w w . w 3 . o r g / 2 0 0 1 / X M L S c h e m a - i n s t a n c e "   x m l n s : x s d = " h t t p : / / w w w . w 3 . o r g / 2 0 0 1 / X M L S c h e m a " > < C o l u m n S u g g e s t e d T y p e   / > < C o l u m n F o r m a t   / > < C o l u m n A c c u r a c y   / > < C o l u m n C u r r e n c y S y m b o l   / > < C o l u m n P o s i t i v e P a t t e r n   / > < C o l u m n N e g a t i v e P a t t e r n   / > < C o l u m n W i d t h s > < i t e m > < k e y > < s t r i n g > O r d e r   I D < / s t r i n g > < / k e y > < v a l u e > < i n t > 1 1 1 < / i n t > < / v a l u e > < / i t e m > < i t e m > < k e y > < s t r i n g > C u s t o m e r   I D < / s t r i n g > < / k e y > < v a l u e > < i n t > 1 4 0 < / i n t > < / v a l u e > < / i t e m > < i t e m > < k e y > < s t r i n g > S a l e s P e r s o n < / s t r i n g > < / k e y > < v a l u e > < i n t > 1 3 6 < / i n t > < / v a l u e > < / i t e m > < i t e m > < k e y > < s t r i n g > O r d e r   D a t e < / s t r i n g > < / k e y > < v a l u e > < i n t > 1 2 9 < / i n t > < / v a l u e > < / i t e m > < i t e m > < k e y > < s t r i n g > S h i p   D a t e < / s t r i n g > < / k e y > < v a l u e > < i n t > 1 1 6 < / i n t > < / v a l u e > < / i t e m > < i t e m > < k e y > < s t r i n g > O r d e r   P r i o r i t y < / s t r i n g > < / k e y > < v a l u e > < i n t > 1 5 0 < / i n t > < / v a l u e > < / i t e m > < i t e m > < k e y > < s t r i n g > S K U < / s t r i n g > < / k e y > < v a l u e > < i n t > 7 4 < / i n t > < / v a l u e > < / i t e m > < i t e m > < k e y > < s t r i n g > O r d e r   Q u a n t i t y < / s t r i n g > < / k e y > < v a l u e > < i n t > 1 6 1 < / i n t > < / v a l u e > < / i t e m > < i t e m > < k e y > < s t r i n g > U n i t   S e l l   P r i c e < / s t r i n g > < / k e y > < v a l u e > < i n t > 1 4 7 < / i n t > < / v a l u e > < / i t e m > < i t e m > < k e y > < s t r i n g > D i s c o u n t < / s t r i n g > < / k e y > < v a l u e > < i n t > 1 1 1 < / i n t > < / v a l u e > < / i t e m > < i t e m > < k e y > < s t r i n g > S a l e   A m o u n t < / s t r i n g > < / k e y > < v a l u e > < i n t > 1 4 0 < / i n t > < / v a l u e > < / i t e m > < i t e m > < k e y > < s t r i n g > S h i p p i n g   A m o u n t < / s t r i n g > < / k e y > < v a l u e > < i n t > 1 7 5 < / i n t > < / v a l u e > < / i t e m > < i t e m > < k e y > < s t r i n g > S h i p   M o d e < / s t r i n g > < / k e y > < v a l u e > < i n t > 1 2 5 < / i n t > < / v a l u e > < / i t e m > < i t e m > < k e y > < s t r i n g > P r o d u c t   C o n t a i n e r < / s t r i n g > < / k e y > < v a l u e > < i n t > 1 8 3 < / i n t > < / v a l u e > < / i t e m > < i t e m > < k e y > < s t r i n g > D a y s   t o   S h i p < / s t r i n g > < / k e y > < v a l u e > < i n t > 1 3 8 < / i n t > < / v a l u e > < / i t e m > < i t e m > < k e y > < s t r i n g > O r d e r   D a t e   ( Y e a r ) < / s t r i n g > < / k e y > < v a l u e > < i n t > 1 7 8 < / i n t > < / v a l u e > < / i t e m > < i t e m > < k e y > < s t r i n g > O r d e r   D a t e   ( Q u a r t e r ) < / s t r i n g > < / k e y > < v a l u e > < i n t > 2 0 6 < / i n t > < / v a l u e > < / i t e m > < i t e m > < k e y > < s t r i n g > O r d e r   D a t e   ( M o n t h   I n d e x ) < / s t r i n g > < / k e y > < v a l u e > < i n t > 2 4 4 < / i n t > < / v a l u e > < / i t e m > < i t e m > < k e y > < s t r i n g > O r d e r   D a t e   ( M o n t h ) < / s t r i n g > < / k e y > < v a l u e > < i n t > 1 9 7 < / i n t > < / v a l u e > < / i t e m > < / C o l u m n W i d t h s > < C o l u m n D i s p l a y I n d e x > < i t e m > < k e y > < s t r i n g > O r d e r   I D < / s t r i n g > < / k e y > < v a l u e > < i n t > 0 < / i n t > < / v a l u e > < / i t e m > < i t e m > < k e y > < s t r i n g > C u s t o m e r   I D < / s t r i n g > < / k e y > < v a l u e > < i n t > 1 < / i n t > < / v a l u e > < / i t e m > < i t e m > < k e y > < s t r i n g > S a l e s P e r s o n < / s t r i n g > < / k e y > < v a l u e > < i n t > 2 < / i n t > < / v a l u e > < / i t e m > < i t e m > < k e y > < s t r i n g > O r d e r   D a t e < / s t r i n g > < / k e y > < v a l u e > < i n t > 3 < / i n t > < / v a l u e > < / i t e m > < i t e m > < k e y > < s t r i n g > S h i p   D a t e < / s t r i n g > < / k e y > < v a l u e > < i n t > 4 < / i n t > < / v a l u e > < / i t e m > < i t e m > < k e y > < s t r i n g > O r d e r   P r i o r i t y < / s t r i n g > < / k e y > < v a l u e > < i n t > 5 < / i n t > < / v a l u e > < / i t e m > < i t e m > < k e y > < s t r i n g > S K U < / s t r i n g > < / k e y > < v a l u e > < i n t > 6 < / i n t > < / v a l u e > < / i t e m > < i t e m > < k e y > < s t r i n g > O r d e r   Q u a n t i t y < / s t r i n g > < / k e y > < v a l u e > < i n t > 7 < / i n t > < / v a l u e > < / i t e m > < i t e m > < k e y > < s t r i n g > U n i t   S e l l   P r i c e < / s t r i n g > < / k e y > < v a l u e > < i n t > 8 < / i n t > < / v a l u e > < / i t e m > < i t e m > < k e y > < s t r i n g > D i s c o u n t < / s t r i n g > < / k e y > < v a l u e > < i n t > 9 < / i n t > < / v a l u e > < / i t e m > < i t e m > < k e y > < s t r i n g > S a l e   A m o u n t < / s t r i n g > < / k e y > < v a l u e > < i n t > 1 0 < / i n t > < / v a l u e > < / i t e m > < i t e m > < k e y > < s t r i n g > S h i p p i n g   A m o u n t < / s t r i n g > < / k e y > < v a l u e > < i n t > 1 1 < / i n t > < / v a l u e > < / i t e m > < i t e m > < k e y > < s t r i n g > S h i p   M o d e < / s t r i n g > < / k e y > < v a l u e > < i n t > 1 2 < / i n t > < / v a l u e > < / i t e m > < i t e m > < k e y > < s t r i n g > P r o d u c t   C o n t a i n e r < / s t r i n g > < / k e y > < v a l u e > < i n t > 1 3 < / i n t > < / v a l u e > < / i t e m > < i t e m > < k e y > < s t r i n g > D a y s   t o   S h i p < / s t r i n g > < / k e y > < v a l u e > < i n t > 1 4 < / i n t > < / v a l u e > < / i t e m > < i t e m > < k e y > < s t r i n g > O r d e r   D a t e   ( Y e a r ) < / s t r i n g > < / k e y > < v a l u e > < i n t > 1 5 < / i n t > < / v a l u e > < / i t e m > < i t e m > < k e y > < s t r i n g > O r d e r   D a t e   ( Q u a r t e r ) < / s t r i n g > < / k e y > < v a l u e > < i n t > 1 6 < / i n t > < / v a l u e > < / i t e m > < i t e m > < k e y > < s t r i n g > O r d e r   D a t e   ( M o n t h   I n d e x ) < / s t r i n g > < / k e y > < v a l u e > < i n t > 1 7 < / i n t > < / v a l u e > < / i t e m > < i t e m > < k e y > < s t r i n g > O r d e r   D a t e   ( M o n t h ) < / s t r i n g > < / k e y > < v a l u e > < i n t > 1 8 < / 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 2 0 2 1 - 0 8 - 1 0 T 1 3 : 3 2 : 0 6 . 8 6 2 4 1 4 1 + 0 5 : 3 0 < / L a s t P r o c e s s e d T i m e > < / D a t a M o d e l i n g S a n d b o x . S e r i a l i z e d S a n d b o x E r r o r C a c h 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C l i e n t W i n d o w X M L " > < C u s t o m C o n t e n t > < ! [ C D A T A [ O r d e r P r i o r i t y D i m ] ] > < / C u s t o m C o n t e n t > < / G e m i n i > 
</file>

<file path=customXml/item13.xml>��< ? x m l   v e r s i o n = " 1 . 0 "   e n c o d i n g = " U T F - 1 6 " ? > < G e m i n i   x m l n s = " h t t p : / / g e m i n i / p i v o t c u s t o m i z a t i o n / 9 0 7 4 f 4 8 e - 7 b a 2 - 4 0 2 5 - 9 e c 9 - 8 d 7 d c 5 4 9 1 1 1 c " > < 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4.xml>��< ? x m l   v e r s i o n = " 1 . 0 "   e n c o d i n g = " U T F - 1 6 " ? > < G e m i n i   x m l n s = " h t t p : / / g e m i n i / p i v o t c u s t o m i z a t i o n / T a b l e X M L _ O r d e r P r i o r i t y D i m " > < C u s t o m C o n t e n t > < ! [ C D A T A [ < T a b l e W i d g e t G r i d S e r i a l i z a t i o n   x m l n s : x s i = " h t t p : / / w w w . w 3 . o r g / 2 0 0 1 / X M L S c h e m a - i n s t a n c e "   x m l n s : x s d = " h t t p : / / w w w . w 3 . o r g / 2 0 0 1 / X M L S c h e m a " > < C o l u m n S u g g e s t e d T y p e   / > < C o l u m n F o r m a t   / > < C o l u m n A c c u r a c y   / > < C o l u m n C u r r e n c y S y m b o l   / > < C o l u m n P o s i t i v e P a t t e r n   / > < C o l u m n N e g a t i v e P a t t e r n   / > < C o l u m n W i d t h s > < i t e m > < k e y > < s t r i n g > O r d e r   P r i o r i t y < / s t r i n g > < / k e y > < v a l u e > < i n t > 1 5 0 < / i n t > < / v a l u e > < / i t e m > < i t e m > < k e y > < s t r i n g > S o r t   O r d e r < / s t r i n g > < / k e y > < v a l u e > < i n t > 1 2 5 < / i n t > < / v a l u e > < / i t e m > < / C o l u m n W i d t h s > < C o l u m n D i s p l a y I n d e x > < i t e m > < k e y > < s t r i n g > O r d e r   P r i o r i t y < / 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X M L _ C a t e g o r y D i m " > < C u s t o m C o n t e n t > < ! [ C D A T A [ < T a b l e W i d g e t G r i d S e r i a l i z a t i o n   x m l n s : x s i = " h t t p : / / w w w . w 3 . o r g / 2 0 0 1 / X M L S c h e m a - i n s t a n c e "   x m l n s : x s d = " h t t p : / / w w w . w 3 . o r g / 2 0 0 1 / X M L S c h e m a " > < C o l u m n S u g g e s t e d T y p e   / > < C o l u m n F o r m a t   / > < C o l u m n A c c u r a c y   / > < C o l u m n C u r r e n c y S y m b o l   / > < C o l u m n P o s i t i v e P a t t e r n   / > < C o l u m n N e g a t i v e P a t t e r n   / > < C o l u m n W i d t h s > < i t e m > < k e y > < s t r i n g > S K U < / s t r i n g > < / k e y > < v a l u e > < i n t > 7 4 < / i n t > < / v a l u e > < / i t e m > < i t e m > < k e y > < s t r i n g > C a t e g o r y < / s t r i n g > < / k e y > < v a l u e > < i n t > 1 1 2 < / i n t > < / v a l u e > < / i t e m > < / C o l u m n W i d t h s > < C o l u m n D i s p l a y I n d e x > < i t e m > < k e y > < s t r i n g > S K U < / 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16.xml>��< ? x m l   v e r s i o n = " 1 . 0 "   e n c o d i n g = " U T F - 1 6 "   s t a n d a l o n e = " n o " ? > < D a t a M a s h u p   x m l n s = " h t t p : / / s c h e m a s . m i c r o s o f t . c o m / D a t a M a s h u p " > A A A A A O g 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6 0 L q o a s A A A D 2 A A A A E g A A A E N v b m Z p Z y 9 Q Y W N r Y W d l L n h t b H q / e 7 + N f U V u j k J Z a l F x Z n 6 e r Z K h n o G S Q n F J Y l 5 K Y k 5 + X q q t U l 6 + k r 0 d L 5 d N Q G J y d m J 6 q g J Q d V 6 x V U V x i q 1 S R k l J g Z W + f n l 5 u V 6 5 s V 5 + U b q + k Y G B o X 6 E r 0 9 w c k Z q b q I S X H E m Y c W 6 m X k g a 5 N T l e x s w i C u s T P S s z T V M z M B u s l G H y Z m 4 5 u Z h 5 A 3 A s q B Z J E E b Z x L c 0 p K i 1 L t U v N 0 P f 1 s 9 G F c G 3 2 o F + w A A A A A / / 8 D A F B L A w Q U A A I A C A A A A C E A p l K m J v k D A A A B D Q A A E w A A A E Z v c m 1 1 b G F z L 1 N l Y 3 R p b 2 4 x L m 3 E V l 1 v 2 z Y U f Q + Q / 0 A o L z K g C n O 2 9 q G d W n h 2 g x h t H T d K s A d F G B i J i Y l J p E d R a Q z D / 3 2 X p C x R X + k e W i w v k f l x 7 r n n 3 k O y I I m k n K H Q / J + + O z 0 5 P S k 2 W J A U n T k h z k i B F l h i B w U o I / L 0 B M F f y E u R E B i 5 4 F l K h H 9 B Y Z n r z N / e 3 R Z E F H c 3 l 7 P 1 L P x z u V q i T 1 c 3 s 7 s F / 8 Y y j t P i T k N N P A N z 5 s B G S V S o S 5 q m h C E N N F W x b v B 9 R v y Q Z M D r m n 8 r X B P T Q w Q n G x T N p B T 0 v p S k i D 9 E Z n P 8 A f 3 + H k l R k g Z / y Z 7 4 3 w T N y 0 L y H F 2 U z C T Z B J i l 6 Z x n Z c 7 c U T I e c m 4 E Z s U D F 7 k e c y o S Z 9 1 x N 5 p z J g m T 8 a S h c E 0 Y z g H U h L G T M z P V u D t O 1 k N 7 Z w U r F R O j g q 9 / H u w g O X + C I F d y Q 8 R A K K N j E 6 p H S s W w s f t J W 9 E + P m 8 x S 2 G 7 B q 9 A r G h m X n / X 4 o 4 w H B L X g J g l i o w i 3 F V a t W a + h e D 6 5 8 T S e 7 7 B 7 F F x 2 2 1 J Q 6 n e b 2 D V p I I d y c T b d 9 W Q s A F J 8 i w P S q k r A V 2 P l g u Y W D L 5 5 j d f 4 e k Z U 7 z j Z H u X N t M a / M H Z C C K 4 o w 6 W w r c 1 t R a U C y p 3 f d R P t y N o X 0 v M p N n S Y X n L q A T H Z 5 m C T e q Q r M z v i d A r F r R I e M n k w F S 4 o d s t Z Y 9 o l r + w A n 3 h a V + 4 t e B p m U i k f I I p I 6 K f j t r b 0 2 G g 1 a s W s u 2 k J p o e b z W C t x + z z p L B k S V h 3 Z c y k 3 S b 0 Q Q r 2 w 0 f E d 3 g 0 L 6 d b d X Z 8 J k W 0 q + y d f d R u y C x h 6 J O C W B o + i o 6 q h 4 D P 1 v V 0 d P k p c N k O C 3 V 2 j 3 K u j W P 9 W y J D S P K H l c P D 6 N e G j h P j I E s z E q V l c 7 G 1 6 j u X x 4 6 b 6 f Z L j N X m g 2 n q q e s 6 B Z L r + X O j h 8 7 F m y 7 r t V 6 f d d V R u t 7 a 8 B N t n 0 6 O g z Y p + W X A Y s M N a u i i c L y X g q c v N S u X R F V N G t X V Z d F K X Q r + A u 8 K 9 y o F i J G r 1 D U i B R P 7 J N k t C n P / 0 N X 9 v j r j m k x c x Q Z J D l S d F p d a T t 7 + t 0 z v s d O h b I K B O 2 Q w J 2 N H 4 k 5 I A + T 0 x P K h m N 1 X 0 f N F f Q T n k c r / E Q f d V 2 m g G V A 9 7 8 c 6 k d G Q 9 N a a T N c Y w G Z w 5 t G 7 e / Q h X G M o m V R r / l a E r E L 1 P P J Q 3 9 Q h s V u C Y 8 g S R 8 o E U F 7 s 6 f V C B y z T F 0 v H Z h r 8 k 9 J g Y G G i 9 u i N T f 5 d + W b F 0 / + g i d l D j z c J h k v W p C M 5 h S + A 8 e D 8 F V l g + m v H v r I E p 6 C v Y L p + e t z D 3 z K J Q n l L i N B 8 + m v O F P N f K w x W C 7 n q i s v C Y Z 6 W U d N N V O N 1 2 / Q q B q f Z V m Y 4 A y L w m T a 6 p w e q t Y h q h 9 2 W i m Q U L G F g M 7 e c c g z A U m w u A B 5 y g z r q 8 p 5 6 4 x o 5 h w c F A 8 q O y 6 p J e M E B e + b F f + D 8 D 9 e f I V 4 L M A I e l M h g / f u X w A A A P / / A w B Q S w E C L Q A U A A Y A C A A A A C E A K t 2 q Q N I A A A A 3 A Q A A E w A A A A A A A A A A A A A A A A A A A A A A W 0 N v b n R l b n R f V H l w Z X N d L n h t b F B L A Q I t A B Q A A g A I A A A A I Q D r Q u q h q w A A A P Y A A A A S A A A A A A A A A A A A A A A A A A s D A A B D b 2 5 m a W c v U G F j a 2 F n Z S 5 4 b W x Q S w E C L Q A U A A I A C A A A A C E A p l K m J v k D A A A B D Q A A E w A A A A A A A A A A A A A A A A D m A w A A R m 9 y b X V s Y X M v U 2 V j d G l v b j E u b V B L B Q Y A A A A A A w A D A M I A A A A Q C A 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p y g A A A A A A A C F K A 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1 N h b X B s Z S U y M E Z p b G U 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T G F z d F V w Z G F 0 Z W Q i I F Z h b H V l P S J k M j A y M S 0 w O C 0 w O V Q x N z o y M j o 0 O C 4 3 N D U 2 N T A x W i I v P j x F b n R y e S B U e X B l P S J G a W x s Z W R D b 2 1 w b G V 0 Z V J l c 3 V s d F R v V 2 9 y a 3 N o Z W V 0 I i B W Y W x 1 Z T 0 i b D A i L z 4 8 R W 5 0 c n k g V H l w Z T 0 i R m l s b F N 0 Y X R 1 c y I g V m F s d W U 9 I n N D b 2 1 w b G V 0 Z S I v P j x F b n R y e S B U e X B l P S J G a W x s V G 9 E Y X R h T W 9 k Z W x F b m F i b G V k I i B W Y W x 1 Z T 0 i b D A i L z 4 8 R W 5 0 c n k g V H l w Z T 0 i S X N Q c m l 2 Y X R l I i B W Y W x 1 Z T 0 i b D A i L z 4 8 R W 5 0 c n k g V H l w Z T 0 i U X V l c n l H c m 9 1 c E l E I i B W Y W x 1 Z T 0 i c 2 M 4 N G Y 3 M z l l L T I 4 Z T E t N D E w O C 1 i O T h k L T I 4 M D Y w M 2 Y 2 N z J m M S I v P j x F b n R y e S B U e X B l P S J S Z X N 1 b H R U e X B l I i B W Y W x 1 Z T 0 i c 0 J p b m F y e S I v P j x F b n R y e S B U e X B l P S J G a W x s T 2 J q Z W N 0 V H l w Z S I g V m F s d W U 9 I n N D b 2 5 u Z W N 0 a W 9 u T 2 5 s e S I v P j x F b n R y e S B U e X B l P S J O Y W 1 l V X B k Y X R l Z E F m d G V y R m l s b C I g V m F s d W U 9 I m w x I i 8 + P E V u d H J 5 I F R 5 c G U 9 I k x v Y W R l Z F R v Q W 5 h b H l z a X N T Z X J 2 a W N l c y I g V m F s d W U 9 I m w w I i 8 + P E V u d H J 5 I F R 5 c G U 9 I k x v Y W R U b 1 J l c G 9 y d E R p c 2 F i b G V k I i B W Y W x 1 Z T 0 i b D E i L z 4 8 L 1 N 0 Y W J s Z U V u d H J p Z X M + P C 9 J d G V t P j x J d G V t P j x J d G V t T G 9 j Y X R p b 2 4 + P E l 0 Z W 1 U e X B l P k Z v c m 1 1 b G E 8 L 0 l 0 Z W 1 U e X B l P j x J d G V t U G F 0 a D 5 T Z W N 0 a W 9 u M S 9 Q Y X J h b W V 0 Z X I x 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x h c 3 R V c G R h d G V k I i B W Y W x 1 Z T 0 i Z D I w M j E t M D g t M D l U M T c 6 M j I 6 N D g u N z U w N j I 2 M 1 o i L z 4 8 R W 5 0 c n k g V H l w Z T 0 i R m l s b G V k Q 2 9 t c G x l d G V S Z X N 1 b H R U b 1 d v c m t z a G V l d C I g V m F s d W U 9 I m w w I i 8 + P E V u d H J 5 I F R 5 c G U 9 I k Z p b G x T d G F 0 d X M i I F Z h b H V l P S J z Q 2 9 t c G x l d G U i L z 4 8 R W 5 0 c n k g V H l w Z T 0 i R m l s b F R v R G F 0 Y U 1 v Z G V s R W 5 h Y m x l Z C I g V m F s d W U 9 I m w w I i 8 + P E V u d H J 5 I F R 5 c G U 9 I k l z U H J p d m F 0 Z S I g V m F s d W U 9 I m w w I i 8 + P E V u d H J 5 I F R 5 c G U 9 I l F 1 Z X J 5 R 3 J v d X B J R C I g V m F s d W U 9 I n N j O D R m N z M 5 Z S 0 y O G U x L T Q x M D g t Y j k 4 Z C 0 y O D A 2 M D N m N j c y Z j E i L z 4 8 R W 5 0 c n k g V H l w Z T 0 i U m V z d W x 0 V H l w Z S I g V m F s d W U 9 I n N C a W 5 h c n k i L z 4 8 R W 5 0 c n k g V H l w Z T 0 i R m l s b E 9 i a m V j d F R 5 c G U i I F Z h b H V l P S J z Q 2 9 u b m V j d G l v b k 9 u b H k i L z 4 8 R W 5 0 c n k g V H l w Z T 0 i T G 9 h Z F R v U m V w b 3 J 0 R G l z Y W J s Z W Q i I F Z h b H V l P S J s M S I v P j w v U 3 R h Y m x l R W 5 0 c m l l c z 4 8 L 0 l 0 Z W 0 + P E l 0 Z W 0 + P E l 0 Z W 1 M b 2 N h d G l v b j 4 8 S X R l b V R 5 c G U + R m 9 y b X V s Y T w v S X R l b V R 5 c G U + P E l 0 Z W 1 Q Y X R o P l N l Y 3 R p b 2 4 x L 1 R y Y W 5 z Z m 9 y b S U y M F N h b X B s Z S U y M E Z p b G U 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T G F z d F V w Z G F 0 Z W Q i I F Z h b H V l P S J k M j A y M S 0 w O C 0 w O V Q x N z o y M j o 0 O C 4 3 N T U 2 M T I 3 W i I v P j x F b n R y e S B U e X B l P S J G a W x s Z W R D b 2 1 w b G V 0 Z V J l c 3 V s d F R v V 2 9 y a 3 N o Z W V 0 I i B W Y W x 1 Z T 0 i b D A i L z 4 8 R W 5 0 c n k g V H l w Z T 0 i R m l s b F N 0 Y X R 1 c y I g V m F s d W U 9 I n N D b 2 1 w b G V 0 Z S I v P j x F b n R y e S B U e X B l P S J G a W x s V G 9 E Y X R h T W 9 k Z W x F b m F i b G V k I i B W Y W x 1 Z T 0 i b D A i L z 4 8 R W 5 0 c n k g V H l w Z T 0 i S X N Q c m l 2 Y X R l I i B W Y W x 1 Z T 0 i b D A i L z 4 8 R W 5 0 c n k g V H l w Z T 0 i U X V l c n l H c m 9 1 c E l E I i B W Y W x 1 Z T 0 i c 2 M 5 O G Z l M z k 0 L W M 2 O D M t N D I 5 O S 1 h Z G J h L W Q 0 Z D g 5 M z g 1 Y 2 E y Y S I v P j x F b n R y e S B U e X B l P S J S Z X N 1 b H R U e X B l I i B W Y W x 1 Z T 0 i c 1 R h Y m x l I i 8 + P E V u d H J 5 I F R 5 c G U 9 I k Z p b G x P Y m p l Y 3 R U e X B l I i B W Y W x 1 Z T 0 i c 0 N v b m 5 l Y 3 R p b 2 5 P b m x 5 I i 8 + P E V u d H J 5 I F R 5 c G U 9 I k 5 h b W V V c G R h d G V k Q W Z 0 Z X J G a W x s I i B W Y W x 1 Z T 0 i b D E i L z 4 8 R W 5 0 c n k g V H l w Z T 0 i T G 9 h Z F R v U m V w b 3 J 0 R G l z Y W J s Z W Q i I F Z h b H V l P S J s M S I v P j w v U 3 R h Y m x l R W 5 0 c m l l c z 4 8 L 0 l 0 Z W 0 + P E l 0 Z W 0 + P E l 0 Z W 1 M b 2 N h d G l v b j 4 8 S X R l b V R 5 c G U + R m 9 y b X V s Y T w v S X R l b V R 5 c G U + P E l 0 Z W 1 Q Y X R o P l N l Y 3 R p b 2 4 x L 1 R y Y W 5 z Z m 9 y b S U y M E Z p b G U 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T G F z d F V w Z G F 0 Z W Q i I F Z h b H V l P S J k M j A y M S 0 w O C 0 w O V Q x N z o y M j o 0 O C 4 3 O T Q 4 N j E z W i I v P j x F b n R y e S B U e X B l P S J G a W x s Z W R D b 2 1 w b G V 0 Z V J l c 3 V s d F R v V 2 9 y a 3 N o Z W V 0 I i B W Y W x 1 Z T 0 i b D A i L z 4 8 R W 5 0 c n k g V H l w Z T 0 i R m l s b F N 0 Y X R 1 c y I g V m F s d W U 9 I n N D b 2 1 w b G V 0 Z S I v P j x F b n R y e S B U e X B l P S J G a W x s V G 9 E Y X R h T W 9 k Z W x F b m F i b G V k I i B W Y W x 1 Z T 0 i b D A i L z 4 8 R W 5 0 c n k g V H l w Z T 0 i S X N Q c m l 2 Y X R l I i B W Y W x 1 Z T 0 i b D A i L z 4 8 R W 5 0 c n k g V H l w Z T 0 i U X V l c n l H c m 9 1 c E l E I i B W Y W x 1 Z T 0 i c 2 M 4 N G Y 3 M z l l L T I 4 Z T E t N D E w O C 1 i O T h k L T I 4 M D Y w M 2 Y 2 N z J m M S I v P j x F b n R y e S B U e X B l P S J S Z X N 1 b H R U e X B l I i B W Y W x 1 Z T 0 i c 0 Z 1 b m N 0 a W 9 u I i 8 + P E V u d H J 5 I F R 5 c G U 9 I k Z p b G x P Y m p l Y 3 R U e X B l I i B W Y W x 1 Z T 0 i c 0 N v b m 5 l Y 3 R p b 2 5 P b m x 5 I i 8 + P E V u d H J 5 I F R 5 c G U 9 I k x v Y W R U b 1 J l c G 9 y d E R p c 2 F i b G V k I i B W Y W x 1 Z T 0 i b D E i L z 4 8 L 1 N 0 Y W J s Z U V u d H J p Z X M + P C 9 J d G V t P j x J d G V t P j x J d G V t T G 9 j Y X R p b 2 4 + P E l 0 Z W 1 U e X B l P k Z v c m 1 1 b G E 8 L 0 l 0 Z W 1 U e X B l P j x J d G V t U G F 0 a D 5 T Z W N 0 a W 9 u M S 9 T Y W x l c y U y M E R h d G E 8 L 0 l 0 Z W 1 Q Y X R o P j w v S X R l b U x v Y 2 F 0 a W 9 u P j x T d G F i b G V F b n R y a W V z P j x F b n R y e S B U e X B l P S J B Z G R l Z F R v R G F 0 Y U 1 v Z G V s I i B W Y W x 1 Z T 0 i b D E i L z 4 8 R W 5 0 c n k g V H l w Z T 0 i Q n V m Z m V y T m V 4 d F J l Z n J l c 2 g i I F Z h b H V l P S J s M S I v P j x F b n R y e S B U e X B l P S J G a W x s Q 2 9 1 b n Q i I F Z h b H V l P S J s O D M 5 O S I v P j x F b n R y e S B U e X B l P S J G a W x s R W 5 h Y m x l Z C I g V m F s d W U 9 I m w w I i 8 + P E V u d H J 5 I F R 5 c G U 9 I k Z p b G x F c n J v c k N v Z G U i I F Z h b H V l P S J z V W 5 r b m 9 3 b i I v P j x F b n R y e S B U e X B l P S J G a W x s R X J y b 3 J D b 3 V u d C I g V m F s d W U 9 I m w w I i 8 + P E V u d H J 5 I F R 5 c G U 9 I k Z p b G x M Y X N 0 V X B k Y X R l Z C I g V m F s d W U 9 I m Q y M D I x L T A 4 L T A 5 V D E 3 O j I y O j Q 4 L j Y 4 M T g 3 N T h a I i 8 + P E V u d H J 5 I F R 5 c G U 9 I k Z p b G x D b 2 x 1 b W 5 U e X B l c y I g V m F s d W U 9 I n N B d 1 l H Q 1 F r R 0 J n T U Z C Q V V G Q m d Z R C I v P j x F b n R y e S B U e X B l P S J G a W x s Q 2 9 s d W 1 u T m F t Z X M i I F Z h b H V l P S J z W y Z x d W 9 0 O 0 9 y Z G V y I E l E J n F 1 b 3 Q 7 L C Z x d W 9 0 O 0 N 1 c 3 R v b W V y I E l E J n F 1 b 3 Q 7 L C Z x d W 9 0 O 1 N h b G V z U G V y c 2 9 u J n F 1 b 3 Q 7 L C Z x d W 9 0 O 0 9 y Z G V y I E R h d G U m c X V v d D s s J n F 1 b 3 Q 7 U 2 h p c C B E Y X R l J n F 1 b 3 Q 7 L C Z x d W 9 0 O 0 9 y Z G V y I F B y a W 9 y a X R 5 J n F 1 b 3 Q 7 L C Z x d W 9 0 O 1 N L V S Z x d W 9 0 O y w m c X V v d D t P c m R l c i B R d W F u d G l 0 e S Z x d W 9 0 O y w m c X V v d D t V b m l 0 I F N l b G w g U H J p Y 2 U m c X V v d D s s J n F 1 b 3 Q 7 R G l z Y 2 9 1 b n Q m c X V v d D s s J n F 1 b 3 Q 7 U 2 F s Z S B B b W 9 1 b n Q m c X V v d D s s J n F 1 b 3 Q 7 U 2 h p c H B p b m c g Q W 1 v d W 5 0 J n F 1 b 3 Q 7 L C Z x d W 9 0 O 1 N o a X A g T W 9 k Z S Z x d W 9 0 O y w m c X V v d D t Q c m 9 k d W N 0 I E N v b n R h a W 5 l c i Z x d W 9 0 O y w m c X V v d D t E Y X l z I H R v I F N o a X A m c X V v d D t d I i 8 + P E V u d H J 5 I F R 5 c G U 9 I k Z p b G x l Z E N v b X B s Z X R l U m V z d W x 0 V G 9 X b 3 J r c 2 h l Z X Q i I F Z h b H V l P S J s M C I v P j x F b n R y e S B U e X B l P S J G a W x s U 3 R h d H V z I i B W Y W x 1 Z T 0 i c 0 N v b X B s Z X R l I i 8 + P E V u d H J 5 I F R 5 c G U 9 I k Z p b G x U b 0 R h d G F N b 2 R l b E V u Y W J s Z W Q i I F Z h b H V l P S J s M S I v P j x F b n R y e S B U e X B l P S J J c 1 B y a X Z h d G U i I F Z h b H V l P S J s M C I v P j x F b n R y e S B U e X B l P S J S Z W x h d G l v b n N o a X B J b m Z v Q 2 9 u d G F p b m V y I i B W Y W x 1 Z T 0 i c 3 s m c X V v d D t j b 2 x 1 b W 5 D b 3 V u d C Z x d W 9 0 O z o x N S w m c X V v d D t r Z X l D b 2 x 1 b W 5 O Y W 1 l c y Z x d W 9 0 O z p b X S w m c X V v d D t x d W V y e V J l b G F 0 a W 9 u c 2 h p c H M m c X V v d D s 6 W 1 0 s J n F 1 b 3 Q 7 Y 2 9 s d W 1 u S W R l b n R p d G l l c y Z x d W 9 0 O z p b J n F 1 b 3 Q 7 U 2 V j d G l v b j E v U 2 F s Z X M g R G F 0 Y S 9 D a G F u Z 2 V k I F R 5 c G U u e 0 9 y Z G V y I E l E L D F 9 J n F 1 b 3 Q 7 L C Z x d W 9 0 O 1 N l Y 3 R p b 2 4 x L 1 N h b G V z I E R h d G E v Q 2 h h b m d l Z C B U e X B l L n t D d X N 0 b 2 1 l c i B J R C w y f S Z x d W 9 0 O y w m c X V v d D t T Z W N 0 a W 9 u M S 9 T Y W x l c y B E Y X R h L 0 N o Y W 5 n Z W Q g V H l w Z S 5 7 U 2 F s Z X N Q Z X J z b 2 4 s M 3 0 m c X V v d D s s J n F 1 b 3 Q 7 U 2 V j d G l v b j E v U 2 F s Z X M g R G F 0 Y S 9 D a G F u Z 2 V k I F R 5 c G U u e 0 9 y Z G V y I E R h d G U s N H 0 m c X V v d D s s J n F 1 b 3 Q 7 U 2 V j d G l v b j E v U 2 F s Z X M g R G F 0 Y S 9 D a G F u Z 2 V k I F R 5 c G U u e 1 N o a X A g R G F 0 Z S w x M 3 0 m c X V v d D s s J n F 1 b 3 Q 7 U 2 V j d G l v b j E v U 2 F s Z X M g R G F 0 Y S 9 D a G F u Z 2 V k I F R 5 c G U u e 0 9 y Z G V y I F B y a W 9 y a X R 5 L D V 9 J n F 1 b 3 Q 7 L C Z x d W 9 0 O 1 N l Y 3 R p b 2 4 x L 1 N h b G V z I E R h d G E v Q 2 h h b m d l Z C B U e X B l L n t T S 1 U s N n 0 m c X V v d D s s J n F 1 b 3 Q 7 U 2 V j d G l v b j E v U 2 F s Z X M g R G F 0 Y S 9 D a G F u Z 2 V k I F R 5 c G U u e 0 9 y Z G V y I F F 1 Y W 5 0 a X R 5 L D d 9 J n F 1 b 3 Q 7 L C Z x d W 9 0 O 1 N l Y 3 R p b 2 4 x L 1 N h b G V z I E R h d G E v Q 2 h h b m d l Z C B U e X B l L n t V b m l 0 I F N l b G w g U H J p Y 2 U s O H 0 m c X V v d D s s J n F 1 b 3 Q 7 U 2 V j d G l v b j E v U 2 F s Z X M g R G F 0 Y S 9 D a G F u Z 2 V k I F R 5 c G U x L n t E a X N j b 3 V u d C w 5 f S Z x d W 9 0 O y w m c X V v d D t T Z W N 0 a W 9 u M S 9 T Y W x l c y B E Y X R h L 1 J v d W 5 k Z W Q g T 2 Z m L n t T Y W x l I E F t b 3 V u d C w x M 3 0 m c X V v d D s s J n F 1 b 3 Q 7 U 2 V j d G l v b j E v U 2 F s Z X M g R G F 0 Y S 9 D a G F u Z 2 V k I F R 5 c G U u e 1 N o a X B w a W 5 n I E F t b 3 V u d C w x M H 0 m c X V v d D s s J n F 1 b 3 Q 7 U 2 V j d G l v b j E v U 2 F s Z X M g R G F 0 Y S 9 D a G F u Z 2 V k I F R 5 c G U u e 1 N o a X A g T W 9 k Z S w x M X 0 m c X V v d D s s J n F 1 b 3 Q 7 U 2 V j d G l v b j E v U 2 F s Z X M g R G F 0 Y S 9 D a G F u Z 2 V k I F R 5 c G U u e 1 B y b 2 R 1 Y 3 Q g Q 2 9 u d G F p b m V y L D E y f S Z x d W 9 0 O y w m c X V v d D t T Z W N 0 a W 9 u M S 9 T Y W x l c y B E Y X R h L 0 l u c 2 V y d G V k I E R h d G U g U 3 V i d H J h Y 3 R p b 2 4 u e 1 N 1 Y n R y Y W N 0 a W 9 u L D E 0 f S Z x d W 9 0 O 1 0 s J n F 1 b 3 Q 7 Q 2 9 s d W 1 u Q 2 9 1 b n Q m c X V v d D s 6 M T U s J n F 1 b 3 Q 7 S 2 V 5 Q 2 9 s d W 1 u T m F t Z X M m c X V v d D s 6 W 1 0 s J n F 1 b 3 Q 7 Q 2 9 s d W 1 u S W R l b n R p d G l l c y Z x d W 9 0 O z p b J n F 1 b 3 Q 7 U 2 V j d G l v b j E v U 2 F s Z X M g R G F 0 Y S 9 D a G F u Z 2 V k I F R 5 c G U u e 0 9 y Z G V y I E l E L D F 9 J n F 1 b 3 Q 7 L C Z x d W 9 0 O 1 N l Y 3 R p b 2 4 x L 1 N h b G V z I E R h d G E v Q 2 h h b m d l Z C B U e X B l L n t D d X N 0 b 2 1 l c i B J R C w y f S Z x d W 9 0 O y w m c X V v d D t T Z W N 0 a W 9 u M S 9 T Y W x l c y B E Y X R h L 0 N o Y W 5 n Z W Q g V H l w Z S 5 7 U 2 F s Z X N Q Z X J z b 2 4 s M 3 0 m c X V v d D s s J n F 1 b 3 Q 7 U 2 V j d G l v b j E v U 2 F s Z X M g R G F 0 Y S 9 D a G F u Z 2 V k I F R 5 c G U u e 0 9 y Z G V y I E R h d G U s N H 0 m c X V v d D s s J n F 1 b 3 Q 7 U 2 V j d G l v b j E v U 2 F s Z X M g R G F 0 Y S 9 D a G F u Z 2 V k I F R 5 c G U u e 1 N o a X A g R G F 0 Z S w x M 3 0 m c X V v d D s s J n F 1 b 3 Q 7 U 2 V j d G l v b j E v U 2 F s Z X M g R G F 0 Y S 9 D a G F u Z 2 V k I F R 5 c G U u e 0 9 y Z G V y I F B y a W 9 y a X R 5 L D V 9 J n F 1 b 3 Q 7 L C Z x d W 9 0 O 1 N l Y 3 R p b 2 4 x L 1 N h b G V z I E R h d G E v Q 2 h h b m d l Z C B U e X B l L n t T S 1 U s N n 0 m c X V v d D s s J n F 1 b 3 Q 7 U 2 V j d G l v b j E v U 2 F s Z X M g R G F 0 Y S 9 D a G F u Z 2 V k I F R 5 c G U u e 0 9 y Z G V y I F F 1 Y W 5 0 a X R 5 L D d 9 J n F 1 b 3 Q 7 L C Z x d W 9 0 O 1 N l Y 3 R p b 2 4 x L 1 N h b G V z I E R h d G E v Q 2 h h b m d l Z C B U e X B l L n t V b m l 0 I F N l b G w g U H J p Y 2 U s O H 0 m c X V v d D s s J n F 1 b 3 Q 7 U 2 V j d G l v b j E v U 2 F s Z X M g R G F 0 Y S 9 D a G F u Z 2 V k I F R 5 c G U x L n t E a X N j b 3 V u d C w 5 f S Z x d W 9 0 O y w m c X V v d D t T Z W N 0 a W 9 u M S 9 T Y W x l c y B E Y X R h L 1 J v d W 5 k Z W Q g T 2 Z m L n t T Y W x l I E F t b 3 V u d C w x M 3 0 m c X V v d D s s J n F 1 b 3 Q 7 U 2 V j d G l v b j E v U 2 F s Z X M g R G F 0 Y S 9 D a G F u Z 2 V k I F R 5 c G U u e 1 N o a X B w a W 5 n I E F t b 3 V u d C w x M H 0 m c X V v d D s s J n F 1 b 3 Q 7 U 2 V j d G l v b j E v U 2 F s Z X M g R G F 0 Y S 9 D a G F u Z 2 V k I F R 5 c G U u e 1 N o a X A g T W 9 k Z S w x M X 0 m c X V v d D s s J n F 1 b 3 Q 7 U 2 V j d G l v b j E v U 2 F s Z X M g R G F 0 Y S 9 D a G F u Z 2 V k I F R 5 c G U u e 1 B y b 2 R 1 Y 3 Q g Q 2 9 u d G F p b m V y L D E y f S Z x d W 9 0 O y w m c X V v d D t T Z W N 0 a W 9 u M S 9 T Y W x l c y B E Y X R h L 0 l u c 2 V y d G V k I E R h d G U g U 3 V i d H J h Y 3 R p b 2 4 u e 1 N 1 Y n R y Y W N 0 a W 9 u L D E 0 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N o a X A g U G l 2 b 3 R z I U F 2 Z 0 R h e X N U b 1 N I a X A i L z 4 8 L 1 N 0 Y W J s Z U V u d H J p Z X M + P C 9 J d G V t P j x J d G V t P j x J d G V t T G 9 j Y X R p b 2 4 + P E l 0 Z W 1 U e X B l P k Z v c m 1 1 b G E 8 L 0 l 0 Z W 1 U e X B l P j x J d G V t U G F 0 a D 5 T Z W N 0 a W 9 u M S 9 T Y W 1 w b G U l M j B G a W x l L 1 N v d X J j Z T w v S X R l b V B h d G g + P C 9 J d G V t T G 9 j Y X R p b 2 4 + P F N 0 Y W J s Z U V u d H J p Z X M v P j w v S X R l b T 4 8 S X R l b T 4 8 S X R l b U x v Y 2 F 0 a W 9 u P j x J d G V t V H l w Z T 5 G b 3 J t d W x h P C 9 J d G V t V H l w Z T 4 8 S X R l b V B h d G g + U 2 V j d G l v b j E v U 2 F t c G x l J T I w R m l s Z S 9 O Y X Z p Z 2 F 0 a W 9 u M T w v S X R l b V B h d G g + P C 9 J d G V t T G 9 j Y X R p b 2 4 + P F N 0 Y W J s Z U V u d H J p Z X M v P j w v S X R l b T 4 8 S X R l b T 4 8 S X R l b U x v Y 2 F 0 a W 9 u P j x J d G V t V H l w Z T 5 G b 3 J t d W x h P C 9 J d G V t V H l w Z T 4 8 S X R l b V B h d G g + U 2 V j d G l v b j E v V H J h b n N m b 3 J t J T I w U 2 F t c G x l J T I w R m l s Z S 9 T b 3 V y Y 2 U 8 L 0 l 0 Z W 1 Q Y X R o P j w v S X R l b U x v Y 2 F 0 a W 9 u P j x T d G F i b G V F b n R y a W V z L z 4 8 L 0 l 0 Z W 0 + P E l 0 Z W 0 + P E l 0 Z W 1 M b 2 N h d G l v b j 4 8 S X R l b V R 5 c G U + R m 9 y b X V s Y T w v S X R l b V R 5 c G U + P E l 0 Z W 1 Q Y X R o P l N l Y 3 R p b 2 4 x L 1 R y Y W 5 z Z m 9 y b S U y M F N h b X B s Z S U y M E Z p b G U v U H J v b W 9 0 Z W Q l M j B I Z W F k Z X J z P C 9 J d G V t U G F 0 a D 4 8 L 0 l 0 Z W 1 M b 2 N h d G l v b j 4 8 U 3 R h Y m x l R W 5 0 c m l l c y 8 + P C 9 J d G V t P j x J d G V t P j x J d G V t T G 9 j Y X R p b 2 4 + P E l 0 Z W 1 U e X B l P k Z v c m 1 1 b G E 8 L 0 l 0 Z W 1 U e X B l P j x J d G V t U G F 0 a D 5 T Z W N 0 a W 9 u M S 9 U c m F u c 2 Z v c m 0 l M j B G a W x l L 1 N v d X J j Z T w v S X R l b V B h d G g + P C 9 J d G V t T G 9 j Y X R p b 2 4 + P F N 0 Y W J s Z U V u d H J p Z X M v P j w v S X R l b T 4 8 S X R l b T 4 8 S X R l b U x v Y 2 F 0 a W 9 u P j x J d G V t V H l w Z T 5 G b 3 J t d W x h P C 9 J d G V t V H l w Z T 4 8 S X R l b V B h d G g + U 2 V j d G l v b j E v U 2 F s Z X M l M j B E Y X R h L 1 N v d X J j Z T w v S X R l b V B h d G g + P C 9 J d G V t T G 9 j Y X R p b 2 4 + P F N 0 Y W J s Z U V u d H J p Z X M v P j w v S X R l b T 4 8 S X R l b T 4 8 S X R l b U x v Y 2 F 0 a W 9 u P j x J d G V t V H l w Z T 5 G b 3 J t d W x h P C 9 J d G V t V H l w Z T 4 8 S X R l b V B h d G g + U 2 V j d G l v b j E v U 2 F s Z X M l M j B E Y X R h L 0 Z p b H R l c m V k J T I w S G l k Z G V u J T I w R m l s Z X M x P C 9 J d G V t U G F 0 a D 4 8 L 0 l 0 Z W 1 M b 2 N h d G l v b j 4 8 U 3 R h Y m x l R W 5 0 c m l l c y 8 + P C 9 J d G V t P j x J d G V t P j x J d G V t T G 9 j Y X R p b 2 4 + P E l 0 Z W 1 U e X B l P k Z v c m 1 1 b G E 8 L 0 l 0 Z W 1 U e X B l P j x J d G V t U G F 0 a D 5 T Z W N 0 a W 9 u M S 9 T Y W x l c y U y M E R h d G E v S W 5 2 b 2 t l J T I w Q 3 V z d G 9 t J T I w R n V u Y 3 R p b 2 4 x P C 9 J d G V t U G F 0 a D 4 8 L 0 l 0 Z W 1 M b 2 N h d G l v b j 4 8 U 3 R h Y m x l R W 5 0 c m l l c y 8 + P C 9 J d G V t P j x J d G V t P j x J d G V t T G 9 j Y X R p b 2 4 + P E l 0 Z W 1 U e X B l P k Z v c m 1 1 b G E 8 L 0 l 0 Z W 1 U e X B l P j x J d G V t U G F 0 a D 5 T Z W N 0 a W 9 u M S 9 T Y W x l c y U y M E R h d G E v U m V u Y W 1 l Z C U y M E N v b H V t b n M x P C 9 J d G V t U G F 0 a D 4 8 L 0 l 0 Z W 1 M b 2 N h d G l v b j 4 8 U 3 R h Y m x l R W 5 0 c m l l c y 8 + P C 9 J d G V t P j x J d G V t P j x J d G V t T G 9 j Y X R p b 2 4 + P E l 0 Z W 1 U e X B l P k Z v c m 1 1 b G E 8 L 0 l 0 Z W 1 U e X B l P j x J d G V t U G F 0 a D 5 T Z W N 0 a W 9 u M S 9 T Y W x l c y U y M E R h d G E v U m V t b 3 Z l Z C U y M E 9 0 a G V y J T I w Q 2 9 s d W 1 u c z E 8 L 0 l 0 Z W 1 Q Y X R o P j w v S X R l b U x v Y 2 F 0 a W 9 u P j x T d G F i b G V F b n R y a W V z L z 4 8 L 0 l 0 Z W 0 + P E l 0 Z W 0 + P E l 0 Z W 1 M b 2 N h d G l v b j 4 8 S X R l b V R 5 c G U + R m 9 y b X V s Y T w v S X R l b V R 5 c G U + P E l 0 Z W 1 Q Y X R o P l N l Y 3 R p b 2 4 x L 1 N h b G V z J T I w R G F 0 Y S 9 F e H B h b m R l Z C U y M F R h Y m x l J T I w Q 2 9 s d W 1 u M T w v S X R l b V B h d G g + P C 9 J d G V t T G 9 j Y X R p b 2 4 + P F N 0 Y W J s Z U V u d H J p Z X M v P j w v S X R l b T 4 8 S X R l b T 4 8 S X R l b U x v Y 2 F 0 a W 9 u P j x J d G V t V H l w Z T 5 G b 3 J t d W x h P C 9 J d G V t V H l w Z T 4 8 S X R l b V B h d G g + U 2 V j d G l v b j E v U 2 F s Z X M l M j B E Y X R h L 0 N o Y W 5 n Z W Q l M j B U e X B l P C 9 J d G V t U G F 0 a D 4 8 L 0 l 0 Z W 1 M b 2 N h d G l v b j 4 8 U 3 R h Y m x l R W 5 0 c m l l c y 8 + P C 9 J d G V t P j x J d G V t P j x J d G V t T G 9 j Y X R p b 2 4 + P E l 0 Z W 1 U e X B l P k Z v c m 1 1 b G E 8 L 0 l 0 Z W 1 U e X B l P j x J d G V t U G F 0 a D 5 T Z W N 0 a W 9 u M S 9 T Y W x l c y U y M E R h d G E v U m V t b 3 Z l Z C U y M E N v b H V t b n M 8 L 0 l 0 Z W 1 Q Y X R o P j w v S X R l b U x v Y 2 F 0 a W 9 u P j x T d G F i b G V F b n R y a W V z L z 4 8 L 0 l 0 Z W 0 + P E l 0 Z W 0 + P E l 0 Z W 1 M b 2 N h d G l v b j 4 8 S X R l b V R 5 c G U + R m 9 y b X V s Y T w v S X R l b V R 5 c G U + P E l 0 Z W 1 Q Y X R o P l N l Y 3 R p b 2 4 x L 1 N h b G V z J T I w R G F 0 Y S 9 J b n N l c n R l Z C U y M E 1 1 b H R p c G x p Y 2 F 0 a W 9 u P C 9 J d G V t U G F 0 a D 4 8 L 0 l 0 Z W 1 M b 2 N h d G l v b j 4 8 U 3 R h Y m x l R W 5 0 c m l l c y 8 + P C 9 J d G V t P j x J d G V t P j x J d G V t T G 9 j Y X R p b 2 4 + P E l 0 Z W 1 U e X B l P k Z v c m 1 1 b G E 8 L 0 l 0 Z W 1 U e X B l P j x J d G V t U G F 0 a D 5 T Z W N 0 a W 9 u M S 9 T Y W x l c y U y M E R h d G E v U m V u Y W 1 l Z C U y M E N v b H V t b n M 8 L 0 l 0 Z W 1 Q Y X R o P j w v S X R l b U x v Y 2 F 0 a W 9 u P j x T d G F i b G V F b n R y a W V z L z 4 8 L 0 l 0 Z W 0 + P E l 0 Z W 0 + P E l 0 Z W 1 M b 2 N h d G l v b j 4 8 S X R l b V R 5 c G U + R m 9 y b X V s Y T w v S X R l b V R 5 c G U + P E l 0 Z W 1 Q Y X R o P l N l Y 3 R p b 2 4 x L 1 N h b G V z J T I w R G F 0 Y S 9 S b 3 V u Z G V k J T I w T 2 Z m P C 9 J d G V t U G F 0 a D 4 8 L 0 l 0 Z W 1 M b 2 N h d G l v b j 4 8 U 3 R h Y m x l R W 5 0 c m l l c y 8 + P C 9 J d G V t P j x J d G V t P j x J d G V t T G 9 j Y X R p b 2 4 + P E l 0 Z W 1 U e X B l P k Z v c m 1 1 b G E 8 L 0 l 0 Z W 1 U e X B l P j x J d G V t U G F 0 a D 5 T Z W N 0 a W 9 u M S 9 T Y W x l c y U y M E R h d G E v U m V v c m R l c m V k J T I w Q 2 9 s d W 1 u c z w v S X R l b V B h d G g + P C 9 J d G V t T G 9 j Y X R p b 2 4 + P F N 0 Y W J s Z U V u d H J p Z X M v P j w v S X R l b T 4 8 S X R l b T 4 8 S X R l b U x v Y 2 F 0 a W 9 u P j x J d G V t V H l w Z T 5 G b 3 J t d W x h P C 9 J d G V t V H l w Z T 4 8 S X R l b V B h d G g + U 2 V j d G l v b j E v U 2 F s Z X M l M j B E Y X R h L 0 l u c 2 V y d G V k J T I w R G F 0 Z S U y M F N 1 Y n R y Y W N 0 a W 9 u P C 9 J d G V t U G F 0 a D 4 8 L 0 l 0 Z W 1 M b 2 N h d G l v b j 4 8 U 3 R h Y m x l R W 5 0 c m l l c y 8 + P C 9 J d G V t P j x J d G V t P j x J d G V t T G 9 j Y X R p b 2 4 + P E l 0 Z W 1 U e X B l P k Z v c m 1 1 b G E 8 L 0 l 0 Z W 1 U e X B l P j x J d G V t U G F 0 a D 5 T Z W N 0 a W 9 u M S 9 T Y W x l c y U y M E R h d G E v U m V u Y W 1 l Z C U y M E N v b H V t b n M y P C 9 J d G V t U G F 0 a D 4 8 L 0 l 0 Z W 1 M b 2 N h d G l v b j 4 8 U 3 R h Y m x l R W 5 0 c m l l c y 8 + P C 9 J d G V t P j x J d G V t P j x J d G V t T G 9 j Y X R p b 2 4 + P E l 0 Z W 1 U e X B l P k Z v c m 1 1 b G E 8 L 0 l 0 Z W 1 U e X B l P j x J d G V t U G F 0 a D 5 T Z W N 0 a W 9 u M S 9 T Y W x l c y U y M E R h d G E v Q 2 h h b m d l Z C U y M F R 5 c G U x P C 9 J d G V t U G F 0 a D 4 8 L 0 l 0 Z W 1 M b 2 N h d G l v b j 4 8 U 3 R h Y m x l R W 5 0 c m l l c y 8 + P C 9 J d G V t P j x J d G V t P j x J d G V t T G 9 j Y X R p b 2 4 + P E l 0 Z W 1 U e X B l P k F s b E Z v c m 1 1 b G F z P C 9 J d G V t V H l w Z T 4 8 S X R l b V B h d G g + P C 9 J d G V t U G F 0 a D 4 8 L 0 l 0 Z W 1 M b 2 N h d G l v b j 4 8 U 3 R h Y m x l R W 5 0 c m l l c z 4 8 R W 5 0 c n k g V H l w Z T 0 i U X V l c n l H c m 9 1 c H M i I F Z h b H V l P S J z Q W d B Q U F B Q U F B Q U N V N D Q v S m c 4 Y V p R c T I 2 M U 5 p V G h j b 3 F H R l J 5 W V c 1 e l p t O X l i U 0 J H Y V d 4 b E l H W n l i M j B n U k d G M F l R Q U F B Q U F B Q U F B Q U F B Q 2 V j M C 9 J N F N n S V F i b U 5 L Q V l E O W 5 M e E R r a G x i S E J s Y 2 l C U m R X V n l h V 1 Z 6 Q U F H V T Q 0 L 0 p n O G F a U X E y N j F O a V R o Y 2 9 x Q U F B Q U F B P T 0 i L z 4 8 R W 5 0 c n k g V H l w Z T 0 i U m V s Y X R p b 2 5 z a G l w c y I g V m F s d W U 9 I n N B Q U F B Q U E 9 P S I v P j w v U 3 R h Y m x l R W 5 0 c m l l c z 4 8 L 0 l 0 Z W 0 + P C 9 J d G V t c z 4 8 L 0 x v Y 2 F s U G F j a 2 F n Z U 1 l d G F k Y X R h R m l s Z T 4 W A A A A U E s F B g A A A A A A A A A A A A A A A A A A A A A A A C Y B A A A B A A A A 0 I y d 3 w E V 0 R G M e g D A T 8 K X 6 w E A A A C F x G s M w n T u Q 7 t t l f e T C H n s A A A A A A I A A A A A A B B m A A A A A Q A A I A A A A H s R e Q B U X h w G R M T i d a h 7 0 5 S V b 3 P + a 9 4 a f E a k q 2 4 g + m O C A A A A A A 6 A A A A A A g A A I A A A A C M j Z X B I s z 7 G O S 0 F W H F U C G q J 5 2 W X m X e Q x p M 7 R j Z r B x w R U A A A A H y 1 J n 9 K 8 k R d Y 7 f q t R K n j A Y 4 6 A K Y m Q X y y e / y U j f 0 K L Z z i / j J A p B 3 9 q Z K V i + N t h s a C R M p h 7 P H N a 5 l Q Z p b e c K o J R D B f H r G V t I x P F 0 S I O f L 3 z W 6 Q A A A A K N Z E S z n B y y + c K t P p K S Z 9 r b l 1 t U U r z f 9 A o O 4 j H N 7 7 j U s + P h 7 A t P I R O x U O 7 + f 0 S I h 4 2 O S 4 G t L B o R 8 E b k n Z 0 k G 5 L g = < / D a t a M a s h u p > 
</file>

<file path=customXml/item17.xml>��< ? x m l   v e r s i o n = " 1 . 0 "   e n c o d i n g = " U T F - 1 6 " ? > < G e m i n i   x m l n s = " h t t p : / / g e m i n i / p i v o t c u s t o m i z a t i o n / d e 0 b e b 1 3 - d d a 9 - 4 4 f 8 - 8 a d 2 - 5 3 4 6 4 e c a a 4 e a " > < 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8.xml>��< ? x m l   v e r s i o n = " 1 . 0 "   e n c o d i n g = " U T F - 1 6 " ? > < G e m i n i   x m l n s = " h t t p : / / g e m i n i / p i v o t c u s t o m i z a t i o n / 8 8 1 7 8 6 e 0 - 3 4 1 d - 4 1 5 d - b 9 7 6 - c 2 d a e 3 3 3 2 0 b f " > < 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T a b l e X M L _ S h i p M o d e S o r t " > < C u s t o m C o n t e n t > < ! [ C D A T A [ < T a b l e W i d g e t G r i d S e r i a l i z a t i o n   x m l n s : x s i = " h t t p : / / w w w . w 3 . o r g / 2 0 0 1 / X M L S c h e m a - i n s t a n c e "   x m l n s : x s d = " h t t p : / / w w w . w 3 . o r g / 2 0 0 1 / X M L S c h e m a " > < C o l u m n S u g g e s t e d T y p e   / > < C o l u m n F o r m a t   / > < C o l u m n A c c u r a c y   / > < C o l u m n C u r r e n c y S y m b o l   / > < C o l u m n P o s i t i v e P a t t e r n   / > < C o l u m n N e g a t i v e P a t t e r n   / > < C o l u m n W i d t h s > < i t e m > < k e y > < s t r i n g > S h i p   M o d e < / s t r i n g > < / k e y > < v a l u e > < i n t > 1 2 5 < / i n t > < / v a l u e > < / i t e m > < i t e m > < k e y > < s t r i n g > S o r t   O r d e r < / s t r i n g > < / k e y > < v a l u e > < i n t > 1 2 5 < / i n t > < / v a l u e > < / i t e m > < / C o l u m n W i d t h s > < C o l u m n D i s p l a y I n d e x > < i t e m > < k e y > < s t r i n g > S h i p   M o d e < / 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T a b l e X M L _ C u s t o m e r D i m " > < C u s t o m C o n t e n t > < ! [ C D A T A [ < T a b l e W i d g e t G r i d S e r i a l i z a t i o n   x m l n s : x s i = " h t t p : / / w w w . w 3 . o r g / 2 0 0 1 / X M L S c h e m a - i n s t a n c e "   x m l n s : x s d = " h t t p : / / w w w . w 3 . o r g / 2 0 0 1 / X M L S c h e m a " > < C o l u m n S u g g e s t e d T y p e   / > < C o l u m n F o r m a t   / > < C o l u m n A c c u r a c y   / > < C o l u m n C u r r e n c y S y m b o l   / > < C o l u m n P o s i t i v e P a t t e r n   / > < C o l u m n N e g a t i v e P a t t e r n   / > < C o l u m n W i d t h s > < i t e m > < k e y > < s t r i n g > C u s t o m e r < / s t r i n g > < / k e y > < v a l u e > < i n t > 1 1 8 < / i n t > < / v a l u e > < / i t e m > < i t e m > < k e y > < s t r i n g > S t a t e   C o d e < / s t r i n g > < / k e y > < v a l u e > < i n t > 1 2 5 < / i n t > < / v a l u e > < / i t e m > < i t e m > < k e y > < s t r i n g > S t a t e < / s t r i n g > < / k e y > < v a l u e > < i n t > 8 2 < / i n t > < / v a l u e > < / i t e m > < / C o l u m n W i d t h s > < C o l u m n D i s p l a y I n d e x > < i t e m > < k e y > < s t r i n g > C u s t o m e r < / s t r i n g > < / k e y > < v a l u e > < i n t > 0 < / i n t > < / v a l u e > < / i t e m > < i t e m > < k e y > < s t r i n g > S t a t e   C o d e < / s t r i n g > < / k e y > < v a l u e > < i n t > 1 < / i n t > < / v a l u e > < / i t e m > < i t e m > < k e y > < s t r i n g > S t a t e < / s t r i n g > < / k e y > < v a l u e > < i n t > 2 < / 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6 9 8 8 0 3 e e - c b 0 b - 4 8 e 7 - b 2 7 0 - 4 4 7 4 8 d 9 c d 0 c 4 " > < 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2.xml>��< ? x m l   v e r s i o n = " 1 . 0 "   e n c o d i n g = " U T F - 1 6 " ? > < G e m i n i   x m l n s = " h t t p : / / g e m i n i / p i v o t c u s t o m i z a t i o n / P o w e r P i v o t V e r s i o n " > < C u s t o m C o n t e n t > < ! [ C D A T A [ 2 0 1 5 . 1 3 0 . 1 6 0 5 . 2 1 5 ] ] > < / C u s t o m C o n t e n t > < / G e m i n i > 
</file>

<file path=customXml/item2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  D a t a _ 2 5 5 c b b a 4 - 7 f 1 3 - 4 c b 8 - b c 6 f - e d d 2 8 a 3 9 b 7 f c < / K e y > < V a l u e   x m l n s : a = " h t t p : / / s c h e m a s . d a t a c o n t r a c t . o r g / 2 0 0 4 / 0 7 / M i c r o s o f t . A n a l y s i s S e r v i c e s . C o m m o n " > < a : H a s F o c u s > t r u e < / a : H a s F o c u s > < a : S i z e A t D p i 9 6 > 1 2 7 < / a : S i z e A t D p i 9 6 > < a : V i s i b l e > t r u e < / a : V i s i b l e > < / V a l u e > < / K e y V a l u e O f s t r i n g S a n d b o x E d i t o r . M e a s u r e G r i d S t a t e S c d E 3 5 R y > < K e y V a l u e O f s t r i n g S a n d b o x E d i t o r . M e a s u r e G r i d S t a t e S c d E 3 5 R y > < K e y > C a t e g o r y D i m < / K e y > < V a l u e   x m l n s : a = " h t t p : / / s c h e m a s . d a t a c o n t r a c t . o r g / 2 0 0 4 / 0 7 / M i c r o s o f t . A n a l y s i s S e r v i c e s . C o m m o n " > < a : H a s F o c u s > t r u e < / a : H a s F o c u s > < a : S i z e A t D p i 9 6 > 1 2 6 < / a : S i z e A t D p i 9 6 > < a : V i s i b l e > t r u e < / a : V i s i b l e > < / V a l u e > < / K e y V a l u e O f s t r i n g S a n d b o x E d i t o r . M e a s u r e G r i d S t a t e S c d E 3 5 R y > < K e y V a l u e O f s t r i n g S a n d b o x E d i t o r . M e a s u r e G r i d S t a t e S c d E 3 5 R y > < K e y > C u s t o m e r D i m < / K e y > < V a l u e   x m l n s : a = " h t t p : / / s c h e m a s . d a t a c o n t r a c t . o r g / 2 0 0 4 / 0 7 / M i c r o s o f t . A n a l y s i s S e r v i c e s . C o m m o n " > < a : H a s F o c u s > t r u e < / a : H a s F o c u s > < a : S i z e A t D p i 9 6 > 1 2 7 < / a : S i z e A t D p i 9 6 > < a : V i s i b l e > t r u e < / a : V i s i b l e > < / V a l u e > < / K e y V a l u e O f s t r i n g S a n d b o x E d i t o r . M e a s u r e G r i d S t a t e S c d E 3 5 R y > < K e y V a l u e O f s t r i n g S a n d b o x E d i t o r . M e a s u r e G r i d S t a t e S c d E 3 5 R y > < K e y > S h i p M o d e S o r t < / K e y > < V a l u e   x m l n s : a = " h t t p : / / s c h e m a s . d a t a c o n t r a c t . o r g / 2 0 0 4 / 0 7 / M i c r o s o f t . A n a l y s i s S e r v i c e s . C o m m o n " > < a : H a s F o c u s > t r u e < / a : H a s F o c u s > < a : S i z e A t D p i 9 6 > 1 2 8 < / a : S i z e A t D p i 9 6 > < a : V i s i b l e > t r u e < / a : V i s i b l e > < / V a l u e > < / K e y V a l u e O f s t r i n g S a n d b o x E d i t o r . M e a s u r e G r i d S t a t e S c d E 3 5 R y > < K e y V a l u e O f s t r i n g S a n d b o x E d i t o r . M e a s u r e G r i d S t a t e S c d E 3 5 R y > < K e y > O r d e r P r i o r i t y D i m < / K e y > < V a l u e   x m l n s : a = " h t t p : / / s c h e m a s . d a t a c o n t r a c t . o r g / 2 0 0 4 / 0 7 / M i c r o s o f t . A n a l y s i s S e r v i c e s . C o m m o n " > < a : H a s F o c u s > t r u e < / a : H a s F o c u s > < a : S i z e A t D p i 9 6 > 1 2 9 < / a : S i z e A t D p i 9 6 > < a : V i s i b l e > t r u e < / a : V i s i b l e > < / V a l u e > < / K e y V a l u e O f s t r i n g S a n d b o x E d i t o r . M e a s u r e G r i d S t a t e S c d E 3 5 R y > < / A r r a y O f K e y V a l u e O f s t r i n g S a n d b o x E d i t o r . M e a s u r e G r i d S t a t e S c d E 3 5 R y > ] ] > < / C u s t o m C o n t e n t > < / G e m i n i > 
</file>

<file path=customXml/item25.xml>��< ? x m l   v e r s i o n = " 1 . 0 "   e n c o d i n g = " U T F - 1 6 " ? > < G e m i n i   x m l n s = " h t t p : / / g e m i n i / p i v o t c u s t o m i z a t i o n / 9 9 9 5 0 9 3 5 - 6 c b 2 - 4 8 a c - 8 b 0 3 - b f 9 4 7 0 d 8 2 3 0 1 " > < 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6.xml>��< ? x m l   v e r s i o n = " 1 . 0 "   e n c o d i n g = " U T F - 1 6 " ? > < G e m i n i   x m l n s = " h t t p : / / g e m i n i / p i v o t c u s t o m i z a t i o n / T a b l e O r d e r " > < C u s t o m C o n t e n t > < ! [ C D A T A [ S a l e s   D a t a _ 2 5 5 c b b a 4 - 7 f 1 3 - 4 c b 8 - b c 6 f - e d d 2 8 a 3 9 b 7 f c , C a t e g o r y D i m , C u s t o m e r D i m , S h i p M o d e S o r t , O r d e r P r i o r i t y D i m ] ] > < / C u s t o m C o n t e n t > < / G e m i n i > 
</file>

<file path=customXml/item27.xml>��< ? x m l   v e r s i o n = " 1 . 0 "   e n c o d i n g = " U T F - 1 6 " ? > < G e m i n i   x m l n s = " h t t p : / / g e m i n i / p i v o t c u s t o m i z a t i o n / S h o w H i d d e n " > < C u s t o m C o n t e n t > < ! [ C D A T A [ T r u e ] ] > < / C u s t o m C o n t e n t > < / G e m i n i > 
</file>

<file path=customXml/item2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 C a t e g o r y D i m 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 C o l u m n s \ S t a t e   C o d e 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 S h i p M o d e S o r t 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 S h i p M o d e S o r t 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 C o l u m n s \ S a l e s P e r s o n < / 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 C o l u m n s \ O r d e r   Q u a n t i t y < / K e y > < / a : K e y > < a : V a l u e   i : t y p e = " T a b l e W i d g e t B a s e V i e w S t a t e " / > < / a : K e y V a l u e O f D i a g r a m O b j e c t K e y a n y T y p e z b w N T n L X > < a : K e y V a l u e O f D i a g r a m O b j e c t K e y a n y T y p e z b w N T n L X > < a : K e y > < K e y > C o l u m n s \ U n i t   S e l l   P r i c e 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 C o l u m n s \ S a l e   A m o u n t < / K e y > < / a : K e y > < a : V a l u e   i : t y p e = " T a b l e W i d g e t B a s e V i e w S t a t e " / > < / a : K e y V a l u e O f D i a g r a m O b j e c t K e y a n y T y p e z b w N T n L X > < a : K e y V a l u e O f D i a g r a m O b j e c t K e y a n y T y p e z b w N T n L X > < a : K e y > < K e y > C o l u m n s \ S h i p p i n g   A m o u n t < / 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 C o l u m n s \ D a y s   t o   S h i p < / 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 O r d e r P r i o r i t y D i m 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 O r d e r P r i o r i t y D i m 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9.xml>��< ? x m l   v e r s i o n = " 1 . 0 "   e n c o d i n g = " U T F - 1 6 " ? > < G e m i n i   x m l n s = " h t t p : / / g e m i n i / p i v o t c u s t o m i z a t i o n / 1 0 d 2 b 6 9 a - b 4 0 8 - 4 f 2 f - b 3 2 9 - e 1 5 8 d 6 1 a 0 4 4 4 " > < 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  D a t a & g t ; < / K e y > < / D i a g r a m O b j e c t K e y > < D i a g r a m O b j e c t K e y > < K e y > D y n a m i c   T a g s \ T a b l e s \ & l t ; T a b l e s \ C a t e g o r y D i m & g t ; < / K e y > < / D i a g r a m O b j e c t K e y > < D i a g r a m O b j e c t K e y > < K e y > D y n a m i c   T a g s \ T a b l e s \ & l t ; T a b l e s \ C u s t o m e r D i m & g t ; < / K e y > < / D i a g r a m O b j e c t K e y > < D i a g r a m O b j e c t K e y > < K e y > D y n a m i c   T a g s \ T a b l e s \ & l t ; T a b l e s \ S h i p M o d e S o r t & g t ; < / K e y > < / D i a g r a m O b j e c t K e y > < D i a g r a m O b j e c t K e y > < K e y > D y n a m i c   T a g s \ T a b l e s \ & l t ; T a b l e s \ O r d e r P r i o r i t y D i m & g t ; < / K e y > < / D i a g r a m O b j e c t K e y > < D i a g r a m O b j e c t K e y > < K e y > T a b l e s \ S a l e s   D a t a < / K e y > < / D i a g r a m O b j e c t K e y > < D i a g r a m O b j e c t K e y > < K e y > T a b l e s \ S a l e s   D a t a \ C o l u m n s \ O r d e r   I D < / K e y > < / D i a g r a m O b j e c t K e y > < D i a g r a m O b j e c t K e y > < K e y > T a b l e s \ S a l e s   D a t a \ C o l u m n s \ C u s t o m e r   I D < / K e y > < / D i a g r a m O b j e c t K e y > < D i a g r a m O b j e c t K e y > < K e y > T a b l e s \ S a l e s   D a t a \ C o l u m n s \ S a l e s P e r s o n < / K e y > < / D i a g r a m O b j e c t K e y > < D i a g r a m O b j e c t K e y > < K e y > T a b l e s \ S a l e s   D a t a \ C o l u m n s \ O r d e r   D a t e < / K e y > < / D i a g r a m O b j e c t K e y > < D i a g r a m O b j e c t K e y > < K e y > T a b l e s \ S a l e s   D a t a \ C o l u m n s \ S h i p   D a t e < / K e y > < / D i a g r a m O b j e c t K e y > < D i a g r a m O b j e c t K e y > < K e y > T a b l e s \ S a l e s   D a t a \ C o l u m n s \ O r d e r   P r i o r i t y < / K e y > < / D i a g r a m O b j e c t K e y > < D i a g r a m O b j e c t K e y > < K e y > T a b l e s \ S a l e s   D a t a \ C o l u m n s \ S K U < / K e y > < / D i a g r a m O b j e c t K e y > < D i a g r a m O b j e c t K e y > < K e y > T a b l e s \ S a l e s   D a t a \ C o l u m n s \ O r d e r   Q u a n t i t y < / K e y > < / D i a g r a m O b j e c t K e y > < D i a g r a m O b j e c t K e y > < K e y > T a b l e s \ S a l e s   D a t a \ C o l u m n s \ U n i t   S e l l   P r i c e < / K e y > < / D i a g r a m O b j e c t K e y > < D i a g r a m O b j e c t K e y > < K e y > T a b l e s \ S a l e s   D a t a \ C o l u m n s \ D i s c o u n t < / K e y > < / D i a g r a m O b j e c t K e y > < D i a g r a m O b j e c t K e y > < K e y > T a b l e s \ S a l e s   D a t a \ C o l u m n s \ S a l e   A m o u n t < / K e y > < / D i a g r a m O b j e c t K e y > < D i a g r a m O b j e c t K e y > < K e y > T a b l e s \ S a l e s   D a t a \ C o l u m n s \ S h i p p i n g   A m o u n t < / K e y > < / D i a g r a m O b j e c t K e y > < D i a g r a m O b j e c t K e y > < K e y > T a b l e s \ S a l e s   D a t a \ C o l u m n s \ S h i p   M o d e < / K e y > < / D i a g r a m O b j e c t K e y > < D i a g r a m O b j e c t K e y > < K e y > T a b l e s \ S a l e s   D a t a \ C o l u m n s \ P r o d u c t   C o n t a i n e r < / K e y > < / D i a g r a m O b j e c t K e y > < D i a g r a m O b j e c t K e y > < K e y > T a b l e s \ S a l e s   D a t a \ C o l u m n s \ D a y s   t o   S h i p < / K e y > < / D i a g r a m O b j e c t K e y > < D i a g r a m O b j e c t K e y > < K e y > T a b l e s \ C a t e g o r y D i m < / K e y > < / D i a g r a m O b j e c t K e y > < D i a g r a m O b j e c t K e y > < K e y > T a b l e s \ C a t e g o r y D i m \ C o l u m n s \ S K U < / K e y > < / D i a g r a m O b j e c t K e y > < D i a g r a m O b j e c t K e y > < K e y > T a b l e s \ C a t e g o r y D i m \ C o l u m n s \ C a t e g o r y < / K e y > < / D i a g r a m O b j e c t K e y > < D i a g r a m O b j e c t K e y > < K e y > T a b l e s \ C u s t o m e r D i m < / K e y > < / D i a g r a m O b j e c t K e y > < D i a g r a m O b j e c t K e y > < K e y > T a b l e s \ C u s t o m e r D i m \ C o l u m n s \ C u s t o m e r < / K e y > < / D i a g r a m O b j e c t K e y > < D i a g r a m O b j e c t K e y > < K e y > T a b l e s \ C u s t o m e r D i m \ C o l u m n s \ S t a t e   C o d e < / K e y > < / D i a g r a m O b j e c t K e y > < D i a g r a m O b j e c t K e y > < K e y > T a b l e s \ C u s t o m e r D i m \ C o l u m n s \ S t a t e < / K e y > < / D i a g r a m O b j e c t K e y > < D i a g r a m O b j e c t K e y > < K e y > T a b l e s \ S h i p M o d e S o r t < / K e y > < / D i a g r a m O b j e c t K e y > < D i a g r a m O b j e c t K e y > < K e y > T a b l e s \ S h i p M o d e S o r t \ C o l u m n s \ S h i p   M o d e < / K e y > < / D i a g r a m O b j e c t K e y > < D i a g r a m O b j e c t K e y > < K e y > T a b l e s \ S h i p M o d e S o r t \ C o l u m n s \ S o r t   O r d e r < / K e y > < / D i a g r a m O b j e c t K e y > < D i a g r a m O b j e c t K e y > < K e y > T a b l e s \ O r d e r P r i o r i t y D i m < / K e y > < / D i a g r a m O b j e c t K e y > < D i a g r a m O b j e c t K e y > < K e y > T a b l e s \ O r d e r P r i o r i t y D i m \ C o l u m n s \ O r d e r   P r i o r i t y < / K e y > < / D i a g r a m O b j e c t K e y > < D i a g r a m O b j e c t K e y > < K e y > T a b l e s \ O r d e r P r i o r i t y D i m \ C o l u m n s \ S o r t   O r d e r < / K e y > < / D i a g r a m O b j e c t K e y > < D i a g r a m O b j e c t K e y > < K e y > R e l a t i o n s h i p s \ & l t ; T a b l e s \ S a l e s   D a t a \ C o l u m n s \ S K U & g t ; - & l t ; T a b l e s \ C a t e g o r y D i m \ C o l u m n s \ S K U & g t ; < / K e y > < / D i a g r a m O b j e c t K e y > < D i a g r a m O b j e c t K e y > < K e y > R e l a t i o n s h i p s \ & l t ; T a b l e s \ S a l e s   D a t a \ C o l u m n s \ S K U & g t ; - & l t ; T a b l e s \ C a t e g o r y D i m \ C o l u m n s \ S K U & g t ; \ F K < / K e y > < / D i a g r a m O b j e c t K e y > < D i a g r a m O b j e c t K e y > < K e y > R e l a t i o n s h i p s \ & l t ; T a b l e s \ S a l e s   D a t a \ C o l u m n s \ S K U & g t ; - & l t ; T a b l e s \ C a t e g o r y D i m \ C o l u m n s \ S K U & g t ; \ P K < / K e y > < / D i a g r a m O b j e c t K e y > < D i a g r a m O b j e c t K e y > < K e y > R e l a t i o n s h i p s \ & l t ; T a b l e s \ S a l e s   D a t a \ C o l u m n s \ S K U & g t ; - & l t ; T a b l e s \ C a t e g o r y D i m \ C o l u m n s \ S K U & g t ; \ C r o s s F i l t e r < / K e y > < / D i a g r a m O b j e c t K e y > < D i a g r a m O b j e c t K e y > < K e y > R e l a t i o n s h i p s \ & l t ; T a b l e s \ S a l e s   D a t a \ C o l u m n s \ C u s t o m e r   I D & g t ; - & l t ; T a b l e s \ C u s t o m e r D i m \ C o l u m n s \ C u s t o m e r & g t ; < / K e y > < / D i a g r a m O b j e c t K e y > < D i a g r a m O b j e c t K e y > < K e y > R e l a t i o n s h i p s \ & l t ; T a b l e s \ S a l e s   D a t a \ C o l u m n s \ C u s t o m e r   I D & g t ; - & l t ; T a b l e s \ C u s t o m e r D i m \ C o l u m n s \ C u s t o m e r & g t ; \ F K < / K e y > < / D i a g r a m O b j e c t K e y > < D i a g r a m O b j e c t K e y > < K e y > R e l a t i o n s h i p s \ & l t ; T a b l e s \ S a l e s   D a t a \ C o l u m n s \ C u s t o m e r   I D & g t ; - & l t ; T a b l e s \ C u s t o m e r D i m \ C o l u m n s \ C u s t o m e r & g t ; \ P K < / K e y > < / D i a g r a m O b j e c t K e y > < D i a g r a m O b j e c t K e y > < K e y > R e l a t i o n s h i p s \ & l t ; T a b l e s \ S a l e s   D a t a \ C o l u m n s \ C u s t o m e r   I D & g t ; - & l t ; T a b l e s \ C u s t o m e r D i m \ C o l u m n s \ C u s t o m e r & g t ; \ C r o s s F i l t e r < / K e y > < / D i a g r a m O b j e c t K e y > < D i a g r a m O b j e c t K e y > < K e y > R e l a t i o n s h i p s \ & l t ; T a b l e s \ S a l e s   D a t a \ C o l u m n s \ S h i p   M o d e & g t ; - & l t ; T a b l e s \ S h i p M o d e S o r t \ C o l u m n s \ S h i p   M o d e & g t ; < / K e y > < / D i a g r a m O b j e c t K e y > < D i a g r a m O b j e c t K e y > < K e y > R e l a t i o n s h i p s \ & l t ; T a b l e s \ S a l e s   D a t a \ C o l u m n s \ S h i p   M o d e & g t ; - & l t ; T a b l e s \ S h i p M o d e S o r t \ C o l u m n s \ S h i p   M o d e & g t ; \ F K < / K e y > < / D i a g r a m O b j e c t K e y > < D i a g r a m O b j e c t K e y > < K e y > R e l a t i o n s h i p s \ & l t ; T a b l e s \ S a l e s   D a t a \ C o l u m n s \ S h i p   M o d e & g t ; - & l t ; T a b l e s \ S h i p M o d e S o r t \ C o l u m n s \ S h i p   M o d e & g t ; \ P K < / K e y > < / D i a g r a m O b j e c t K e y > < D i a g r a m O b j e c t K e y > < K e y > R e l a t i o n s h i p s \ & l t ; T a b l e s \ S a l e s   D a t a \ C o l u m n s \ S h i p   M o d e & g t ; - & l t ; T a b l e s \ S h i p M o d e S o r t \ C o l u m n s \ S h i p   M o d e & g t ; \ C r o s s F i l t e r < / K e y > < / D i a g r a m O b j e c t K e y > < D i a g r a m O b j e c t K e y > < K e y > R e l a t i o n s h i p s \ & l t ; T a b l e s \ S a l e s   D a t a \ C o l u m n s \ O r d e r   P r i o r i t y & g t ; - & l t ; T a b l e s \ O r d e r P r i o r i t y D i m \ C o l u m n s \ O r d e r   P r i o r i t y & g t ; < / K e y > < / D i a g r a m O b j e c t K e y > < D i a g r a m O b j e c t K e y > < K e y > R e l a t i o n s h i p s \ & l t ; T a b l e s \ S a l e s   D a t a \ C o l u m n s \ O r d e r   P r i o r i t y & g t ; - & l t ; T a b l e s \ O r d e r P r i o r i t y D i m \ C o l u m n s \ O r d e r   P r i o r i t y & g t ; \ F K < / K e y > < / D i a g r a m O b j e c t K e y > < D i a g r a m O b j e c t K e y > < K e y > R e l a t i o n s h i p s \ & l t ; T a b l e s \ S a l e s   D a t a \ C o l u m n s \ O r d e r   P r i o r i t y & g t ; - & l t ; T a b l e s \ O r d e r P r i o r i t y D i m \ C o l u m n s \ O r d e r   P r i o r i t y & g t ; \ P K < / K e y > < / D i a g r a m O b j e c t K e y > < D i a g r a m O b j e c t K e y > < K e y > R e l a t i o n s h i p s \ & l t ; T a b l e s \ S a l e s   D a t a \ C o l u m n s \ O r d e r   P r i o r i t y & g t ; - & l t ; T a b l e s \ O r d e r P r i o r i t y D i m \ C o l u m n s \ O r d e r   P r i o r i t y & g t ; \ C r o s s F i l t e r < / K e y > < / D i a g r a m O b j e c t K e y > < / A l l K e y s > < S e l e c t e d K e y s > < D i a g r a m O b j e c t K e y > < K e y > T a b l e s \ S h i p M o d e S o r t \ C o l u m n s \ S h i p   M o d e 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  D a t a & g t ; < / K e y > < / a : K e y > < a : V a l u e   i : t y p e = " D i a g r a m D i s p l a y T a g V i e w S t a t e " > < I s N o t F i l t e r e d O u t > t r u e < / I s N o t F i l t e r e d O u t > < / a : V a l u e > < / a : K e y V a l u e O f D i a g r a m O b j e c t K e y a n y T y p e z b w N T n L X > < a : K e y V a l u e O f D i a g r a m O b j e c t K e y a n y T y p e z b w N T n L X > < a : K e y > < K e y > D y n a m i c   T a g s \ T a b l e s \ & l t ; T a b l e s \ C a t e g o r y D i m & g t ; < / K e y > < / a : K e y > < a : V a l u e   i : t y p e = " D i a g r a m D i s p l a y T a g V i e w S t a t e " > < I s N o t F i l t e r e d O u t > t r u e < / I s N o t F i l t e r e d O u t > < / a : V a l u e > < / a : K e y V a l u e O f D i a g r a m O b j e c t K e y a n y T y p e z b w N T n L X > < a : K e y V a l u e O f D i a g r a m O b j e c t K e y a n y T y p e z b w N T n L X > < a : K e y > < K e y > D y n a m i c   T a g s \ T a b l e s \ & l t ; T a b l e s \ C u s t o m e r D i m & g t ; < / K e y > < / a : K e y > < a : V a l u e   i : t y p e = " D i a g r a m D i s p l a y T a g V i e w S t a t e " > < I s N o t F i l t e r e d O u t > t r u e < / I s N o t F i l t e r e d O u t > < / a : V a l u e > < / a : K e y V a l u e O f D i a g r a m O b j e c t K e y a n y T y p e z b w N T n L X > < a : K e y V a l u e O f D i a g r a m O b j e c t K e y a n y T y p e z b w N T n L X > < a : K e y > < K e y > D y n a m i c   T a g s \ T a b l e s \ & l t ; T a b l e s \ S h i p M o d e S o r t & g t ; < / K e y > < / a : K e y > < a : V a l u e   i : t y p e = " D i a g r a m D i s p l a y T a g V i e w S t a t e " > < I s N o t F i l t e r e d O u t > t r u e < / I s N o t F i l t e r e d O u t > < / a : V a l u e > < / a : K e y V a l u e O f D i a g r a m O b j e c t K e y a n y T y p e z b w N T n L X > < a : K e y V a l u e O f D i a g r a m O b j e c t K e y a n y T y p e z b w N T n L X > < a : K e y > < K e y > D y n a m i c   T a g s \ T a b l e s \ & l t ; T a b l e s \ O r d e r P r i o r i t y D i m & g t ; < / K e y > < / a : K e y > < a : V a l u e   i : t y p e = " D i a g r a m D i s p l a y T a g V i e w S t a t e " > < I s N o t F i l t e r e d O u t > t r u e < / I s N o t F i l t e r e d O u t > < / a : V a l u e > < / a : K e y V a l u e O f D i a g r a m O b j e c t K e y a n y T y p e z b w N T n L X > < a : K e y V a l u e O f D i a g r a m O b j e c t K e y a n y T y p e z b w N T n L X > < a : K e y > < K e y > T a b l e s \ S a l e s   D a t a < / K e y > < / a : K e y > < a : V a l u e   i : t y p e = " D i a g r a m D i s p l a y N o d e V i e w S t a t e " > < H e i g h t > 4 4 6 . 8 0 0 0 0 0 0 0 0 0 0 0 0 7 < / H e i g h t > < I s E x p a n d e d > t r u e < / I s E x p a n d e d > < L a y e d O u t > t r u e < / L a y e d O u t > < W i d t h > 2 0 0 < / W i d t h > < / a : V a l u e > < / a : K e y V a l u e O f D i a g r a m O b j e c t K e y a n y T y p e z b w N T n L X > < a : K e y V a l u e O f D i a g r a m O b j e c t K e y a n y T y p e z b w N T n L X > < a : K e y > < K e y > T a b l e s \ S a l e s   D a t a \ C o l u m n s \ O r d e r   I D < / K e y > < / a : K e y > < a : V a l u e   i : t y p e = " D i a g r a m D i s p l a y N o d e V i e w S t a t e " > < H e i g h t > 1 5 0 < / H e i g h t > < I s E x p a n d e d > t r u e < / I s E x p a n d e d > < W i d t h > 2 0 0 < / W i d t h > < / a : V a l u e > < / a : K e y V a l u e O f D i a g r a m O b j e c t K e y a n y T y p e z b w N T n L X > < a : K e y V a l u e O f D i a g r a m O b j e c t K e y a n y T y p e z b w N T n L X > < a : K e y > < K e y > T a b l e s \ S a l e s   D a t a \ C o l u m n s \ C u s t o m e r   I D < / K e y > < / a : K e y > < a : V a l u e   i : t y p e = " D i a g r a m D i s p l a y N o d e V i e w S t a t e " > < H e i g h t > 1 5 0 < / H e i g h t > < I s E x p a n d e d > t r u e < / I s E x p a n d e d > < W i d t h > 2 0 0 < / W i d t h > < / a : V a l u e > < / a : K e y V a l u e O f D i a g r a m O b j e c t K e y a n y T y p e z b w N T n L X > < a : K e y V a l u e O f D i a g r a m O b j e c t K e y a n y T y p e z b w N T n L X > < a : K e y > < K e y > T a b l e s \ S a l e s   D a t a \ C o l u m n s \ S a l e s P e r s o n < / K e y > < / a : K e y > < a : V a l u e   i : t y p e = " D i a g r a m D i s p l a y N o d e V i e w S t a t e " > < H e i g h t > 1 5 0 < / H e i g h t > < I s E x p a n d e d > t r u e < / I s E x p a n d e d > < W i d t h > 2 0 0 < / W i d t h > < / a : V a l u e > < / a : K e y V a l u e O f D i a g r a m O b j e c t K e y a n y T y p e z b w N T n L X > < a : K e y V a l u e O f D i a g r a m O b j e c t K e y a n y T y p e z b w N T n L X > < a : K e y > < K e y > T a b l e s \ S a l e s   D a t a \ C o l u m n s \ O r d e r   D a t e < / K e y > < / a : K e y > < a : V a l u e   i : t y p e = " D i a g r a m D i s p l a y N o d e V i e w S t a t e " > < H e i g h t > 1 5 0 < / H e i g h t > < I s E x p a n d e d > t r u e < / I s E x p a n d e d > < W i d t h > 2 0 0 < / W i d t h > < / a : V a l u e > < / a : K e y V a l u e O f D i a g r a m O b j e c t K e y a n y T y p e z b w N T n L X > < a : K e y V a l u e O f D i a g r a m O b j e c t K e y a n y T y p e z b w N T n L X > < a : K e y > < K e y > T a b l e s \ S a l e s   D a t a \ C o l u m n s \ S h i p   D a t e < / K e y > < / a : K e y > < a : V a l u e   i : t y p e = " D i a g r a m D i s p l a y N o d e V i e w S t a t e " > < H e i g h t > 1 5 0 < / H e i g h t > < I s E x p a n d e d > t r u e < / I s E x p a n d e d > < W i d t h > 2 0 0 < / W i d t h > < / a : V a l u e > < / a : K e y V a l u e O f D i a g r a m O b j e c t K e y a n y T y p e z b w N T n L X > < a : K e y V a l u e O f D i a g r a m O b j e c t K e y a n y T y p e z b w N T n L X > < a : K e y > < K e y > T a b l e s \ S a l e s   D a t a \ C o l u m n s \ O r d e r   P r i o r i t y < / K e y > < / a : K e y > < a : V a l u e   i : t y p e = " D i a g r a m D i s p l a y N o d e V i e w S t a t e " > < H e i g h t > 1 5 0 < / H e i g h t > < I s E x p a n d e d > t r u e < / I s E x p a n d e d > < W i d t h > 2 0 0 < / W i d t h > < / a : V a l u e > < / a : K e y V a l u e O f D i a g r a m O b j e c t K e y a n y T y p e z b w N T n L X > < a : K e y V a l u e O f D i a g r a m O b j e c t K e y a n y T y p e z b w N T n L X > < a : K e y > < K e y > T a b l e s \ S a l e s   D a t a \ C o l u m n s \ S K U < / K e y > < / a : K e y > < a : V a l u e   i : t y p e = " D i a g r a m D i s p l a y N o d e V i e w S t a t e " > < H e i g h t > 1 5 0 < / H e i g h t > < I s E x p a n d e d > t r u e < / I s E x p a n d e d > < W i d t h > 2 0 0 < / W i d t h > < / a : V a l u e > < / a : K e y V a l u e O f D i a g r a m O b j e c t K e y a n y T y p e z b w N T n L X > < a : K e y V a l u e O f D i a g r a m O b j e c t K e y a n y T y p e z b w N T n L X > < a : K e y > < K e y > T a b l e s \ S a l e s   D a t a \ C o l u m n s \ O r d e r   Q u a n t i t y < / K e y > < / a : K e y > < a : V a l u e   i : t y p e = " D i a g r a m D i s p l a y N o d e V i e w S t a t e " > < H e i g h t > 1 5 0 < / H e i g h t > < I s E x p a n d e d > t r u e < / I s E x p a n d e d > < W i d t h > 2 0 0 < / W i d t h > < / a : V a l u e > < / a : K e y V a l u e O f D i a g r a m O b j e c t K e y a n y T y p e z b w N T n L X > < a : K e y V a l u e O f D i a g r a m O b j e c t K e y a n y T y p e z b w N T n L X > < a : K e y > < K e y > T a b l e s \ S a l e s   D a t a \ C o l u m n s \ U n i t   S e l l   P r i c e < / K e y > < / a : K e y > < a : V a l u e   i : t y p e = " D i a g r a m D i s p l a y N o d e V i e w S t a t e " > < H e i g h t > 1 5 0 < / H e i g h t > < I s E x p a n d e d > t r u e < / I s E x p a n d e d > < W i d t h > 2 0 0 < / W i d t h > < / a : V a l u e > < / a : K e y V a l u e O f D i a g r a m O b j e c t K e y a n y T y p e z b w N T n L X > < a : K e y V a l u e O f D i a g r a m O b j e c t K e y a n y T y p e z b w N T n L X > < a : K e y > < K e y > T a b l e s \ S a l e s   D a t a \ C o l u m n s \ D i s c o u n t < / K e y > < / a : K e y > < a : V a l u e   i : t y p e = " D i a g r a m D i s p l a y N o d e V i e w S t a t e " > < H e i g h t > 1 5 0 < / H e i g h t > < I s E x p a n d e d > t r u e < / I s E x p a n d e d > < W i d t h > 2 0 0 < / W i d t h > < / a : V a l u e > < / a : K e y V a l u e O f D i a g r a m O b j e c t K e y a n y T y p e z b w N T n L X > < a : K e y V a l u e O f D i a g r a m O b j e c t K e y a n y T y p e z b w N T n L X > < a : K e y > < K e y > T a b l e s \ S a l e s   D a t a \ C o l u m n s \ S a l e   A m o u n t < / K e y > < / a : K e y > < a : V a l u e   i : t y p e = " D i a g r a m D i s p l a y N o d e V i e w S t a t e " > < H e i g h t > 1 5 0 < / H e i g h t > < I s E x p a n d e d > t r u e < / I s E x p a n d e d > < W i d t h > 2 0 0 < / W i d t h > < / a : V a l u e > < / a : K e y V a l u e O f D i a g r a m O b j e c t K e y a n y T y p e z b w N T n L X > < a : K e y V a l u e O f D i a g r a m O b j e c t K e y a n y T y p e z b w N T n L X > < a : K e y > < K e y > T a b l e s \ S a l e s   D a t a \ C o l u m n s \ S h i p p i n g   A m o u n t < / K e y > < / a : K e y > < a : V a l u e   i : t y p e = " D i a g r a m D i s p l a y N o d e V i e w S t a t e " > < H e i g h t > 1 5 0 < / H e i g h t > < I s E x p a n d e d > t r u e < / I s E x p a n d e d > < W i d t h > 2 0 0 < / W i d t h > < / a : V a l u e > < / a : K e y V a l u e O f D i a g r a m O b j e c t K e y a n y T y p e z b w N T n L X > < a : K e y V a l u e O f D i a g r a m O b j e c t K e y a n y T y p e z b w N T n L X > < a : K e y > < K e y > T a b l e s \ S a l e s   D a t a \ C o l u m n s \ S h i p   M o d e < / K e y > < / a : K e y > < a : V a l u e   i : t y p e = " D i a g r a m D i s p l a y N o d e V i e w S t a t e " > < H e i g h t > 1 5 0 < / H e i g h t > < I s E x p a n d e d > t r u e < / I s E x p a n d e d > < W i d t h > 2 0 0 < / W i d t h > < / a : V a l u e > < / a : K e y V a l u e O f D i a g r a m O b j e c t K e y a n y T y p e z b w N T n L X > < a : K e y V a l u e O f D i a g r a m O b j e c t K e y a n y T y p e z b w N T n L X > < a : K e y > < K e y > T a b l e s \ S a l e s   D a t a \ C o l u m n s \ P r o d u c t   C o n t a i n e r < / K e y > < / a : K e y > < a : V a l u e   i : t y p e = " D i a g r a m D i s p l a y N o d e V i e w S t a t e " > < H e i g h t > 1 5 0 < / H e i g h t > < I s E x p a n d e d > t r u e < / I s E x p a n d e d > < W i d t h > 2 0 0 < / W i d t h > < / a : V a l u e > < / a : K e y V a l u e O f D i a g r a m O b j e c t K e y a n y T y p e z b w N T n L X > < a : K e y V a l u e O f D i a g r a m O b j e c t K e y a n y T y p e z b w N T n L X > < a : K e y > < K e y > T a b l e s \ S a l e s   D a t a \ C o l u m n s \ D a y s   t o   S h i p < / K e y > < / a : K e y > < a : V a l u e   i : t y p e = " D i a g r a m D i s p l a y N o d e V i e w S t a t e " > < H e i g h t > 1 5 0 < / H e i g h t > < I s E x p a n d e d > t r u e < / I s E x p a n d e d > < W i d t h > 2 0 0 < / W i d t h > < / a : V a l u e > < / a : K e y V a l u e O f D i a g r a m O b j e c t K e y a n y T y p e z b w N T n L X > < a : K e y V a l u e O f D i a g r a m O b j e c t K e y a n y T y p e z b w N T n L X > < a : K e y > < K e y > T a b l e s \ C a t e g o r y D i m < / K e y > < / a : K e y > < a : V a l u e   i : t y p e = " D i a g r a m D i s p l a y N o d e V i e w S t a t e " > < H e i g h t > 9 4 < / H e i g h t > < I s E x p a n d e d > t r u e < / I s E x p a n d e d > < L a y e d O u t > t r u e < / L a y e d O u t > < L e f t > 3 2 9 . 9 0 3 8 1 0 5 6 7 6 6 5 8 < / L e f t > < T a b I n d e x > 1 < / T a b I n d e x > < W i d t h > 2 0 0 < / W i d t h > < / a : V a l u e > < / a : K e y V a l u e O f D i a g r a m O b j e c t K e y a n y T y p e z b w N T n L X > < a : K e y V a l u e O f D i a g r a m O b j e c t K e y a n y T y p e z b w N T n L X > < a : K e y > < K e y > T a b l e s \ C a t e g o r y D i m \ C o l u m n s \ S K U < / K e y > < / a : K e y > < a : V a l u e   i : t y p e = " D i a g r a m D i s p l a y N o d e V i e w S t a t e " > < H e i g h t > 1 5 0 < / H e i g h t > < I s E x p a n d e d > t r u e < / I s E x p a n d e d > < W i d t h > 2 0 0 < / W i d t h > < / a : V a l u e > < / a : K e y V a l u e O f D i a g r a m O b j e c t K e y a n y T y p e z b w N T n L X > < a : K e y V a l u e O f D i a g r a m O b j e c t K e y a n y T y p e z b w N T n L X > < a : K e y > < K e y > T a b l e s \ C a t e g o r y D i m \ C o l u m n s \ C a t e g o r y < / K e y > < / a : K e y > < a : V a l u e   i : t y p e = " D i a g r a m D i s p l a y N o d e V i e w S t a t e " > < H e i g h t > 1 5 0 < / H e i g h t > < I s E x p a n d e d > t r u e < / I s E x p a n d e d > < W i d t h > 2 0 0 < / W i d t h > < / a : V a l u e > < / a : K e y V a l u e O f D i a g r a m O b j e c t K e y a n y T y p e z b w N T n L X > < a : K e y V a l u e O f D i a g r a m O b j e c t K e y a n y T y p e z b w N T n L X > < a : K e y > < K e y > T a b l e s \ C u s t o m e r D i m < / K e y > < / a : K e y > < a : V a l u e   i : t y p e = " D i a g r a m D i s p l a y N o d e V i e w S t a t e " > < H e i g h t > 1 5 0 < / H e i g h t > < I s E x p a n d e d > t r u e < / I s E x p a n d e d > < L a y e d O u t > t r u e < / L a y e d O u t > < L e f t > 3 3 1 . 0 0 7 6 2 1 1 3 5 3 3 1 6 5 < / L e f t > < T a b I n d e x > 2 < / T a b I n d e x > < T o p > 1 0 8 . 8 0 0 0 0 0 0 0 0 0 0 0 0 1 < / T o p > < W i d t h > 2 0 0 < / W i d t h > < / a : V a l u e > < / a : K e y V a l u e O f D i a g r a m O b j e c t K e y a n y T y p e z b w N T n L X > < a : K e y V a l u e O f D i a g r a m O b j e c t K e y a n y T y p e z b w N T n L X > < a : K e y > < K e y > T a b l e s \ C u s t o m e r D i m \ C o l u m n s \ C u s t o m e r < / K e y > < / a : K e y > < a : V a l u e   i : t y p e = " D i a g r a m D i s p l a y N o d e V i e w S t a t e " > < H e i g h t > 1 5 0 < / H e i g h t > < I s E x p a n d e d > t r u e < / I s E x p a n d e d > < W i d t h > 2 0 0 < / W i d t h > < / a : V a l u e > < / a : K e y V a l u e O f D i a g r a m O b j e c t K e y a n y T y p e z b w N T n L X > < a : K e y V a l u e O f D i a g r a m O b j e c t K e y a n y T y p e z b w N T n L X > < a : K e y > < K e y > T a b l e s \ C u s t o m e r D i m \ C o l u m n s \ S t a t e   C o d e < / K e y > < / a : K e y > < a : V a l u e   i : t y p e = " D i a g r a m D i s p l a y N o d e V i e w S t a t e " > < H e i g h t > 1 5 0 < / H e i g h t > < I s E x p a n d e d > t r u e < / I s E x p a n d e d > < W i d t h > 2 0 0 < / W i d t h > < / a : V a l u e > < / a : K e y V a l u e O f D i a g r a m O b j e c t K e y a n y T y p e z b w N T n L X > < a : K e y V a l u e O f D i a g r a m O b j e c t K e y a n y T y p e z b w N T n L X > < a : K e y > < K e y > T a b l e s \ C u s t o m e r D i m \ C o l u m n s \ S t a t e < / K e y > < / a : K e y > < a : V a l u e   i : t y p e = " D i a g r a m D i s p l a y N o d e V i e w S t a t e " > < H e i g h t > 1 5 0 < / H e i g h t > < I s E x p a n d e d > t r u e < / I s E x p a n d e d > < W i d t h > 2 0 0 < / W i d t h > < / a : V a l u e > < / a : K e y V a l u e O f D i a g r a m O b j e c t K e y a n y T y p e z b w N T n L X > < a : K e y V a l u e O f D i a g r a m O b j e c t K e y a n y T y p e z b w N T n L X > < a : K e y > < K e y > T a b l e s \ S h i p M o d e S o r t < / K e y > < / a : K e y > < a : V a l u e   i : t y p e = " D i a g r a m D i s p l a y N o d e V i e w S t a t e " > < H e i g h t > 1 5 0 < / H e i g h t > < I s E x p a n d e d > t r u e < / I s E x p a n d e d > < L a y e d O u t > t r u e < / L a y e d O u t > < L e f t > 3 3 2 . 6 0 7 6 2 1 1 3 5 3 3 1 5 6 < / L e f t > < T a b I n d e x > 3 < / T a b I n d e x > < T o p > 2 8 2 . 0 0 0 0 0 0 0 0 0 0 0 0 0 6 < / T o p > < W i d t h > 2 0 0 < / W i d t h > < / a : V a l u e > < / a : K e y V a l u e O f D i a g r a m O b j e c t K e y a n y T y p e z b w N T n L X > < a : K e y V a l u e O f D i a g r a m O b j e c t K e y a n y T y p e z b w N T n L X > < a : K e y > < K e y > T a b l e s \ S h i p M o d e S o r t \ C o l u m n s \ S h i p   M o d e < / K e y > < / a : K e y > < a : V a l u e   i : t y p e = " D i a g r a m D i s p l a y N o d e V i e w S t a t e " > < H e i g h t > 1 5 0 < / H e i g h t > < I s E x p a n d e d > t r u e < / I s E x p a n d e d > < W i d t h > 2 0 0 < / W i d t h > < / a : V a l u e > < / a : K e y V a l u e O f D i a g r a m O b j e c t K e y a n y T y p e z b w N T n L X > < a : K e y V a l u e O f D i a g r a m O b j e c t K e y a n y T y p e z b w N T n L X > < a : K e y > < K e y > T a b l e s \ S h i p M o d e S o r t \ C o l u m n s \ S o r t   O r d e r < / K e y > < / a : K e y > < a : V a l u e   i : t y p e = " D i a g r a m D i s p l a y N o d e V i e w S t a t e " > < H e i g h t > 1 5 0 < / H e i g h t > < I s E x p a n d e d > t r u e < / I s E x p a n d e d > < W i d t h > 2 0 0 < / W i d t h > < / a : V a l u e > < / a : K e y V a l u e O f D i a g r a m O b j e c t K e y a n y T y p e z b w N T n L X > < a : K e y V a l u e O f D i a g r a m O b j e c t K e y a n y T y p e z b w N T n L X > < a : K e y > < K e y > T a b l e s \ O r d e r P r i o r i t y D i m < / K e y > < / a : K e y > < a : V a l u e   i : t y p e = " D i a g r a m D i s p l a y N o d e V i e w S t a t e " > < H e i g h t > 1 5 0 < / H e i g h t > < I s E x p a n d e d > t r u e < / I s E x p a n d e d > < L a y e d O u t > t r u e < / L a y e d O u t > < L e f t > 3 3 1 . 8 0 7 6 2 1 1 3 5 3 3 1 4 9 < / L e f t > < T a b I n d e x > 4 < / T a b I n d e x > < T o p > 4 4 8 . 4 0 0 0 0 0 0 0 0 0 0 0 0 9 < / T o p > < W i d t h > 2 0 0 < / W i d t h > < / a : V a l u e > < / a : K e y V a l u e O f D i a g r a m O b j e c t K e y a n y T y p e z b w N T n L X > < a : K e y V a l u e O f D i a g r a m O b j e c t K e y a n y T y p e z b w N T n L X > < a : K e y > < K e y > T a b l e s \ O r d e r P r i o r i t y D i m \ C o l u m n s \ O r d e r   P r i o r i t y < / K e y > < / a : K e y > < a : V a l u e   i : t y p e = " D i a g r a m D i s p l a y N o d e V i e w S t a t e " > < H e i g h t > 1 5 0 < / H e i g h t > < I s E x p a n d e d > t r u e < / I s E x p a n d e d > < W i d t h > 2 0 0 < / W i d t h > < / a : V a l u e > < / a : K e y V a l u e O f D i a g r a m O b j e c t K e y a n y T y p e z b w N T n L X > < a : K e y V a l u e O f D i a g r a m O b j e c t K e y a n y T y p e z b w N T n L X > < a : K e y > < K e y > T a b l e s \ O r d e r P r i o r i t y D i m \ C o l u m n s \ S o r t   O r d e r < / K e y > < / a : K e y > < a : V a l u e   i : t y p e = " D i a g r a m D i s p l a y N o d e V i e w S t a t e " > < H e i g h t > 1 5 0 < / H e i g h t > < I s E x p a n d e d > t r u e < / I s E x p a n d e d > < W i d t h > 2 0 0 < / W i d t h > < / a : V a l u e > < / a : K e y V a l u e O f D i a g r a m O b j e c t K e y a n y T y p e z b w N T n L X > < a : K e y V a l u e O f D i a g r a m O b j e c t K e y a n y T y p e z b w N T n L X > < a : K e y > < K e y > R e l a t i o n s h i p s \ & l t ; T a b l e s \ S a l e s   D a t a \ C o l u m n s \ S K U & g t ; - & l t ; T a b l e s \ C a t e g o r y D i m \ C o l u m n s \ S K U & g t ; < / K e y > < / a : K e y > < a : V a l u e   i : t y p e = " D i a g r a m D i s p l a y L i n k V i e w S t a t e " > < A u t o m a t i o n P r o p e r t y H e l p e r T e x t > E n d   p o i n t   1 :   ( 2 1 6 , 2 0 3 . 4 ) .   E n d   p o i n t   2 :   ( 3 1 3 . 9 0 3 8 1 0 5 6 7 6 6 6 , 4 7 )   < / A u t o m a t i o n P r o p e r t y H e l p e r T e x t > < L a y e d O u t > t r u e < / L a y e d O u t > < P o i n t s   x m l n s : b = " h t t p : / / s c h e m a s . d a t a c o n t r a c t . o r g / 2 0 0 4 / 0 7 / S y s t e m . W i n d o w s " > < b : P o i n t > < b : _ x > 2 1 6 < / b : _ x > < b : _ y > 2 0 3 . 4 < / b : _ y > < / b : P o i n t > < b : P o i n t > < b : _ x > 2 6 0 . 7 2 7 8 5 7 9 9 9 9 9 9 9 7 < / b : _ x > < b : _ y > 2 0 3 . 4 < / b : _ y > < / b : P o i n t > < b : P o i n t > < b : _ x > 2 6 2 . 7 2 7 8 5 7 9 9 9 9 9 9 9 7 < / b : _ x > < b : _ y > 2 0 1 . 4 < / b : _ y > < / b : P o i n t > < b : P o i n t > < b : _ x > 2 6 2 . 7 2 7 8 5 7 9 9 9 9 9 9 9 7 < / b : _ x > < b : _ y > 4 9 < / b : _ y > < / b : P o i n t > < b : P o i n t > < b : _ x > 2 6 4 . 7 2 7 8 5 7 9 9 9 9 9 9 9 7 < / b : _ x > < b : _ y > 4 7 < / b : _ y > < / b : P o i n t > < b : P o i n t > < b : _ x > 3 1 3 . 9 0 3 8 1 0 5 6 7 6 6 5 8 < / b : _ x > < b : _ y > 4 7 < / b : _ y > < / b : P o i n t > < / P o i n t s > < / a : V a l u e > < / a : K e y V a l u e O f D i a g r a m O b j e c t K e y a n y T y p e z b w N T n L X > < a : K e y V a l u e O f D i a g r a m O b j e c t K e y a n y T y p e z b w N T n L X > < a : K e y > < K e y > R e l a t i o n s h i p s \ & l t ; T a b l e s \ S a l e s   D a t a \ C o l u m n s \ S K U & g t ; - & l t ; T a b l e s \ C a t e g o r y D i m \ C o l u m n s \ S K U & g t ; \ F K < / K e y > < / a : K e y > < a : V a l u e   i : t y p e = " D i a g r a m D i s p l a y L i n k E n d p o i n t V i e w S t a t e " > < H e i g h t > 1 6 < / H e i g h t > < L a b e l L o c a t i o n   x m l n s : b = " h t t p : / / s c h e m a s . d a t a c o n t r a c t . o r g / 2 0 0 4 / 0 7 / S y s t e m . W i n d o w s " > < b : _ x > 2 0 0 < / b : _ x > < b : _ y > 1 9 5 . 4 < / b : _ y > < / L a b e l L o c a t i o n > < L o c a t i o n   x m l n s : b = " h t t p : / / s c h e m a s . d a t a c o n t r a c t . o r g / 2 0 0 4 / 0 7 / S y s t e m . W i n d o w s " > < b : _ x > 2 0 0 < / b : _ x > < b : _ y > 2 0 3 . 4 < / b : _ y > < / L o c a t i o n > < S h a p e R o t a t e A n g l e > 3 6 0 < / S h a p e R o t a t e A n g l e > < W i d t h > 1 6 < / W i d t h > < / a : V a l u e > < / a : K e y V a l u e O f D i a g r a m O b j e c t K e y a n y T y p e z b w N T n L X > < a : K e y V a l u e O f D i a g r a m O b j e c t K e y a n y T y p e z b w N T n L X > < a : K e y > < K e y > R e l a t i o n s h i p s \ & l t ; T a b l e s \ S a l e s   D a t a \ C o l u m n s \ S K U & g t ; - & l t ; T a b l e s \ C a t e g o r y D i m \ C o l u m n s \ S K U & g t ; \ P K < / K e y > < / a : K e y > < a : V a l u e   i : t y p e = " D i a g r a m D i s p l a y L i n k E n d p o i n t V i e w S t a t e " > < H e i g h t > 1 6 < / H e i g h t > < L a b e l L o c a t i o n   x m l n s : b = " h t t p : / / s c h e m a s . d a t a c o n t r a c t . o r g / 2 0 0 4 / 0 7 / S y s t e m . W i n d o w s " > < b : _ x > 3 1 3 . 9 0 3 8 1 0 5 6 7 6 6 5 8 < / b : _ x > < b : _ y > 3 9 < / b : _ y > < / L a b e l L o c a t i o n > < L o c a t i o n   x m l n s : b = " h t t p : / / s c h e m a s . d a t a c o n t r a c t . o r g / 2 0 0 4 / 0 7 / S y s t e m . W i n d o w s " > < b : _ x > 3 2 9 . 9 0 3 8 1 0 5 6 7 6 6 5 8 < / b : _ x > < b : _ y > 4 7 < / b : _ y > < / L o c a t i o n > < S h a p e R o t a t e A n g l e > 1 8 0 < / S h a p e R o t a t e A n g l e > < W i d t h > 1 6 < / W i d t h > < / a : V a l u e > < / a : K e y V a l u e O f D i a g r a m O b j e c t K e y a n y T y p e z b w N T n L X > < a : K e y V a l u e O f D i a g r a m O b j e c t K e y a n y T y p e z b w N T n L X > < a : K e y > < K e y > R e l a t i o n s h i p s \ & l t ; T a b l e s \ S a l e s   D a t a \ C o l u m n s \ S K U & g t ; - & l t ; T a b l e s \ C a t e g o r y D i m \ C o l u m n s \ S K U & g t ; \ C r o s s F i l t e r < / K e y > < / a : K e y > < a : V a l u e   i : t y p e = " D i a g r a m D i s p l a y L i n k C r o s s F i l t e r V i e w S t a t e " > < P o i n t s   x m l n s : b = " h t t p : / / s c h e m a s . d a t a c o n t r a c t . o r g / 2 0 0 4 / 0 7 / S y s t e m . W i n d o w s " > < b : P o i n t > < b : _ x > 2 1 6 < / b : _ x > < b : _ y > 2 0 3 . 4 < / b : _ y > < / b : P o i n t > < b : P o i n t > < b : _ x > 2 6 0 . 7 2 7 8 5 7 9 9 9 9 9 9 9 7 < / b : _ x > < b : _ y > 2 0 3 . 4 < / b : _ y > < / b : P o i n t > < b : P o i n t > < b : _ x > 2 6 2 . 7 2 7 8 5 7 9 9 9 9 9 9 9 7 < / b : _ x > < b : _ y > 2 0 1 . 4 < / b : _ y > < / b : P o i n t > < b : P o i n t > < b : _ x > 2 6 2 . 7 2 7 8 5 7 9 9 9 9 9 9 9 7 < / b : _ x > < b : _ y > 4 9 < / b : _ y > < / b : P o i n t > < b : P o i n t > < b : _ x > 2 6 4 . 7 2 7 8 5 7 9 9 9 9 9 9 9 7 < / b : _ x > < b : _ y > 4 7 < / b : _ y > < / b : P o i n t > < b : P o i n t > < b : _ x > 3 1 3 . 9 0 3 8 1 0 5 6 7 6 6 5 8 < / b : _ x > < b : _ y > 4 7 < / b : _ y > < / b : P o i n t > < / P o i n t s > < / a : V a l u e > < / a : K e y V a l u e O f D i a g r a m O b j e c t K e y a n y T y p e z b w N T n L X > < a : K e y V a l u e O f D i a g r a m O b j e c t K e y a n y T y p e z b w N T n L X > < a : K e y > < K e y > R e l a t i o n s h i p s \ & l t ; T a b l e s \ S a l e s   D a t a \ C o l u m n s \ C u s t o m e r   I D & g t ; - & l t ; T a b l e s \ C u s t o m e r D i m \ C o l u m n s \ C u s t o m e r & g t ; < / K e y > < / a : K e y > < a : V a l u e   i : t y p e = " D i a g r a m D i s p l a y L i n k V i e w S t a t e " > < A u t o m a t i o n P r o p e r t y H e l p e r T e x t > E n d   p o i n t   1 :   ( 2 1 6 , 2 2 3 . 4 ) .   E n d   p o i n t   2 :   ( 3 1 5 . 0 0 7 6 2 1 1 3 5 3 3 2 , 1 8 3 . 8 )   < / A u t o m a t i o n P r o p e r t y H e l p e r T e x t > < L a y e d O u t > t r u e < / L a y e d O u t > < P o i n t s   x m l n s : b = " h t t p : / / s c h e m a s . d a t a c o n t r a c t . o r g / 2 0 0 4 / 0 7 / S y s t e m . W i n d o w s " > < b : P o i n t > < b : _ x > 2 1 6 < / b : _ x > < b : _ y > 2 2 3 . 4 < / b : _ y > < / b : P o i n t > < b : P o i n t > < b : _ x > 2 6 5 . 7 2 7 8 5 7 9 9 9 9 9 9 9 7 < / b : _ x > < b : _ y > 2 2 3 . 4 < / b : _ y > < / b : P o i n t > < b : P o i n t > < b : _ x > 2 6 7 . 7 2 7 8 5 7 9 9 9 9 9 9 9 7 < / b : _ x > < b : _ y > 2 2 1 . 4 < / b : _ y > < / b : P o i n t > < b : P o i n t > < b : _ x > 2 6 7 . 7 2 7 8 5 7 9 9 9 9 9 9 9 7 < / b : _ x > < b : _ y > 1 8 5 . 8 < / b : _ y > < / b : P o i n t > < b : P o i n t > < b : _ x > 2 6 9 . 7 2 7 8 5 7 9 9 9 9 9 9 9 7 < / b : _ x > < b : _ y > 1 8 3 . 8 < / b : _ y > < / b : P o i n t > < b : P o i n t > < b : _ x > 3 1 5 . 0 0 7 6 2 1 1 3 5 3 3 1 5 3 < / b : _ x > < b : _ y > 1 8 3 . 8 < / b : _ y > < / b : P o i n t > < / P o i n t s > < / a : V a l u e > < / a : K e y V a l u e O f D i a g r a m O b j e c t K e y a n y T y p e z b w N T n L X > < a : K e y V a l u e O f D i a g r a m O b j e c t K e y a n y T y p e z b w N T n L X > < a : K e y > < K e y > R e l a t i o n s h i p s \ & l t ; T a b l e s \ S a l e s   D a t a \ C o l u m n s \ C u s t o m e r   I D & g t ; - & l t ; T a b l e s \ C u s t o m e r D i m \ C o l u m n s \ C u s t o m e r & g t ; \ F K < / K e y > < / a : K e y > < a : V a l u e   i : t y p e = " D i a g r a m D i s p l a y L i n k E n d p o i n t V i e w S t a t e " > < H e i g h t > 1 6 < / H e i g h t > < L a b e l L o c a t i o n   x m l n s : b = " h t t p : / / s c h e m a s . d a t a c o n t r a c t . o r g / 2 0 0 4 / 0 7 / S y s t e m . W i n d o w s " > < b : _ x > 2 0 0 < / b : _ x > < b : _ y > 2 1 5 . 4 < / b : _ y > < / L a b e l L o c a t i o n > < L o c a t i o n   x m l n s : b = " h t t p : / / s c h e m a s . d a t a c o n t r a c t . o r g / 2 0 0 4 / 0 7 / S y s t e m . W i n d o w s " > < b : _ x > 2 0 0 < / b : _ x > < b : _ y > 2 2 3 . 4 < / b : _ y > < / L o c a t i o n > < S h a p e R o t a t e A n g l e > 3 6 0 < / S h a p e R o t a t e A n g l e > < W i d t h > 1 6 < / W i d t h > < / a : V a l u e > < / a : K e y V a l u e O f D i a g r a m O b j e c t K e y a n y T y p e z b w N T n L X > < a : K e y V a l u e O f D i a g r a m O b j e c t K e y a n y T y p e z b w N T n L X > < a : K e y > < K e y > R e l a t i o n s h i p s \ & l t ; T a b l e s \ S a l e s   D a t a \ C o l u m n s \ C u s t o m e r   I D & g t ; - & l t ; T a b l e s \ C u s t o m e r D i m \ C o l u m n s \ C u s t o m e r & g t ; \ P K < / K e y > < / a : K e y > < a : V a l u e   i : t y p e = " D i a g r a m D i s p l a y L i n k E n d p o i n t V i e w S t a t e " > < H e i g h t > 1 6 < / H e i g h t > < L a b e l L o c a t i o n   x m l n s : b = " h t t p : / / s c h e m a s . d a t a c o n t r a c t . o r g / 2 0 0 4 / 0 7 / S y s t e m . W i n d o w s " > < b : _ x > 3 1 5 . 0 0 7 6 2 1 1 3 5 3 3 1 5 3 < / b : _ x > < b : _ y > 1 7 5 . 8 < / b : _ y > < / L a b e l L o c a t i o n > < L o c a t i o n   x m l n s : b = " h t t p : / / s c h e m a s . d a t a c o n t r a c t . o r g / 2 0 0 4 / 0 7 / S y s t e m . W i n d o w s " > < b : _ x > 3 3 1 . 0 0 7 6 2 1 1 3 5 3 3 1 5 9 < / b : _ x > < b : _ y > 1 8 3 . 8 < / b : _ y > < / L o c a t i o n > < S h a p e R o t a t e A n g l e > 1 8 0 < / S h a p e R o t a t e A n g l e > < W i d t h > 1 6 < / W i d t h > < / a : V a l u e > < / a : K e y V a l u e O f D i a g r a m O b j e c t K e y a n y T y p e z b w N T n L X > < a : K e y V a l u e O f D i a g r a m O b j e c t K e y a n y T y p e z b w N T n L X > < a : K e y > < K e y > R e l a t i o n s h i p s \ & l t ; T a b l e s \ S a l e s   D a t a \ C o l u m n s \ C u s t o m e r   I D & g t ; - & l t ; T a b l e s \ C u s t o m e r D i m \ C o l u m n s \ C u s t o m e r & g t ; \ C r o s s F i l t e r < / K e y > < / a : K e y > < a : V a l u e   i : t y p e = " D i a g r a m D i s p l a y L i n k C r o s s F i l t e r V i e w S t a t e " > < P o i n t s   x m l n s : b = " h t t p : / / s c h e m a s . d a t a c o n t r a c t . o r g / 2 0 0 4 / 0 7 / S y s t e m . W i n d o w s " > < b : P o i n t > < b : _ x > 2 1 6 < / b : _ x > < b : _ y > 2 2 3 . 4 < / b : _ y > < / b : P o i n t > < b : P o i n t > < b : _ x > 2 6 5 . 7 2 7 8 5 7 9 9 9 9 9 9 9 7 < / b : _ x > < b : _ y > 2 2 3 . 4 < / b : _ y > < / b : P o i n t > < b : P o i n t > < b : _ x > 2 6 7 . 7 2 7 8 5 7 9 9 9 9 9 9 9 7 < / b : _ x > < b : _ y > 2 2 1 . 4 < / b : _ y > < / b : P o i n t > < b : P o i n t > < b : _ x > 2 6 7 . 7 2 7 8 5 7 9 9 9 9 9 9 9 7 < / b : _ x > < b : _ y > 1 8 5 . 8 < / b : _ y > < / b : P o i n t > < b : P o i n t > < b : _ x > 2 6 9 . 7 2 7 8 5 7 9 9 9 9 9 9 9 7 < / b : _ x > < b : _ y > 1 8 3 . 8 < / b : _ y > < / b : P o i n t > < b : P o i n t > < b : _ x > 3 1 5 . 0 0 7 6 2 1 1 3 5 3 3 1 5 3 < / b : _ x > < b : _ y > 1 8 3 . 8 < / b : _ y > < / b : P o i n t > < / P o i n t s > < / a : V a l u e > < / a : K e y V a l u e O f D i a g r a m O b j e c t K e y a n y T y p e z b w N T n L X > < a : K e y V a l u e O f D i a g r a m O b j e c t K e y a n y T y p e z b w N T n L X > < a : K e y > < K e y > R e l a t i o n s h i p s \ & l t ; T a b l e s \ S a l e s   D a t a \ C o l u m n s \ S h i p   M o d e & g t ; - & l t ; T a b l e s \ S h i p M o d e S o r t \ C o l u m n s \ S h i p   M o d e & g t ; < / K e y > < / a : K e y > < a : V a l u e   i : t y p e = " D i a g r a m D i s p l a y L i n k V i e w S t a t e " > < A u t o m a t i o n P r o p e r t y H e l p e r T e x t > E n d   p o i n t   1 :   ( 2 1 6 , 2 4 3 . 4 ) .   E n d   p o i n t   2 :   ( 3 1 6 . 6 0 7 6 2 1 1 3 5 3 3 2 , 3 5 7 )   < / A u t o m a t i o n P r o p e r t y H e l p e r T e x t > < L a y e d O u t > t r u e < / L a y e d O u t > < P o i n t s   x m l n s : b = " h t t p : / / s c h e m a s . d a t a c o n t r a c t . o r g / 2 0 0 4 / 0 7 / S y s t e m . W i n d o w s " > < b : P o i n t > < b : _ x > 2 1 6 < / b : _ x > < b : _ y > 2 4 3 . 4 < / b : _ y > < / b : P o i n t > < b : P o i n t > < b : _ x > 2 6 4 . 3 0 3 8 1 0 5 < / b : _ x > < b : _ y > 2 4 3 . 4 < / b : _ y > < / b : P o i n t > < b : P o i n t > < b : _ x > 2 6 6 . 3 0 3 8 1 0 5 < / b : _ x > < b : _ y > 2 4 5 . 4 < / b : _ y > < / b : P o i n t > < b : P o i n t > < b : _ x > 2 6 6 . 3 0 3 8 1 0 5 < / b : _ x > < b : _ y > 3 5 5 < / b : _ y > < / b : P o i n t > < b : P o i n t > < b : _ x > 2 6 8 . 3 0 3 8 1 0 5 < / b : _ x > < b : _ y > 3 5 7 < / b : _ y > < / b : P o i n t > < b : P o i n t > < b : _ x > 3 1 6 . 6 0 7 6 2 1 1 3 5 3 3 1 5 6 < / b : _ x > < b : _ y > 3 5 7 < / b : _ y > < / b : P o i n t > < / P o i n t s > < / a : V a l u e > < / a : K e y V a l u e O f D i a g r a m O b j e c t K e y a n y T y p e z b w N T n L X > < a : K e y V a l u e O f D i a g r a m O b j e c t K e y a n y T y p e z b w N T n L X > < a : K e y > < K e y > R e l a t i o n s h i p s \ & l t ; T a b l e s \ S a l e s   D a t a \ C o l u m n s \ S h i p   M o d e & g t ; - & l t ; T a b l e s \ S h i p M o d e S o r t \ C o l u m n s \ S h i p   M o d e & g t ; \ F K < / K e y > < / a : K e y > < a : V a l u e   i : t y p e = " D i a g r a m D i s p l a y L i n k E n d p o i n t V i e w S t a t e " > < H e i g h t > 1 6 < / H e i g h t > < L a b e l L o c a t i o n   x m l n s : b = " h t t p : / / s c h e m a s . d a t a c o n t r a c t . o r g / 2 0 0 4 / 0 7 / S y s t e m . W i n d o w s " > < b : _ x > 2 0 0 < / b : _ x > < b : _ y > 2 3 5 . 4 < / b : _ y > < / L a b e l L o c a t i o n > < L o c a t i o n   x m l n s : b = " h t t p : / / s c h e m a s . d a t a c o n t r a c t . o r g / 2 0 0 4 / 0 7 / S y s t e m . W i n d o w s " > < b : _ x > 2 0 0 < / b : _ x > < b : _ y > 2 4 3 . 4 < / b : _ y > < / L o c a t i o n > < S h a p e R o t a t e A n g l e > 3 6 0 < / S h a p e R o t a t e A n g l e > < W i d t h > 1 6 < / W i d t h > < / a : V a l u e > < / a : K e y V a l u e O f D i a g r a m O b j e c t K e y a n y T y p e z b w N T n L X > < a : K e y V a l u e O f D i a g r a m O b j e c t K e y a n y T y p e z b w N T n L X > < a : K e y > < K e y > R e l a t i o n s h i p s \ & l t ; T a b l e s \ S a l e s   D a t a \ C o l u m n s \ S h i p   M o d e & g t ; - & l t ; T a b l e s \ S h i p M o d e S o r t \ C o l u m n s \ S h i p   M o d e & g t ; \ P K < / K e y > < / a : K e y > < a : V a l u e   i : t y p e = " D i a g r a m D i s p l a y L i n k E n d p o i n t V i e w S t a t e " > < H e i g h t > 1 6 < / H e i g h t > < L a b e l L o c a t i o n   x m l n s : b = " h t t p : / / s c h e m a s . d a t a c o n t r a c t . o r g / 2 0 0 4 / 0 7 / S y s t e m . W i n d o w s " > < b : _ x > 3 1 6 . 6 0 7 6 2 1 1 3 5 3 3 1 5 6 < / b : _ x > < b : _ y > 3 4 9 < / b : _ y > < / L a b e l L o c a t i o n > < L o c a t i o n   x m l n s : b = " h t t p : / / s c h e m a s . d a t a c o n t r a c t . o r g / 2 0 0 4 / 0 7 / S y s t e m . W i n d o w s " > < b : _ x > 3 3 2 . 6 0 7 6 2 1 1 3 5 3 3 1 5 6 < / b : _ x > < b : _ y > 3 5 7 < / b : _ y > < / L o c a t i o n > < S h a p e R o t a t e A n g l e > 1 8 0 < / S h a p e R o t a t e A n g l e > < W i d t h > 1 6 < / W i d t h > < / a : V a l u e > < / a : K e y V a l u e O f D i a g r a m O b j e c t K e y a n y T y p e z b w N T n L X > < a : K e y V a l u e O f D i a g r a m O b j e c t K e y a n y T y p e z b w N T n L X > < a : K e y > < K e y > R e l a t i o n s h i p s \ & l t ; T a b l e s \ S a l e s   D a t a \ C o l u m n s \ S h i p   M o d e & g t ; - & l t ; T a b l e s \ S h i p M o d e S o r t \ C o l u m n s \ S h i p   M o d e & g t ; \ C r o s s F i l t e r < / K e y > < / a : K e y > < a : V a l u e   i : t y p e = " D i a g r a m D i s p l a y L i n k C r o s s F i l t e r V i e w S t a t e " > < P o i n t s   x m l n s : b = " h t t p : / / s c h e m a s . d a t a c o n t r a c t . o r g / 2 0 0 4 / 0 7 / S y s t e m . W i n d o w s " > < b : P o i n t > < b : _ x > 2 1 6 < / b : _ x > < b : _ y > 2 4 3 . 4 < / b : _ y > < / b : P o i n t > < b : P o i n t > < b : _ x > 2 6 4 . 3 0 3 8 1 0 5 < / b : _ x > < b : _ y > 2 4 3 . 4 < / b : _ y > < / b : P o i n t > < b : P o i n t > < b : _ x > 2 6 6 . 3 0 3 8 1 0 5 < / b : _ x > < b : _ y > 2 4 5 . 4 < / b : _ y > < / b : P o i n t > < b : P o i n t > < b : _ x > 2 6 6 . 3 0 3 8 1 0 5 < / b : _ x > < b : _ y > 3 5 5 < / b : _ y > < / b : P o i n t > < b : P o i n t > < b : _ x > 2 6 8 . 3 0 3 8 1 0 5 < / b : _ x > < b : _ y > 3 5 7 < / b : _ y > < / b : P o i n t > < b : P o i n t > < b : _ x > 3 1 6 . 6 0 7 6 2 1 1 3 5 3 3 1 5 6 < / b : _ x > < b : _ y > 3 5 7 < / b : _ y > < / b : P o i n t > < / P o i n t s > < / a : V a l u e > < / a : K e y V a l u e O f D i a g r a m O b j e c t K e y a n y T y p e z b w N T n L X > < a : K e y V a l u e O f D i a g r a m O b j e c t K e y a n y T y p e z b w N T n L X > < a : K e y > < K e y > R e l a t i o n s h i p s \ & l t ; T a b l e s \ S a l e s   D a t a \ C o l u m n s \ O r d e r   P r i o r i t y & g t ; - & l t ; T a b l e s \ O r d e r P r i o r i t y D i m \ C o l u m n s \ O r d e r   P r i o r i t y & g t ; < / K e y > < / a : K e y > < a : V a l u e   i : t y p e = " D i a g r a m D i s p l a y L i n k V i e w S t a t e " > < A u t o m a t i o n P r o p e r t y H e l p e r T e x t > E n d   p o i n t   1 :   ( 1 0 0 , 4 6 2 . 8 ) .   E n d   p o i n t   2 :   ( 3 1 5 . 8 0 7 6 2 1 1 3 5 3 3 1 , 5 2 3 . 4 )   < / A u t o m a t i o n P r o p e r t y H e l p e r T e x t > < L a y e d O u t > t r u e < / L a y e d O u t > < P o i n t s   x m l n s : b = " h t t p : / / s c h e m a s . d a t a c o n t r a c t . o r g / 2 0 0 4 / 0 7 / S y s t e m . W i n d o w s " > < b : P o i n t > < b : _ x > 1 0 0 < / b : _ x > < b : _ y > 4 6 2 . 8 0 0 0 0 0 0 0 0 0 0 0 0 7 < / b : _ y > < / b : P o i n t > < b : P o i n t > < b : _ x > 1 0 0 < / b : _ x > < b : _ y > 5 2 1 . 4 < / b : _ y > < / b : P o i n t > < b : P o i n t > < b : _ x > 1 0 2 < / b : _ x > < b : _ y > 5 2 3 . 4 < / b : _ y > < / b : P o i n t > < b : P o i n t > < b : _ x > 3 1 5 . 8 0 7 6 2 1 1 3 5 3 3 1 4 9 < / b : _ x > < b : _ y > 5 2 3 . 4 < / b : _ y > < / b : P o i n t > < / P o i n t s > < / a : V a l u e > < / a : K e y V a l u e O f D i a g r a m O b j e c t K e y a n y T y p e z b w N T n L X > < a : K e y V a l u e O f D i a g r a m O b j e c t K e y a n y T y p e z b w N T n L X > < a : K e y > < K e y > R e l a t i o n s h i p s \ & l t ; T a b l e s \ S a l e s   D a t a \ C o l u m n s \ O r d e r   P r i o r i t y & g t ; - & l t ; T a b l e s \ O r d e r P r i o r i t y D i m \ C o l u m n s \ O r d e r   P r i o r i t y & g t ; \ F K < / K e y > < / a : K e y > < a : V a l u e   i : t y p e = " D i a g r a m D i s p l a y L i n k E n d p o i n t V i e w S t a t e " > < H e i g h t > 1 6 < / H e i g h t > < L a b e l L o c a t i o n   x m l n s : b = " h t t p : / / s c h e m a s . d a t a c o n t r a c t . o r g / 2 0 0 4 / 0 7 / S y s t e m . W i n d o w s " > < b : _ x > 9 2 < / b : _ x > < b : _ y > 4 4 6 . 8 0 0 0 0 0 0 0 0 0 0 0 0 7 < / b : _ y > < / L a b e l L o c a t i o n > < L o c a t i o n   x m l n s : b = " h t t p : / / s c h e m a s . d a t a c o n t r a c t . o r g / 2 0 0 4 / 0 7 / S y s t e m . W i n d o w s " > < b : _ x > 1 0 0 < / b : _ x > < b : _ y > 4 4 6 . 8 0 0 0 0 0 0 0 0 0 0 0 0 7 < / b : _ y > < / L o c a t i o n > < S h a p e R o t a t e A n g l e > 9 0 < / S h a p e R o t a t e A n g l e > < W i d t h > 1 6 < / W i d t h > < / a : V a l u e > < / a : K e y V a l u e O f D i a g r a m O b j e c t K e y a n y T y p e z b w N T n L X > < a : K e y V a l u e O f D i a g r a m O b j e c t K e y a n y T y p e z b w N T n L X > < a : K e y > < K e y > R e l a t i o n s h i p s \ & l t ; T a b l e s \ S a l e s   D a t a \ C o l u m n s \ O r d e r   P r i o r i t y & g t ; - & l t ; T a b l e s \ O r d e r P r i o r i t y D i m \ C o l u m n s \ O r d e r   P r i o r i t y & g t ; \ P K < / K e y > < / a : K e y > < a : V a l u e   i : t y p e = " D i a g r a m D i s p l a y L i n k E n d p o i n t V i e w S t a t e " > < H e i g h t > 1 6 < / H e i g h t > < L a b e l L o c a t i o n   x m l n s : b = " h t t p : / / s c h e m a s . d a t a c o n t r a c t . o r g / 2 0 0 4 / 0 7 / S y s t e m . W i n d o w s " > < b : _ x > 3 1 5 . 8 0 7 6 2 1 1 3 5 3 3 1 4 9 < / b : _ x > < b : _ y > 5 1 5 . 4 < / b : _ y > < / L a b e l L o c a t i o n > < L o c a t i o n   x m l n s : b = " h t t p : / / s c h e m a s . d a t a c o n t r a c t . o r g / 2 0 0 4 / 0 7 / S y s t e m . W i n d o w s " > < b : _ x > 3 3 1 . 8 0 7 6 2 1 1 3 5 3 3 1 4 3 < / b : _ x > < b : _ y > 5 2 3 . 4 < / b : _ y > < / L o c a t i o n > < S h a p e R o t a t e A n g l e > 1 8 0 < / S h a p e R o t a t e A n g l e > < W i d t h > 1 6 < / W i d t h > < / a : V a l u e > < / a : K e y V a l u e O f D i a g r a m O b j e c t K e y a n y T y p e z b w N T n L X > < a : K e y V a l u e O f D i a g r a m O b j e c t K e y a n y T y p e z b w N T n L X > < a : K e y > < K e y > R e l a t i o n s h i p s \ & l t ; T a b l e s \ S a l e s   D a t a \ C o l u m n s \ O r d e r   P r i o r i t y & g t ; - & l t ; T a b l e s \ O r d e r P r i o r i t y D i m \ C o l u m n s \ O r d e r   P r i o r i t y & g t ; \ C r o s s F i l t e r < / K e y > < / a : K e y > < a : V a l u e   i : t y p e = " D i a g r a m D i s p l a y L i n k C r o s s F i l t e r V i e w S t a t e " > < P o i n t s   x m l n s : b = " h t t p : / / s c h e m a s . d a t a c o n t r a c t . o r g / 2 0 0 4 / 0 7 / S y s t e m . W i n d o w s " > < b : P o i n t > < b : _ x > 1 0 0 < / b : _ x > < b : _ y > 4 6 2 . 8 0 0 0 0 0 0 0 0 0 0 0 0 7 < / b : _ y > < / b : P o i n t > < b : P o i n t > < b : _ x > 1 0 0 < / b : _ x > < b : _ y > 5 2 1 . 4 < / b : _ y > < / b : P o i n t > < b : P o i n t > < b : _ x > 1 0 2 < / b : _ x > < b : _ y > 5 2 3 . 4 < / b : _ y > < / b : P o i n t > < b : P o i n t > < b : _ x > 3 1 5 . 8 0 7 6 2 1 1 3 5 3 3 1 4 9 < / b : _ x > < b : _ y > 5 2 3 . 4 < / b : _ y > < / b : P o i n t > < / P o i n t s > < / a : V a l u e > < / a : K e y V a l u e O f D i a g r a m O b j e c t K e y a n y T y p e z b w N T n L X > < / V i e w S t a t e s > < / D i a g r a m M a n a g e r . S e r i a l i z a b l e D i a g r a m > < D i a g r a m M a n a g e r . S e r i a l i z a b l e D i a g r a m > < A d a p t e r   i : t y p e = " M e a s u r e D i a g r a m S a n d b o x A d a p t e r " > < T a b l e N a m e > C a t e g o r y D i m 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 C o l u m n s \ S K U < / 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 2 < / F o c u s C o l u m n > < F o c u s R o w > 6 < / F o c u s R o w > < S e l e c t i o n E n d C o l u m n > 2 < / S e l e c t i o n E n d C o l u m n > < S e l e c t i o n E n d R o w > 6 < / S e l e c t i o n E n d R o w > < S e l e c t i o n S t a r t C o l u m n > 2 < / S e l e c t i o n S t a r t C o l u m n > < S e l e c t i o n S t a r t R o w > 6 < / 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 C o l u m n s \ S K U < / 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V i e w S t a t e s > < / D i a g r a m M a n a g e r . S e r i a l i z a b l e D i a g r a m > < D i a g r a m M a n a g e r . S e r i a l i z a b l e D i a g r a m > < A d a p t e r   i : t y p e = " M e a s u r e D i a g r a m S a n d b o x A d a p t e r " > < T a b l e N a m e > S a l e s 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  A m o u n t < / K e y > < / D i a g r a m O b j e c t K e y > < D i a g r a m O b j e c t K e y > < K e y > M e a s u r e s \ S u m   o f   S a l e   A m o u n t \ T a g I n f o \ F o r m u l a < / K e y > < / D i a g r a m O b j e c t K e y > < D i a g r a m O b j e c t K e y > < K e y > M e a s u r e s \ S u m   o f   S a l e   A m o u n t \ T a g I n f o \ V a l u e < / K e y > < / D i a g r a m O b j e c t K e y > < D i a g r a m O b j e c t K e y > < K e y > C o l u m n s \ O r d e r   I D < / K e y > < / D i a g r a m O b j e c t K e y > < D i a g r a m O b j e c t K e y > < K e y > C o l u m n s \ C u s t o m e r   I D < / K e y > < / D i a g r a m O b j e c t K e y > < D i a g r a m O b j e c t K e y > < K e y > C o l u m n s \ S a l e s P e r s o n < / K e y > < / D i a g r a m O b j e c t K e y > < D i a g r a m O b j e c t K e y > < K e y > C o l u m n s \ O r d e r   D a t e < / K e y > < / D i a g r a m O b j e c t K e y > < D i a g r a m O b j e c t K e y > < K e y > C o l u m n s \ S h i p   D a t e < / K e y > < / D i a g r a m O b j e c t K e y > < D i a g r a m O b j e c t K e y > < K e y > C o l u m n s \ O r d e r   P r i o r i t y < / K e y > < / D i a g r a m O b j e c t K e y > < D i a g r a m O b j e c t K e y > < K e y > C o l u m n s \ S K U < / K e y > < / D i a g r a m O b j e c t K e y > < D i a g r a m O b j e c t K e y > < K e y > C o l u m n s \ O r d e r   Q u a n t i t y < / K e y > < / D i a g r a m O b j e c t K e y > < D i a g r a m O b j e c t K e y > < K e y > C o l u m n s \ U n i t   S e l l   P r i c e < / K e y > < / D i a g r a m O b j e c t K e y > < D i a g r a m O b j e c t K e y > < K e y > C o l u m n s \ D i s c o u n t < / K e y > < / D i a g r a m O b j e c t K e y > < D i a g r a m O b j e c t K e y > < K e y > C o l u m n s \ S a l e   A m o u n t < / K e y > < / D i a g r a m O b j e c t K e y > < D i a g r a m O b j e c t K e y > < K e y > C o l u m n s \ S h i p p i n g   A m o u n t < / K e y > < / D i a g r a m O b j e c t K e y > < D i a g r a m O b j e c t K e y > < K e y > C o l u m n s \ S h i p   M o d e < / K e y > < / D i a g r a m O b j e c t K e y > < D i a g r a m O b j e c t K e y > < K e y > C o l u m n s \ P r o d u c t   C o n t a i n e r < / K e y > < / D i a g r a m O b j e c t K e y > < D i a g r a m O b j e c t K e y > < K e y > C o l u m n s \ D a y s   t o   S h i p < / 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 L i n k s \ & l t ; C o l u m n s \ S u m   o f   S a l e   A m o u n t & g t ; - & l t ; M e a s u r e s \ S a l e   A m o u n t & g t ; < / K e y > < / D i a g r a m O b j e c t K e y > < D i a g r a m O b j e c t K e y > < K e y > L i n k s \ & l t ; C o l u m n s \ S u m   o f   S a l e   A m o u n t & g t ; - & l t ; M e a s u r e s \ S a l e   A m o u n t & g t ; \ C O L U M N < / K e y > < / D i a g r a m O b j e c t K e y > < D i a g r a m O b j e c t K e y > < K e y > L i n k s \ & l t ; C o l u m n s \ S u m   o f   S a l e   A m o u n t & g t ; - & l t ; M e a s u r e s \ S a l e   A m o u n t & g t ; \ M E A S U R E 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  A m o u n t < / K e y > < / a : K e y > < a : V a l u e   i : t y p e = " M e a s u r e G r i d N o d e V i e w S t a t e " > < C o l u m n > 1 0 < / C o l u m n > < L a y e d O u t > t r u e < / L a y e d O u t > < W a s U I I n v i s i b l e > t r u e < / W a s U I I n v i s i b l e > < / a : V a l u e > < / a : K e y V a l u e O f D i a g r a m O b j e c t K e y a n y T y p e z b w N T n L X > < a : K e y V a l u e O f D i a g r a m O b j e c t K e y a n y T y p e z b w N T n L X > < a : K e y > < K e y > M e a s u r e s \ S u m   o f   S a l e   A m o u n t \ T a g I n f o \ F o r m u l a < / K e y > < / a : K e y > < a : V a l u e   i : t y p e = " M e a s u r e G r i d V i e w S t a t e I D i a g r a m T a g A d d i t i o n a l I n f o " / > < / a : K e y V a l u e O f D i a g r a m O b j e c t K e y a n y T y p e z b w N T n L X > < a : K e y V a l u e O f D i a g r a m O b j e c t K e y a n y T y p e z b w N T n L X > < a : K e y > < K e y > M e a s u r e s \ S u m   o f   S a l e   A m o u n t \ T a g I n f o \ V a l u e 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 C o l u m n s \ S a l e s P e r s o n < / K e y > < / a : K e y > < a : V a l u e   i : t y p e = " M e a s u r e G r i d N o d e V i e w S t a t e " > < C o l u m n > 2 < / C o l u m n > < L a y e d O u t > t r u e < / L a y e d O u t > < / a : V a l u e > < / a : K e y V a l u e O f D i a g r a m O b j e c t K e y a n y T y p e z b w N T n L X > < a : K e y V a l u e O f D i a g r a m O b j e c t K e y a n y T y p e z b w N T n L X > < a : K e y > < K e y > C o l u m n s \ O r d e r   D a t e < / K e y > < / a : K e y > < a : V a l u e   i : t y p e = " M e a s u r e G r i d N o d e V i e w S t a t e " > < C o l u m n > 3 < / C o l u m n > < L a y e d O u t > t r u e < / L a y e d O u t > < / a : V a l u e > < / a : K e y V a l u e O f D i a g r a m O b j e c t K e y a n y T y p e z b w N T n L X > < a : K e y V a l u e O f D i a g r a m O b j e c t K e y a n y T y p e z b w N T n L X > < a : K e y > < K e y > C o l u m n s \ S h i p   D a t e < / K e y > < / a : K e y > < a : V a l u e   i : t y p e = " M e a s u r e G r i d N o d e V i e w S t a t e " > < C o l u m n > 4 < / C o l u m n > < L a y e d O u t > t r u e < / L a y e d O u t > < / a : V a l u e > < / a : K e y V a l u e O f D i a g r a m O b j e c t K e y a n y T y p e z b w N T n L X > < a : K e y V a l u e O f D i a g r a m O b j e c t K e y a n y T y p e z b w N T n L X > < a : K e y > < K e y > C o l u m n s \ O r d e r   P r i o r i t y < / K e y > < / a : K e y > < a : V a l u e   i : t y p e = " M e a s u r e G r i d N o d e V i e w S t a t e " > < C o l u m n > 5 < / C o l u m n > < L a y e d O u t > t r u e < / L a y e d O u t > < / a : V a l u e > < / a : K e y V a l u e O f D i a g r a m O b j e c t K e y a n y T y p e z b w N T n L X > < a : K e y V a l u e O f D i a g r a m O b j e c t K e y a n y T y p e z b w N T n L X > < a : K e y > < K e y > C o l u m n s \ S K U < / K e y > < / a : K e y > < a : V a l u e   i : t y p e = " M e a s u r e G r i d N o d e V i e w S t a t e " > < C o l u m n > 6 < / C o l u m n > < L a y e d O u t > t r u e < / L a y e d O u t > < / a : V a l u e > < / a : K e y V a l u e O f D i a g r a m O b j e c t K e y a n y T y p e z b w N T n L X > < a : K e y V a l u e O f D i a g r a m O b j e c t K e y a n y T y p e z b w N T n L X > < a : K e y > < K e y > C o l u m n s \ O r d e r   Q u a n t i t y < / K e y > < / a : K e y > < a : V a l u e   i : t y p e = " M e a s u r e G r i d N o d e V i e w S t a t e " > < C o l u m n > 7 < / C o l u m n > < L a y e d O u t > t r u e < / L a y e d O u t > < / a : V a l u e > < / a : K e y V a l u e O f D i a g r a m O b j e c t K e y a n y T y p e z b w N T n L X > < a : K e y V a l u e O f D i a g r a m O b j e c t K e y a n y T y p e z b w N T n L X > < a : K e y > < K e y > C o l u m n s \ U n i t   S e l l   P r i c e < / K e y > < / a : K e y > < a : V a l u e   i : t y p e = " M e a s u r e G r i d N o d e V i e w S t a t e " > < C o l u m n > 8 < / C o l u m n > < L a y e d O u t > t r u e < / L a y e d O u t > < / a : V a l u e > < / a : K e y V a l u e O f D i a g r a m O b j e c t K e y a n y T y p e z b w N T n L X > < a : K e y V a l u e O f D i a g r a m O b j e c t K e y a n y T y p e z b w N T n L X > < a : K e y > < K e y > C o l u m n s \ D i s c o u n t < / K e y > < / a : K e y > < a : V a l u e   i : t y p e = " M e a s u r e G r i d N o d e V i e w S t a t e " > < C o l u m n > 9 < / C o l u m n > < L a y e d O u t > t r u e < / L a y e d O u t > < / a : V a l u e > < / a : K e y V a l u e O f D i a g r a m O b j e c t K e y a n y T y p e z b w N T n L X > < a : K e y V a l u e O f D i a g r a m O b j e c t K e y a n y T y p e z b w N T n L X > < a : K e y > < K e y > C o l u m n s \ S a l e   A m o u n t < / K e y > < / a : K e y > < a : V a l u e   i : t y p e = " M e a s u r e G r i d N o d e V i e w S t a t e " > < C o l u m n > 1 0 < / C o l u m n > < L a y e d O u t > t r u e < / L a y e d O u t > < / a : V a l u e > < / a : K e y V a l u e O f D i a g r a m O b j e c t K e y a n y T y p e z b w N T n L X > < a : K e y V a l u e O f D i a g r a m O b j e c t K e y a n y T y p e z b w N T n L X > < a : K e y > < K e y > C o l u m n s \ S h i p p i n g   A m o u n t < / K e y > < / a : K e y > < a : V a l u e   i : t y p e = " M e a s u r e G r i d N o d e V i e w S t a t e " > < C o l u m n > 1 1 < / C o l u m n > < L a y e d O u t > t r u e < / L a y e d O u t > < / a : V a l u e > < / a : K e y V a l u e O f D i a g r a m O b j e c t K e y a n y T y p e z b w N T n L X > < a : K e y V a l u e O f D i a g r a m O b j e c t K e y a n y T y p e z b w N T n L X > < a : K e y > < K e y > C o l u m n s \ S h i p   M o d e < / K e y > < / a : K e y > < a : V a l u e   i : t y p e = " M e a s u r e G r i d N o d e V i e w S t a t e " > < C o l u m n > 1 2 < / C o l u m n > < L a y e d O u t > t r u e < / L a y e d O u t > < / a : V a l u e > < / a : K e y V a l u e O f D i a g r a m O b j e c t K e y a n y T y p e z b w N T n L X > < a : K e y V a l u e O f D i a g r a m O b j e c t K e y a n y T y p e z b w N T n L X > < a : K e y > < K e y > C o l u m n s \ P r o d u c t   C o n t a i n e r < / K e y > < / a : K e y > < a : V a l u e   i : t y p e = " M e a s u r e G r i d N o d e V i e w S t a t e " > < C o l u m n > 1 3 < / C o l u m n > < L a y e d O u t > t r u e < / L a y e d O u t > < / a : V a l u e > < / a : K e y V a l u e O f D i a g r a m O b j e c t K e y a n y T y p e z b w N T n L X > < a : K e y V a l u e O f D i a g r a m O b j e c t K e y a n y T y p e z b w N T n L X > < a : K e y > < K e y > C o l u m n s \ D a y s   t o   S h i p < / K e y > < / a : K e y > < a : V a l u e   i : t y p e = " M e a s u r e G r i d N o d e V i e w S t a t e " > < C o l u m n > 1 4 < / C o l u m n > < L a y e d O u t > t r u e < / L a y e d O u t > < / a : V a l u e > < / a : K e y V a l u e O f D i a g r a m O b j e c t K e y a n y T y p e z b w N T n L X > < a : K e y V a l u e O f D i a g r a m O b j e c t K e y a n y T y p e z b w N T n L X > < a : K e y > < K e y > C o l u m n s \ O r d e r   D a t e   ( Y e a r ) < / K e y > < / a : K e y > < a : V a l u e   i : t y p e = " M e a s u r e G r i d N o d e V i e w S t a t e " > < C o l u m n > 1 5 < / C o l u m n > < L a y e d O u t > t r u e < / L a y e d O u t > < / a : V a l u e > < / a : K e y V a l u e O f D i a g r a m O b j e c t K e y a n y T y p e z b w N T n L X > < a : K e y V a l u e O f D i a g r a m O b j e c t K e y a n y T y p e z b w N T n L X > < a : K e y > < K e y > C o l u m n s \ O r d e r   D a t e   ( Q u a r t e r ) < / K e y > < / a : K e y > < a : V a l u e   i : t y p e = " M e a s u r e G r i d N o d e V i e w S t a t e " > < C o l u m n > 1 6 < / C o l u m n > < L a y e d O u t > t r u e < / L a y e d O u t > < / a : V a l u e > < / a : K e y V a l u e O f D i a g r a m O b j e c t K e y a n y T y p e z b w N T n L X > < a : K e y V a l u e O f D i a g r a m O b j e c t K e y a n y T y p e z b w N T n L X > < a : K e y > < K e y > C o l u m n s \ O r d e r   D a t e   ( M o n t h   I n d e x ) < / K e y > < / a : K e y > < a : V a l u e   i : t y p e = " M e a s u r e G r i d N o d e V i e w S t a t e " > < C o l u m n > 1 7 < / C o l u m n > < L a y e d O u t > t r u e < / L a y e d O u t > < / a : V a l u e > < / a : K e y V a l u e O f D i a g r a m O b j e c t K e y a n y T y p e z b w N T n L X > < a : K e y V a l u e O f D i a g r a m O b j e c t K e y a n y T y p e z b w N T n L X > < a : K e y > < K e y > C o l u m n s \ O r d e r   D a t e   ( M o n t h ) < / K e y > < / a : K e y > < a : V a l u e   i : t y p e = " M e a s u r e G r i d N o d e V i e w S t a t e " > < C o l u m n > 1 8 < / C o l u m n > < L a y e d O u t > t r u e < / L a y e d O u t > < / a : V a l u e > < / a : K e y V a l u e O f D i a g r a m O b j e c t K e y a n y T y p e z b w N T n L X > < a : K e y V a l u e O f D i a g r a m O b j e c t K e y a n y T y p e z b w N T n L X > < a : K e y > < K e y > L i n k s \ & l t ; C o l u m n s \ S u m   o f   S a l e   A m o u n t & g t ; - & l t ; M e a s u r e s \ S a l e   A m o u n t & g t ; < / K e y > < / a : K e y > < a : V a l u e   i : t y p e = " M e a s u r e G r i d V i e w S t a t e I D i a g r a m L i n k " / > < / a : K e y V a l u e O f D i a g r a m O b j e c t K e y a n y T y p e z b w N T n L X > < a : K e y V a l u e O f D i a g r a m O b j e c t K e y a n y T y p e z b w N T n L X > < a : K e y > < K e y > L i n k s \ & l t ; C o l u m n s \ S u m   o f   S a l e   A m o u n t & g t ; - & l t ; M e a s u r e s \ S a l e   A m o u n t & g t ; \ C O L U M N < / K e y > < / a : K e y > < a : V a l u e   i : t y p e = " M e a s u r e G r i d V i e w S t a t e I D i a g r a m L i n k E n d p o i n t " / > < / a : K e y V a l u e O f D i a g r a m O b j e c t K e y a n y T y p e z b w N T n L X > < a : K e y V a l u e O f D i a g r a m O b j e c t K e y a n y T y p e z b w N T n L X > < a : K e y > < K e y > L i n k s \ & l t ; C o l u m n s \ S u m   o f   S a l e   A m o u n t & g t ; - & l t ; M e a s u r e s \ S a l e   A m o u n t & g t ; \ M E A S U R E < / K e y > < / a : K e y > < a : V a l u e   i : t y p e = " M e a s u r e G r i d V i e w S t a t e I D i a g r a m L i n k E n d p o i n t " / > < / a : K e y V a l u e O f D i a g r a m O b j e c t K e y a n y T y p e z b w N T n L X > < / V i e w S t a t e s > < / D i a g r a m M a n a g e r . S e r i a l i z a b l e D i a g r a m > < D i a g r a m M a n a g e r . S e r i a l i z a b l e D i a g r a m > < A d a p t e r   i : t y p e = " M e a s u r e D i a g r a m S a n d b o x A d a p t e r " > < T a b l e N a m e > C u s t o m e r D i m 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K e y > < / D i a g r a m O b j e c t K e y > < D i a g r a m O b j e c t K e y > < K e y > C o l u m n s \ S t a t e   C o d e < / K e y > < / D i a g r a m O b j e c t K e y > < D i a g r a m O b j e c t K e y > < K e y > C o l u m n s \ S t a t e 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K e y > < / a : K e y > < a : V a l u e   i : t y p e = " M e a s u r e G r i d N o d e V i e w S t a t e " > < L a y e d O u t > t r u e < / L a y e d O u t > < / a : V a l u e > < / a : K e y V a l u e O f D i a g r a m O b j e c t K e y a n y T y p e z b w N T n L X > < a : K e y V a l u e O f D i a g r a m O b j e c t K e y a n y T y p e z b w N T n L X > < a : K e y > < K e y > C o l u m n s \ S t a t e   C o d e < / 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V i e w S t a t e s > < / D i a g r a m M a n a g e r . S e r i a l i z a b l e D i a g r a m > < D i a g r a m M a n a g e r . S e r i a l i z a b l e D i a g r a m > < A d a p t e r   i : t y p e = " M e a s u r e D i a g r a m S a n d b o x A d a p t e r " > < T a b l e N a m e > S h i p M o d e S o r t 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 S h i p M o d e S o r t 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 C o l u m n s \ S h i p   M o d e < / 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 C o l u m n s \ S h i p   M o d e < / 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 O r d e r P r i o r i t y D i m 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 O r d e r P r i o r i t y D i m 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 P r i o r i t y < / 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 P r i o r i t y < / 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A r r a y O f D i a g r a m M a n a g e r . S e r i a l i z a b l e D i a g r a m > ] ] > < / C u s t o m C o n t e n t > < / G e m i n i > 
</file>

<file path=customXml/item30.xml>��< ? x m l   v e r s i o n = " 1 . 0 "   e n c o d i n g = " U T F - 1 6 " ? > < G e m i n i   x m l n s = " h t t p : / / g e m i n i / p i v o t c u s t o m i z a t i o n / I s S a n d b o x E m b e d d e d " > < C u s t o m C o n t e n t > < ! [ C D A T A [ y e s ] ] > < / C u s t o m C o n t e n t > < / G e m i n i > 
</file>

<file path=customXml/item31.xml>��< ? x m l   v e r s i o n = " 1 . 0 "   e n c o d i n g = " U T F - 1 6 " ? > < G e m i n i   x m l n s = " h t t p : / / g e m i n i / p i v o t c u s t o m i z a t i o n / 3 6 7 9 7 8 0 e - c e 2 3 - 4 4 4 2 - b b 9 5 - 5 c 8 4 0 4 4 6 1 7 d 5 " > < 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4.xml>��< ? x m l   v e r s i o n = " 1 . 0 "   e n c o d i n g = " U T F - 1 6 " ? > < G e m i n i   x m l n s = " h t t p : / / g e m i n i / p i v o t c u s t o m i z a t i o n / 7 b 8 a 6 0 c 0 - 7 2 f f - 4 3 2 a - 8 d 9 8 - 0 7 1 5 3 3 a 6 f 4 4 a " > < 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5.xml>��< ? x m l   v e r s i o n = " 1 . 0 "   e n c o d i n g = " U T F - 1 6 " ? > < G e m i n i   x m l n s = " h t t p : / / g e m i n i / p i v o t c u s t o m i z a t i o n / 7 c c e 6 f c a - d 9 5 1 - 4 5 5 b - 9 e 0 5 - 4 0 8 6 1 8 7 0 a 2 4 4 " > < 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6.xml>��< ? x m l   v e r s i o n = " 1 . 0 "   e n c o d i n g = " U T F - 1 6 " ? > < G e m i n i   x m l n s = " h t t p : / / g e m i n i / p i v o t c u s t o m i z a t i o n / S a n d b o x N o n E m p t y " > < C u s t o m C o n t e n t > < ! [ C D A T A [ 1 ] ] > < / C u s t o m C o n t e n t > < / G e m i n i > 
</file>

<file path=customXml/item7.xml>��< ? x m l   v e r s i o n = " 1 . 0 "   e n c o d i n g = " U T F - 1 6 " ? > < G e m i n i   x m l n s = " h t t p : / / g e m i n i / p i v o t c u s t o m i z a t i o n / S h o w I m p l i c i t M e a s u r e s " > < C u s t o m C o n t e n t > < ! [ C D A T A [ F a l s e ] ] > < / C u s t o m C o n t e n t > < / G e m i n i > 
</file>

<file path=customXml/item8.xml>��< ? x m l   v e r s i o n = " 1 . 0 "   e n c o d i n g = " U T F - 1 6 " ? > < G e m i n i   x m l n s = " h t t p : / / g e m i n i / p i v o t c u s t o m i z a t i o n / M a n u a l C a l c M o d e " > < C u s t o m C o n t e n t > < ! [ C D A T A [ F a l s e ] ] > < / C u s t o m C o n t e n t > < / G e m i n i > 
</file>

<file path=customXml/item9.xml>��< ? x m l   v e r s i o n = " 1 . 0 "   e n c o d i n g = " U T F - 1 6 " ? > < G e m i n i   x m l n s = " h t t p : / / g e m i n i / p i v o t c u s t o m i z a t i o n / 5 5 c 7 c d b e - 0 3 7 b - 4 a 5 e - 8 1 d f - 0 1 c b 3 e 2 f 1 a 5 7 " > < 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06857CA3-B648-4181-9E5D-841FA97BBB0A}">
  <ds:schemaRefs/>
</ds:datastoreItem>
</file>

<file path=customXml/itemProps10.xml><?xml version="1.0" encoding="utf-8"?>
<ds:datastoreItem xmlns:ds="http://schemas.openxmlformats.org/officeDocument/2006/customXml" ds:itemID="{45A736E1-F8D3-4D64-9F20-F45E8ACD185A}">
  <ds:schemaRefs/>
</ds:datastoreItem>
</file>

<file path=customXml/itemProps11.xml><?xml version="1.0" encoding="utf-8"?>
<ds:datastoreItem xmlns:ds="http://schemas.openxmlformats.org/officeDocument/2006/customXml" ds:itemID="{E0C32728-607A-48C3-8B98-CB77D6D8377E}">
  <ds:schemaRefs/>
</ds:datastoreItem>
</file>

<file path=customXml/itemProps12.xml><?xml version="1.0" encoding="utf-8"?>
<ds:datastoreItem xmlns:ds="http://schemas.openxmlformats.org/officeDocument/2006/customXml" ds:itemID="{DFCF373D-1A63-419D-BD56-BB9699E94AAE}">
  <ds:schemaRefs/>
</ds:datastoreItem>
</file>

<file path=customXml/itemProps13.xml><?xml version="1.0" encoding="utf-8"?>
<ds:datastoreItem xmlns:ds="http://schemas.openxmlformats.org/officeDocument/2006/customXml" ds:itemID="{486787A0-9982-4866-A682-918E414819C8}">
  <ds:schemaRefs/>
</ds:datastoreItem>
</file>

<file path=customXml/itemProps14.xml><?xml version="1.0" encoding="utf-8"?>
<ds:datastoreItem xmlns:ds="http://schemas.openxmlformats.org/officeDocument/2006/customXml" ds:itemID="{A869F94F-56A4-46AD-BDB5-8AB0C32F870A}">
  <ds:schemaRefs/>
</ds:datastoreItem>
</file>

<file path=customXml/itemProps15.xml><?xml version="1.0" encoding="utf-8"?>
<ds:datastoreItem xmlns:ds="http://schemas.openxmlformats.org/officeDocument/2006/customXml" ds:itemID="{5D41A172-216A-4700-94A1-815CA4727F05}">
  <ds:schemaRefs/>
</ds:datastoreItem>
</file>

<file path=customXml/itemProps16.xml><?xml version="1.0" encoding="utf-8"?>
<ds:datastoreItem xmlns:ds="http://schemas.openxmlformats.org/officeDocument/2006/customXml" ds:itemID="{24277DCF-58AA-4F7E-9E92-DD31798AD9B6}">
  <ds:schemaRefs>
    <ds:schemaRef ds:uri="http://schemas.microsoft.com/DataMashup"/>
  </ds:schemaRefs>
</ds:datastoreItem>
</file>

<file path=customXml/itemProps17.xml><?xml version="1.0" encoding="utf-8"?>
<ds:datastoreItem xmlns:ds="http://schemas.openxmlformats.org/officeDocument/2006/customXml" ds:itemID="{1D7F1C01-8864-48B4-B392-94110248C146}">
  <ds:schemaRefs/>
</ds:datastoreItem>
</file>

<file path=customXml/itemProps18.xml><?xml version="1.0" encoding="utf-8"?>
<ds:datastoreItem xmlns:ds="http://schemas.openxmlformats.org/officeDocument/2006/customXml" ds:itemID="{BEEFBD7B-52B8-4759-9D19-892D9B93A588}">
  <ds:schemaRefs/>
</ds:datastoreItem>
</file>

<file path=customXml/itemProps19.xml><?xml version="1.0" encoding="utf-8"?>
<ds:datastoreItem xmlns:ds="http://schemas.openxmlformats.org/officeDocument/2006/customXml" ds:itemID="{09853E55-3C4F-47F8-8288-7EC750655EC0}">
  <ds:schemaRefs/>
</ds:datastoreItem>
</file>

<file path=customXml/itemProps2.xml><?xml version="1.0" encoding="utf-8"?>
<ds:datastoreItem xmlns:ds="http://schemas.openxmlformats.org/officeDocument/2006/customXml" ds:itemID="{55BE6A30-00B3-4CFE-AD1D-8762EA9B6444}">
  <ds:schemaRefs/>
</ds:datastoreItem>
</file>

<file path=customXml/itemProps20.xml><?xml version="1.0" encoding="utf-8"?>
<ds:datastoreItem xmlns:ds="http://schemas.openxmlformats.org/officeDocument/2006/customXml" ds:itemID="{0165EED4-C411-4F48-9128-E0603B03A391}">
  <ds:schemaRefs/>
</ds:datastoreItem>
</file>

<file path=customXml/itemProps21.xml><?xml version="1.0" encoding="utf-8"?>
<ds:datastoreItem xmlns:ds="http://schemas.openxmlformats.org/officeDocument/2006/customXml" ds:itemID="{DE12421F-53D7-4307-85DB-A36286A9FDE3}">
  <ds:schemaRefs/>
</ds:datastoreItem>
</file>

<file path=customXml/itemProps22.xml><?xml version="1.0" encoding="utf-8"?>
<ds:datastoreItem xmlns:ds="http://schemas.openxmlformats.org/officeDocument/2006/customXml" ds:itemID="{03095076-5728-4FB8-AC58-E32A8709E2D0}">
  <ds:schemaRefs/>
</ds:datastoreItem>
</file>

<file path=customXml/itemProps23.xml><?xml version="1.0" encoding="utf-8"?>
<ds:datastoreItem xmlns:ds="http://schemas.openxmlformats.org/officeDocument/2006/customXml" ds:itemID="{801CB28C-4E44-4860-BF46-E1D4DE1E40A1}">
  <ds:schemaRefs/>
</ds:datastoreItem>
</file>

<file path=customXml/itemProps24.xml><?xml version="1.0" encoding="utf-8"?>
<ds:datastoreItem xmlns:ds="http://schemas.openxmlformats.org/officeDocument/2006/customXml" ds:itemID="{E3EDF9BE-EDED-48D0-B9CE-C662BAF9DA61}">
  <ds:schemaRefs/>
</ds:datastoreItem>
</file>

<file path=customXml/itemProps25.xml><?xml version="1.0" encoding="utf-8"?>
<ds:datastoreItem xmlns:ds="http://schemas.openxmlformats.org/officeDocument/2006/customXml" ds:itemID="{826C788A-42DD-4C7C-9D60-F1B87D96A759}">
  <ds:schemaRefs/>
</ds:datastoreItem>
</file>

<file path=customXml/itemProps26.xml><?xml version="1.0" encoding="utf-8"?>
<ds:datastoreItem xmlns:ds="http://schemas.openxmlformats.org/officeDocument/2006/customXml" ds:itemID="{1E80BD17-9E95-4415-93F2-9D44C8DDB7CC}">
  <ds:schemaRefs/>
</ds:datastoreItem>
</file>

<file path=customXml/itemProps27.xml><?xml version="1.0" encoding="utf-8"?>
<ds:datastoreItem xmlns:ds="http://schemas.openxmlformats.org/officeDocument/2006/customXml" ds:itemID="{ED32A811-A707-49B3-BA95-A6E4E3BBFA5D}">
  <ds:schemaRefs/>
</ds:datastoreItem>
</file>

<file path=customXml/itemProps28.xml><?xml version="1.0" encoding="utf-8"?>
<ds:datastoreItem xmlns:ds="http://schemas.openxmlformats.org/officeDocument/2006/customXml" ds:itemID="{C607B6FE-E5A7-4C46-9ACA-B4ABEB4F432C}">
  <ds:schemaRefs/>
</ds:datastoreItem>
</file>

<file path=customXml/itemProps29.xml><?xml version="1.0" encoding="utf-8"?>
<ds:datastoreItem xmlns:ds="http://schemas.openxmlformats.org/officeDocument/2006/customXml" ds:itemID="{0E4A37D8-5C42-4F06-953C-8C18AD0DDB5D}">
  <ds:schemaRefs/>
</ds:datastoreItem>
</file>

<file path=customXml/itemProps3.xml><?xml version="1.0" encoding="utf-8"?>
<ds:datastoreItem xmlns:ds="http://schemas.openxmlformats.org/officeDocument/2006/customXml" ds:itemID="{E80ACE0F-7187-422A-BF0F-1AF9A1EF2C97}">
  <ds:schemaRefs/>
</ds:datastoreItem>
</file>

<file path=customXml/itemProps30.xml><?xml version="1.0" encoding="utf-8"?>
<ds:datastoreItem xmlns:ds="http://schemas.openxmlformats.org/officeDocument/2006/customXml" ds:itemID="{BADE10B8-B8F0-4835-A426-8F5C45A56842}">
  <ds:schemaRefs/>
</ds:datastoreItem>
</file>

<file path=customXml/itemProps31.xml><?xml version="1.0" encoding="utf-8"?>
<ds:datastoreItem xmlns:ds="http://schemas.openxmlformats.org/officeDocument/2006/customXml" ds:itemID="{D0C465D1-76CF-4163-909F-1C66D642C015}">
  <ds:schemaRefs/>
</ds:datastoreItem>
</file>

<file path=customXml/itemProps4.xml><?xml version="1.0" encoding="utf-8"?>
<ds:datastoreItem xmlns:ds="http://schemas.openxmlformats.org/officeDocument/2006/customXml" ds:itemID="{A699C985-90CD-4AA7-8744-1C4B4E0E9DE1}">
  <ds:schemaRefs/>
</ds:datastoreItem>
</file>

<file path=customXml/itemProps5.xml><?xml version="1.0" encoding="utf-8"?>
<ds:datastoreItem xmlns:ds="http://schemas.openxmlformats.org/officeDocument/2006/customXml" ds:itemID="{0E1172D1-D81A-4384-9492-209D9EF238FB}">
  <ds:schemaRefs/>
</ds:datastoreItem>
</file>

<file path=customXml/itemProps6.xml><?xml version="1.0" encoding="utf-8"?>
<ds:datastoreItem xmlns:ds="http://schemas.openxmlformats.org/officeDocument/2006/customXml" ds:itemID="{7187B8B3-DEF4-4A32-8222-C07B4099A05A}">
  <ds:schemaRefs/>
</ds:datastoreItem>
</file>

<file path=customXml/itemProps7.xml><?xml version="1.0" encoding="utf-8"?>
<ds:datastoreItem xmlns:ds="http://schemas.openxmlformats.org/officeDocument/2006/customXml" ds:itemID="{81A3B3A4-E3D7-4CFC-90F0-030C270028CA}">
  <ds:schemaRefs/>
</ds:datastoreItem>
</file>

<file path=customXml/itemProps8.xml><?xml version="1.0" encoding="utf-8"?>
<ds:datastoreItem xmlns:ds="http://schemas.openxmlformats.org/officeDocument/2006/customXml" ds:itemID="{955FA877-0F99-4399-BF2E-2F6D25555929}">
  <ds:schemaRefs/>
</ds:datastoreItem>
</file>

<file path=customXml/itemProps9.xml><?xml version="1.0" encoding="utf-8"?>
<ds:datastoreItem xmlns:ds="http://schemas.openxmlformats.org/officeDocument/2006/customXml" ds:itemID="{A73615EE-38C9-4B35-8EAE-8469421F5D6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SparkPivots</vt:lpstr>
      <vt:lpstr>Sales Pivots</vt:lpstr>
      <vt:lpstr>Dimension Tables</vt:lpstr>
      <vt:lpstr>Ship Pivots</vt:lpstr>
      <vt:lpstr>Map Pivots</vt:lpstr>
      <vt:lpstr>avgprice</vt:lpstr>
      <vt:lpstr>avgdays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THAPASWINI KOTA</dc:creator>
  <cp:lastModifiedBy>pallavi</cp:lastModifiedBy>
  <dcterms:created xsi:type="dcterms:W3CDTF">2021-08-09T16:56:16Z</dcterms:created>
  <dcterms:modified xsi:type="dcterms:W3CDTF">2021-08-10T18:47:13Z</dcterms:modified>
</cp:coreProperties>
</file>