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BD7C21A6-8DAA-4228-B7D1-2E1CF9E6E6AF}" xr6:coauthVersionLast="45" xr6:coauthVersionMax="45" xr10:uidLastSave="{00000000-0000-0000-0000-000000000000}"/>
  <bookViews>
    <workbookView xWindow="870" yWindow="8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M2" i="1" l="1"/>
  <c r="AN2" i="1"/>
  <c r="AJ7" i="1" l="1"/>
  <c r="AG7" i="1"/>
  <c r="AD7" i="1"/>
  <c r="AA7" i="1"/>
  <c r="X7" i="1"/>
  <c r="U7" i="1"/>
  <c r="R7" i="1"/>
  <c r="O7" i="1"/>
  <c r="L7" i="1"/>
  <c r="I7" i="1"/>
  <c r="F7" i="1"/>
</calcChain>
</file>

<file path=xl/sharedStrings.xml><?xml version="1.0" encoding="utf-8"?>
<sst xmlns="http://schemas.openxmlformats.org/spreadsheetml/2006/main" count="20" uniqueCount="18">
  <si>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</si>
  <si>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</si>
  <si>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</si>
  <si>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</si>
  <si>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</si>
  <si>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</si>
  <si>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</si>
  <si>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</si>
  <si>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</si>
  <si>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</si>
  <si>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</si>
  <si>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</si>
  <si>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</si>
  <si>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</si>
  <si>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</si>
  <si>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</si>
  <si>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</si>
  <si>
    <t>Comercial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</si>
</sst>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2171.4</c:v>
                </c:pt>
                <c:pt idx="3" formatCode="#,##0">
                  <c:v>2112</c:v>
                </c:pt>
                <c:pt idx="6" formatCode="#,##0">
                  <c:v>1921.7</c:v>
                </c:pt>
                <c:pt idx="9" formatCode="#,##0">
                  <c:v>1760.0000000000002</c:v>
                </c:pt>
                <c:pt idx="12" formatCode="#,##0">
                  <c:v>1564.2</c:v>
                </c:pt>
                <c:pt idx="15" formatCode="#,##0">
                  <c:v>1441.0000000000002</c:v>
                </c:pt>
                <c:pt idx="18" formatCode="#,##0">
                  <c:v>1588.4</c:v>
                </c:pt>
                <c:pt idx="21" formatCode="#,##0">
                  <c:v>1925.0000000000002</c:v>
                </c:pt>
                <c:pt idx="24" formatCode="#,##0">
                  <c:v>1947.0000000000002</c:v>
                </c:pt>
                <c:pt idx="27" formatCode="#,##0">
                  <c:v>2127.4</c:v>
                </c:pt>
                <c:pt idx="30" formatCode="#,##0">
                  <c:v>2000.9</c:v>
                </c:pt>
                <c:pt idx="33" formatCode="#,##0">
                  <c:v>2214.3000000000002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276</c:v>
                </c:pt>
                <c:pt idx="4">
                  <c:v>243</c:v>
                </c:pt>
                <c:pt idx="7">
                  <c:v>356</c:v>
                </c:pt>
                <c:pt idx="10">
                  <c:v>154</c:v>
                </c:pt>
                <c:pt idx="13">
                  <c:v>192</c:v>
                </c:pt>
                <c:pt idx="16">
                  <c:v>158</c:v>
                </c:pt>
                <c:pt idx="19">
                  <c:v>201</c:v>
                </c:pt>
                <c:pt idx="22">
                  <c:v>240</c:v>
                </c:pt>
                <c:pt idx="25">
                  <c:v>240</c:v>
                </c:pt>
                <c:pt idx="28">
                  <c:v>240</c:v>
                </c:pt>
                <c:pt idx="31">
                  <c:v>240</c:v>
                </c:pt>
                <c:pt idx="3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1229</c:v>
                </c:pt>
                <c:pt idx="4">
                  <c:v>1317</c:v>
                </c:pt>
                <c:pt idx="7">
                  <c:v>1549</c:v>
                </c:pt>
                <c:pt idx="10">
                  <c:v>1254</c:v>
                </c:pt>
                <c:pt idx="13">
                  <c:v>1004</c:v>
                </c:pt>
                <c:pt idx="16">
                  <c:v>936</c:v>
                </c:pt>
                <c:pt idx="19">
                  <c:v>858</c:v>
                </c:pt>
                <c:pt idx="22">
                  <c:v>820</c:v>
                </c:pt>
                <c:pt idx="25">
                  <c:v>1148</c:v>
                </c:pt>
                <c:pt idx="28">
                  <c:v>1158</c:v>
                </c:pt>
                <c:pt idx="31">
                  <c:v>1338</c:v>
                </c:pt>
                <c:pt idx="34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123</c:v>
                </c:pt>
                <c:pt idx="4">
                  <c:v>102</c:v>
                </c:pt>
                <c:pt idx="7">
                  <c:v>121</c:v>
                </c:pt>
                <c:pt idx="10">
                  <c:v>143</c:v>
                </c:pt>
                <c:pt idx="13">
                  <c:v>119</c:v>
                </c:pt>
                <c:pt idx="16">
                  <c:v>105</c:v>
                </c:pt>
                <c:pt idx="19">
                  <c:v>123</c:v>
                </c:pt>
                <c:pt idx="22">
                  <c:v>123</c:v>
                </c:pt>
                <c:pt idx="25">
                  <c:v>123</c:v>
                </c:pt>
                <c:pt idx="28">
                  <c:v>123</c:v>
                </c:pt>
                <c:pt idx="31">
                  <c:v>123</c:v>
                </c:pt>
                <c:pt idx="3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111</c:v>
                </c:pt>
                <c:pt idx="4">
                  <c:v>104</c:v>
                </c:pt>
                <c:pt idx="7">
                  <c:v>150</c:v>
                </c:pt>
                <c:pt idx="10">
                  <c:v>81</c:v>
                </c:pt>
                <c:pt idx="13">
                  <c:v>76</c:v>
                </c:pt>
                <c:pt idx="16">
                  <c:v>93</c:v>
                </c:pt>
                <c:pt idx="19">
                  <c:v>81</c:v>
                </c:pt>
                <c:pt idx="22">
                  <c:v>95</c:v>
                </c:pt>
                <c:pt idx="25">
                  <c:v>101</c:v>
                </c:pt>
                <c:pt idx="28">
                  <c:v>71</c:v>
                </c:pt>
                <c:pt idx="31">
                  <c:v>101</c:v>
                </c:pt>
                <c:pt idx="3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Planilha1!$B$7:$AJ$7</c:f>
              <c:numCache>
                <c:formatCode>General</c:formatCode>
                <c:ptCount val="35"/>
                <c:pt idx="1">
                  <c:v>200</c:v>
                </c:pt>
                <c:pt idx="4">
                  <c:v>200</c:v>
                </c:pt>
                <c:pt idx="7">
                  <c:v>200</c:v>
                </c:pt>
                <c:pt idx="10">
                  <c:v>200</c:v>
                </c:pt>
                <c:pt idx="13">
                  <c:v>200</c:v>
                </c:pt>
                <c:pt idx="16">
                  <c:v>200</c:v>
                </c:pt>
                <c:pt idx="19">
                  <c:v>200</c:v>
                </c:pt>
                <c:pt idx="22">
                  <c:v>200</c:v>
                </c:pt>
                <c:pt idx="25">
                  <c:v>200</c:v>
                </c:pt>
                <c:pt idx="28">
                  <c:v>200</c:v>
                </c:pt>
                <c:pt idx="31">
                  <c:v>200</c:v>
                </c:pt>
                <c:pt idx="3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464F-82B4-0036CF41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13</xdr:row>
      <xdr:rowOff>60007</xdr:rowOff>
    </xdr:from>
    <xdr:to>
      <xdr:col>20</xdr:col>
      <xdr:colOff>285750</xdr:colOff>
      <xdr:row>28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7"/>
  <sheetViews>
    <sheetView tabSelected="1" workbookViewId="0">
      <selection activeCell="AI16" sqref="AI16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1" width="5.5703125" bestFit="1" customWidth="1"/>
    <col min="12" max="12" width="5" bestFit="1" customWidth="1"/>
    <col min="13" max="13" width="1.7109375" customWidth="1"/>
    <col min="14" max="14" width="5.57031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1.1*1974</f>
        <v>2171.4</v>
      </c>
      <c r="E2" s="2">
        <f>1.1*1920</f>
        <v>2112</v>
      </c>
      <c r="H2" s="2">
        <f>1.1*1747</f>
        <v>1921.7</v>
      </c>
      <c r="K2" s="2">
        <f>1.1*1600</f>
        <v>1760.0000000000002</v>
      </c>
      <c r="N2" s="2">
        <f>1.1*1422</f>
        <v>1564.2</v>
      </c>
      <c r="Q2" s="2">
        <f>1.1*1310</f>
        <v>1441.0000000000002</v>
      </c>
      <c r="T2" s="2">
        <f>1.1*1444</f>
        <v>1588.4</v>
      </c>
      <c r="W2" s="2">
        <f>1.1*1750</f>
        <v>1925.0000000000002</v>
      </c>
      <c r="Z2" s="2">
        <f>1.1*1770</f>
        <v>1947.0000000000002</v>
      </c>
      <c r="AC2" s="2">
        <f>1.1*1934</f>
        <v>2127.4</v>
      </c>
      <c r="AF2" s="2">
        <f>1.1*1819</f>
        <v>2000.9</v>
      </c>
      <c r="AI2" s="2">
        <f>1.1*2013</f>
        <v>2214.3000000000002</v>
      </c>
      <c r="AM2">
        <f>SUM(B2:AI2)/12</f>
        <v>1897.7750000000003</v>
      </c>
      <c r="AN2">
        <f>SUM(B2:AI2)</f>
        <v>22773.300000000003</v>
      </c>
    </row>
    <row r="3" spans="1:40" x14ac:dyDescent="0.25">
      <c r="A3" t="s">
        <v>16</v>
      </c>
      <c r="C3">
        <v>276</v>
      </c>
      <c r="F3">
        <v>243</v>
      </c>
      <c r="I3">
        <v>356</v>
      </c>
      <c r="L3">
        <v>154</v>
      </c>
      <c r="O3">
        <v>192</v>
      </c>
      <c r="R3">
        <v>158</v>
      </c>
      <c r="U3">
        <v>201</v>
      </c>
      <c r="X3">
        <v>240</v>
      </c>
      <c r="AA3">
        <v>240</v>
      </c>
      <c r="AD3">
        <v>240</v>
      </c>
      <c r="AG3">
        <v>240</v>
      </c>
      <c r="AJ3">
        <v>240</v>
      </c>
    </row>
    <row r="4" spans="1:40" x14ac:dyDescent="0.25">
      <c r="A4" t="s">
        <v>17</v>
      </c>
      <c r="C4">
        <v>1229</v>
      </c>
      <c r="F4">
        <v>1317</v>
      </c>
      <c r="I4">
        <v>1549</v>
      </c>
      <c r="L4">
        <v>1254</v>
      </c>
      <c r="O4">
        <v>1004</v>
      </c>
      <c r="R4">
        <v>936</v>
      </c>
      <c r="U4">
        <v>858</v>
      </c>
      <c r="X4">
        <v>820</v>
      </c>
      <c r="AA4">
        <v>1148</v>
      </c>
      <c r="AD4">
        <v>1158</v>
      </c>
      <c r="AG4">
        <v>1338</v>
      </c>
      <c r="AJ4">
        <v>1173</v>
      </c>
    </row>
    <row r="5" spans="1:40" x14ac:dyDescent="0.25">
      <c r="A5" t="s">
        <v>16</v>
      </c>
      <c r="C5">
        <v>123</v>
      </c>
      <c r="F5">
        <v>102</v>
      </c>
      <c r="I5">
        <v>121</v>
      </c>
      <c r="L5">
        <v>143</v>
      </c>
      <c r="O5">
        <v>119</v>
      </c>
      <c r="R5">
        <v>105</v>
      </c>
      <c r="U5">
        <v>123</v>
      </c>
      <c r="X5">
        <v>123</v>
      </c>
      <c r="AA5">
        <v>123</v>
      </c>
      <c r="AD5">
        <v>123</v>
      </c>
      <c r="AG5">
        <v>123</v>
      </c>
      <c r="AJ5">
        <v>123</v>
      </c>
    </row>
    <row r="6" spans="1:40" x14ac:dyDescent="0.25">
      <c r="A6" t="s">
        <v>16</v>
      </c>
      <c r="C6">
        <v>111</v>
      </c>
      <c r="F6">
        <v>104</v>
      </c>
      <c r="I6">
        <v>150</v>
      </c>
      <c r="L6">
        <v>81</v>
      </c>
      <c r="O6">
        <v>76</v>
      </c>
      <c r="R6">
        <v>93</v>
      </c>
      <c r="U6">
        <v>81</v>
      </c>
      <c r="X6">
        <v>95</v>
      </c>
      <c r="AA6">
        <v>101</v>
      </c>
      <c r="AD6">
        <v>71</v>
      </c>
      <c r="AG6">
        <v>101</v>
      </c>
      <c r="AJ6">
        <v>94</v>
      </c>
    </row>
    <row r="7" spans="1:40" x14ac:dyDescent="0.25">
      <c r="A7" t="s">
        <v>13</v>
      </c>
      <c r="C7">
        <v>200</v>
      </c>
      <c r="F7">
        <f>C7</f>
        <v>200</v>
      </c>
      <c r="I7">
        <f>C7</f>
        <v>200</v>
      </c>
      <c r="L7">
        <f>C7</f>
        <v>200</v>
      </c>
      <c r="O7">
        <f>C7</f>
        <v>200</v>
      </c>
      <c r="R7">
        <f>C7</f>
        <v>200</v>
      </c>
      <c r="U7">
        <f>C7</f>
        <v>200</v>
      </c>
      <c r="X7">
        <f>C7</f>
        <v>200</v>
      </c>
      <c r="AA7">
        <f>C7</f>
        <v>200</v>
      </c>
      <c r="AD7">
        <f>C7</f>
        <v>200</v>
      </c>
      <c r="AG7">
        <f>C7</f>
        <v>200</v>
      </c>
      <c r="AJ7">
        <f>C7</f>
        <v>200</v>
      </c>
    </row>
    <row r="17" spans="25:25" x14ac:dyDescent="0.25">
      <c r="Y17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2022-09-16T20:51:49Z</dcterms:modified>
</cp:coreProperties>
</file>