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83F14706-C140-4CCD-8097-5E083724C5AA}" xr6:coauthVersionLast="45" xr6:coauthVersionMax="45" xr10:uidLastSave="{00000000-0000-0000-0000-000000000000}"/>
  <bookViews>
    <workbookView xWindow="870" yWindow="1440" windowWidth="27930" windowHeight="14760" xr2:uid="{406F579F-68FF-4F3E-8C04-686F043CB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" i="1" l="1"/>
  <c r="AF2" i="1"/>
  <c r="AC2" i="1"/>
  <c r="Z2" i="1"/>
  <c r="W2" i="1"/>
  <c r="T2" i="1"/>
  <c r="Q2" i="1"/>
  <c r="N2" i="1"/>
  <c r="H2" i="1"/>
  <c r="E2" i="1"/>
  <c r="B2" i="1"/>
  <c r="AN2" i="1" l="1"/>
  <c r="AM2" i="1"/>
  <c r="AJ4" i="1" l="1"/>
  <c r="AG4" i="1"/>
  <c r="AD4" i="1"/>
  <c r="AA4" i="1"/>
  <c r="X4" i="1"/>
  <c r="U4" i="1"/>
  <c r="R4" i="1"/>
  <c r="O4" i="1"/>
  <c r="L4" i="1"/>
  <c r="I4" i="1"/>
  <c r="F4" i="1"/>
</calcChain>
</file>

<file path=xl/sharedStrings.xml><?xml version="1.0" encoding="utf-8"?>
<sst xmlns="http://schemas.openxmlformats.org/spreadsheetml/2006/main" count="17" uniqueCount="17">
  <si>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</si>
  <si>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</si>
  <si>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</si>
  <si>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</si>
  <si>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</si>
  <si>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</si>
  <si>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</si>
  <si>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</si>
  <si>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</si>
  <si>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</si>
  <si>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</si>
  <si>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</si>
  <si>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</si>
  <si>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</si>
  <si>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</si>
  <si>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</si>
  <si>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Residencial Bifasico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</si>
</sst>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419.12</c:v>
                </c:pt>
                <c:pt idx="3" formatCode="#,##0">
                  <c:v>407.96</c:v>
                </c:pt>
                <c:pt idx="6" formatCode="#,##0">
                  <c:v>370.76</c:v>
                </c:pt>
                <c:pt idx="9" formatCode="#,##0">
                  <c:v>274</c:v>
                </c:pt>
                <c:pt idx="12" formatCode="#,##0">
                  <c:v>301.32</c:v>
                </c:pt>
                <c:pt idx="15" formatCode="#,##0">
                  <c:v>277.76</c:v>
                </c:pt>
                <c:pt idx="18" formatCode="#,##0">
                  <c:v>306.27999999999997</c:v>
                </c:pt>
                <c:pt idx="21" formatCode="#,##0">
                  <c:v>372</c:v>
                </c:pt>
                <c:pt idx="24" formatCode="#,##0">
                  <c:v>375.71999999999997</c:v>
                </c:pt>
                <c:pt idx="27" formatCode="#,##0">
                  <c:v>410.44</c:v>
                </c:pt>
                <c:pt idx="30" formatCode="#,##0">
                  <c:v>385.64</c:v>
                </c:pt>
                <c:pt idx="33" formatCode="#,##0">
                  <c:v>427.8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Residencial Bifasico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288</c:v>
                </c:pt>
                <c:pt idx="4">
                  <c:v>280</c:v>
                </c:pt>
                <c:pt idx="7">
                  <c:v>285</c:v>
                </c:pt>
                <c:pt idx="10">
                  <c:v>290</c:v>
                </c:pt>
                <c:pt idx="13">
                  <c:v>290</c:v>
                </c:pt>
                <c:pt idx="16">
                  <c:v>290</c:v>
                </c:pt>
                <c:pt idx="19">
                  <c:v>290</c:v>
                </c:pt>
                <c:pt idx="22">
                  <c:v>278</c:v>
                </c:pt>
                <c:pt idx="25">
                  <c:v>309</c:v>
                </c:pt>
                <c:pt idx="28">
                  <c:v>267</c:v>
                </c:pt>
                <c:pt idx="31">
                  <c:v>251</c:v>
                </c:pt>
                <c:pt idx="34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50</c:v>
                </c:pt>
                <c:pt idx="4">
                  <c:v>50</c:v>
                </c:pt>
                <c:pt idx="7">
                  <c:v>50</c:v>
                </c:pt>
                <c:pt idx="10">
                  <c:v>50</c:v>
                </c:pt>
                <c:pt idx="13">
                  <c:v>50</c:v>
                </c:pt>
                <c:pt idx="16">
                  <c:v>50</c:v>
                </c:pt>
                <c:pt idx="19">
                  <c:v>50</c:v>
                </c:pt>
                <c:pt idx="22">
                  <c:v>50</c:v>
                </c:pt>
                <c:pt idx="25">
                  <c:v>50</c:v>
                </c:pt>
                <c:pt idx="28">
                  <c:v>50</c:v>
                </c:pt>
                <c:pt idx="31">
                  <c:v>50</c:v>
                </c:pt>
                <c:pt idx="3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60007</xdr:rowOff>
    </xdr:from>
    <xdr:to>
      <xdr:col>20</xdr:col>
      <xdr:colOff>285750</xdr:colOff>
      <xdr:row>25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4"/>
  <sheetViews>
    <sheetView tabSelected="1" topLeftCell="C1" zoomScale="130" zoomScaleNormal="130" workbookViewId="0">
      <selection activeCell="AM6" sqref="AM6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2" width="5" bestFit="1" customWidth="1"/>
    <col min="13" max="13" width="1.7109375" customWidth="1"/>
    <col min="14" max="14" width="5.285156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285156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f>1.24*338</f>
        <v>419.12</v>
      </c>
      <c r="E2" s="2">
        <f>1.24*329</f>
        <v>407.96</v>
      </c>
      <c r="H2" s="2">
        <f>1.24*299</f>
        <v>370.76</v>
      </c>
      <c r="K2" s="2">
        <v>274</v>
      </c>
      <c r="N2" s="2">
        <f>1.24*243</f>
        <v>301.32</v>
      </c>
      <c r="Q2" s="2">
        <f>1.24*224</f>
        <v>277.76</v>
      </c>
      <c r="T2" s="2">
        <f>1.24*247</f>
        <v>306.27999999999997</v>
      </c>
      <c r="W2" s="2">
        <f>1.24*300</f>
        <v>372</v>
      </c>
      <c r="Z2" s="2">
        <f>1.24*303</f>
        <v>375.71999999999997</v>
      </c>
      <c r="AC2" s="2">
        <f>1.24*331</f>
        <v>410.44</v>
      </c>
      <c r="AF2" s="2">
        <f>1.24*311</f>
        <v>385.64</v>
      </c>
      <c r="AI2" s="2">
        <f>1.24*345</f>
        <v>427.8</v>
      </c>
      <c r="AM2">
        <f>SUM(B2:AI2)/12</f>
        <v>360.73333333333329</v>
      </c>
      <c r="AN2">
        <f>SUM(B2:AI2)</f>
        <v>4328.7999999999993</v>
      </c>
    </row>
    <row r="3" spans="1:40" x14ac:dyDescent="0.25">
      <c r="A3" t="s">
        <v>16</v>
      </c>
      <c r="C3">
        <v>288</v>
      </c>
      <c r="F3">
        <v>280</v>
      </c>
      <c r="I3">
        <v>285</v>
      </c>
      <c r="L3">
        <v>290</v>
      </c>
      <c r="O3">
        <v>290</v>
      </c>
      <c r="R3">
        <v>290</v>
      </c>
      <c r="U3">
        <v>290</v>
      </c>
      <c r="X3">
        <v>278</v>
      </c>
      <c r="AA3">
        <v>309</v>
      </c>
      <c r="AD3">
        <v>267</v>
      </c>
      <c r="AG3">
        <v>251</v>
      </c>
      <c r="AJ3">
        <v>275</v>
      </c>
    </row>
    <row r="4" spans="1:40" x14ac:dyDescent="0.25">
      <c r="A4" t="s">
        <v>13</v>
      </c>
      <c r="C4">
        <v>50</v>
      </c>
      <c r="F4">
        <f>C4</f>
        <v>50</v>
      </c>
      <c r="I4">
        <f>C4</f>
        <v>50</v>
      </c>
      <c r="L4">
        <f>C4</f>
        <v>50</v>
      </c>
      <c r="O4">
        <f>C4</f>
        <v>50</v>
      </c>
      <c r="R4">
        <f>C4</f>
        <v>50</v>
      </c>
      <c r="U4">
        <f>C4</f>
        <v>50</v>
      </c>
      <c r="X4">
        <f>C4</f>
        <v>50</v>
      </c>
      <c r="AA4">
        <f>C4</f>
        <v>50</v>
      </c>
      <c r="AD4">
        <f>C4</f>
        <v>50</v>
      </c>
      <c r="AG4">
        <f>C4</f>
        <v>50</v>
      </c>
      <c r="AJ4">
        <f>C4</f>
        <v>50</v>
      </c>
    </row>
    <row r="14" spans="1:40" x14ac:dyDescent="0.25">
      <c r="Y1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2022-07-18T15:46:14Z</dcterms:modified>
</cp:coreProperties>
</file>