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F7E82307-F35F-4270-91BD-D06554917BB6}" xr6:coauthVersionLast="45" xr6:coauthVersionMax="45" xr10:uidLastSave="{00000000-0000-0000-0000-000000000000}"/>
  <bookViews>
    <workbookView xWindow="870" yWindow="1455" windowWidth="27930" windowHeight="14745" xr2:uid="{406F579F-68FF-4F3E-8C04-686F043CB6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" i="1" l="1"/>
  <c r="AF2" i="1"/>
  <c r="AC2" i="1"/>
  <c r="Z2" i="1"/>
  <c r="W2" i="1"/>
  <c r="T2" i="1"/>
  <c r="Q2" i="1"/>
  <c r="N2" i="1"/>
  <c r="K2" i="1"/>
  <c r="H2" i="1"/>
  <c r="E2" i="1"/>
  <c r="B2" i="1"/>
  <c r="AN2" i="1" l="1"/>
  <c r="AM2" i="1"/>
  <c r="AJ4" i="1" l="1"/>
  <c r="AG4" i="1"/>
  <c r="AD4" i="1"/>
  <c r="AA4" i="1"/>
  <c r="X4" i="1"/>
  <c r="U4" i="1"/>
  <c r="R4" i="1"/>
  <c r="O4" i="1"/>
  <c r="L4" i="1"/>
  <c r="I4" i="1"/>
  <c r="F4" i="1"/>
</calcChain>
</file>

<file path=xl/sharedStrings.xml><?xml version="1.0" encoding="utf-8"?>
<sst xmlns="http://schemas.openxmlformats.org/spreadsheetml/2006/main" count="17" uniqueCount="17">
  <si>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</si>
  <si>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</si>
  <si>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</si>
  <si>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</si>
  <si>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</si>
  <si>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</si>
  <si>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</si>
  <si>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</si>
  <si>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</si>
  <si>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</si>
  <si>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</si>
  <si>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</si>
  <si>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</si>
  <si>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</si>
  <si>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Media</t>
  </si>
  <si>
    <t>Total</t>
  </si>
  <si>
    <t>Rural Bifasico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</si>
</sst>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 formatCode="#,##0">
                  <c:v>204.54545454545453</c:v>
                </c:pt>
                <c:pt idx="3" formatCode="#,##0">
                  <c:v>199.09090909090907</c:v>
                </c:pt>
                <c:pt idx="6" formatCode="#,##0">
                  <c:v>180.90909090909091</c:v>
                </c:pt>
                <c:pt idx="9" formatCode="#,##0">
                  <c:v>165.45454545454544</c:v>
                </c:pt>
                <c:pt idx="12" formatCode="#,##0">
                  <c:v>147.27272727272725</c:v>
                </c:pt>
                <c:pt idx="15" formatCode="#,##0">
                  <c:v>135.45454545454544</c:v>
                </c:pt>
                <c:pt idx="18" formatCode="#,##0">
                  <c:v>150</c:v>
                </c:pt>
                <c:pt idx="21" formatCode="#,##0">
                  <c:v>181.81818181818181</c:v>
                </c:pt>
                <c:pt idx="24" formatCode="#,##0">
                  <c:v>183.63636363636363</c:v>
                </c:pt>
                <c:pt idx="27" formatCode="#,##0">
                  <c:v>200.90909090909091</c:v>
                </c:pt>
                <c:pt idx="30" formatCode="#,##0">
                  <c:v>188.18181818181816</c:v>
                </c:pt>
                <c:pt idx="33" formatCode="#,##0">
                  <c:v>209.09090909090907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Rural Bifasico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50</c:v>
                </c:pt>
                <c:pt idx="4">
                  <c:v>50</c:v>
                </c:pt>
                <c:pt idx="7">
                  <c:v>50</c:v>
                </c:pt>
                <c:pt idx="10">
                  <c:v>50</c:v>
                </c:pt>
                <c:pt idx="13">
                  <c:v>50</c:v>
                </c:pt>
                <c:pt idx="16">
                  <c:v>50</c:v>
                </c:pt>
                <c:pt idx="19">
                  <c:v>50</c:v>
                </c:pt>
                <c:pt idx="22">
                  <c:v>50</c:v>
                </c:pt>
                <c:pt idx="25">
                  <c:v>50</c:v>
                </c:pt>
                <c:pt idx="28">
                  <c:v>50</c:v>
                </c:pt>
                <c:pt idx="31">
                  <c:v>50</c:v>
                </c:pt>
                <c:pt idx="3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50</c:v>
                </c:pt>
                <c:pt idx="4">
                  <c:v>50</c:v>
                </c:pt>
                <c:pt idx="7">
                  <c:v>50</c:v>
                </c:pt>
                <c:pt idx="10">
                  <c:v>50</c:v>
                </c:pt>
                <c:pt idx="13">
                  <c:v>50</c:v>
                </c:pt>
                <c:pt idx="16">
                  <c:v>50</c:v>
                </c:pt>
                <c:pt idx="19">
                  <c:v>50</c:v>
                </c:pt>
                <c:pt idx="22">
                  <c:v>50</c:v>
                </c:pt>
                <c:pt idx="25">
                  <c:v>50</c:v>
                </c:pt>
                <c:pt idx="28">
                  <c:v>50</c:v>
                </c:pt>
                <c:pt idx="31">
                  <c:v>50</c:v>
                </c:pt>
                <c:pt idx="3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10</xdr:row>
      <xdr:rowOff>60007</xdr:rowOff>
    </xdr:from>
    <xdr:to>
      <xdr:col>20</xdr:col>
      <xdr:colOff>285750</xdr:colOff>
      <xdr:row>25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N14"/>
  <sheetViews>
    <sheetView tabSelected="1" workbookViewId="0">
      <selection activeCell="Z24" sqref="Z24"/>
    </sheetView>
  </sheetViews>
  <sheetFormatPr defaultRowHeight="15" x14ac:dyDescent="0.25"/>
  <cols>
    <col min="1" max="1" width="13.42578125" bestFit="1" customWidth="1"/>
    <col min="2" max="2" width="6.85546875" bestFit="1" customWidth="1"/>
    <col min="3" max="3" width="6.42578125" bestFit="1" customWidth="1"/>
    <col min="4" max="4" width="1.7109375" customWidth="1"/>
    <col min="5" max="5" width="8.7109375" bestFit="1" customWidth="1"/>
    <col min="6" max="6" width="5" bestFit="1" customWidth="1"/>
    <col min="7" max="7" width="1.7109375" customWidth="1"/>
    <col min="8" max="8" width="6.28515625" bestFit="1" customWidth="1"/>
    <col min="9" max="9" width="5" bestFit="1" customWidth="1"/>
    <col min="10" max="10" width="1.7109375" customWidth="1"/>
    <col min="11" max="12" width="5" bestFit="1" customWidth="1"/>
    <col min="13" max="13" width="1.7109375" customWidth="1"/>
    <col min="14" max="14" width="5.28515625" bestFit="1" customWidth="1"/>
    <col min="15" max="15" width="5" bestFit="1" customWidth="1"/>
    <col min="16" max="16" width="1.7109375" customWidth="1"/>
    <col min="17" max="17" width="5.7109375" bestFit="1" customWidth="1"/>
    <col min="18" max="18" width="5" bestFit="1" customWidth="1"/>
    <col min="19" max="19" width="1.7109375" customWidth="1"/>
    <col min="20" max="20" width="5.28515625" bestFit="1" customWidth="1"/>
    <col min="21" max="21" width="5" bestFit="1" customWidth="1"/>
    <col min="22" max="22" width="1.7109375" customWidth="1"/>
    <col min="23" max="23" width="6.7109375" bestFit="1" customWidth="1"/>
    <col min="24" max="24" width="5" bestFit="1" customWidth="1"/>
    <col min="25" max="25" width="1.7109375" customWidth="1"/>
    <col min="27" max="27" width="5" bestFit="1" customWidth="1"/>
    <col min="28" max="28" width="1.7109375" customWidth="1"/>
    <col min="29" max="29" width="7.7109375" bestFit="1" customWidth="1"/>
    <col min="30" max="30" width="5" bestFit="1" customWidth="1"/>
    <col min="31" max="31" width="1.7109375" customWidth="1"/>
    <col min="32" max="32" width="9.7109375" bestFit="1" customWidth="1"/>
    <col min="33" max="33" width="5" bestFit="1" customWidth="1"/>
    <col min="34" max="34" width="1.7109375" customWidth="1"/>
    <col min="35" max="35" width="9.28515625" bestFit="1" customWidth="1"/>
    <col min="36" max="36" width="5" bestFit="1" customWidth="1"/>
  </cols>
  <sheetData>
    <row r="1" spans="1:40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  <c r="AM1" t="s">
        <v>14</v>
      </c>
      <c r="AN1" t="s">
        <v>15</v>
      </c>
    </row>
    <row r="2" spans="1:40" x14ac:dyDescent="0.25">
      <c r="A2" t="s">
        <v>12</v>
      </c>
      <c r="B2" s="2">
        <f>225/1.1</f>
        <v>204.54545454545453</v>
      </c>
      <c r="E2" s="2">
        <f>219/1.1</f>
        <v>199.09090909090907</v>
      </c>
      <c r="H2" s="2">
        <f>199/1.1</f>
        <v>180.90909090909091</v>
      </c>
      <c r="K2" s="2">
        <f>182/1.1</f>
        <v>165.45454545454544</v>
      </c>
      <c r="N2" s="2">
        <f>162/1.1</f>
        <v>147.27272727272725</v>
      </c>
      <c r="Q2" s="2">
        <f>149/1.1</f>
        <v>135.45454545454544</v>
      </c>
      <c r="T2" s="2">
        <f>165/1.1</f>
        <v>150</v>
      </c>
      <c r="W2" s="2">
        <f>200/1.1</f>
        <v>181.81818181818181</v>
      </c>
      <c r="Z2" s="2">
        <f>202/1.1</f>
        <v>183.63636363636363</v>
      </c>
      <c r="AC2" s="2">
        <f>221/1.1</f>
        <v>200.90909090909091</v>
      </c>
      <c r="AF2" s="2">
        <f>207/1.1</f>
        <v>188.18181818181816</v>
      </c>
      <c r="AI2" s="2">
        <f>230/1.1</f>
        <v>209.09090909090907</v>
      </c>
      <c r="AM2">
        <f>SUM(B2:AI2)/12</f>
        <v>178.86363636363637</v>
      </c>
      <c r="AN2">
        <f>SUM(B2:AI2)</f>
        <v>2146.3636363636365</v>
      </c>
    </row>
    <row r="3" spans="1:40" x14ac:dyDescent="0.25">
      <c r="A3" t="s">
        <v>16</v>
      </c>
      <c r="C3">
        <v>50</v>
      </c>
      <c r="F3">
        <v>50</v>
      </c>
      <c r="I3">
        <v>50</v>
      </c>
      <c r="L3">
        <v>50</v>
      </c>
      <c r="O3">
        <v>50</v>
      </c>
      <c r="R3">
        <v>50</v>
      </c>
      <c r="U3">
        <v>50</v>
      </c>
      <c r="X3">
        <v>50</v>
      </c>
      <c r="AA3">
        <v>50</v>
      </c>
      <c r="AD3">
        <v>50</v>
      </c>
      <c r="AG3">
        <v>50</v>
      </c>
      <c r="AJ3">
        <v>50</v>
      </c>
    </row>
    <row r="4" spans="1:40" x14ac:dyDescent="0.25">
      <c r="A4" t="s">
        <v>13</v>
      </c>
      <c r="C4">
        <v>50</v>
      </c>
      <c r="F4">
        <f>C4</f>
        <v>50</v>
      </c>
      <c r="I4">
        <f>C4</f>
        <v>50</v>
      </c>
      <c r="L4">
        <f>C4</f>
        <v>50</v>
      </c>
      <c r="O4">
        <f>C4</f>
        <v>50</v>
      </c>
      <c r="R4">
        <f>C4</f>
        <v>50</v>
      </c>
      <c r="U4">
        <f>C4</f>
        <v>50</v>
      </c>
      <c r="X4">
        <f>C4</f>
        <v>50</v>
      </c>
      <c r="AA4">
        <f>C4</f>
        <v>50</v>
      </c>
      <c r="AD4">
        <f>C4</f>
        <v>50</v>
      </c>
      <c r="AG4">
        <f>C4</f>
        <v>50</v>
      </c>
      <c r="AJ4">
        <f>C4</f>
        <v>50</v>
      </c>
    </row>
    <row r="14" spans="1:40" x14ac:dyDescent="0.25">
      <c r="Y14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2022-08-25T20:22:02Z</dcterms:modified>
</cp:coreProperties>
</file>