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Users\GA10025796\Downloads\"/>
    </mc:Choice>
  </mc:AlternateContent>
  <xr:revisionPtr revIDLastSave="0" documentId="13_ncr:1_{98A7A14F-F349-47F6-AE15-2346245C7DCC}" xr6:coauthVersionLast="47" xr6:coauthVersionMax="47" xr10:uidLastSave="{00000000-0000-0000-0000-000000000000}"/>
  <bookViews>
    <workbookView xWindow="-110" yWindow="-110" windowWidth="25820" windowHeight="15500" tabRatio="841" firstSheet="5" activeTab="11" xr2:uid="{00000000-000D-0000-FFFF-FFFF00000000}"/>
  </bookViews>
  <sheets>
    <sheet name="Instruction" sheetId="1" r:id="rId1"/>
    <sheet name="Global Info" sheetId="3" r:id="rId2"/>
    <sheet name="Global (GLB)" sheetId="2" r:id="rId3"/>
    <sheet name="Sig. Conditioning (SGC)" sheetId="4" r:id="rId4"/>
    <sheet name="Data Processing (DPC)" sheetId="6" r:id="rId5"/>
    <sheet name="Data Acquisition (DAQ)" sheetId="5" r:id="rId6"/>
    <sheet name="Diag. Measurement (DME)" sheetId="7" r:id="rId7"/>
    <sheet name="Operations (OPR)" sheetId="9" r:id="rId8"/>
    <sheet name="System Management (SYS)" sheetId="8" r:id="rId9"/>
    <sheet name="Machine Protection (MPR)" sheetId="10" r:id="rId10"/>
    <sheet name="Occ. Safety (OSF)" sheetId="11" r:id="rId11"/>
    <sheet name="COTS (COT)" sheetId="12" r:id="rId12"/>
    <sheet name="Interfaces (INF)" sheetId="13" r:id="rId13"/>
  </sheets>
  <functionGroups builtInGroupCount="19"/>
  <definedNames>
    <definedName name="Alarm_Priority">'Global Info'!$X$2:$X$4</definedName>
    <definedName name="Alarm_Type">'Global Info'!$W$2:$W$7</definedName>
    <definedName name="Attribute_1">OFFSET('Global Info'!$D$2,0,0,COUNTIF('Global Info'!$D$2:$D$100,"&lt;&gt;"))</definedName>
    <definedName name="Attribute_1_Code">'Global Info'!$E$2:$E$26</definedName>
    <definedName name="Attribute_2">OFFSET('Global Info'!$F$2,0,0,COUNTIF('Global Info'!$F:$F,"&lt;&gt;"))</definedName>
    <definedName name="Attribute_2_Code">'Global Info'!$G$2:$G$21</definedName>
    <definedName name="Attribute_3">OFFSET('Global Info'!$H$2,0,0,COUNTIF('Global Info'!$H:$H,"&lt;&gt;"))</definedName>
    <definedName name="Attribute_3_Code">'Global Info'!$I$2:$I$19</definedName>
    <definedName name="Attribute_4">OFFSET('Global Info'!$J$2,0,0,COUNTIF('Global Info'!$J:$J,"&lt;&gt;"))</definedName>
    <definedName name="Attribute_4_Code">'Global Info'!$K$2:$K$43</definedName>
    <definedName name="Attribute_5">OFFSET('Global Info'!$L$2,0,0,COUNTIF('Global Info'!$L:$L,"&lt;&gt;"))</definedName>
    <definedName name="Attribute_5_Code">'Global Info'!$M$2:$M$35</definedName>
    <definedName name="Boolean">'Global Info'!$V$2:$V$3</definedName>
    <definedName name="Category">'Global Info'!$S$2:$S$4</definedName>
    <definedName name="Data_Kind">'Global Info'!$R$2:$R$5</definedName>
    <definedName name="Data_Type">'Global Info'!$U$2:$U$11</definedName>
    <definedName name="Hardware_Allocation">OFFSET('Global Info'!$Z$2,0,0,COUNTIF('Global Info'!$Z:$Z,"&lt;&gt;"))</definedName>
    <definedName name="Interfaces">OFFSET('Global Info'!$O$2,0,0,COUNTIF('Global Info'!$O:$O,"&lt;&gt;"))</definedName>
    <definedName name="Priority">'Global Info'!$P$2:$P$4</definedName>
    <definedName name="Status">'Global Info'!$Q$2:$Q$3</definedName>
    <definedName name="Unit">OFFSET('Global Info'!$Y$2,0,0,COUNTIF('Global Info'!$Y:$Y,"&lt;&gt;"))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467" i="6" l="1"/>
  <c r="S470" i="6"/>
  <c r="S465" i="6"/>
  <c r="S460" i="6"/>
  <c r="S458" i="6"/>
  <c r="S451" i="6"/>
  <c r="S455" i="6"/>
  <c r="S453" i="6"/>
  <c r="S462" i="6" l="1"/>
  <c r="Y55" i="6" l="1"/>
  <c r="Y2" i="11" l="1"/>
  <c r="AX2" i="11"/>
  <c r="Y307" i="13" l="1"/>
  <c r="Y306" i="13"/>
  <c r="Y305" i="13"/>
  <c r="Y304" i="13"/>
  <c r="Y237" i="13"/>
  <c r="Y170" i="13"/>
  <c r="Y103" i="13"/>
  <c r="Y3" i="13"/>
  <c r="AX2" i="13"/>
  <c r="Y2" i="13"/>
  <c r="AX2" i="12"/>
  <c r="Y4" i="10"/>
  <c r="Y3" i="10"/>
  <c r="AX2" i="10"/>
  <c r="Y2" i="10"/>
  <c r="Y120" i="9"/>
  <c r="Y62" i="9"/>
  <c r="Y3" i="9"/>
  <c r="AX2" i="9"/>
  <c r="Y2" i="9"/>
  <c r="Y419" i="8"/>
  <c r="Y312" i="8"/>
  <c r="Y151" i="8"/>
  <c r="Y104" i="8"/>
  <c r="Y3" i="8"/>
  <c r="AX2" i="8"/>
  <c r="Y2" i="8"/>
  <c r="AX2" i="7"/>
  <c r="Y2" i="7"/>
  <c r="Y675" i="6"/>
  <c r="Y620" i="6"/>
  <c r="Y535" i="6"/>
  <c r="Y492" i="6"/>
  <c r="Y39" i="6"/>
  <c r="Y3" i="6"/>
  <c r="AX2" i="6"/>
  <c r="Y2" i="6"/>
  <c r="Y32" i="5"/>
  <c r="Y3" i="5"/>
  <c r="AX2" i="5"/>
  <c r="Y2" i="5"/>
  <c r="AX2" i="4" l="1"/>
  <c r="Y2" i="4"/>
  <c r="AX2" i="2" l="1"/>
  <c r="Y2" i="2" l="1"/>
</calcChain>
</file>

<file path=xl/sharedStrings.xml><?xml version="1.0" encoding="utf-8"?>
<sst xmlns="http://schemas.openxmlformats.org/spreadsheetml/2006/main" count="49533" uniqueCount="5384">
  <si>
    <t>ID</t>
  </si>
  <si>
    <t>Level 1</t>
  </si>
  <si>
    <t>Code</t>
  </si>
  <si>
    <t>Level 2</t>
  </si>
  <si>
    <t>Level 3</t>
  </si>
  <si>
    <t>Level 4</t>
  </si>
  <si>
    <t>Level 5</t>
  </si>
  <si>
    <t>Level 6</t>
  </si>
  <si>
    <t>Input Variable</t>
  </si>
  <si>
    <t>Variable Name</t>
  </si>
  <si>
    <t>Description</t>
  </si>
  <si>
    <t>Priority</t>
  </si>
  <si>
    <t>Attribute 1(Variable Type)</t>
  </si>
  <si>
    <t>Attribute 2</t>
  </si>
  <si>
    <t>Attribute 3</t>
  </si>
  <si>
    <t>Attribute 4</t>
  </si>
  <si>
    <t>Attribute 5</t>
  </si>
  <si>
    <t>Archive</t>
  </si>
  <si>
    <t>Upper Limit</t>
  </si>
  <si>
    <t>Lower Limit</t>
  </si>
  <si>
    <t>Alarm</t>
  </si>
  <si>
    <t>Alarm Type</t>
  </si>
  <si>
    <t>Alarm Priority</t>
  </si>
  <si>
    <t xml:space="preserve">Alarm Low Limit </t>
  </si>
  <si>
    <t xml:space="preserve">Alarm Low Low Limit </t>
  </si>
  <si>
    <t xml:space="preserve">Alarm High Limit </t>
  </si>
  <si>
    <t xml:space="preserve">Alarm High High Limit </t>
  </si>
  <si>
    <t>Available on HMI</t>
  </si>
  <si>
    <t>Interface</t>
  </si>
  <si>
    <t>Data Type</t>
  </si>
  <si>
    <t>Data Kind</t>
  </si>
  <si>
    <t>Category</t>
  </si>
  <si>
    <t>Unit</t>
  </si>
  <si>
    <t>Hardware Allocation</t>
  </si>
  <si>
    <t>Signal Name</t>
  </si>
  <si>
    <t>Status</t>
  </si>
  <si>
    <t>Global</t>
  </si>
  <si>
    <t>GLB</t>
  </si>
  <si>
    <t>CBS 1</t>
  </si>
  <si>
    <t>CBS 2</t>
  </si>
  <si>
    <t>CBS 3</t>
  </si>
  <si>
    <t>D1</t>
  </si>
  <si>
    <t>I2</t>
  </si>
  <si>
    <t>Attributes 1 (Variable Type)</t>
  </si>
  <si>
    <t>Attributes 2</t>
  </si>
  <si>
    <t>Attributes 3</t>
  </si>
  <si>
    <t>Attributes 4</t>
  </si>
  <si>
    <t>Attributes 5</t>
  </si>
  <si>
    <t>Types</t>
  </si>
  <si>
    <t>Boolean</t>
  </si>
  <si>
    <t>Control</t>
  </si>
  <si>
    <t>CO</t>
  </si>
  <si>
    <t>Read</t>
  </si>
  <si>
    <t>RE</t>
  </si>
  <si>
    <t>PON</t>
  </si>
  <si>
    <t>PN</t>
  </si>
  <si>
    <t>RW</t>
  </si>
  <si>
    <t>Raw - Binary</t>
  </si>
  <si>
    <t>RB</t>
  </si>
  <si>
    <t>High</t>
  </si>
  <si>
    <t>Proposed</t>
  </si>
  <si>
    <t>Continuous. Type ≠ S.</t>
  </si>
  <si>
    <t>State data</t>
  </si>
  <si>
    <t>8 bit integer number</t>
  </si>
  <si>
    <t>I8</t>
  </si>
  <si>
    <t>Yes</t>
  </si>
  <si>
    <t>AL</t>
  </si>
  <si>
    <t>Write</t>
  </si>
  <si>
    <t>WR</t>
  </si>
  <si>
    <t>DAN</t>
  </si>
  <si>
    <t>DN</t>
  </si>
  <si>
    <t>BN</t>
  </si>
  <si>
    <t>Raw – Analog</t>
  </si>
  <si>
    <t>RA</t>
  </si>
  <si>
    <t>SDN</t>
  </si>
  <si>
    <t>Medium</t>
  </si>
  <si>
    <t>Approved</t>
  </si>
  <si>
    <t>Two-state</t>
  </si>
  <si>
    <t xml:space="preserve">Configuration data </t>
  </si>
  <si>
    <t>16 bit integer number</t>
  </si>
  <si>
    <t>I16</t>
  </si>
  <si>
    <t>No</t>
  </si>
  <si>
    <t>Calibration</t>
  </si>
  <si>
    <t>CL</t>
  </si>
  <si>
    <t>Set</t>
  </si>
  <si>
    <t>SE</t>
  </si>
  <si>
    <t>SN</t>
  </si>
  <si>
    <t>Viscosity</t>
  </si>
  <si>
    <t>VS</t>
  </si>
  <si>
    <t>Value</t>
  </si>
  <si>
    <t>VL</t>
  </si>
  <si>
    <t>AVN</t>
  </si>
  <si>
    <t>Low</t>
  </si>
  <si>
    <t xml:space="preserve">Multi-state </t>
  </si>
  <si>
    <t xml:space="preserve">Simple command </t>
  </si>
  <si>
    <t>32 bit integer number</t>
  </si>
  <si>
    <t>I32</t>
  </si>
  <si>
    <t>Condition</t>
  </si>
  <si>
    <t>CD</t>
  </si>
  <si>
    <t>Get</t>
  </si>
  <si>
    <t>GE</t>
  </si>
  <si>
    <t>TCN</t>
  </si>
  <si>
    <t>TN</t>
  </si>
  <si>
    <t>Air Flow</t>
  </si>
  <si>
    <t>AF</t>
  </si>
  <si>
    <t>Range</t>
  </si>
  <si>
    <t>RG</t>
  </si>
  <si>
    <t>String. Type is always S.</t>
  </si>
  <si>
    <t>8 bit unsigned integer number</t>
  </si>
  <si>
    <t>U8</t>
  </si>
  <si>
    <t>Configuration</t>
  </si>
  <si>
    <t>CG</t>
  </si>
  <si>
    <t>Enable</t>
  </si>
  <si>
    <t>EN</t>
  </si>
  <si>
    <t>AN</t>
  </si>
  <si>
    <t>Wind Flow</t>
  </si>
  <si>
    <t>WF</t>
  </si>
  <si>
    <t>Limit - High</t>
  </si>
  <si>
    <t>LH</t>
  </si>
  <si>
    <t>CIN</t>
  </si>
  <si>
    <t>16 bit unsigned integer number</t>
  </si>
  <si>
    <t>U16</t>
  </si>
  <si>
    <t>Error</t>
  </si>
  <si>
    <t>ER</t>
  </si>
  <si>
    <t>Disable</t>
  </si>
  <si>
    <t>DS</t>
  </si>
  <si>
    <t>PC</t>
  </si>
  <si>
    <t>Dust</t>
  </si>
  <si>
    <t>DU</t>
  </si>
  <si>
    <t>Limit - Low</t>
  </si>
  <si>
    <t>LL</t>
  </si>
  <si>
    <t>CSN-SIC1-TA</t>
  </si>
  <si>
    <t>32 bit unsigned integer number</t>
  </si>
  <si>
    <t>U32</t>
  </si>
  <si>
    <t>Event</t>
  </si>
  <si>
    <t>EV</t>
  </si>
  <si>
    <t>Load</t>
  </si>
  <si>
    <t>LD</t>
  </si>
  <si>
    <t>Turbulence</t>
  </si>
  <si>
    <t>TB</t>
  </si>
  <si>
    <t>Set point</t>
  </si>
  <si>
    <t>SP</t>
  </si>
  <si>
    <t>CSN-SIC1-TB</t>
  </si>
  <si>
    <t>32 bit floating point number</t>
  </si>
  <si>
    <t>F32</t>
  </si>
  <si>
    <t>Health Summary</t>
  </si>
  <si>
    <t>HS</t>
  </si>
  <si>
    <t>Activate</t>
  </si>
  <si>
    <t>AC</t>
  </si>
  <si>
    <t>GbE</t>
  </si>
  <si>
    <t>Weight</t>
  </si>
  <si>
    <t>WT</t>
  </si>
  <si>
    <t>Enumeration</t>
  </si>
  <si>
    <t>CSN-SIC2B-TA</t>
  </si>
  <si>
    <t>64 bit floating point number (not for PLC)</t>
  </si>
  <si>
    <t>F64</t>
  </si>
  <si>
    <t>Measurement–Advanced Control</t>
  </si>
  <si>
    <t>MA</t>
  </si>
  <si>
    <t>ON</t>
  </si>
  <si>
    <t>Force</t>
  </si>
  <si>
    <t>FC</t>
  </si>
  <si>
    <t>Max - Value</t>
  </si>
  <si>
    <t>MX</t>
  </si>
  <si>
    <t>CSN-SIC2B-TB</t>
  </si>
  <si>
    <t>String (40 ASCII characters max)</t>
  </si>
  <si>
    <t>S</t>
  </si>
  <si>
    <t>Measurement–Basic Control</t>
  </si>
  <si>
    <t>MB</t>
  </si>
  <si>
    <t>OFF</t>
  </si>
  <si>
    <t>OF</t>
  </si>
  <si>
    <t>PF</t>
  </si>
  <si>
    <t>Torque</t>
  </si>
  <si>
    <t>TQ</t>
  </si>
  <si>
    <t>Min - Value</t>
  </si>
  <si>
    <t>MN</t>
  </si>
  <si>
    <t>CSN-SIC2C-TA</t>
  </si>
  <si>
    <t>Measurement–Calibrated</t>
  </si>
  <si>
    <t>MC</t>
  </si>
  <si>
    <t>Command</t>
  </si>
  <si>
    <t>CM</t>
  </si>
  <si>
    <t>CN</t>
  </si>
  <si>
    <t>Strain</t>
  </si>
  <si>
    <t>ST</t>
  </si>
  <si>
    <t>HI</t>
  </si>
  <si>
    <t>CSN-SIC2C-TB</t>
  </si>
  <si>
    <t>Measurement–Machine Protection</t>
  </si>
  <si>
    <t>MM</t>
  </si>
  <si>
    <t>Request</t>
  </si>
  <si>
    <t>RQ</t>
  </si>
  <si>
    <t>CSN</t>
  </si>
  <si>
    <t>CS</t>
  </si>
  <si>
    <t>Length</t>
  </si>
  <si>
    <t>LT</t>
  </si>
  <si>
    <t>LO</t>
  </si>
  <si>
    <t>CSN-SR</t>
  </si>
  <si>
    <t>Measurement–Physics</t>
  </si>
  <si>
    <t>MP</t>
  </si>
  <si>
    <t>USB</t>
  </si>
  <si>
    <t>Speed</t>
  </si>
  <si>
    <t>SO</t>
  </si>
  <si>
    <t>Matrix</t>
  </si>
  <si>
    <t>MT</t>
  </si>
  <si>
    <t>CSN-OS</t>
  </si>
  <si>
    <t>Measurement–Raw</t>
  </si>
  <si>
    <t>MR</t>
  </si>
  <si>
    <t>Reset</t>
  </si>
  <si>
    <t>RS</t>
  </si>
  <si>
    <t>Acceleration</t>
  </si>
  <si>
    <t>SC</t>
  </si>
  <si>
    <t>Measurement–Uncalibrated</t>
  </si>
  <si>
    <t>MU</t>
  </si>
  <si>
    <t>Reboot</t>
  </si>
  <si>
    <t>Displacement</t>
  </si>
  <si>
    <t>Vector</t>
  </si>
  <si>
    <t>VC</t>
  </si>
  <si>
    <t>Metadata–Information</t>
  </si>
  <si>
    <t>IF</t>
  </si>
  <si>
    <t>SV</t>
  </si>
  <si>
    <t>Vibration</t>
  </si>
  <si>
    <t>VB</t>
  </si>
  <si>
    <t>Waveform</t>
  </si>
  <si>
    <t>WV</t>
  </si>
  <si>
    <t>Metadata–Production State</t>
  </si>
  <si>
    <t>PS</t>
  </si>
  <si>
    <t>Altitude</t>
  </si>
  <si>
    <t>AT</t>
  </si>
  <si>
    <t>Phase</t>
  </si>
  <si>
    <t>PH</t>
  </si>
  <si>
    <t>Metadata–Quality Tag</t>
  </si>
  <si>
    <t>QT</t>
  </si>
  <si>
    <t>Position</t>
  </si>
  <si>
    <t>PO</t>
  </si>
  <si>
    <t>Amplitude</t>
  </si>
  <si>
    <t>AM</t>
  </si>
  <si>
    <t>Metadata–Time Stamp</t>
  </si>
  <si>
    <t>TS</t>
  </si>
  <si>
    <t>Pressure</t>
  </si>
  <si>
    <t>PR</t>
  </si>
  <si>
    <t>Buffer</t>
  </si>
  <si>
    <t>BF</t>
  </si>
  <si>
    <t>Other</t>
  </si>
  <si>
    <t>OT</t>
  </si>
  <si>
    <t>Temperature</t>
  </si>
  <si>
    <t>TM</t>
  </si>
  <si>
    <t>Integrated</t>
  </si>
  <si>
    <t>IT</t>
  </si>
  <si>
    <t>Performance</t>
  </si>
  <si>
    <t>Clock Frequency</t>
  </si>
  <si>
    <t>CF</t>
  </si>
  <si>
    <t>Derived</t>
  </si>
  <si>
    <t>DR</t>
  </si>
  <si>
    <t>State</t>
  </si>
  <si>
    <t>Energy</t>
  </si>
  <si>
    <t>Average</t>
  </si>
  <si>
    <t>AV</t>
  </si>
  <si>
    <t>System Management</t>
  </si>
  <si>
    <t>SM</t>
  </si>
  <si>
    <t>Resistance</t>
  </si>
  <si>
    <t>Proportional</t>
  </si>
  <si>
    <t>Timing</t>
  </si>
  <si>
    <t>Capacity</t>
  </si>
  <si>
    <t>CP</t>
  </si>
  <si>
    <t>Gain</t>
  </si>
  <si>
    <t>GA</t>
  </si>
  <si>
    <t>Impedance</t>
  </si>
  <si>
    <t>IP</t>
  </si>
  <si>
    <t>Offset</t>
  </si>
  <si>
    <t>Inductance</t>
  </si>
  <si>
    <t>History</t>
  </si>
  <si>
    <t>Power</t>
  </si>
  <si>
    <t>PW</t>
  </si>
  <si>
    <t>Dropdown</t>
  </si>
  <si>
    <t>DP</t>
  </si>
  <si>
    <t>Voltage</t>
  </si>
  <si>
    <t>VO</t>
  </si>
  <si>
    <t>Error – Average</t>
  </si>
  <si>
    <t>EA</t>
  </si>
  <si>
    <t>Current</t>
  </si>
  <si>
    <t>CU</t>
  </si>
  <si>
    <t>Error – Peak</t>
  </si>
  <si>
    <t>EP</t>
  </si>
  <si>
    <t>Supply Voltage</t>
  </si>
  <si>
    <t>Error – RMS</t>
  </si>
  <si>
    <t>X-ray</t>
  </si>
  <si>
    <t>XR</t>
  </si>
  <si>
    <t>Error – Internal</t>
  </si>
  <si>
    <t>EI</t>
  </si>
  <si>
    <t>Ultra Voilet</t>
  </si>
  <si>
    <t>UV</t>
  </si>
  <si>
    <t>Error – External</t>
  </si>
  <si>
    <t>EX</t>
  </si>
  <si>
    <t>Visible</t>
  </si>
  <si>
    <t>VI</t>
  </si>
  <si>
    <t>Alpha</t>
  </si>
  <si>
    <t>AP</t>
  </si>
  <si>
    <t>Gama</t>
  </si>
  <si>
    <t>GM</t>
  </si>
  <si>
    <t>Beta</t>
  </si>
  <si>
    <t>BT</t>
  </si>
  <si>
    <t>Microwave</t>
  </si>
  <si>
    <t>MW</t>
  </si>
  <si>
    <t>Infra-red</t>
  </si>
  <si>
    <t>Radio</t>
  </si>
  <si>
    <t>RD</t>
  </si>
  <si>
    <t>Wavelength</t>
  </si>
  <si>
    <t>CE</t>
  </si>
  <si>
    <t>A1 Code</t>
  </si>
  <si>
    <t>TBD</t>
  </si>
  <si>
    <t>Select Data Kind</t>
  </si>
  <si>
    <t>If the diagnostics plant system has interface with other plant system (including other diagnostics system), then the functions related to other plant system must be defined under Global Function.</t>
  </si>
  <si>
    <t>Describes the functional interface with PBS 11 which covers measurement, control configuration and so on</t>
  </si>
  <si>
    <t>PPT</t>
  </si>
  <si>
    <t>Measurement</t>
  </si>
  <si>
    <t>ME</t>
  </si>
  <si>
    <t>&lt;Measurement function related to PBS&gt; Description need to be updated</t>
  </si>
  <si>
    <t>C1</t>
  </si>
  <si>
    <t>I1</t>
  </si>
  <si>
    <t>G1</t>
  </si>
  <si>
    <t>G2</t>
  </si>
  <si>
    <t>IA</t>
  </si>
  <si>
    <t>LA</t>
  </si>
  <si>
    <t>N9</t>
  </si>
  <si>
    <t>SGC</t>
  </si>
  <si>
    <t>Functions related to signal conditioning are needed to define under signal conditioning functions. Signal conditioning functions covers signal interface, sensors pre-amplifiers, filters and processing, attenuation, isolation, multiplexing, digital signal conditioning, actuators drive and so on.</t>
  </si>
  <si>
    <t>FLT</t>
  </si>
  <si>
    <t>Data Acquisition</t>
  </si>
  <si>
    <t>DAQ</t>
  </si>
  <si>
    <t>Functions related to data acquisition like A/D conversion, raw data, timing, D/A conversion, frame grabbing, pre-processing are needed to define under this function.</t>
  </si>
  <si>
    <t>Frame Grabbing</t>
  </si>
  <si>
    <t>FGB</t>
  </si>
  <si>
    <t>This function mainly covers the Data Acquisition (Image Acquisition).</t>
  </si>
  <si>
    <t>Pre-Processing</t>
  </si>
  <si>
    <t>PPC</t>
  </si>
  <si>
    <t>This function covers the pre-processing functions which will be performed on raw data to be used for data processing.</t>
  </si>
  <si>
    <t>Raw Image</t>
  </si>
  <si>
    <t>RI</t>
  </si>
  <si>
    <t>DI</t>
  </si>
  <si>
    <t>DO</t>
  </si>
  <si>
    <t>Data Processing</t>
  </si>
  <si>
    <t>DPC</t>
  </si>
  <si>
    <t>Functions related to data processing like measurement, control, feedback, calibration, analysis, filters are needed to define under this function</t>
  </si>
  <si>
    <t>MES</t>
  </si>
  <si>
    <t>This covers the measurement functions related to diagnostics system. This will cover the diagnostics measurement as well as other measurements</t>
  </si>
  <si>
    <t>CTR</t>
  </si>
  <si>
    <t>This covers the control functions related to diagnostics system. For example, Control Shutter, Valve, PID control and so on.</t>
  </si>
  <si>
    <t>CFG</t>
  </si>
  <si>
    <t>CAL</t>
  </si>
  <si>
    <t>This covers the calibration function related to diagnostics measurement and Plant System I&amp;C. Calibration functions shall covers obtain calibration, apply calibration, verification and so on</t>
  </si>
  <si>
    <t>Analysis</t>
  </si>
  <si>
    <t>ANA</t>
  </si>
  <si>
    <t>This function covers the analysis for the measurement</t>
  </si>
  <si>
    <t>Statistics</t>
  </si>
  <si>
    <t>STA</t>
  </si>
  <si>
    <t>Filter</t>
  </si>
  <si>
    <t>ALM</t>
  </si>
  <si>
    <t>This covers the statistics for the data processing.</t>
  </si>
  <si>
    <t>This covers the filter function used for the data processing</t>
  </si>
  <si>
    <t>This covers the alarm functions related to diagnostics measurement and Plant System I&amp;C. Alarm function shall cover alarm configurations, set-points, errors warnings and so on</t>
  </si>
  <si>
    <t>Diagnostics Measurement</t>
  </si>
  <si>
    <t>DME</t>
  </si>
  <si>
    <t>This function describes Diagnostics Measurement (Physics Measurements)</t>
  </si>
  <si>
    <t>Basic Control</t>
  </si>
  <si>
    <t>BCO</t>
  </si>
  <si>
    <t>Describes measurement functions related to Basic Control</t>
  </si>
  <si>
    <t>Advance Control</t>
  </si>
  <si>
    <t>ACO</t>
  </si>
  <si>
    <t>Machine Protection</t>
  </si>
  <si>
    <t>MPC</t>
  </si>
  <si>
    <t>Physics</t>
  </si>
  <si>
    <t>PHY</t>
  </si>
  <si>
    <t>Describes measurement functions related to Advance Control</t>
  </si>
  <si>
    <t>Describes measurement functions related to Machine Protection</t>
  </si>
  <si>
    <t>Describes measurement functions related to Physics Study</t>
  </si>
  <si>
    <t>SYS</t>
  </si>
  <si>
    <t>Functions related to Plant I&amp;C system management like Cubicle management, Controller (Fast and Slow) management, I/O Boards and so on are needed to define under this function</t>
  </si>
  <si>
    <t>Cubicles</t>
  </si>
  <si>
    <t>CUB</t>
  </si>
  <si>
    <t>This function describes the system management related to Plant I&amp;C cubicles which also includes health management.</t>
  </si>
  <si>
    <t>Fast Controller CPU</t>
  </si>
  <si>
    <t>PCF</t>
  </si>
  <si>
    <t>This function describes the system management related to Fast Controller CPU which also includes health management</t>
  </si>
  <si>
    <t>Fast Controller IO Chassis – MTCA</t>
  </si>
  <si>
    <t>MTC</t>
  </si>
  <si>
    <t>This function describes the system management related to Fast Controller MTCA.4 IO Chassis which also includes health management.</t>
  </si>
  <si>
    <t>Fast Controller IO Boards</t>
  </si>
  <si>
    <t>FIO</t>
  </si>
  <si>
    <t>This function describes the system management related to Fast Controller IO Boards which also includes health management.</t>
  </si>
  <si>
    <t>Slow Controller</t>
  </si>
  <si>
    <t>SLC</t>
  </si>
  <si>
    <t>This function describes the system management related to Slow Controller which also includes health management</t>
  </si>
  <si>
    <t>Plant System Host</t>
  </si>
  <si>
    <t>PSH</t>
  </si>
  <si>
    <t>This function describes the system management related to Plant System Host which also includes health management</t>
  </si>
  <si>
    <t>Network Switch</t>
  </si>
  <si>
    <t>NSW</t>
  </si>
  <si>
    <t>Master Controller</t>
  </si>
  <si>
    <t>MST</t>
  </si>
  <si>
    <t>This function describes the system management related to Master Controller which also includes health management</t>
  </si>
  <si>
    <t>Operations</t>
  </si>
  <si>
    <t>OPR</t>
  </si>
  <si>
    <t>Functions related to operation like plant automation, conditions, events, plant configurations and so on are needed to define under this function</t>
  </si>
  <si>
    <t>Automation</t>
  </si>
  <si>
    <t>AUT</t>
  </si>
  <si>
    <t>Initialization</t>
  </si>
  <si>
    <t>INT</t>
  </si>
  <si>
    <t>This describes the initialization (intended purpose) related to Plant System I&amp;C. This shall cover all plant I&amp;C lifecycle phases</t>
  </si>
  <si>
    <t>This describes the configuration functions related to plasma operations, expert operation and so on.</t>
  </si>
  <si>
    <t>Plant Status</t>
  </si>
  <si>
    <t>PST</t>
  </si>
  <si>
    <t>This function provides plat system status (States).</t>
  </si>
  <si>
    <t>MPR</t>
  </si>
  <si>
    <t>Functions related to machine protection are needed to define under this function</t>
  </si>
  <si>
    <t>Plant Protection</t>
  </si>
  <si>
    <t>This describes the functions related to Plant Protection</t>
  </si>
  <si>
    <t>This describes the functions related to Interlock</t>
  </si>
  <si>
    <t>Interlock</t>
  </si>
  <si>
    <t>Occupational Safety</t>
  </si>
  <si>
    <t>OSF</t>
  </si>
  <si>
    <t>Functions related to occupational safety are needed to define under this function</t>
  </si>
  <si>
    <t>Commercial Off the shelf (COTS)</t>
  </si>
  <si>
    <t>COT</t>
  </si>
  <si>
    <t>Functions related to COTS devices are needed to define under this function</t>
  </si>
  <si>
    <t>CAM</t>
  </si>
  <si>
    <t>Interfaces</t>
  </si>
  <si>
    <t>INF</t>
  </si>
  <si>
    <t>Functions related to interfaces like DAN, SDN, PON, TCS and so on are defined under this function</t>
  </si>
  <si>
    <t>This covers the PON interface management which included Configuration, Performance, Health Management and so on</t>
  </si>
  <si>
    <t>This covers the DAN interface management which included Configuration, Performance, Health Management and so on</t>
  </si>
  <si>
    <t>This covers the SDN interface management which included Configuration, Performance, Health Management and so on</t>
  </si>
  <si>
    <t>This covers the TCN interface management which included Configuration, Performance, Health Management and so on.</t>
  </si>
  <si>
    <t>This covers the AVN interface management which included Configuration, Performance, Health Management and so on</t>
  </si>
  <si>
    <t>PCIe</t>
  </si>
  <si>
    <t>PCI</t>
  </si>
  <si>
    <t>This covers the PCI interface management which included Configuration, Performance, Health Management and so on</t>
  </si>
  <si>
    <t>HMI</t>
  </si>
  <si>
    <t>This covers the HMI interface management which included Configuration, Performance, Health Management and so on</t>
  </si>
  <si>
    <t>This covers the CIN interface management which included Configuration, Performance, Health Management and so on</t>
  </si>
  <si>
    <t>This covers the CSN interface management which included Configuration, Performance, Health Management and so on</t>
  </si>
  <si>
    <t>GBE</t>
  </si>
  <si>
    <t>This covers the GBE interface management which included Configuration, Performance, Health Management and so on</t>
  </si>
  <si>
    <t>This covers the USB interface management which included Configuration, Performance, Health Management and so on</t>
  </si>
  <si>
    <t>Configure</t>
  </si>
  <si>
    <t>Monitor</t>
  </si>
  <si>
    <t>MO</t>
  </si>
  <si>
    <t>LP</t>
  </si>
  <si>
    <t>FL</t>
  </si>
  <si>
    <t>Mean</t>
  </si>
  <si>
    <t>Minimum</t>
  </si>
  <si>
    <t>MI</t>
  </si>
  <si>
    <t>Maximum</t>
  </si>
  <si>
    <t>Standard Deviation</t>
  </si>
  <si>
    <t>SD</t>
  </si>
  <si>
    <t>Median</t>
  </si>
  <si>
    <t>MD</t>
  </si>
  <si>
    <t>IS</t>
  </si>
  <si>
    <t>EL</t>
  </si>
  <si>
    <t>PE</t>
  </si>
  <si>
    <t>Health</t>
  </si>
  <si>
    <t>CH</t>
  </si>
  <si>
    <t>FD</t>
  </si>
  <si>
    <t>TE</t>
  </si>
  <si>
    <t>FS</t>
  </si>
  <si>
    <t>CPU 1</t>
  </si>
  <si>
    <t>U1</t>
  </si>
  <si>
    <t>HE</t>
  </si>
  <si>
    <t>CPU Health</t>
  </si>
  <si>
    <t>Chassis 1</t>
  </si>
  <si>
    <t>Introduction</t>
  </si>
  <si>
    <t>This sheet contains the functional breakdown structure of Diagnostic Function Analysis. It is majorly divided into two parts namely:  LEVELS and VARIABLES along with their associated ID's and Code. The Levels are organized in a hierarchical way such that it is easy for the user to add or delete any Level at its proper place. Selection of properties can only be done for the variables except the "Priority" and "Description" column.</t>
  </si>
  <si>
    <t>Instructions To Use</t>
  </si>
  <si>
    <t>LEVELS</t>
  </si>
  <si>
    <t>1.  First and foremost Level 1 should be defined as it will serve the basis of other Levels and Variables.</t>
  </si>
  <si>
    <t>2.  The Levels should be completed first before starting with the Variables. No two Levels or Variables can be on the same row of any particular sheet.</t>
  </si>
  <si>
    <t>3.  The Code of all the defined variables must be explicitly given otherwise it will not reflect in Variables.</t>
  </si>
  <si>
    <t>4.  For inserting any Level in between, Insert option as an "Entire Row" must be choosen.</t>
  </si>
  <si>
    <t>5.  If you delete any Level Name then Its ID, Code and Description will be automatically deleted and will be reflected in the subsequesnt Variables.</t>
  </si>
  <si>
    <t>VARIABLES</t>
  </si>
  <si>
    <t>3.  One can ONLY Add and Delete the Variables. NO EDITING IS ALLOWED</t>
  </si>
  <si>
    <t>Warnings</t>
  </si>
  <si>
    <t>1.  Fill all the red cell areas before saving.</t>
  </si>
  <si>
    <t>2.  For inserting any Level/Variable Always use Insert an "Entire Row" option.</t>
  </si>
  <si>
    <t>3. There should be no gap between the variables of the same level group</t>
  </si>
  <si>
    <t>How To Use For EA Addin</t>
  </si>
  <si>
    <r>
      <t xml:space="preserve">1. Save As this file with extention </t>
    </r>
    <r>
      <rPr>
        <b/>
        <sz val="11"/>
        <color theme="1"/>
        <rFont val="Calibri"/>
        <family val="2"/>
        <scheme val="minor"/>
      </rPr>
      <t>*. Xlsx</t>
    </r>
    <r>
      <rPr>
        <sz val="11"/>
        <color theme="1"/>
        <rFont val="Calibri"/>
        <family val="2"/>
        <scheme val="minor"/>
      </rPr>
      <t xml:space="preserve"> or </t>
    </r>
    <r>
      <rPr>
        <b/>
        <sz val="11"/>
        <color theme="1"/>
        <rFont val="Calibri"/>
        <family val="2"/>
        <scheme val="minor"/>
      </rPr>
      <t>*.xls</t>
    </r>
  </si>
  <si>
    <t>2. Use *. Xlsx or *.xls file for EA Addin</t>
  </si>
  <si>
    <t>How to Update CBS 1, CBS 2 CBS 3</t>
  </si>
  <si>
    <t>1. User can change CBS ( 1,2,3) name as per Plant system</t>
  </si>
  <si>
    <t>2. To Change the name, go to Global Info Work Sheet, and Update CBS name.</t>
  </si>
  <si>
    <t>PT</t>
  </si>
  <si>
    <t>AI</t>
  </si>
  <si>
    <t>CI</t>
  </si>
  <si>
    <t>CT</t>
  </si>
  <si>
    <t>BE</t>
  </si>
  <si>
    <t>Minimum Temp of Core</t>
  </si>
  <si>
    <t>MNTE</t>
  </si>
  <si>
    <t>MXTE</t>
  </si>
  <si>
    <t>Average Temp of Core</t>
  </si>
  <si>
    <t>AVTE</t>
  </si>
  <si>
    <t>Maximum Temp of Core</t>
  </si>
  <si>
    <t>Chassis Temperature</t>
  </si>
  <si>
    <t>Chassis Fan Speed</t>
  </si>
  <si>
    <t>Automation Status</t>
  </si>
  <si>
    <t>AS</t>
  </si>
  <si>
    <t>COS Status</t>
  </si>
  <si>
    <t>PSOS Status</t>
  </si>
  <si>
    <t>Conditions</t>
  </si>
  <si>
    <t>PL</t>
  </si>
  <si>
    <t>Events</t>
  </si>
  <si>
    <t>1.  For inserting any Variable, Select the Variable Cell, Insert option as an "Entire Row" must be choosen.</t>
  </si>
  <si>
    <t>2.  Variables will be updated when we select any attribute from Attribute 1 to 5</t>
  </si>
  <si>
    <t>Column1</t>
  </si>
  <si>
    <t>PBS 1</t>
  </si>
  <si>
    <t>PBS 2</t>
  </si>
  <si>
    <t>PBS 3</t>
  </si>
  <si>
    <t>Signal Conditioning</t>
  </si>
  <si>
    <t>Scalar</t>
  </si>
  <si>
    <t>Plant Configuration</t>
  </si>
  <si>
    <t>OV</t>
  </si>
  <si>
    <t>Plasma Position and Shape</t>
  </si>
  <si>
    <t>DC</t>
  </si>
  <si>
    <t>LV</t>
  </si>
  <si>
    <t>Impurity species monitoring</t>
  </si>
  <si>
    <t>NI</t>
  </si>
  <si>
    <t>Extrinsic (Ne) Influx-MP025</t>
  </si>
  <si>
    <t>KI</t>
  </si>
  <si>
    <t>Extrinsic (Ar) Influx-MP025</t>
  </si>
  <si>
    <t>Extrinsic (Kr) Influx-MP025</t>
  </si>
  <si>
    <t>OI</t>
  </si>
  <si>
    <t>C Influx -MP021</t>
  </si>
  <si>
    <t>O Influx -MP021</t>
  </si>
  <si>
    <t>Cu Influx -MP023</t>
  </si>
  <si>
    <t>WI</t>
  </si>
  <si>
    <t>TI</t>
  </si>
  <si>
    <t>Transition Indicator</t>
  </si>
  <si>
    <t>ELM radiation bursts-MP030</t>
  </si>
  <si>
    <t>L-H D-alpha Step-MP033</t>
  </si>
  <si>
    <t>Divertor operational parameters</t>
  </si>
  <si>
    <t>Max. surface temperature-MP039</t>
  </si>
  <si>
    <t xml:space="preserve">First wall </t>
  </si>
  <si>
    <t>FW</t>
  </si>
  <si>
    <t>Surface Temperature-MP043</t>
  </si>
  <si>
    <t>Surface luminance-MP042</t>
  </si>
  <si>
    <t>SL</t>
  </si>
  <si>
    <t>Surface Temperature During ELM-MP044</t>
  </si>
  <si>
    <t xml:space="preserve"> In- vessel inspection</t>
  </si>
  <si>
    <t>IV</t>
  </si>
  <si>
    <t>Wall image-MP049</t>
  </si>
  <si>
    <t>Escaping alphas and fast ions</t>
  </si>
  <si>
    <t>Impurity and D,T influx in divertor</t>
  </si>
  <si>
    <t>II</t>
  </si>
  <si>
    <t>T2 influx in divertor-MP079</t>
  </si>
  <si>
    <t>D2 influx in divertor-MP079</t>
  </si>
  <si>
    <t>Be Influx -MP078</t>
  </si>
  <si>
    <t>C Influx -MP078</t>
  </si>
  <si>
    <t>W Influx -MP078</t>
  </si>
  <si>
    <t>Heat loading profile in divertor</t>
  </si>
  <si>
    <t>HL</t>
  </si>
  <si>
    <t>Power Load-MP085</t>
  </si>
  <si>
    <t>Surface Temperature-MP086</t>
  </si>
  <si>
    <t>TA</t>
  </si>
  <si>
    <t>Serial Number</t>
  </si>
  <si>
    <t>Serial number of the camera</t>
  </si>
  <si>
    <t>Not Physical Quantity</t>
  </si>
  <si>
    <t>NP</t>
  </si>
  <si>
    <t>Software Version</t>
  </si>
  <si>
    <t>Software version of the camera</t>
  </si>
  <si>
    <t>Life Profile</t>
  </si>
  <si>
    <t>Power Cycles</t>
  </si>
  <si>
    <t>Power Cycles number</t>
  </si>
  <si>
    <t>Cameras</t>
  </si>
  <si>
    <t>IR camera #1</t>
  </si>
  <si>
    <t>Functions related to the cameras</t>
  </si>
  <si>
    <t>Functions related to the first IR camera. For instance, the one equipped with the lowest wavelenght filter.</t>
  </si>
  <si>
    <t>Monitoring functions related to the IR Camera #1</t>
  </si>
  <si>
    <t>PWCY</t>
  </si>
  <si>
    <t>Operating Hours</t>
  </si>
  <si>
    <t>OPHR</t>
  </si>
  <si>
    <t>Operating hours</t>
  </si>
  <si>
    <t>Intergation Time</t>
  </si>
  <si>
    <t>Number of integration times</t>
  </si>
  <si>
    <t>Integration times values</t>
  </si>
  <si>
    <t>Camera Status</t>
  </si>
  <si>
    <t>Camera status</t>
  </si>
  <si>
    <t>Functions related to IR camera #1 health</t>
  </si>
  <si>
    <t>Functions related to camera status</t>
  </si>
  <si>
    <t>Camera temperature</t>
  </si>
  <si>
    <t>Functions related to IR camera #1 configuration</t>
  </si>
  <si>
    <t>Functions related to power cycles number</t>
  </si>
  <si>
    <t>Function configuring the number of operating hours above that the camera performance is not ensured (it may be have several numbers for different performance levels)</t>
  </si>
  <si>
    <t>Functions related to IR camera #1 control</t>
  </si>
  <si>
    <t>Covers the configuration of performance assessment of the IR camera #1</t>
  </si>
  <si>
    <t>Covers the control of performance assessment of the IR camera #1</t>
  </si>
  <si>
    <t>Operating hours performance level variable</t>
  </si>
  <si>
    <t>Power Cycle performance level variable</t>
  </si>
  <si>
    <t>IR camera #2</t>
  </si>
  <si>
    <t>Functions related to IR camera #2 health</t>
  </si>
  <si>
    <t>Functions related to IR camera #2 configuration</t>
  </si>
  <si>
    <t>Covers the configuration of performance assessment of the IR camera #2</t>
  </si>
  <si>
    <t>Functions related to IR camera #2 control</t>
  </si>
  <si>
    <t>Covers the control of performance assessment of the IR camera #2</t>
  </si>
  <si>
    <t>Large FOV Visible Camera</t>
  </si>
  <si>
    <t>FV</t>
  </si>
  <si>
    <t>Integration time value</t>
  </si>
  <si>
    <t>Functions related to large FOV visible camera health</t>
  </si>
  <si>
    <t>Status of the Integration times configuration</t>
  </si>
  <si>
    <t>Acquisition</t>
  </si>
  <si>
    <t>AQ</t>
  </si>
  <si>
    <t>Start</t>
  </si>
  <si>
    <t>STAR</t>
  </si>
  <si>
    <t>Stop</t>
  </si>
  <si>
    <t>STOP</t>
  </si>
  <si>
    <t>Snapshot</t>
  </si>
  <si>
    <t>SNSH</t>
  </si>
  <si>
    <t>Status of acquisition start</t>
  </si>
  <si>
    <t>Status of acquisition stop</t>
  </si>
  <si>
    <t>Status of acquisition snapshot</t>
  </si>
  <si>
    <t>Internal Shutter</t>
  </si>
  <si>
    <t>Function controlling the internal shutter of the IR #1 camera</t>
  </si>
  <si>
    <t>Index describing the action (0: Close, 1: Open)</t>
  </si>
  <si>
    <t>Status of the action</t>
  </si>
  <si>
    <t>Function controlling the internal shutter of the IR #2 camera</t>
  </si>
  <si>
    <t>Functions related to large FOV visible camera configuration</t>
  </si>
  <si>
    <t>Functions related to integration time</t>
  </si>
  <si>
    <t>Status of the Integration time configuration</t>
  </si>
  <si>
    <t>Functions related to large FOV visible camera control</t>
  </si>
  <si>
    <t>Function controlling the internal shutter of the large FOV camera</t>
  </si>
  <si>
    <t>High Speed Visible Camera</t>
  </si>
  <si>
    <t>Functions related to the High Speed visible camera.</t>
  </si>
  <si>
    <t>Monitoring functions related to the High Speed visible Camera</t>
  </si>
  <si>
    <t>Functions related to High Speed visible camera health</t>
  </si>
  <si>
    <t>Functions related to High Speed visible camera configuration</t>
  </si>
  <si>
    <t>Functions related to High Speed visible camera control</t>
  </si>
  <si>
    <t>Function controlling the internal shutter of the High Speed camera</t>
  </si>
  <si>
    <t>Raw images acquired from the cameras. Images acquired will be used for the diagnostic measurements, mainly surface temperature as primary role. Timing constraints include those related with the required camera integration time, required temporal resolution at full-frame/windowed mode, and measurement required temporal resolution.</t>
  </si>
  <si>
    <t>Data Acquisition functions related to the first IR camera. For instance, the one equipped with the lowest wavelenght filter.</t>
  </si>
  <si>
    <t>IR Camera #2</t>
  </si>
  <si>
    <t>Data Acquisition functions related to the second IR camera.</t>
  </si>
  <si>
    <t>Raw images acquired by the IR camera #2. Considering CODAC networks throuput, these images are transferred through DAN.</t>
  </si>
  <si>
    <t>large FOV Visible Camera</t>
  </si>
  <si>
    <t>Data Acquisition functions related to the large FOV Visible camera.</t>
  </si>
  <si>
    <t>Raw images acquired by the large FOV Visible camera. Considering CODAC networks throuput, these images are transferred through DAN.</t>
  </si>
  <si>
    <t>Data Acquisition functions related to the High Speed Visible camera.</t>
  </si>
  <si>
    <t>Raw images acquired by the High Speed Visible camera. Considering CODAC networks throuput, these images are transferred through DAN.</t>
  </si>
  <si>
    <t>TimeStamp</t>
  </si>
  <si>
    <t>Configuration of the synchronization and timestamp for the acquisition</t>
  </si>
  <si>
    <t>Functions related to images timestamping</t>
  </si>
  <si>
    <t>Timestamped image</t>
  </si>
  <si>
    <t>Functions related to IR camera #2 images timestamping</t>
  </si>
  <si>
    <t>large FOV Visible camera</t>
  </si>
  <si>
    <t>Functions related to large FOV Visible camera images timestamping</t>
  </si>
  <si>
    <t>High Speed Visible camera</t>
  </si>
  <si>
    <t>Functions related to High Spped Visible camera images timestamping</t>
  </si>
  <si>
    <t>Trigger</t>
  </si>
  <si>
    <t>Covers errors occuring during acquisition</t>
  </si>
  <si>
    <t>Functions related to errors occured during IR camera #2 acquisition</t>
  </si>
  <si>
    <t>Error occured during IR camera #2 acquisition</t>
  </si>
  <si>
    <t>Functions related to errors occured during large FOV Visible camera acquisition</t>
  </si>
  <si>
    <t>Error occured during large FOV Visible camera acquisition</t>
  </si>
  <si>
    <t>Functions related to errors occured during High Speed Visible camera acquisition</t>
  </si>
  <si>
    <t>Error occured during High Speed Visible camera acquisition</t>
  </si>
  <si>
    <t>Statistics On-line</t>
  </si>
  <si>
    <t>CONF</t>
  </si>
  <si>
    <t>CTRL</t>
  </si>
  <si>
    <t>Functions related to on-line image filtering</t>
  </si>
  <si>
    <t>Functions related to on-line image statistics</t>
  </si>
  <si>
    <t>Functions related to image mean calculation</t>
  </si>
  <si>
    <t>Functions related to IR #1 image mean calculation</t>
  </si>
  <si>
    <t>X position (in pixels) of the topleft of the region in which the mean has to be calculated</t>
  </si>
  <si>
    <t>Y position (in pixels) of the topleft of the region in which the mean has to be calculated</t>
  </si>
  <si>
    <t>Width (in pixels) of the region in which the mean has to be calculated</t>
  </si>
  <si>
    <t>Height (in pixels) of the region in which the mean has to be calculated</t>
  </si>
  <si>
    <t>Configuration status</t>
  </si>
  <si>
    <t>Control functions related to IR #1 image mean calculation</t>
  </si>
  <si>
    <t>Mean value of the configured region in a IR #1 image</t>
  </si>
  <si>
    <t>Calculation status</t>
  </si>
  <si>
    <t>Functions related to IR #2 image mean calculation</t>
  </si>
  <si>
    <t>Configuration functions related to IR #2 image mean calculation</t>
  </si>
  <si>
    <t>Control functions related to IR #2 image mean calculation</t>
  </si>
  <si>
    <t>Mean value of the configured region in a IR #2 image</t>
  </si>
  <si>
    <t>Functions related to large FOV Visible image mean calculation</t>
  </si>
  <si>
    <t>Configuration functions related to large FOV Visible image mean calculation</t>
  </si>
  <si>
    <t>Control functions related to large FOV Visible image mean calculation</t>
  </si>
  <si>
    <t>Mean value of the configured region in a large FOV Visible image</t>
  </si>
  <si>
    <t>Functions related to High Speed Visible image mean calculation</t>
  </si>
  <si>
    <t>Configuration functions related to High speed Visible image mean calculation</t>
  </si>
  <si>
    <t>Control functions related to High speed Visible image mean calculation</t>
  </si>
  <si>
    <t>Mean value of the configured region in a High Speed Visible image</t>
  </si>
  <si>
    <t>Functions related to image minimum calculation</t>
  </si>
  <si>
    <t>Functions related to IR #1 image minimum calculation</t>
  </si>
  <si>
    <t>Configuration functions related to IR #1 image minimum calculation</t>
  </si>
  <si>
    <t>X position (in pixels) of the topleft of the region in which the minimum has to be calculated</t>
  </si>
  <si>
    <t>Y position (in pixels) of the topleft of the region in which the minimum has to be calculated</t>
  </si>
  <si>
    <t>Width (in pixels) of the region in which the minimum has to be calculated</t>
  </si>
  <si>
    <t>Height (in pixels) of the region in which the minimum has to be calculated</t>
  </si>
  <si>
    <t>Control functions related to IR #1 image minimum calculation</t>
  </si>
  <si>
    <t>Functions related to IR #2 image minimum calculation</t>
  </si>
  <si>
    <t>Configuration functions related to IR #2 image minimum calculation</t>
  </si>
  <si>
    <t>Control functions related to IR #2 image minimum calculation</t>
  </si>
  <si>
    <t>Functions related to large FOV Visible image minimum calculation</t>
  </si>
  <si>
    <t>Configuration functions related to large FOV Visible image minimum calculation</t>
  </si>
  <si>
    <t>Control functions related to large FOV Visible image minimum calculation</t>
  </si>
  <si>
    <t>Functions related to High Speed Visible image minimum calculation</t>
  </si>
  <si>
    <t>Configuration functions related to High speed Visible image minimum calculation</t>
  </si>
  <si>
    <t>Control functions related to High speed Visible image minimum calculation</t>
  </si>
  <si>
    <t>Minimum value of the configured region in a IR #1 image</t>
  </si>
  <si>
    <t>Minimum value of the configured region in a IR #2 image</t>
  </si>
  <si>
    <t>Minimum value of the configured region in a large FOV Visible image</t>
  </si>
  <si>
    <t>Minimum value of the configured region in a High Speed Visible image</t>
  </si>
  <si>
    <t>Functions related to image maximum calculation</t>
  </si>
  <si>
    <t>Functions related to IR #1 image maximum calculation</t>
  </si>
  <si>
    <t>Configuration functions related to IR #1 image maximum calculation</t>
  </si>
  <si>
    <t>X position (in pixels) of the topleft of the region in which the maximum has to be calculated</t>
  </si>
  <si>
    <t>Y position (in pixels) of the topleft of the region in which the maximum has to be calculated</t>
  </si>
  <si>
    <t>Width (in pixels) of the region in which the maximum has to be calculated</t>
  </si>
  <si>
    <t>Height (in pixels) of the region in which the maximum has to be calculated</t>
  </si>
  <si>
    <t>Control functions related to IR #1 image maximum calculation</t>
  </si>
  <si>
    <t>Maximum value of the configured region in a IR #1 image</t>
  </si>
  <si>
    <t>Functions related to IR #2 image maximum calculation</t>
  </si>
  <si>
    <t>Configuration functions related to IR #2 image maximum calculation</t>
  </si>
  <si>
    <t>Control functions related to IR #2 image maximum calculation</t>
  </si>
  <si>
    <t>Maximum value of the configured region in a IR #2 image</t>
  </si>
  <si>
    <t>Functions related to large FOV Visible image maximum calculation</t>
  </si>
  <si>
    <t>Configuration functions related to large FOV Visible image maximum calculation</t>
  </si>
  <si>
    <t>Control functions related to large FOV Visible image maximum calculation</t>
  </si>
  <si>
    <t>Maximum value of the configured region in a large FOV Visible image</t>
  </si>
  <si>
    <t>Functions related to High Speed Visible image maximum calculation</t>
  </si>
  <si>
    <t>Configuration functions related to High speed Visible image maximum calculation</t>
  </si>
  <si>
    <t>Control functions related to High speed Visible image maximum calculation</t>
  </si>
  <si>
    <t>Maximum value of the configured region in a High Speed Visible image</t>
  </si>
  <si>
    <t>Functions related to IR #1 image standard deviation calculation</t>
  </si>
  <si>
    <t>Functions related to image standard deviation calculation</t>
  </si>
  <si>
    <t>Configuration functions related to IR #1 image standard deviation calculation</t>
  </si>
  <si>
    <t>X position (in pixels) of the topleft of the region in which the standard deviation has to be calculated</t>
  </si>
  <si>
    <t>Y position (in pixels) of the topleft of the region in which the standard deviation has to be calculated</t>
  </si>
  <si>
    <t>Width (in pixels) of the region in which the standard deviation has to be calculated</t>
  </si>
  <si>
    <t>Height (in pixels) of the region in which the standard deviation has to be calculated</t>
  </si>
  <si>
    <t>Control functions related to IR #1 image standard deviation calculation</t>
  </si>
  <si>
    <t>Standard deviation value of the configured region in a IR #1 image</t>
  </si>
  <si>
    <t>Functions related to IR #2 image standard deviation calculation</t>
  </si>
  <si>
    <t>Configuration functions related to IR #2 image standard deviation calculation</t>
  </si>
  <si>
    <t>Control functions related to IR #2 image standard deviation calculation</t>
  </si>
  <si>
    <t>Standard deviation value of the configured region in a IR #2 image</t>
  </si>
  <si>
    <t>Functions related to large FOV Visible image standard deviation calculation</t>
  </si>
  <si>
    <t>Configuration functions related to large FOV Visible image standard deviation calculation</t>
  </si>
  <si>
    <t>Control functions related to large FOV Visible image standard deviation calculation</t>
  </si>
  <si>
    <t>Standard deviation value of the configured region in a large FOV Visible image</t>
  </si>
  <si>
    <t>Functions related to High Speed Visible image standard deviation calculation</t>
  </si>
  <si>
    <t>Configuration functions related to High speed Visible image standard deviation calculation</t>
  </si>
  <si>
    <t>Control functions related to High speed Visible image standard deviation calculation</t>
  </si>
  <si>
    <t>Standard deviation value of the configured region in a High Speed Visible image</t>
  </si>
  <si>
    <t>Functions related to Median filtering</t>
  </si>
  <si>
    <t>Functions related to IR #1 image median filtering</t>
  </si>
  <si>
    <t>Control functions related to IR #1 image median filtering</t>
  </si>
  <si>
    <t>Processed image after median filtering in the configured region of a IR #1 image</t>
  </si>
  <si>
    <t>Functions related to IR #2 image median filtering</t>
  </si>
  <si>
    <t>Control functions related to IR #2 image median filtering</t>
  </si>
  <si>
    <t>Processed image after median filtering in the configured region of a IR #2 image</t>
  </si>
  <si>
    <t>Functions related to large FOV Visible image median filtering</t>
  </si>
  <si>
    <t>Control functions related to large FOV Visible image median filtering</t>
  </si>
  <si>
    <t>Processed image after median filtering in the configured region of a large FOV Visible image</t>
  </si>
  <si>
    <t>Functions related to High Speed Visible image median filtering</t>
  </si>
  <si>
    <t>Control functions related to High Speed Visible image median filtering</t>
  </si>
  <si>
    <t>Processed image after median filtering in the configured region of a High Spped Visible image</t>
  </si>
  <si>
    <t>IR Camera #1</t>
  </si>
  <si>
    <t>Raw Images</t>
  </si>
  <si>
    <t>Detector Correction</t>
  </si>
  <si>
    <t>Load Calibration Parameters</t>
  </si>
  <si>
    <t>Apply Calibration Parameters</t>
  </si>
  <si>
    <t>IR #1 Intensity Image</t>
  </si>
  <si>
    <t>Functions related to the calibration of the IR camera #1. The caibration may be performed or apply either on raw images or pre-processed images.</t>
  </si>
  <si>
    <t>Functions related to the calibration of the IR camera #1 from raw images</t>
  </si>
  <si>
    <t>Functions related to the detector correction of the IR camera #1 from raw images</t>
  </si>
  <si>
    <t>Raw images acquired by the IR camera #1. Considering CODAC networks throuput, these images are transferred through DAN.</t>
  </si>
  <si>
    <t>Functions related to IR camera #1 images timestamping</t>
  </si>
  <si>
    <t>Functions related to errors occured during IR camera #1 acquisition</t>
  </si>
  <si>
    <t>Error occured during IR camera #1 acquisition</t>
  </si>
  <si>
    <t>Loss Correction</t>
  </si>
  <si>
    <t>LC</t>
  </si>
  <si>
    <t>Functions related to the loss correction of the IR camera #1 from raw images</t>
  </si>
  <si>
    <t>Cross-talk/ Ghosts</t>
  </si>
  <si>
    <t>IR #1 Wall radiance Image</t>
  </si>
  <si>
    <t>Mapping</t>
  </si>
  <si>
    <t>Functions related to the tokamak mapping of the IR camera #1 from raw images</t>
  </si>
  <si>
    <t>Pre-processed Images</t>
  </si>
  <si>
    <t>PI</t>
  </si>
  <si>
    <t>Functions related to the calibration of the IR camera #1 from pre-processed images</t>
  </si>
  <si>
    <t>Functions related to the loss correction of the IR camera #1 from pre-processed images</t>
  </si>
  <si>
    <t>Functions related to the tokamak mapping of the IR camera #1 from pre-processed images</t>
  </si>
  <si>
    <t>Functions related to the calibration of the IR camera #2. The caibration may be performed or apply either on raw images or pre-processed images.</t>
  </si>
  <si>
    <t>Functions related to the calibration of the IR camera #2 from raw images</t>
  </si>
  <si>
    <t>Functions related to the detector correction of the IR camera #2 from raw images</t>
  </si>
  <si>
    <t>IR #2 Intensity Image</t>
  </si>
  <si>
    <t>Functions related to the loss correction of the IR camera #2 from raw images</t>
  </si>
  <si>
    <t>IR #2 Wall radiance Image</t>
  </si>
  <si>
    <t>Functions related to the tokamak mapping of the IR camera #2 from raw images</t>
  </si>
  <si>
    <t>Functions related to the calibration of the IR camera #2 from pre-processed images</t>
  </si>
  <si>
    <t>Functions related to the loss correction of the IR camera #2 from pre-processed images</t>
  </si>
  <si>
    <t>Functions related to the tokamak mapping of the IR camera #2 from pre-processed images</t>
  </si>
  <si>
    <t>Spectral Correction</t>
  </si>
  <si>
    <t>Functions related to the calibration of the large FOV Visible camera. The caibration may be performed or apply either on raw images or pre-processed images.</t>
  </si>
  <si>
    <t>Functions related to the calibration of the large FOV Visible camera from raw images</t>
  </si>
  <si>
    <t>Functions related to the detector correction of the large FOV Visible camera from raw images</t>
  </si>
  <si>
    <t>large FOV camera intensity Image</t>
  </si>
  <si>
    <t>Functions related to the loss correction of the large FOV Visible camera from raw images</t>
  </si>
  <si>
    <t>large FOV Visible radiance Image</t>
  </si>
  <si>
    <t>large FOV Visible Plasma radiance Image</t>
  </si>
  <si>
    <t>Functions related to the tokamak mapping of the large FOV Visible camera from raw images</t>
  </si>
  <si>
    <t>large FOV Visible camera Plasma Radiance map</t>
  </si>
  <si>
    <t>Functions related to the spectral correction of the large FOV Visible camera from raw images</t>
  </si>
  <si>
    <t>large FOV Visible Species map</t>
  </si>
  <si>
    <t>Functions related to the calibration of the large FOV Visible camera from pre-processed images</t>
  </si>
  <si>
    <t>large FOV Visible Intensity Image</t>
  </si>
  <si>
    <t>Functions related to the loss correction of the large FOV Visible camera from pre-processed images</t>
  </si>
  <si>
    <t>large FOV Visible Radiance Image</t>
  </si>
  <si>
    <t>large FOV Visible camera Plasma Radiance image</t>
  </si>
  <si>
    <t>Functions related to the tokamak mapping of the large FOV Visible camera from pre-processed images</t>
  </si>
  <si>
    <t>Functions related to the spectral correction of the large FOV Visible camera from pre-processed images</t>
  </si>
  <si>
    <t>Functions related to the calibration of the High Speed Visible camera. The caibration may be performed or apply either on raw images or pre-processed images.</t>
  </si>
  <si>
    <t>Functions related to the calibration of the High Speed Visible camera from raw images</t>
  </si>
  <si>
    <t>Functions related to the detector correction of the High Speed Visible camera from raw images</t>
  </si>
  <si>
    <t>High Speed camera intensity Image</t>
  </si>
  <si>
    <t>Functions related to the loss correction of the High Speed Visible camera from raw images</t>
  </si>
  <si>
    <t>High Speed Visible radiance Image</t>
  </si>
  <si>
    <t>High Speed Visible Plasma radiance Image</t>
  </si>
  <si>
    <t>Functions related to the tokamak mapping of the High Speed Visible camera from raw images</t>
  </si>
  <si>
    <t>High Speed Visible camera Plasma Radiance map</t>
  </si>
  <si>
    <t>Functions related to the spectral correction of the High Speed Visible camera from raw images</t>
  </si>
  <si>
    <t>High Speed Visible Species map</t>
  </si>
  <si>
    <t>Functions related to the calibration of the High Speed Visible camera from pre-processed images</t>
  </si>
  <si>
    <t>High Speed Visible Intensity Image</t>
  </si>
  <si>
    <t>Functions related to the loss correction of the High Speed Visible camera from pre-processed images</t>
  </si>
  <si>
    <t>High Speed Visible Radiance Image</t>
  </si>
  <si>
    <t>High Speed Visible camera Plasma Radiance image</t>
  </si>
  <si>
    <t>Functions related to the tokamak mapping of the High Speed Visible camera from pre-processed images</t>
  </si>
  <si>
    <t>Functions related to the spectral correction of the High Speed Visible camera from pre-processed images</t>
  </si>
  <si>
    <t>Hot Spot Detection</t>
  </si>
  <si>
    <t>Functions related to Hot spot detection. The spot detection may be performed either on raw images or pre-processed images. At this stage, it is assumed that the hot spot detection takes in input the Wall radiance image for time processing reasons. But, in the future, radiance map or temperature may be considered.</t>
  </si>
  <si>
    <t>Covers Hot spots detection using the IR camera #1</t>
  </si>
  <si>
    <t>Covers Hot spots detection from IR Camera #1 raw images</t>
  </si>
  <si>
    <t>Configuration of the algorithm parameters (minimum area, merging distance, distance for hot spots tracking…)</t>
  </si>
  <si>
    <t>Image with detected hot spots</t>
  </si>
  <si>
    <t>Hot spot characteristics ( position, size, maximum…)</t>
  </si>
  <si>
    <t>Hot spot detection quality tag</t>
  </si>
  <si>
    <t>Covers Hot spots detection from IR Camera #1 pre-processed images</t>
  </si>
  <si>
    <t>Covers Hot spots detection using the IR camera #2</t>
  </si>
  <si>
    <t>Covers Hot spots detection from IR Camera #2 raw images</t>
  </si>
  <si>
    <t>Covers Hot spots detection from IR Camera #2 pre-processed images</t>
  </si>
  <si>
    <t>Live Display</t>
  </si>
  <si>
    <t>Reduced images</t>
  </si>
  <si>
    <t>Functions related to the reduction of the transferred images for Live Display in Main Control Room (MCR)  to be compliant with the maximum throughput of the used XYZ network (at this date, it is PON). This reduction may be performed by (spatial or temporal) decimation or lossless compression.</t>
  </si>
  <si>
    <t xml:space="preserve">large FOV Visible Camera </t>
  </si>
  <si>
    <t>Functions related to transferred data reduction for large FOV Visible images.</t>
  </si>
  <si>
    <t>Functions related to transferred data reduction for IR images #2.</t>
  </si>
  <si>
    <t>Functions related to transferred data reduction for IR images #1.</t>
  </si>
  <si>
    <t xml:space="preserve">High Speed Visible Camera </t>
  </si>
  <si>
    <t>Functions related to transferred data reduction for High Speed Visible images.</t>
  </si>
  <si>
    <t>Bi-color Analysis</t>
  </si>
  <si>
    <t>BA</t>
  </si>
  <si>
    <t>Functions related to Bi-color analysis aimed to the emissivity update.</t>
  </si>
  <si>
    <t>IR Image Alignment</t>
  </si>
  <si>
    <t>Functions related to IR Image Alignment</t>
  </si>
  <si>
    <t>Functions related to IR raw image alignment</t>
  </si>
  <si>
    <t>IR Image #2 aligned with the input IR Image #1</t>
  </si>
  <si>
    <t>IR image alignment status</t>
  </si>
  <si>
    <t>Bi-color Temperature Assessment</t>
  </si>
  <si>
    <t>Functions related to IR pre-processed image alignment</t>
  </si>
  <si>
    <t>Functions related to Bi-color Surface Temperature assessment</t>
  </si>
  <si>
    <t>Functions related to Bi-color Surface Temperature assessment from raw images</t>
  </si>
  <si>
    <t>Bi-color Surface Temperature map</t>
  </si>
  <si>
    <t>Status of the bi-color Surface Temperature map assessment</t>
  </si>
  <si>
    <t>Functions related to Bi-color Surface Temperature assessment from pre-processed images</t>
  </si>
  <si>
    <t>Configuration functions related to Bi-color Surface Temperature assessment. Parameters will be defined later.</t>
  </si>
  <si>
    <t>Emissivity Update</t>
  </si>
  <si>
    <t>EU</t>
  </si>
  <si>
    <t>Functions related to emissivity update.</t>
  </si>
  <si>
    <t>Configuration functions related to emissivity update. Parameters will be defined later.</t>
  </si>
  <si>
    <t>Functions related to emissivity update from raw images</t>
  </si>
  <si>
    <t>Emissivity map</t>
  </si>
  <si>
    <t>Status of the emissivity update</t>
  </si>
  <si>
    <t>Functions related to emissivity update from pre-processed images</t>
  </si>
  <si>
    <t>Thresholding</t>
  </si>
  <si>
    <t>TH</t>
  </si>
  <si>
    <t>Functions related to thresholding. The selected thresholding method is an adaptative approach that is to say processing the local contrast.</t>
  </si>
  <si>
    <t>Functions related to the configuration of the image alignment for emissivity update. The parameters will be defined when the algorithm will be selected.</t>
  </si>
  <si>
    <t>IR image #1</t>
  </si>
  <si>
    <t>Binarized image resulting from the thesholding</t>
  </si>
  <si>
    <t>Thresholding status</t>
  </si>
  <si>
    <t>IR image #2</t>
  </si>
  <si>
    <t>Transformation</t>
  </si>
  <si>
    <t>TRA</t>
  </si>
  <si>
    <t>This covers the image transformations involved by image processing algorithms</t>
  </si>
  <si>
    <t>Blob Filtering</t>
  </si>
  <si>
    <t>Functions related to the image thresholding of images delivered by the IR camera #1. The thrresholding may be performed or apply either on raw images or pre-processed images.</t>
  </si>
  <si>
    <t>Functions related to the image thresholding of images delivered by the IR camera #2. The thresholding may be performed or apply either on raw images or pre-processed images.</t>
  </si>
  <si>
    <t>Function related to blob filtering: remove blobs whose characterics (like area) are can not hot spot ones.</t>
  </si>
  <si>
    <t>Functions related to the blob filtering in images delivered by the IR camera #1. The blob filtering may be performed or apply either on raw images or pre-processed images.</t>
  </si>
  <si>
    <t>Functions related to the configuration of the IR image #1 blob filtering</t>
  </si>
  <si>
    <t>Image resulting from the blob filtering</t>
  </si>
  <si>
    <t>Blob Filtering status</t>
  </si>
  <si>
    <t>Minimum Area</t>
  </si>
  <si>
    <t>Functions related to the blob filtering in images delivered by the IR camera #2. The blob filtering may be performed or apply either on raw images or pre-processed images.</t>
  </si>
  <si>
    <t>Labeling</t>
  </si>
  <si>
    <t>Function related to image labeling.</t>
  </si>
  <si>
    <t>Functions related to the image labeling delivered by the IR camera #1. The labeling may be performed or apply either on raw images or pre-processed images.</t>
  </si>
  <si>
    <t>Labeled image</t>
  </si>
  <si>
    <t>Labeling status</t>
  </si>
  <si>
    <t>Functions related to the image labeling delivered by the IR camera #2. The labeling may be performed or apply either on raw images or pre-processed images.</t>
  </si>
  <si>
    <t>Blob Merging</t>
  </si>
  <si>
    <t>BM</t>
  </si>
  <si>
    <t>Function related to blob merging: close blobs are merged.</t>
  </si>
  <si>
    <t>Functions related to the blob merging in images delivered by the IR camera #1. The blob filtering may be performed or apply either on raw images or pre-processed images.</t>
  </si>
  <si>
    <t>Maximum Distance between two blobs to merge them</t>
  </si>
  <si>
    <t>Image resulting from the blob merging</t>
  </si>
  <si>
    <t>Blob Merging status</t>
  </si>
  <si>
    <t>Functions related to the blob merging in images delivered by the IR camera #2. The blob filtering may be performed or apply either on raw images or pre-processed images.</t>
  </si>
  <si>
    <t>Hot Spot Tracking</t>
  </si>
  <si>
    <t>HT</t>
  </si>
  <si>
    <t>Function related to hot spot tracking: detected blobs are assigned to already detected hot spots if the distance between them is lower than a threshold.</t>
  </si>
  <si>
    <t>Functions related to the hot spot tracking in images delivered by the IR camera #1. The blob filtering may be performed or apply either on raw images or pre-processed images.</t>
  </si>
  <si>
    <t>Hot Spot tracking status</t>
  </si>
  <si>
    <t>Functions related to the hot spot tracking in images delivered by the IR camera #2. The blob filtering may be performed or apply either on raw images or pre-processed images.</t>
  </si>
  <si>
    <t>Maximum Distance for assignment</t>
  </si>
  <si>
    <t>Machine Protection Camera Default</t>
  </si>
  <si>
    <t>Alarm raised when a default  on a camera with a machine protection role is detected</t>
  </si>
  <si>
    <t>Alarm raised when a default  on IR Camera #1 is detected if Machine Protection role</t>
  </si>
  <si>
    <t>Alarm raised when a default  on IR Camera #2 is detected if Machine Protection role</t>
  </si>
  <si>
    <t>Alarm raised when a default  on large FOV Visible is detected if Machine Protection role</t>
  </si>
  <si>
    <t>Alarm raised when a default  on High Speed Visible is detected if Machine Protection role</t>
  </si>
  <si>
    <t>ERR</t>
  </si>
  <si>
    <t>Covers errors occuring during Data Processing</t>
  </si>
  <si>
    <t>Covers errors occuring during Data Processing dedicated to Measurement</t>
  </si>
  <si>
    <t>Error raised when an issue occurs duting a data processing chain. The error value allows to identify the data processing step and the involved camera.</t>
  </si>
  <si>
    <t>PER</t>
  </si>
  <si>
    <t>Processing Time</t>
  </si>
  <si>
    <t>Functions related to performance assessment</t>
  </si>
  <si>
    <t>Functions related to processing time (should no be used during real-time operation)</t>
  </si>
  <si>
    <t>Functions related to processing time during a processing performed by the IR camera #1.</t>
  </si>
  <si>
    <t>Configuration functions related to processing time during a processing performed by the IR camera #1.</t>
  </si>
  <si>
    <t>Index defining for which data processing the processing time will be assessed</t>
  </si>
  <si>
    <t>Monitoring Functions of errors occuring during Data Processing</t>
  </si>
  <si>
    <t>Index defining for which data processing the processing time assessement is disabled</t>
  </si>
  <si>
    <t>Processing Time Assessment</t>
  </si>
  <si>
    <t>Functions related to processing time during a processing performed by the IR camera #2.</t>
  </si>
  <si>
    <t>Configuration functions related to processing time during a processing performed by the IR camera #2.</t>
  </si>
  <si>
    <t>Functions related to processing time during a processing performed by the large FOV Visible camera.</t>
  </si>
  <si>
    <t>Configuration functions related to processing time during a processing performed by the large FOV Visible camera.</t>
  </si>
  <si>
    <t>Functions related to processing time during a processing performed by the High Speed Visible camera.</t>
  </si>
  <si>
    <t>Configuration functions related to processing time during a processing performed by the High Speed Visible camera.</t>
  </si>
  <si>
    <t>Channel location, divertor - MP002</t>
  </si>
  <si>
    <t>W Influx -MP027</t>
  </si>
  <si>
    <t>Fast particle loss distribution-MP071</t>
  </si>
  <si>
    <t>Fast particle loss flux-MP072</t>
  </si>
  <si>
    <t>FF</t>
  </si>
  <si>
    <t>Offline Machine Protection</t>
  </si>
  <si>
    <t>OMP</t>
  </si>
  <si>
    <t>Function related to Image mean calculation</t>
  </si>
  <si>
    <t>Functions related to IR image #1 thresholding. This could be from raw or pre-processed images</t>
  </si>
  <si>
    <t>Functions related to IR raw image #2 thresholding. This could be from raw or pre-processed images</t>
  </si>
  <si>
    <t>Functions related to IR raw or pre-processed image #1 labeling</t>
  </si>
  <si>
    <t>Functions related to IR raw or pre-processed image #2 labeling</t>
  </si>
  <si>
    <t>Functions related to IR raw or pre-processed image #1 blob mergering</t>
  </si>
  <si>
    <t>Functions related to IR raw or pre-processed image #2 blob mergering</t>
  </si>
  <si>
    <t>Functions related to IR raw or pre-processed image #1 blob filtering</t>
  </si>
  <si>
    <t>Functions related to IR raw or pre-processed image #2 blob filtering</t>
  </si>
  <si>
    <t>Functions related to IR raw or pre-processed image #1 hot spot tracking</t>
  </si>
  <si>
    <t>Functions related to IR raw or pre-processed image #2 hot spot tracking</t>
  </si>
  <si>
    <t>Image</t>
  </si>
  <si>
    <t>IM</t>
  </si>
  <si>
    <t>Region</t>
  </si>
  <si>
    <t>Configuration functions related to image mean calculation</t>
  </si>
  <si>
    <t>Function describing the region in which the mean has to be calculated. It could be the whole image.</t>
  </si>
  <si>
    <t>Image to be processed. It can be raw, pre-processed, processed or retrieved from ITERDB</t>
  </si>
  <si>
    <t>Width (in pixels) of the image in which the mean has to be calculated</t>
  </si>
  <si>
    <t>Height (in pixels) of the image in which the mean has to be calculated</t>
  </si>
  <si>
    <t>Control functions related to image mean calculation</t>
  </si>
  <si>
    <t>Mean value of the configured region</t>
  </si>
  <si>
    <t>Function related to Image minimum calculation</t>
  </si>
  <si>
    <t>Configuration functions related to image minimum calculation</t>
  </si>
  <si>
    <t>Function describing the region in which the minimum has to be calculated. It could be the whole image.</t>
  </si>
  <si>
    <t>Control functions related to image minimum calculation</t>
  </si>
  <si>
    <t>Function related to Image maximum calculation</t>
  </si>
  <si>
    <t>Configuration functions related to image maximum calculation</t>
  </si>
  <si>
    <t>Width (in pixels) of the image in which the maximum has to be calculated</t>
  </si>
  <si>
    <t>Width (in pixels) of the image in which the minimumn has to be calculated</t>
  </si>
  <si>
    <t>Height (in pixels) of the image in which the minimum has to be calculated</t>
  </si>
  <si>
    <t>Height (in pixels) of the image in which the maximum has to be calculated</t>
  </si>
  <si>
    <t>Function describing the region in which the maximum has to be calculated. It could be the whole image.</t>
  </si>
  <si>
    <t>Control functions related to image maximum calculation</t>
  </si>
  <si>
    <t>Function related to Image standard deviation calculation</t>
  </si>
  <si>
    <t>Configuration functions related to image standard deviation calculation</t>
  </si>
  <si>
    <t>Width (in pixels) of the image in which the standard deviation has to be calculated</t>
  </si>
  <si>
    <t>Height (in pixels) of the image in which the standard deviation has to be calculated</t>
  </si>
  <si>
    <t>Function describing the region in which the standard deviation has to be calculated. It could be the whole image.</t>
  </si>
  <si>
    <t>Control functions related to image standard deviation calculation</t>
  </si>
  <si>
    <t>Standard deviation value of the configured region</t>
  </si>
  <si>
    <t>Maximum value of the configured region</t>
  </si>
  <si>
    <t>Minimum value of the configured region</t>
  </si>
  <si>
    <t>MEAS</t>
  </si>
  <si>
    <t>MP002 calculation functions from IR camera #1</t>
  </si>
  <si>
    <t>Configuration functions of MP002 calculation from IR camera #1</t>
  </si>
  <si>
    <t>Configuration parameters (Full frame or window or ROI, position &amp; size, acquisition parameters…)</t>
  </si>
  <si>
    <t>Status of the configuration</t>
  </si>
  <si>
    <t>Measurement Parameter value</t>
  </si>
  <si>
    <t>Status of the measurement</t>
  </si>
  <si>
    <t>Quality Tag of the measurement parameter</t>
  </si>
  <si>
    <t>Configuration functions of MP002 calculation from IR camera #2</t>
  </si>
  <si>
    <t>MP043 calculation functions from IR camera #1</t>
  </si>
  <si>
    <t>Configuration functions of MP043 calculation from IR camera #1</t>
  </si>
  <si>
    <t>MP002 calculation functions from IR camera #2</t>
  </si>
  <si>
    <t>MP043 calculation functions from IR camera #2</t>
  </si>
  <si>
    <t>Configuration functions of MP043 calculation from IR camera #2</t>
  </si>
  <si>
    <t>MP086 calculation functions from IR camera #1</t>
  </si>
  <si>
    <t>Configuration functions of MP086 calculation from IR camera #1</t>
  </si>
  <si>
    <t>Configuration functions of MP086 calculation from IR camera #2</t>
  </si>
  <si>
    <t>First Wall</t>
  </si>
  <si>
    <t>MP085 calculation functions from IR camera #1</t>
  </si>
  <si>
    <t>Configuration functions of MP085 calculation from IR camera #1</t>
  </si>
  <si>
    <t>MP085 calculation functions from IR camera #2</t>
  </si>
  <si>
    <t>Configuration functions of MP085 calculation from IR camera #2</t>
  </si>
  <si>
    <t>MP039 calculation functions from IR camera #1</t>
  </si>
  <si>
    <t>Configuration functions of MP039 calculation from IR camera #1</t>
  </si>
  <si>
    <t>Configuration functions of MP039 calculation from IR camera #2</t>
  </si>
  <si>
    <t>MP044 calculation functions from IR camera #1</t>
  </si>
  <si>
    <t>Configuration functions of MP044 calculation from IR camera #1</t>
  </si>
  <si>
    <t>MP039 calculation functions from IR camera #2</t>
  </si>
  <si>
    <t>MP044 calculation functions from IR camera #2</t>
  </si>
  <si>
    <t>Configuration functions of MP044 calculation from IR camera #2</t>
  </si>
  <si>
    <t>Image retrieved from ITERDB</t>
  </si>
  <si>
    <t>MP071 calculation functions from IR camera #1</t>
  </si>
  <si>
    <t>Configuration functions of MP071 calculation from IR camera #1</t>
  </si>
  <si>
    <t>MP071 calculation functions from IR camera #2</t>
  </si>
  <si>
    <t>Configuration functions of MP071 calculation from IR camera #2</t>
  </si>
  <si>
    <t>MP072 calculation functions from IR camera #1</t>
  </si>
  <si>
    <t>Configuration functions of MP072 calculation from IR camera #1</t>
  </si>
  <si>
    <t>MP072 calculation functions from IR camera #2</t>
  </si>
  <si>
    <t>Configuration functions of MP072 calculation from IR camera #2</t>
  </si>
  <si>
    <t>Extrinsic (Ne) Influx-MP025
performed by the large FOV Visible Camera</t>
  </si>
  <si>
    <t>Extrinsic (Ar) Influx-MP025
performed by the large FOV Visible Camera</t>
  </si>
  <si>
    <t>Measurement functions of MP025 (Ne) calculation. It could be performed either using a calibrated raw image or a calibrated pre-processed image.</t>
  </si>
  <si>
    <t>Configuration functions of MP025 (Ne) calculation</t>
  </si>
  <si>
    <t>Measurement functions of MP025 (Ar) calculation. It could be performed either using a calibrated raw image or a calibrated pre-processed image.</t>
  </si>
  <si>
    <t>Configuration functions of MP025 (Ar) calculation</t>
  </si>
  <si>
    <t>Extrinsic (Kr) Influx-MP025
performed by the large FOV Visible Camera</t>
  </si>
  <si>
    <t>Measurement functions of MP025 (Kr) calculation. It could be performed either using a calibrated raw image or a calibrated pre-processed image.</t>
  </si>
  <si>
    <t>Configuration functions of MP025 (Kr) calculation</t>
  </si>
  <si>
    <t>L-H D-alpha Step-MP033
performed by the High Speed Visible camera</t>
  </si>
  <si>
    <t>Measurement functions of MP033 calculation. It could be performed either using a calibrated raw image or a calibrated pre-processed image.</t>
  </si>
  <si>
    <t>Configuration functions of MP033 calculation</t>
  </si>
  <si>
    <t>Impurity and D,T influx in divertor
performed by the large FOV Visible camera</t>
  </si>
  <si>
    <t>Measurement functions of MP079 (D2) calculation. It could be performed either using a calibrated raw image or a calibrated pre-processed image.</t>
  </si>
  <si>
    <t>Configuration functions of MP079 (D2) calculation</t>
  </si>
  <si>
    <t>Measurement functions of MP079 (T2) calculation. It could be performed either using a calibrated raw image or a calibrated pre-processed image.</t>
  </si>
  <si>
    <t>Configuration functions of MP079 (T2) calculation</t>
  </si>
  <si>
    <t>C Influx -MP021
performed by the large FOV Visible camera</t>
  </si>
  <si>
    <t>O Influx -MP021
performed by the large FOV Visible camera</t>
  </si>
  <si>
    <t>Cu Influx -MP023
performed by the large FOV Visible camera</t>
  </si>
  <si>
    <t>W Influx -MP027
performed by the large FOV Visible camera</t>
  </si>
  <si>
    <t>Measurement functions of MP021 (C) calculation. It could be performed either using a calibrated raw image or a calibrated pre-processed image.</t>
  </si>
  <si>
    <t>Configuration functions of MP021 (C) calculation</t>
  </si>
  <si>
    <t>Measurement functions of MP021 (O) calculation. It could be performed either using a calibrated raw image or a calibrated pre-processed image.</t>
  </si>
  <si>
    <t>Configuration functions of MP021 (O) calculation</t>
  </si>
  <si>
    <t>Configuration functions of MP023 calculation</t>
  </si>
  <si>
    <t>Measurement functions of MP023 calculation. It could be performed either using a calibrated raw image or a calibrated pre-processed image.</t>
  </si>
  <si>
    <t>Measurement functions of MP027 calculation. It could be performed either using a calibrated raw image or a calibrated pre-processed image.</t>
  </si>
  <si>
    <t>Configuration functions of MP027 calculation</t>
  </si>
  <si>
    <t>ELM radiation bursts-MP030
performed by the High Speed Visible camera</t>
  </si>
  <si>
    <t>Measurement functions of MP030 calculation. It could be performed either using a calibrated raw image or a calibrated pre-processed image.</t>
  </si>
  <si>
    <t>Configuration functions of MP030 calculation</t>
  </si>
  <si>
    <t>Surface luminance-MP042
performed by the large FOV Visible camera</t>
  </si>
  <si>
    <t>Be Influx -MP078
performed by the large FOV Visible camera</t>
  </si>
  <si>
    <t>C Influx -MP078
performed by the large FOV Visible camera</t>
  </si>
  <si>
    <t>W Influx -MP078
performed by the large FOV Visible camera</t>
  </si>
  <si>
    <t>Measurement functions of MP042 calculation. It could be performed either using a calibrated raw image or a calibrated pre-processed image.</t>
  </si>
  <si>
    <t>Configuration functions of MP042 calculation</t>
  </si>
  <si>
    <t>Measurement functions of MP078 (Be) calculation. It could be performed either using a calibrated raw image or a calibrated pre-processed image.</t>
  </si>
  <si>
    <t>Configuration functions of MP078 (Be) calculation</t>
  </si>
  <si>
    <t>Measurement functions of MP078 (C) calculation. It could be performed either using a calibrated raw image or a calibrated pre-processed image.</t>
  </si>
  <si>
    <t>Configuration functions of MP078 (C) calculation</t>
  </si>
  <si>
    <t>Measurement functions of MP078 (W) calculation. It could be performed either using a calibrated raw image or a calibrated pre-processed image.</t>
  </si>
  <si>
    <t>Configuration functions of MP078 (W) calculation</t>
  </si>
  <si>
    <t>Describes measurement functions related to Offline Machine Protection Role</t>
  </si>
  <si>
    <t>In- vessel inspection</t>
  </si>
  <si>
    <t>Measurement functions of MP049 calculation. It could be performed either using a calibrated raw image or a calibrated pre-processed image.</t>
  </si>
  <si>
    <t>Configuration functions of MP049 calculation</t>
  </si>
  <si>
    <t>Configuration parameters (Full frame or window or ROI, position &amp; size, external data…)</t>
  </si>
  <si>
    <t>Configuration parameters (Full frame or window or ROI, position &amp; size…)</t>
  </si>
  <si>
    <t>Functions related to the Fast Controller CPU Health</t>
  </si>
  <si>
    <t>Health summary</t>
  </si>
  <si>
    <t>Function related to CPU Health</t>
  </si>
  <si>
    <t>Monitoring functions related to the Fast Controller CPU</t>
  </si>
  <si>
    <t>Functions related to the minimum temperature of the core</t>
  </si>
  <si>
    <t>Minimum temperature of the core</t>
  </si>
  <si>
    <t>Functions related to the maximum temperature of the core</t>
  </si>
  <si>
    <t>Functions related to the average temperature of the core</t>
  </si>
  <si>
    <t>Maximum temperature of the core</t>
  </si>
  <si>
    <t>Average temperature of the core</t>
  </si>
  <si>
    <t>Functions related to the Fast Controller CPU chassis temperature monitoring</t>
  </si>
  <si>
    <t>Functions related to the chassis temperature monitoring</t>
  </si>
  <si>
    <t>TMPE</t>
  </si>
  <si>
    <t>Chassis temperature</t>
  </si>
  <si>
    <t>Functions related to the Fast Controller CPU chassis fan speed monitoring</t>
  </si>
  <si>
    <t>Functions related to the chassis fan speed monitoring</t>
  </si>
  <si>
    <t>Fan Speed</t>
  </si>
  <si>
    <t>FANS</t>
  </si>
  <si>
    <t>Configuring functions related to the Fast Controller CPU</t>
  </si>
  <si>
    <t>Chassis</t>
  </si>
  <si>
    <t>Functions related to the chassis</t>
  </si>
  <si>
    <t>Functions related to the chassis health</t>
  </si>
  <si>
    <t>HESM</t>
  </si>
  <si>
    <t>Functions related to the chassis health summary</t>
  </si>
  <si>
    <t>Chassis health summary</t>
  </si>
  <si>
    <t>SENB</t>
  </si>
  <si>
    <t>Function related to chassis serial number</t>
  </si>
  <si>
    <t>Chassis serial number</t>
  </si>
  <si>
    <t>Manufacturer</t>
  </si>
  <si>
    <t>MNFC</t>
  </si>
  <si>
    <t>Function related to chassis manufacturer</t>
  </si>
  <si>
    <t>Chassis Manufacturer</t>
  </si>
  <si>
    <t>Monitoring functions related to the chassis</t>
  </si>
  <si>
    <t>TEMP</t>
  </si>
  <si>
    <t>Function related to chassis temperature monitoring</t>
  </si>
  <si>
    <t>Configuration functions related to the chassis</t>
  </si>
  <si>
    <t>Function related to the configuration of the chassis temperature</t>
  </si>
  <si>
    <t>Functions related to chassis errors</t>
  </si>
  <si>
    <t>Internal Error</t>
  </si>
  <si>
    <t>INER</t>
  </si>
  <si>
    <t>Function related to chassis internal errors</t>
  </si>
  <si>
    <t>Internal error</t>
  </si>
  <si>
    <t>Communication error</t>
  </si>
  <si>
    <t>COER</t>
  </si>
  <si>
    <t>Function related to chassis communication error</t>
  </si>
  <si>
    <t>Communication module</t>
  </si>
  <si>
    <t>Functions related to the communication with the Fast controller module</t>
  </si>
  <si>
    <t>Functions related to the communication module health</t>
  </si>
  <si>
    <t>Functions related to the communication module health summary</t>
  </si>
  <si>
    <t>Communication module health summary</t>
  </si>
  <si>
    <t>Function related to communication module serial number</t>
  </si>
  <si>
    <t>Communication module serial number</t>
  </si>
  <si>
    <t>Function related to communication module manufacturer</t>
  </si>
  <si>
    <t>Communication module manufacturer</t>
  </si>
  <si>
    <t>SW/FW Version</t>
  </si>
  <si>
    <t>SWFW</t>
  </si>
  <si>
    <t>Software or Firmware version</t>
  </si>
  <si>
    <t>Monitoring functions related to the communication module</t>
  </si>
  <si>
    <t>Function related to communication module temperature monitoring</t>
  </si>
  <si>
    <t>Configuration functions related to the communication module</t>
  </si>
  <si>
    <t>Function related to the configuration of the communication module temperature</t>
  </si>
  <si>
    <t>Functions related to communication module errors</t>
  </si>
  <si>
    <t>Function related to communication module internal errors</t>
  </si>
  <si>
    <t>Function related to communication module communication error</t>
  </si>
  <si>
    <t>Frame Grabber1</t>
  </si>
  <si>
    <t>Functions related to the frame grabber #1. These functions will be elaborated when the DAQ prototyping activity will have made progress.</t>
  </si>
  <si>
    <t>Functions related to the frame grabber #1 health</t>
  </si>
  <si>
    <t>Monitoring functions related to the frame grabber #1</t>
  </si>
  <si>
    <t>Configuration functions related to the frame grabber #1</t>
  </si>
  <si>
    <t>Functions related to frame grabber #1 errors</t>
  </si>
  <si>
    <t>Function related to frame grabber #1 internal errors</t>
  </si>
  <si>
    <t>Function related to frame grabber #1 communication error</t>
  </si>
  <si>
    <t>Frame Grabber2</t>
  </si>
  <si>
    <t>Functions related to the frame grabber #2. These functions will be elaborated when the DAQ prototyping activity will have made progress.</t>
  </si>
  <si>
    <t>Functions related to the frame grabber #2 health</t>
  </si>
  <si>
    <t>Monitoring functions related to the frame grabber #2</t>
  </si>
  <si>
    <t>Configuration functions related to the frame grabber #2</t>
  </si>
  <si>
    <t>Functions related to frame grabber #2 errors</t>
  </si>
  <si>
    <t>Function related to frame grabber #2 internal errors</t>
  </si>
  <si>
    <t>Function related to frame grabber #2 communication error</t>
  </si>
  <si>
    <t>G3</t>
  </si>
  <si>
    <t>G4</t>
  </si>
  <si>
    <t>Timing module</t>
  </si>
  <si>
    <t>Functions related to the timing module</t>
  </si>
  <si>
    <t>Functions related to the timing module health</t>
  </si>
  <si>
    <t>Functions related to the timing module health summary</t>
  </si>
  <si>
    <t>timing module health summary</t>
  </si>
  <si>
    <t>Function related to timing module serial number</t>
  </si>
  <si>
    <t>timing module serial number</t>
  </si>
  <si>
    <t>Function related to timing module manufacturer</t>
  </si>
  <si>
    <t>timing module manufacturer</t>
  </si>
  <si>
    <t>Monitoring functions related to the timing module</t>
  </si>
  <si>
    <t>Function related to timing module temperature monitoring</t>
  </si>
  <si>
    <t>Configuration functions related to the timing module</t>
  </si>
  <si>
    <t>Function related to the configuration of the timing module temperature</t>
  </si>
  <si>
    <t>Functions related to timing module errors</t>
  </si>
  <si>
    <t>Function related to timing module internal errors</t>
  </si>
  <si>
    <t>Function related to timing module communication error</t>
  </si>
  <si>
    <t>GPU Board</t>
  </si>
  <si>
    <t>GP</t>
  </si>
  <si>
    <t>Functions related to the GPU board</t>
  </si>
  <si>
    <t>Functions related to the GPU board health</t>
  </si>
  <si>
    <t>Functions related to the GPU board health summary</t>
  </si>
  <si>
    <t>GPU board health summary</t>
  </si>
  <si>
    <t>Function related to GPU board serial number</t>
  </si>
  <si>
    <t>GPU board serial number</t>
  </si>
  <si>
    <t>Function related to GPU board manufacturer</t>
  </si>
  <si>
    <t>GPU board manufacturer</t>
  </si>
  <si>
    <t>Monitoring functions related to the GPU board</t>
  </si>
  <si>
    <t>Function related to GPU board temperature monitoring</t>
  </si>
  <si>
    <t>Absolute Memory Utilization</t>
  </si>
  <si>
    <t>Function related to the absolute memory utilization</t>
  </si>
  <si>
    <t>Absolute memory utilization</t>
  </si>
  <si>
    <t>Relative Memory Utilization</t>
  </si>
  <si>
    <t>RM</t>
  </si>
  <si>
    <t>Function related to the relative memory utilization</t>
  </si>
  <si>
    <t>Relative memory utilization</t>
  </si>
  <si>
    <t>Suspended Task count</t>
  </si>
  <si>
    <t>Function related the number of suspended GPU tasks</t>
  </si>
  <si>
    <t>Number of suspended GPU tasks</t>
  </si>
  <si>
    <t>Absolute processing units utilization</t>
  </si>
  <si>
    <t>Function related to the absolute processing units utilization</t>
  </si>
  <si>
    <t>Relative processing units utilization</t>
  </si>
  <si>
    <t>RP</t>
  </si>
  <si>
    <t>Function related to the relative processing units utilization</t>
  </si>
  <si>
    <t>Configuration functions related to the GPU board</t>
  </si>
  <si>
    <t>Function related to the configuration of the GPU board temperature</t>
  </si>
  <si>
    <t>Functions related to GPU board errors</t>
  </si>
  <si>
    <t>Function related to GPU board internal errors</t>
  </si>
  <si>
    <t>Function related to GPU board communication error</t>
  </si>
  <si>
    <t>MTCA Chassis Communication Board</t>
  </si>
  <si>
    <t>Functions related to the communication with the MTCA chassis module</t>
  </si>
  <si>
    <t>Functions related to the Communication with chassis board health</t>
  </si>
  <si>
    <t>Functions related to the Communication with chassis board health summary</t>
  </si>
  <si>
    <t>Communication with chassis board health summary</t>
  </si>
  <si>
    <t>Function related to Communication with chassis board serial number</t>
  </si>
  <si>
    <t>Communication with chassis board serial number</t>
  </si>
  <si>
    <t>Function related to Communication with chassis board manufacturer</t>
  </si>
  <si>
    <t>Communication with chassis board manufacturer</t>
  </si>
  <si>
    <t>Monitoring functions related to the Communication with chassis board</t>
  </si>
  <si>
    <t>Function related to Communication with chassis board temperature monitoring</t>
  </si>
  <si>
    <t>Configuration functions related to the Communication with chassis board</t>
  </si>
  <si>
    <t>Function related to the configuration of the Communication with chassis board temperature</t>
  </si>
  <si>
    <t>Functions related to Communication with chassis board errors</t>
  </si>
  <si>
    <t>Function related to Communication with chassis board internal errors</t>
  </si>
  <si>
    <t>Function related to Communication with chassis board communication error</t>
  </si>
  <si>
    <t>PSH System</t>
  </si>
  <si>
    <t>Functions related to the PSH system</t>
  </si>
  <si>
    <t>Functions related to the PSH system monitoring</t>
  </si>
  <si>
    <t>System Boot Time</t>
  </si>
  <si>
    <t>SB</t>
  </si>
  <si>
    <t>Function monitoring the PSH system boot time</t>
  </si>
  <si>
    <t>System boot time</t>
  </si>
  <si>
    <t>Average Load</t>
  </si>
  <si>
    <t>Function monitoring the PSH system average load</t>
  </si>
  <si>
    <t>Average load of system during last 1 minute</t>
  </si>
  <si>
    <t>CPU Utilization</t>
  </si>
  <si>
    <t>Function monitoring the PSH system CPU utilization</t>
  </si>
  <si>
    <t>Percentage of CPU utilization</t>
  </si>
  <si>
    <t>CODAC Core System Version</t>
  </si>
  <si>
    <t>CV</t>
  </si>
  <si>
    <t>Function monitoring the PSH system CCS version</t>
  </si>
  <si>
    <t>CODAC Core System version</t>
  </si>
  <si>
    <t>Available Disk Space</t>
  </si>
  <si>
    <t>Function monitoring the PSH system available disk space</t>
  </si>
  <si>
    <t>Available Disk Space (MB)</t>
  </si>
  <si>
    <t>Total Disk Space</t>
  </si>
  <si>
    <t>TD</t>
  </si>
  <si>
    <t>Function monitoring the PSH system total disk space</t>
  </si>
  <si>
    <t>Total Disk Space (MB)</t>
  </si>
  <si>
    <t>Host Name</t>
  </si>
  <si>
    <t>HN</t>
  </si>
  <si>
    <t>Function monitoring the PSH system host name</t>
  </si>
  <si>
    <t>Name of the Host</t>
  </si>
  <si>
    <t>IP address eth0</t>
  </si>
  <si>
    <t>Function monitoring the PSH system IP address of default Ethernet interface (eth0)</t>
  </si>
  <si>
    <t>IP address of default Ethernet interface (eth0)</t>
  </si>
  <si>
    <t>O/S Kernel release version</t>
  </si>
  <si>
    <t>KV</t>
  </si>
  <si>
    <t>Function monitoring the PSH system O/S Kernel release version</t>
  </si>
  <si>
    <t>Free Physical Memory</t>
  </si>
  <si>
    <t>FM</t>
  </si>
  <si>
    <t>Function monitoring the PSH system amount of physical memory in free</t>
  </si>
  <si>
    <t>Amount of physical memory in free</t>
  </si>
  <si>
    <t>Total Physical Memory</t>
  </si>
  <si>
    <t>Function monitoring the PSH system amount of total physical memory</t>
  </si>
  <si>
    <t>Amount of total physical memory</t>
  </si>
  <si>
    <t>Memory Utilization</t>
  </si>
  <si>
    <t>Function monitoring the PSH system percentage of physical memory utilization</t>
  </si>
  <si>
    <t>Percentage of physical memory utilization</t>
  </si>
  <si>
    <t>OS version</t>
  </si>
  <si>
    <t>Function monitoring the PSH system operating system version</t>
  </si>
  <si>
    <t>Operating system version</t>
  </si>
  <si>
    <t>System Health</t>
  </si>
  <si>
    <t>SH</t>
  </si>
  <si>
    <t>Function monitoring the PSH system system health</t>
  </si>
  <si>
    <t>Mission</t>
  </si>
  <si>
    <t>Ready for Mission</t>
  </si>
  <si>
    <t>Report</t>
  </si>
  <si>
    <t>Functions related to mission execution</t>
  </si>
  <si>
    <t>Function monitoring if the plan system is ready for mission</t>
  </si>
  <si>
    <t>Variable indicating if the plan system is ready for mission (0: not ready, 1: ready)</t>
  </si>
  <si>
    <t>Functions related to Mission Report</t>
  </si>
  <si>
    <t>Mission Report</t>
  </si>
  <si>
    <t>Mode</t>
  </si>
  <si>
    <t>Functions related to the obtained configuration of the IR Camera #1</t>
  </si>
  <si>
    <t>Configuration parameter indicating if the camera will be used</t>
  </si>
  <si>
    <t>Check</t>
  </si>
  <si>
    <t>CK</t>
  </si>
  <si>
    <t>Variable indicating if the camera state parameter is valid or not</t>
  </si>
  <si>
    <t>Configuration parameter indicating the camera acquisition mode</t>
  </si>
  <si>
    <t>Variable indicating if the camera acquisition mode parameter is valid or not</t>
  </si>
  <si>
    <t>Subwindow</t>
  </si>
  <si>
    <t>X position (in pixels) of the topleft of the subwindow</t>
  </si>
  <si>
    <t>Y position (in pixels) of the topleft of the subwindow</t>
  </si>
  <si>
    <t>Width (in pixels) of the subwindow</t>
  </si>
  <si>
    <t>Height (in pixels) of the subwindow</t>
  </si>
  <si>
    <t>CHCK</t>
  </si>
  <si>
    <t>Variable indicating if the subwindow definition parameter is valid or not</t>
  </si>
  <si>
    <t>ROI</t>
  </si>
  <si>
    <t>RO</t>
  </si>
  <si>
    <t>X positions (in pixels) of the ROIs topleft</t>
  </si>
  <si>
    <t>Y positions (in pixels) of the ROIs topleft</t>
  </si>
  <si>
    <t>Width (in pixels) of the ROIs</t>
  </si>
  <si>
    <t>Height (in pixels) of the ROIs</t>
  </si>
  <si>
    <t>Variable indicating if the ROIs definition parameter is valid or not</t>
  </si>
  <si>
    <t>Integration Times</t>
  </si>
  <si>
    <t>Integration Times number</t>
  </si>
  <si>
    <t>Integration Times values</t>
  </si>
  <si>
    <t>Variable indicating if the integration times definition parameter is valid or not</t>
  </si>
  <si>
    <t>TR</t>
  </si>
  <si>
    <t>Configuration parameter indicating if the camera triggering mode</t>
  </si>
  <si>
    <t>Variable indicating if the camera trigerring mode parameter is valid or not</t>
  </si>
  <si>
    <t>Emissivity Map</t>
  </si>
  <si>
    <t>EM</t>
  </si>
  <si>
    <t>Functions obtaining and checking the configuration parameter describing the emissivity map to apply.</t>
  </si>
  <si>
    <t>Configuration parameter related to the emissivity map to apply</t>
  </si>
  <si>
    <t>Variable indicating if the emissivity parameter is valid or not</t>
  </si>
  <si>
    <t>CA</t>
  </si>
  <si>
    <t>ED</t>
  </si>
  <si>
    <t>Functions related to the obtained configuration of the IR Camera #2</t>
  </si>
  <si>
    <t>Functions related to the obtained configuration of the large FOV Visible Camera</t>
  </si>
  <si>
    <t>Integration Time</t>
  </si>
  <si>
    <t>Integration Time value</t>
  </si>
  <si>
    <t>Variable indicating if the integration time definition parameter is valid or not</t>
  </si>
  <si>
    <t>Functions related to the obtained configuration of the High Speed Visible Camera</t>
  </si>
  <si>
    <t>DM</t>
  </si>
  <si>
    <t>Configuration parameter related to the dead pixels map to apply</t>
  </si>
  <si>
    <t>Variable indicating if the dead pixels map parameter is valid or not</t>
  </si>
  <si>
    <t>Dead Pixels Map</t>
  </si>
  <si>
    <t>Functions related to dead pixels map update</t>
  </si>
  <si>
    <t>Calculate</t>
  </si>
  <si>
    <t>New dead pixels map</t>
  </si>
  <si>
    <t>Status of the dead pixels map calculation</t>
  </si>
  <si>
    <t>Functions related to large FOV visible camera dead pixels map update</t>
  </si>
  <si>
    <t>Configure PON Interface</t>
  </si>
  <si>
    <t>Buffer Size</t>
  </si>
  <si>
    <t>BS</t>
  </si>
  <si>
    <t>Configure PON Buffer</t>
  </si>
  <si>
    <t>Set PON Buffer Size</t>
  </si>
  <si>
    <t>Set the PON Buffer Size</t>
  </si>
  <si>
    <t>PON Buffer Size</t>
  </si>
  <si>
    <t>IP Address</t>
  </si>
  <si>
    <t>Get PON IP Address</t>
  </si>
  <si>
    <t>PON IP Address</t>
  </si>
  <si>
    <t>Port</t>
  </si>
  <si>
    <t>Get PON Port Number</t>
  </si>
  <si>
    <t>PON Port Number</t>
  </si>
  <si>
    <t>Monitor PON</t>
  </si>
  <si>
    <t>Buffer Overflow</t>
  </si>
  <si>
    <t>BO</t>
  </si>
  <si>
    <t>Monitor PON Buffered Data</t>
  </si>
  <si>
    <t>Monitor PON Buffer Pointers</t>
  </si>
  <si>
    <t>PON Buffered Data Size</t>
  </si>
  <si>
    <t>Monitor PON performance</t>
  </si>
  <si>
    <t>Monitor PON High Water</t>
  </si>
  <si>
    <t>Monitor PON Buffer Highwater</t>
  </si>
  <si>
    <t>PON Buffer High Water Mark</t>
  </si>
  <si>
    <t>Monitor Error</t>
  </si>
  <si>
    <t>Monitor PON Errors</t>
  </si>
  <si>
    <t>PON Error Bits</t>
  </si>
  <si>
    <t>Control PON</t>
  </si>
  <si>
    <t>Stream Data</t>
  </si>
  <si>
    <t>Throttle PON Data Rate</t>
  </si>
  <si>
    <t>Throttle the PON Data Stream</t>
  </si>
  <si>
    <t>PON Data Rate</t>
  </si>
  <si>
    <t>Initialize</t>
  </si>
  <si>
    <t>IN</t>
  </si>
  <si>
    <t>Initialise PON</t>
  </si>
  <si>
    <t>PON Service</t>
  </si>
  <si>
    <t>Initialize PON service</t>
  </si>
  <si>
    <t>Initialize PON Interface</t>
  </si>
  <si>
    <t>Initialize PON Interface Command</t>
  </si>
  <si>
    <t>Monitor PON Health</t>
  </si>
  <si>
    <t>Health Status</t>
  </si>
  <si>
    <t>PON Health Status</t>
  </si>
  <si>
    <t>Get PON Health Status</t>
  </si>
  <si>
    <t>Configure DAN Interface</t>
  </si>
  <si>
    <t>Configure DAN Buffer</t>
  </si>
  <si>
    <t>Set DAN Buffer Size</t>
  </si>
  <si>
    <t>Set the DAN Buffer Size</t>
  </si>
  <si>
    <t>DAN Buffer Size</t>
  </si>
  <si>
    <t>Get DAN IP Address</t>
  </si>
  <si>
    <t>DAN IP Address</t>
  </si>
  <si>
    <t>Get DAN Port Number</t>
  </si>
  <si>
    <t>DAN Port Number</t>
  </si>
  <si>
    <t>Monitor DAN</t>
  </si>
  <si>
    <t>Monitor DAN Buffered Data</t>
  </si>
  <si>
    <t>Monitor DAN Buffer Pointers</t>
  </si>
  <si>
    <t>DAN Buffered Data Size</t>
  </si>
  <si>
    <t>Monitor DAN performance</t>
  </si>
  <si>
    <t>Monitor DAN High Water</t>
  </si>
  <si>
    <t>Monitor DAN Buffer Highwater</t>
  </si>
  <si>
    <t>DAN Buffer High Water Mark</t>
  </si>
  <si>
    <t>Monitor DAN Errors</t>
  </si>
  <si>
    <t>DAN Error Bits</t>
  </si>
  <si>
    <t>Control DAN</t>
  </si>
  <si>
    <t>Throttle DAN Data Rate</t>
  </si>
  <si>
    <t>Throttle the DAN Data Stream</t>
  </si>
  <si>
    <t>DAN Data Rate</t>
  </si>
  <si>
    <t>Initialise DAN</t>
  </si>
  <si>
    <t>DAN Service</t>
  </si>
  <si>
    <t>Initialize DAN service</t>
  </si>
  <si>
    <t>Initialize DAN Interface</t>
  </si>
  <si>
    <t>Initialize DAN Interface Command</t>
  </si>
  <si>
    <t>Monitor DAN Health</t>
  </si>
  <si>
    <t>DAN Health Status</t>
  </si>
  <si>
    <t>Get DAN Health Status</t>
  </si>
  <si>
    <t>Configure SDN Interface</t>
  </si>
  <si>
    <t>Configure SDN Buffer</t>
  </si>
  <si>
    <t>Set SDN Buffer Size</t>
  </si>
  <si>
    <t>Set the SDN Buffer Size</t>
  </si>
  <si>
    <t>SDN Buffer Size</t>
  </si>
  <si>
    <t>Get SDN IP Address</t>
  </si>
  <si>
    <t>SDN IP Address</t>
  </si>
  <si>
    <t>Get SDN Port Number</t>
  </si>
  <si>
    <t>SDN Port Number</t>
  </si>
  <si>
    <t>Monitor SDN</t>
  </si>
  <si>
    <t>Monitor SDN Buffered Data</t>
  </si>
  <si>
    <t>Monitor SDN Buffer Pointers</t>
  </si>
  <si>
    <t>SDN Buffered Data Size</t>
  </si>
  <si>
    <t>Monitor SDN performance</t>
  </si>
  <si>
    <t>Monitor SDN High Water</t>
  </si>
  <si>
    <t>Monitor SDN Buffer Highwater</t>
  </si>
  <si>
    <t>SDN Buffer High Water Mark</t>
  </si>
  <si>
    <t>Monitor SDN Errors</t>
  </si>
  <si>
    <t>SDN Error Bits</t>
  </si>
  <si>
    <t>Control SDN</t>
  </si>
  <si>
    <t>Throttle SDN Data Rate</t>
  </si>
  <si>
    <t>Throttle the SDN Data Stream</t>
  </si>
  <si>
    <t>SDN Data Rate</t>
  </si>
  <si>
    <t>Initialise SDN</t>
  </si>
  <si>
    <t>Initialize SDN service</t>
  </si>
  <si>
    <t>Initialize SDN Interface</t>
  </si>
  <si>
    <t>Initialize SDN Interface Command</t>
  </si>
  <si>
    <t>Monitor SDN Health</t>
  </si>
  <si>
    <t>SDN Health Status</t>
  </si>
  <si>
    <t>Get SDN Health Status</t>
  </si>
  <si>
    <t>Configure TCN Interface</t>
  </si>
  <si>
    <t>Configure TCN Buffer</t>
  </si>
  <si>
    <t>Set TCN Buffer Size</t>
  </si>
  <si>
    <t>Set the TCN Buffer Size</t>
  </si>
  <si>
    <t>TCN Buffer Size</t>
  </si>
  <si>
    <t>Get TCN IP Address</t>
  </si>
  <si>
    <t>TCN IP Address</t>
  </si>
  <si>
    <t>Get TCN Port Number</t>
  </si>
  <si>
    <t>TCN Port Number</t>
  </si>
  <si>
    <t>Monitor TCN</t>
  </si>
  <si>
    <t>Monitor TCN Buffered Data</t>
  </si>
  <si>
    <t>Monitor TCN Buffer Pointers</t>
  </si>
  <si>
    <t>TCN Buffered Data Size</t>
  </si>
  <si>
    <t>Monitor TCN performance</t>
  </si>
  <si>
    <t>Monitor TCN High Water</t>
  </si>
  <si>
    <t>Monitor TCN Buffer Highwater</t>
  </si>
  <si>
    <t>TCN Buffer High Water Mark</t>
  </si>
  <si>
    <t>Monitor TCN Errors</t>
  </si>
  <si>
    <t>TCN Error Bits</t>
  </si>
  <si>
    <t>Control TCN</t>
  </si>
  <si>
    <t>Throttle TCN Data Rate</t>
  </si>
  <si>
    <t>Throttle the TCN Data Stream</t>
  </si>
  <si>
    <t>TCN Data Rate</t>
  </si>
  <si>
    <t>Initialise TCN</t>
  </si>
  <si>
    <t>Initialize TCN service</t>
  </si>
  <si>
    <t>Initialize TCN Interface</t>
  </si>
  <si>
    <t>Initialize TCN Interface Command</t>
  </si>
  <si>
    <t>Monitor TCN Health</t>
  </si>
  <si>
    <t>TCN Health Status</t>
  </si>
  <si>
    <t>Get TCN Health Status</t>
  </si>
  <si>
    <t>GPU</t>
  </si>
  <si>
    <t>Functions related to the obtained configuration of the GPU for data processing</t>
  </si>
  <si>
    <t>Blocks number</t>
  </si>
  <si>
    <t>Functions obtaining and checking the configuration parameter defining the GPU blocks number to use.</t>
  </si>
  <si>
    <t>GPU blocks number</t>
  </si>
  <si>
    <t>Checking function of the GPU blocks number</t>
  </si>
  <si>
    <t>Variable indicating if the GPU blocks number parameter is valid or not</t>
  </si>
  <si>
    <t>Threads number</t>
  </si>
  <si>
    <t>Functions obtaining and checking the configuration parameter defining the GPU threads per block number to use.</t>
  </si>
  <si>
    <t>Checking function of the GPU threads per block number</t>
  </si>
  <si>
    <t>Variable indicating if the GPU threads number per block parameter is valid or not</t>
  </si>
  <si>
    <t>This covers the configuration function related to diagnostics measurement.</t>
  </si>
  <si>
    <t>Functions loading the GPU configuration for data processing</t>
  </si>
  <si>
    <t>Functions loading the configuration parameter defining the GPU blocks number to use.</t>
  </si>
  <si>
    <t>GPU threads per block number</t>
  </si>
  <si>
    <t>X size (in pixels) of the sub-blocks used for parallelization</t>
  </si>
  <si>
    <t>Y size (in pixels) of the sub-blocks used for parallelization</t>
  </si>
  <si>
    <t>Data Processing Parameters</t>
  </si>
  <si>
    <t>Variable indicating if the labeling parameters are valid or not</t>
  </si>
  <si>
    <t>Functions loading the configuration of the IR image #1 labeling</t>
  </si>
  <si>
    <t>Local window half size</t>
  </si>
  <si>
    <t>Threshold value</t>
  </si>
  <si>
    <t>Functions loading the configuration of the IR image #1 thresholding</t>
  </si>
  <si>
    <t>Variable indicating if the thresholding parameters are valid or not</t>
  </si>
  <si>
    <t>Checking function of the blob merging parameters</t>
  </si>
  <si>
    <t>Variable indicating if the blob merging parameters are valid or not</t>
  </si>
  <si>
    <t>Functions loading the configuration of the IR image #1 blob merging</t>
  </si>
  <si>
    <t>Variable indicating if the blob filtering parameters are valid or not</t>
  </si>
  <si>
    <t>Variable indicating if the hot spots tracking parameters are valid or not</t>
  </si>
  <si>
    <t>Functions loading the configuration of the IR image #1 hot spot tracking</t>
  </si>
  <si>
    <t>Pre-processing Parameters</t>
  </si>
  <si>
    <t>PP</t>
  </si>
  <si>
    <t>Median Filtering</t>
  </si>
  <si>
    <t>Median filtering activation or not</t>
  </si>
  <si>
    <t>Variable indicating if the median filtering parameters are valid or not</t>
  </si>
  <si>
    <t xml:space="preserve">Function loading the configuration of IR #1 image median filtering </t>
  </si>
  <si>
    <t xml:space="preserve">Function loading the configuration of IR #2 image median filtering </t>
  </si>
  <si>
    <t>Functions loading the configuration of the IR image #2 thresholding</t>
  </si>
  <si>
    <t>Functions loading the configuration of the IR image #2 labeling</t>
  </si>
  <si>
    <t>Functions loading the configuration of the IR image #2 blob merging</t>
  </si>
  <si>
    <t>Functions loading the configuration of the IR image #2 blob filtering</t>
  </si>
  <si>
    <t>Functions loading the configuration of the IR image #2 hot spot tracking</t>
  </si>
  <si>
    <t>Kernel half size</t>
  </si>
  <si>
    <t>Function loading the configuration of the large FOV Visible image median filtering</t>
  </si>
  <si>
    <t>Function loading the configuration of the High Speed Visible image median filtering</t>
  </si>
  <si>
    <t>Functions related to IR camera #1 dead pixels map update</t>
  </si>
  <si>
    <t>Functions related to IR camera #2 dead pixels map update</t>
  </si>
  <si>
    <t>Events related to PSOS</t>
  </si>
  <si>
    <t>CGR1</t>
  </si>
  <si>
    <t>CGP1</t>
  </si>
  <si>
    <t>COP1</t>
  </si>
  <si>
    <t>C0R1</t>
  </si>
  <si>
    <t>CGR2</t>
  </si>
  <si>
    <t>COR2</t>
  </si>
  <si>
    <t>CGP2</t>
  </si>
  <si>
    <t>COP2</t>
  </si>
  <si>
    <t>LDR1</t>
  </si>
  <si>
    <t>ADR1</t>
  </si>
  <si>
    <t>LCR1</t>
  </si>
  <si>
    <t>ACR1</t>
  </si>
  <si>
    <t>LGR1</t>
  </si>
  <si>
    <t>AGR1</t>
  </si>
  <si>
    <t>LMR1</t>
  </si>
  <si>
    <t>AMR1</t>
  </si>
  <si>
    <t>LDR2</t>
  </si>
  <si>
    <t>ADR2</t>
  </si>
  <si>
    <t>LCR2</t>
  </si>
  <si>
    <t>ACR2</t>
  </si>
  <si>
    <t>LGR2</t>
  </si>
  <si>
    <t>AGR2</t>
  </si>
  <si>
    <t>LMR2</t>
  </si>
  <si>
    <t>AMR2</t>
  </si>
  <si>
    <t>LDPL</t>
  </si>
  <si>
    <t>LDRL</t>
  </si>
  <si>
    <t>ADRL</t>
  </si>
  <si>
    <t>LCRL</t>
  </si>
  <si>
    <t>ACRL</t>
  </si>
  <si>
    <t>LGRL</t>
  </si>
  <si>
    <t>AGRL</t>
  </si>
  <si>
    <t>LMRL</t>
  </si>
  <si>
    <t>AMRL</t>
  </si>
  <si>
    <t>LSRL</t>
  </si>
  <si>
    <t>ASRL</t>
  </si>
  <si>
    <t>ADPL</t>
  </si>
  <si>
    <t>LCPL</t>
  </si>
  <si>
    <t>ACPL</t>
  </si>
  <si>
    <t>LGPL</t>
  </si>
  <si>
    <t>AGPL</t>
  </si>
  <si>
    <t>LMPL</t>
  </si>
  <si>
    <t>AMPL</t>
  </si>
  <si>
    <t>LSPL</t>
  </si>
  <si>
    <t>ASPL</t>
  </si>
  <si>
    <t>LDRS</t>
  </si>
  <si>
    <t>ADRS</t>
  </si>
  <si>
    <t>LCRS</t>
  </si>
  <si>
    <t>ACRS</t>
  </si>
  <si>
    <t>LGRS</t>
  </si>
  <si>
    <t>AGRS</t>
  </si>
  <si>
    <t>LMRS</t>
  </si>
  <si>
    <t>AMRS</t>
  </si>
  <si>
    <t>LSRS</t>
  </si>
  <si>
    <t>ASRS</t>
  </si>
  <si>
    <t>LDPS</t>
  </si>
  <si>
    <t>ADPS</t>
  </si>
  <si>
    <t>LCPS</t>
  </si>
  <si>
    <t>ACPS</t>
  </si>
  <si>
    <t>LGPS</t>
  </si>
  <si>
    <t>AGPS</t>
  </si>
  <si>
    <t>LMPS</t>
  </si>
  <si>
    <t>AMPS</t>
  </si>
  <si>
    <t>LSPS</t>
  </si>
  <si>
    <t>ASPS</t>
  </si>
  <si>
    <t>EPI1</t>
  </si>
  <si>
    <t>DPI1</t>
  </si>
  <si>
    <t>EPI2</t>
  </si>
  <si>
    <t>DPI2</t>
  </si>
  <si>
    <t>EPLV</t>
  </si>
  <si>
    <t>DPLV</t>
  </si>
  <si>
    <t>EPSV</t>
  </si>
  <si>
    <t>DPSV</t>
  </si>
  <si>
    <t>Configure PON IP address</t>
  </si>
  <si>
    <t>Configure PON Port</t>
  </si>
  <si>
    <t>Monitor PON Buffer overflow</t>
  </si>
  <si>
    <t>Control PON stream data</t>
  </si>
  <si>
    <t>Configure DAN IP address</t>
  </si>
  <si>
    <t>Configure DAN Port</t>
  </si>
  <si>
    <t>Monitor DAN Buffer overflow</t>
  </si>
  <si>
    <t>Control DAN stream data</t>
  </si>
  <si>
    <t>Configure SDN Port</t>
  </si>
  <si>
    <t>Control SDN stream data</t>
  </si>
  <si>
    <t>Configure TCN IP address</t>
  </si>
  <si>
    <t>Configure TCN Port</t>
  </si>
  <si>
    <t>Monitor TCN Buffer overflow</t>
  </si>
  <si>
    <t>Control TCN stream data</t>
  </si>
  <si>
    <t>Functions related to the second IR camera. For instance, the one equipped with the lowest wavelenght filter.</t>
  </si>
  <si>
    <t>Functions related to IR camera #2 power cycles number</t>
  </si>
  <si>
    <t>Functions related to High Speed visible integration time</t>
  </si>
  <si>
    <t>Function launching the acquisition of one High Speed Visible image</t>
  </si>
  <si>
    <t>Function stopping the acquisition of an High Speed Visible image sequence</t>
  </si>
  <si>
    <t>Function starting the acquisition of an High Speed Visible image sequence</t>
  </si>
  <si>
    <t>Function controlling the High Speed Visible image acquisition</t>
  </si>
  <si>
    <t>Functions related to High Speed Visible camera temperature</t>
  </si>
  <si>
    <t>High Speed Visible camera status</t>
  </si>
  <si>
    <t>Functions related to High Speed Visible camera status</t>
  </si>
  <si>
    <t>High Speed Visible integration time value</t>
  </si>
  <si>
    <t>Functions related to High Speed Visible integration time(s)</t>
  </si>
  <si>
    <t>Software version of the High Speed Visible camera</t>
  </si>
  <si>
    <t>Functions related to High Speed Visible software version reading</t>
  </si>
  <si>
    <t>Serial number of the High Speed Visible camera</t>
  </si>
  <si>
    <t>Functions related to High Speed Visible camera serial number reading</t>
  </si>
  <si>
    <t>Function launching the acquisition of one large FOV Visible image</t>
  </si>
  <si>
    <t>Function launching the acquisition of one IR camera #2 image</t>
  </si>
  <si>
    <t>Function stopping the acquisition of an large FOV Visible image sequence</t>
  </si>
  <si>
    <t>Function stopping the acquisition of an IR camera #2 image sequence</t>
  </si>
  <si>
    <t>Function stopping the acquisition of an IR camera #1 image sequence</t>
  </si>
  <si>
    <t>Function starting the acquisition of an large FOV Visible image sequence</t>
  </si>
  <si>
    <t>Function starting the acquisition of an IR camera #2 image sequence</t>
  </si>
  <si>
    <t>Function starting the acquisition of an IR camera #1 image sequence</t>
  </si>
  <si>
    <t>Function controlling the large FOV Visible image acquisition</t>
  </si>
  <si>
    <t>Function controlling the IR camera #2 image acquisition</t>
  </si>
  <si>
    <t>Function controlling the IR camera #1 image acquisition</t>
  </si>
  <si>
    <t>Function indicating IR camera #2 performance level regarding the current operating hours</t>
  </si>
  <si>
    <t>Function indicating IR camera #1 performance level regarding the current operating hours</t>
  </si>
  <si>
    <t>Function indicating camera performance level regarding the current number of IR camera #2 power cycles</t>
  </si>
  <si>
    <t>Function indicating camera performance level regarding the IR camera #1 current number of power cycles</t>
  </si>
  <si>
    <t>Functions related to large FOV Visible camera temperature</t>
  </si>
  <si>
    <t>Functions related to IR camera #1 temperature</t>
  </si>
  <si>
    <t>Functions related to IR camera #1 status</t>
  </si>
  <si>
    <t>Functions related to IR camera #2 status</t>
  </si>
  <si>
    <t>Functions related to IR camera #2 temperature</t>
  </si>
  <si>
    <t>Functions related to large FOV Visible integration time(s)</t>
  </si>
  <si>
    <t>Functions related to IR camera #2 integration time(s)</t>
  </si>
  <si>
    <t>Functions related to IR camera #1 integration time(s)</t>
  </si>
  <si>
    <t>Functions related to IR camera #1 operating hours</t>
  </si>
  <si>
    <t>Configuration functions related to IR camera #1 operating hours</t>
  </si>
  <si>
    <t>Functions related to IR camera #2 Life profile reading (Number power cycles, Operating Hours,….) depending on selected camera models</t>
  </si>
  <si>
    <t>Functions related to IR camera #1 Life profile reading (Number power cycles, Operating Hours,….) depending on selected camera models</t>
  </si>
  <si>
    <t>Functions related to large FOV Visible camera software version reading</t>
  </si>
  <si>
    <t>Functions related to IR camera #2 software version reading</t>
  </si>
  <si>
    <t>Functions related to IR camera #1 software version reading</t>
  </si>
  <si>
    <t>Monitoring functions related to the IR camera #2</t>
  </si>
  <si>
    <t>Functions related to the IR camera #2 camera.</t>
  </si>
  <si>
    <t>Functions related to IR camera #1 serial number reading</t>
  </si>
  <si>
    <t>Monitoring functions related to IR camera #1 power cycles number</t>
  </si>
  <si>
    <t>Monitoring functions related to IR camera #1 integration time(s)</t>
  </si>
  <si>
    <t>Configuration functions configuring IR camera #1 power cycles number</t>
  </si>
  <si>
    <t>Functions configuring IR camera #2 integration time(s)</t>
  </si>
  <si>
    <t>Monitoring functions related to IR camera #2 serial number reading</t>
  </si>
  <si>
    <t>Monitoring functions related to IR camera #2 operating hours</t>
  </si>
  <si>
    <t>Functions configuring IR camera #2 operating hours</t>
  </si>
  <si>
    <t>Function launching the acquisition of IR camera #1 one image</t>
  </si>
  <si>
    <t>Monitoring functions related to the IR Camera #2</t>
  </si>
  <si>
    <t>Functions related to MTCA chassis software or Firmware version</t>
  </si>
  <si>
    <t>Functions related to GPU Software or Firmware version</t>
  </si>
  <si>
    <t>Functions related to timing module Software or Firmware version</t>
  </si>
  <si>
    <t>Functions related to communication module Software or Firmware version</t>
  </si>
  <si>
    <t>Functions configuring the Fast Controller CPU temperature</t>
  </si>
  <si>
    <t>Configuring functions related to the Fast Controller CPU temperature</t>
  </si>
  <si>
    <t>Functions related to Fast Controller health summary</t>
  </si>
  <si>
    <t>Monitoring functions related to large FOV Visible camera serial number reading</t>
  </si>
  <si>
    <t>Functions obtaining and checking the configuration parameter describing whether the High Speed Visible camera will be used for the next mission or not</t>
  </si>
  <si>
    <t>Functions obtaining and checking the configuration parameter describing the acquisition mode (full frame or subwindow) of the High Speed Visible camera</t>
  </si>
  <si>
    <t>Functions obtaining and checking the configuration parameters defining the subwindow (if subwindow mode selected) of the High Speed Visible camera.</t>
  </si>
  <si>
    <t>Functions obtaining and checking the configuration parameters defining the Regions Of Interest (ROI)in the High Speed Visible camera. The ROI number, theirs poshapes and positions are constrained by the camera model. At this stage, only rectangular ROIs are considered.</t>
  </si>
  <si>
    <t>Functions obtaining and checking the configuration parameter defining the High Speed Visible integration time to use.</t>
  </si>
  <si>
    <t>Functions obtaining and checking the configuration parameter describing if the High Speed Visible camera will be software or hardware triggered.</t>
  </si>
  <si>
    <t>Functions obtaining and checking the configuration parameter describing the dead pixel map to apply in the High Speed Visible images.</t>
  </si>
  <si>
    <t>Functions obtaining and checking the pre-processing parameters to apply to the High Speed Visible camera .</t>
  </si>
  <si>
    <t>Functions obtaining and checking the configuration parameter describing whether the large FOV Visible camera will be used for the next mission or not</t>
  </si>
  <si>
    <t>Functions obtaining and checking the configuration parameter describing the acquisition mode (full frame or subwindow) for the large FOV Visible camera</t>
  </si>
  <si>
    <t>Functions obtaining and checking the configuration parameters defining the subwindow (if subwindow mode selected) for the large FOV Visible camera.</t>
  </si>
  <si>
    <t>Functions obtaining and checking the configuration parameters defining the Regions Of Interest (ROI) in the large FOV Visible camera. The ROI number, theirs poshapes and positions are constrained by the camera model. At this stage, only rectangular ROIs are considered.</t>
  </si>
  <si>
    <t>Functions obtaining and checking the configuration parameter defining the large FOV Visible integration time to use.</t>
  </si>
  <si>
    <t>Functions obtaining and checking the configuration parameter describing if the large FOV Visible camera will be software or hardware triggered.</t>
  </si>
  <si>
    <t>Functions obtaining and checking the configuration parameter describing the dead pixel map to apply to the large FOV Visible camera.</t>
  </si>
  <si>
    <t>Functions obtaining and checking the pre-processing parameters to apply to the large FOV Visible camera.</t>
  </si>
  <si>
    <t>Functions obtaining and checking the configuration parameter describing whether the IR camera #2 will be used for the next mission or not</t>
  </si>
  <si>
    <t>Functions obtaining and checking the configuration parameter describing the acquisition mode (full frame or subwindow) of the IR camera #2.</t>
  </si>
  <si>
    <t>Functions obtaining and checking the configuration parameters defining the subwindow (if subwindow mode selected) for the IR camera #2</t>
  </si>
  <si>
    <t>Functions obtaining and checking the configuration parameters defining the Regions Of Interest (ROI) in the IR camera #2. The ROI number, theirs poshapes and positions are constrained by the camera model. At this stage, only rectangular ROIs are considered.</t>
  </si>
  <si>
    <t>Functions obtaining and checking the configuration parameter defining the IR camera #2 integration times to use.</t>
  </si>
  <si>
    <t>Functions obtaining and checking the configuration parameter describing if the IR camera #2 will be software or hardware triggered.</t>
  </si>
  <si>
    <t>Functions obtaining and checking the configuration parameter describing the dead pixel map to apply to the IR camera #2.</t>
  </si>
  <si>
    <t>Functions obtaining and checking the pre-processing parameters to apply to the IR camera #2.</t>
  </si>
  <si>
    <t>Functions obtaining and checking the data processing parameters to apply to IR #2 images.</t>
  </si>
  <si>
    <t>Functions obtaining and checking the labeling parameters to apply (for Hot spots detection) to IR #2 images.</t>
  </si>
  <si>
    <t>Functions obtaining and checking the blob merging parameters to apply (for Hot spots detection) to IR #2 images</t>
  </si>
  <si>
    <t>Functions obtaining and checking the blob filtering parameters to apply (for Hot spots detection) to IR #2 images</t>
  </si>
  <si>
    <t>Functions obtaining and checking the hot spots tracking parameters to apply (for Hot spots detection) to IR #2 images.</t>
  </si>
  <si>
    <t>Functions obtaining and checking the configuration parameter describing whether the IR camera #1 will be used for the next mission or not</t>
  </si>
  <si>
    <t>Functions obtaining and checking the configuration parameter describing the acquisition mode (full frame or subwindow)of the IR camera #1.</t>
  </si>
  <si>
    <t>Functions obtaining and checking the configuration parameters defining the subwindow (if subwindow mode selected)for the IR camera #1.</t>
  </si>
  <si>
    <t>Functions obtaining and checking the configuration parameters defining the Regions Of Interest (ROI) in IR images #1. The ROI number, theirs poshapes and positions are constrained by the camera model. At this stage, only rectangular ROIs are considered.</t>
  </si>
  <si>
    <t>Functions obtaining and checking the configuration parameter defining the IR camera #1 integration times to use.</t>
  </si>
  <si>
    <t>Functions obtaining and checking the configuration parameter describing if the IR camera #1 will be software or hardware triggered.</t>
  </si>
  <si>
    <t>Functions obtaining and checking the configuration parameter describing the dead pixel map to apply to IR #1 images.</t>
  </si>
  <si>
    <t>Functions obtaining and checking the pre-processing parameters to apply to IR #1 images.</t>
  </si>
  <si>
    <t>Functions obtaining and checking the data processing parameters to apply to IR #1 images.</t>
  </si>
  <si>
    <t>Functions obtaining and checking the labeling parameters to apply (for Hot spots detection) to IR #1 images.</t>
  </si>
  <si>
    <t>Functions obtaining and checking the blob merging parameters to apply (for Hot spots detection) to IR #1 images.</t>
  </si>
  <si>
    <t>Functions obtaining and checking the blob filtering parameters to apply (for Hot spots detection) to IR #1 images.</t>
  </si>
  <si>
    <t>Functions obtaining and checking the hot spots tracking parameters to apply (for Hot spots detection) to IR #1 images.</t>
  </si>
  <si>
    <t>Checking function of the IR camera #1 state</t>
  </si>
  <si>
    <t>Checking function of the IR camera #1 acquisition mode</t>
  </si>
  <si>
    <t>Checking function of the IR camera #1 subwindow definition</t>
  </si>
  <si>
    <t>Checking function of the IR camera #1 ROIs definition</t>
  </si>
  <si>
    <t>Checking function of the IR camera #1 integration times</t>
  </si>
  <si>
    <t>Checking function of the IR camera #1 trigerring mode</t>
  </si>
  <si>
    <t>Checking function of the IR camera #1 emissivity map</t>
  </si>
  <si>
    <t>Checking function of the IR camera #1 dead pixels map</t>
  </si>
  <si>
    <t>Checking function of the IR camera #1 thresholding parameters</t>
  </si>
  <si>
    <t>Checking function of the IR camera #1 median filtering parameters</t>
  </si>
  <si>
    <t>Checking function of the IR camera #1 labeling parameters</t>
  </si>
  <si>
    <t>Checking function of the IR camera #1 blob filtering parameters</t>
  </si>
  <si>
    <t>Checking function of the IR camera #1 hot spots tracking parameters</t>
  </si>
  <si>
    <t>Checking function of the IR camera #2 state</t>
  </si>
  <si>
    <t>Checking function of the IR camera #2 acquisition mode</t>
  </si>
  <si>
    <t>Checking function of the IR camera #2subwindow definition</t>
  </si>
  <si>
    <t>Checking function of the IR camera #2 ROIs definition</t>
  </si>
  <si>
    <t>Checking function of the IR camera #2 integration times</t>
  </si>
  <si>
    <t>Checking function of the IR camera #2 trigerring mode</t>
  </si>
  <si>
    <t>Checking function of the IR camera #2 emissivity map</t>
  </si>
  <si>
    <t>Checking function of the IR camera #2 dead pixels map</t>
  </si>
  <si>
    <t>Checking function of the IR camera #2 thresholding parameters</t>
  </si>
  <si>
    <t>Checking function of the IR camera #2 median filtering parameters</t>
  </si>
  <si>
    <t>Checking function of the IR camera #2 labeling parameters</t>
  </si>
  <si>
    <t>Checking function of the IR camera #2 blob merging parameters</t>
  </si>
  <si>
    <t>Checking function of the IR camera #2blob filtering parameters</t>
  </si>
  <si>
    <t>Checking function of the IR camera #2 hot spots tracking parameters</t>
  </si>
  <si>
    <t>Checking function of the large FOV Visible camera state</t>
  </si>
  <si>
    <t>Checking function of the large FOV Visible camera acquisition mode</t>
  </si>
  <si>
    <t>Checking function of the large FOV Visible subwindow definition</t>
  </si>
  <si>
    <t>Checking function of the large FOV Visible ROIs definition</t>
  </si>
  <si>
    <t>Checking function of the large FOV Visible integration time</t>
  </si>
  <si>
    <t>Checking function of the large FOV Visible camera trigerring mode</t>
  </si>
  <si>
    <t>Checking function of the large FOV Visible camera dead pixels map</t>
  </si>
  <si>
    <t>Checking function of the large FOV Visible median filtering parameters</t>
  </si>
  <si>
    <t>Checking function of the High Speed Visible camera state</t>
  </si>
  <si>
    <t>Checking function of the High Speed Visible camera acquisition mode</t>
  </si>
  <si>
    <t>Checking function of the High Speed Visible subwindow definition</t>
  </si>
  <si>
    <t>Checking function of the High Speed Visible camera ROIs definition</t>
  </si>
  <si>
    <t>Checking function of the High Speed Visible camera integration time</t>
  </si>
  <si>
    <t>Checking function of the High Speed Visible camera trigerring mode</t>
  </si>
  <si>
    <t>Checking function of the High Speed Visible dead pixels map</t>
  </si>
  <si>
    <t>Checking function of the High Speed Visible median filtering parameters</t>
  </si>
  <si>
    <t>Functions obtaining and checking the large FOV FOV median filtering parameters to apply.</t>
  </si>
  <si>
    <t>Functions obtaining and checking the configuration parameter describing the IR camera #1 emissivity map to apply.</t>
  </si>
  <si>
    <t>Functions obtaining and checking the IR camera #1 median filtering parameters to apply.</t>
  </si>
  <si>
    <t>Functions obtaining and checking the IR camera #2 median filtering parameters to apply.</t>
  </si>
  <si>
    <t>Functions obtaining and checking the High Speed Visible median filtering parameters to apply.</t>
  </si>
  <si>
    <t>Functions obtaining and checking the IR camera #1 thresholding parameters to apply (for Hot spots detection).</t>
  </si>
  <si>
    <t>Functions obtaining and checking the IR camera #2 thresholding parameters to apply (for Hot spots detection).</t>
  </si>
  <si>
    <t>Impurity species monitoring (Basic Control)</t>
  </si>
  <si>
    <t>Impurity species monitoring (Machine Protection)</t>
  </si>
  <si>
    <t>Transition Indicator (Basic Control)</t>
  </si>
  <si>
    <t>MP086 calculation functions from IR camera #2</t>
  </si>
  <si>
    <t>First wall (Machine Protection)</t>
  </si>
  <si>
    <t>First wall  (Physics)</t>
  </si>
  <si>
    <t>Configuration functions of the IR camera #1 hot spots detection</t>
  </si>
  <si>
    <t>Control functions of the IR Camera #1 hot spots detection in raw images</t>
  </si>
  <si>
    <t>Control functions of the IR Camera #1 hot spots detection in pre-processed images</t>
  </si>
  <si>
    <t>Configuration functions of the IR Camera #1 hot spots detection in raw images</t>
  </si>
  <si>
    <t>Functions related to the detector correction of the IR camera #1 from pre-processed images</t>
  </si>
  <si>
    <t>Function applying the loss correction parameters (raw images).</t>
  </si>
  <si>
    <t>Functions related to the cross-talk/ ghosts correction of the IR camera #1 from raw images</t>
  </si>
  <si>
    <t>Function applying the IR camera #1 cross-talk/ ghosts correction parameters (raw images).</t>
  </si>
  <si>
    <t>Configuration functions of the IR camera #2 hot spots detection</t>
  </si>
  <si>
    <t>Control functions of the IR Camera #2 hot spots detection in raw images</t>
  </si>
  <si>
    <t>Configuration functions of the IR Camera #2 hot spots detection in raw images</t>
  </si>
  <si>
    <t>Control functions of the IR Camera #2 hot spots detection in pre-processed images</t>
  </si>
  <si>
    <t>Functions related to the cross-talk/ ghosts correction of the IR camera #1 from pre-processed images</t>
  </si>
  <si>
    <t>Function applying the IR camera #1 tokamak mapping parameters (pre-processed images).</t>
  </si>
  <si>
    <t>Functions related to the cross-talk/ ghosts correction of the IR camera #2 from raw images</t>
  </si>
  <si>
    <t>Function applying the IR camera #2 cross-talk/ ghosts correction parameters (raw images).</t>
  </si>
  <si>
    <t>Function applying the IR camera #2 tokamak mapping parameters (raw images).</t>
  </si>
  <si>
    <t>Functions related to the cross-talk/ ghosts correction of the IR camera #2 from pre-processed images</t>
  </si>
  <si>
    <t>Function loading the large FOV Visible camera detector correction parameters (raw images). Parameters to be defined by UWAVS1 as outputs of a calculation function.</t>
  </si>
  <si>
    <t>Function applying the large FOV Visible camera detector correction parameters (raw images).</t>
  </si>
  <si>
    <t>Function loading the large FOV Visible camera loss correction parameters (raw images). Parameters to be defined by UWAVS1 as outputs of a calculation function.</t>
  </si>
  <si>
    <t>Function applying thelarge FOV Visible camera loss correction parameters (raw images).</t>
  </si>
  <si>
    <t>Functions related to the cross-talk/ ghosts correction of the large FOV Visible camera from raw images</t>
  </si>
  <si>
    <t>Function loading the large FOV Visible camera cross-talk/ ghosts correction parameters (raw images). Parameters to be defined by UWAVS1 as outputs of a calculation function.</t>
  </si>
  <si>
    <t>Function applying the  large FOV Visible camera cross-talk/ ghosts correction parameters (raw images).</t>
  </si>
  <si>
    <t>Function loading the  large FOV Visible camera tokamak mapping parameters (raw images). Parameters to be defined by UWAVS1 as outputs of a calculation function.</t>
  </si>
  <si>
    <t>Function applying the large FOV Visible camera tokamak mapping parameters (raw images).</t>
  </si>
  <si>
    <t>Function loading the large FOV Visible camera spectral correction parameters (raw images). Parameters to be defined by UWAVS1 as outputs of a calculation function.</t>
  </si>
  <si>
    <t>Function applying thelarge FOV Visible camera spectral correction parameters (raw images).</t>
  </si>
  <si>
    <t>Function loading theHigh Speed Visible camera detector correction parameters (raw images). Parameters to be defined by UWAVS1 as outputs of a calculation function.</t>
  </si>
  <si>
    <t>Function applying the High Speed Visible camera detector correction parameters (raw images).</t>
  </si>
  <si>
    <t>Function loading the High Speed Visible loss correction parameters (raw images). Parameters to be defined by UWAVS1 as outputs of a calculation function.</t>
  </si>
  <si>
    <t>Function applying the High Speed Visible loss correction parameters (raw images).</t>
  </si>
  <si>
    <t>Functions related to the cross-talk/ ghosts correction of the High Speed Visible camera from raw images</t>
  </si>
  <si>
    <t>Function loading the High Speed Visible cross-talk/ ghosts correction parameters (raw images). Parameters to be defined by UWAVS1 as outputs of a calculation function.</t>
  </si>
  <si>
    <t>Function applying the High Speed Visible cross-talk/ ghosts correction parameters (raw images).</t>
  </si>
  <si>
    <t>Function loading the High Speed Visible tokamak mapping parameters (raw images). Parameters to be defined by UWAVS1 as outputs of a calculation function.</t>
  </si>
  <si>
    <t>Function applying the High Speed Visible tokamak mapping parameters (raw images).</t>
  </si>
  <si>
    <t>Function loading the High Speed Visible tokamak spectral correction (raw images). Parameters to be defined by UWAVS1 as outputs of a calculation function.</t>
  </si>
  <si>
    <t>Function applying the High Speed Visible tokamak spectral correction (raw images).</t>
  </si>
  <si>
    <t>Functions related to the detector correction of the High Speed Visible camera from pre-processed images</t>
  </si>
  <si>
    <t>Function loading the High Speed detector correction parameters (pre-processed images). Parameters to be defined by UWAVS1 as outputs of a calculation function.</t>
  </si>
  <si>
    <t>Function applying the High Speed detector correction parameters (pre-processed images).</t>
  </si>
  <si>
    <t>Function loading the High Speed loss correction parameters (pre-processed images). Parameters to be defined by UWAVS1 as outputs of a calculation function.</t>
  </si>
  <si>
    <t>Function applying the High Speed loss correction parameters (pre-processed images).</t>
  </si>
  <si>
    <t>Functions related to the cross-talk/ ghosts correction of the High Speed Visible camera from pre-processed images</t>
  </si>
  <si>
    <t>Function loading the High Speed cross-talk/ ghosts correction parameters (pre-processed images). Parameters to be defined by UWAVS1 as outputs of a calculation function.</t>
  </si>
  <si>
    <t>Function applying the High Speed cross-talk/ ghosts correction parameters (pre-processed images).</t>
  </si>
  <si>
    <t>Function loading the High Speed cross-tokamak mapping parameters (pre-processed images). Parameters to be defined by UWAVS1 as outputs of a calculation function.</t>
  </si>
  <si>
    <t>Function applying the High Speed cross-tokamak mapping parameters (pre-processed images).</t>
  </si>
  <si>
    <t>Function loading the High Speed spectral correction parameters (pre-processed images). Parameters to be defined by UWAVS1 as outputs of a calculation function.</t>
  </si>
  <si>
    <t>Function applying the High Speed spectral correction parameters (pre-processed images).</t>
  </si>
  <si>
    <t>Functions enabling IR camera #1 processing time assessment</t>
  </si>
  <si>
    <t>Functions disabling IR camera #1 processing time assessment</t>
  </si>
  <si>
    <t>Control functions related to IR camera #1 processing time assessment</t>
  </si>
  <si>
    <t>Functions enabling IR camera #2 processing time assessment</t>
  </si>
  <si>
    <t>Functions disabling IR camera #2 processing time assessment</t>
  </si>
  <si>
    <t>Control functions related to IR camera #2 processing time assessment</t>
  </si>
  <si>
    <t>Functions enabling large FOV Visible camera processing time assessment</t>
  </si>
  <si>
    <t>Functions disabling large FOV Visible camera processing time assessment</t>
  </si>
  <si>
    <t>Functions enabling High Speed Visible camera processing time assessment</t>
  </si>
  <si>
    <t>Functions disabling High Speed Visible camera processing time assessment</t>
  </si>
  <si>
    <t>Control functions related to High Speed Visible camera processing time assessment</t>
  </si>
  <si>
    <t>Control functions related to large FOV Visible camera processing time assessment</t>
  </si>
  <si>
    <t>Functions related to the detector correction of the IR camera #2 from pre-processed images</t>
  </si>
  <si>
    <t>Functions related to the detector correction of the large FOV Visible camera from pre-processed images</t>
  </si>
  <si>
    <t>Function loading the large FOV Visible camera detector correction parameters (pre-processed images). Parameters to be defined by UWAVS1 as outputs of a calculation function.</t>
  </si>
  <si>
    <t>Function applying the large FOV Visible camera detector correction parameters (pre-processed images).</t>
  </si>
  <si>
    <t>Function loading the large FOV Visible camera loss correction parameters (pre-processed images). Parameters to be defined by UWAVS1 as outputs of a calculation function.</t>
  </si>
  <si>
    <t>Function applying the large FOV Visible camera loss correction parameters (pre-processed images).</t>
  </si>
  <si>
    <t>Functions related to the cross-talk/ ghosts correction of the large FOV Visible camera from pre-processed images</t>
  </si>
  <si>
    <t>Function loading the large FOV Visible camera cross-talk/ ghosts correction parameters (pre-processed images). Parameters to be defined by UWAVS1 as outputs of a calculation function.</t>
  </si>
  <si>
    <t>Function applying the  large FOV Visible camera cross-talk/ ghosts correction parameters (pre-processed images).</t>
  </si>
  <si>
    <t>Function loading the large FOV Visible camera  tokamak mapping parameters (pre-processed images). Parameters to be defined by UWAVS1 as outputs of a calculation function.</t>
  </si>
  <si>
    <t>Function applying the large FOV Visible camera  tokamak mapping parameters (pre-processed images).</t>
  </si>
  <si>
    <t>Function loading the large FOV Visible camera  spectral correction parameters (pre-processed images). Parameters to be defined by UWAVS1 as outputs of a calculation function.</t>
  </si>
  <si>
    <t>Function applying the large FOV Visible camera  spectral correction parameters (pre-processed images).</t>
  </si>
  <si>
    <t>Function calculating a new IR camera #1 dead pixels map</t>
  </si>
  <si>
    <t>Function calculating a new IR camera #2 dead pixels map</t>
  </si>
  <si>
    <t>Function calculating a new large FOV visible camera dead pixels map</t>
  </si>
  <si>
    <t>Functions related to High Speed visible camera dead pixels map update</t>
  </si>
  <si>
    <t>Function calculating a new High Speed visible camera dead pixels map</t>
  </si>
  <si>
    <t>Function describing the image characteristics for mean function.</t>
  </si>
  <si>
    <t>Function describing the image characteristics for minimum function.</t>
  </si>
  <si>
    <t>Function describing the image characteristics for maximum function.</t>
  </si>
  <si>
    <t>Function describing the image characteristics for standard deviation function.</t>
  </si>
  <si>
    <t>Function monitoring PON Health Status</t>
  </si>
  <si>
    <t>Function monitoring DAN Health Status</t>
  </si>
  <si>
    <t>Function monitoring SDN Health Status</t>
  </si>
  <si>
    <t>Function monitoring TCN Health Status</t>
  </si>
  <si>
    <t>Mnemonic Name</t>
  </si>
  <si>
    <t>Output NDS Variable</t>
  </si>
  <si>
    <t>Ouput NDS Variable</t>
  </si>
  <si>
    <t>Output NDS Variables</t>
  </si>
  <si>
    <t>Detailed instructions for using this template are documented in ITER_D_5ZZ55H</t>
  </si>
  <si>
    <t>dB - Decibel</t>
  </si>
  <si>
    <t>Gy/s - Gray per second</t>
  </si>
  <si>
    <t>rad - Rad</t>
  </si>
  <si>
    <t>Gy - Gray</t>
  </si>
  <si>
    <t>Enable/Disable</t>
  </si>
  <si>
    <t>m/s2 - Meter per second squared</t>
  </si>
  <si>
    <t>Internal</t>
  </si>
  <si>
    <t>g - g (acceleration)</t>
  </si>
  <si>
    <t>Bq - Becquerel</t>
  </si>
  <si>
    <t>Ci - Curie</t>
  </si>
  <si>
    <t>mol - Mole</t>
  </si>
  <si>
    <t>ON/OFF</t>
  </si>
  <si>
    <t>OO</t>
  </si>
  <si>
    <t>mol/m3 - Mole per cubic meter</t>
  </si>
  <si>
    <t>‘’ - Second(angle)</t>
  </si>
  <si>
    <t>‘ - Minute (angle)</t>
  </si>
  <si>
    <t>Read/Write</t>
  </si>
  <si>
    <t>º - Degree (angle)</t>
  </si>
  <si>
    <t>rad/s2 - Radian per second squared</t>
  </si>
  <si>
    <t>rad/s - Radian per second</t>
  </si>
  <si>
    <t>m2 - Square meter</t>
  </si>
  <si>
    <t>a - Are</t>
  </si>
  <si>
    <t>b - Barn</t>
  </si>
  <si>
    <t>Get/Set</t>
  </si>
  <si>
    <t>GS</t>
  </si>
  <si>
    <t>ha - Hectare</t>
  </si>
  <si>
    <t>kg/m2pulse - Atomic deposition rate surface density</t>
  </si>
  <si>
    <t>at/m2pulse - Atomic deposition rate surface density</t>
  </si>
  <si>
    <t>at/m2s - Atomic flux</t>
  </si>
  <si>
    <t>at/m2 - Atomic surface density</t>
  </si>
  <si>
    <t>F - Farad</t>
  </si>
  <si>
    <t>kat/m3 - Katal per cubic meter</t>
  </si>
  <si>
    <t>kat - Katal</t>
  </si>
  <si>
    <t>ºC - Degree Celsius</t>
  </si>
  <si>
    <t>A/m2 - Ampere per square meter</t>
  </si>
  <si>
    <t>() - Dimensionless ratio</t>
  </si>
  <si>
    <t>rem - rem</t>
  </si>
  <si>
    <t>Sv - Sievert</t>
  </si>
  <si>
    <t>Pa·s - Pascal second</t>
  </si>
  <si>
    <t>Electrons / atom - Z</t>
  </si>
  <si>
    <t>C/m3 - Coulomb per cubic meter</t>
  </si>
  <si>
    <t>C - Coulomb</t>
  </si>
  <si>
    <t>A - Ampere</t>
  </si>
  <si>
    <t>kA - KiloAmpere</t>
  </si>
  <si>
    <t>mA - MilliAmpere</t>
  </si>
  <si>
    <t>μA - MicroAmpere</t>
  </si>
  <si>
    <t>V/m - Volt per meter</t>
  </si>
  <si>
    <t>C/m2 - Coulomb per square meter</t>
  </si>
  <si>
    <t>Ω - Ohm</t>
  </si>
  <si>
    <t>S - Siemens</t>
  </si>
  <si>
    <t>V - Volt</t>
  </si>
  <si>
    <t>mV - MilliVolt</t>
  </si>
  <si>
    <t>kV - KiloVolt</t>
  </si>
  <si>
    <t>keV - KiloElectronvolt</t>
  </si>
  <si>
    <t>eV - Electronvolt</t>
  </si>
  <si>
    <t>J/m3 - Joule per cubic meter</t>
  </si>
  <si>
    <t>Hz/keV - Intensity per energy (keV)</t>
  </si>
  <si>
    <t>J - Joule</t>
  </si>
  <si>
    <t>C/kg - Coulomb per kilogram</t>
  </si>
  <si>
    <t>R - Roentgen</t>
  </si>
  <si>
    <t>N - Newton</t>
  </si>
  <si>
    <t>Hz - Hertz</t>
  </si>
  <si>
    <t>Ph/(m2s) - I_halpha</t>
  </si>
  <si>
    <t>J/K - Joule per kelvin</t>
  </si>
  <si>
    <t>W/m2 - Watt per meter squared</t>
  </si>
  <si>
    <t>lx - Lux</t>
  </si>
  <si>
    <t>H - Henry</t>
  </si>
  <si>
    <t>m - Meter</t>
  </si>
  <si>
    <t>mm - MilliMeter</t>
  </si>
  <si>
    <t>Å - ånström</t>
  </si>
  <si>
    <t>nautical mile - Nautical mile</t>
  </si>
  <si>
    <t>ua - Astronomical unit</t>
  </si>
  <si>
    <t>/m2 - Line - average particle density</t>
  </si>
  <si>
    <t>B - bel</t>
  </si>
  <si>
    <t>Np - Neper</t>
  </si>
  <si>
    <t>cd/m2 - Candela per square meter</t>
  </si>
  <si>
    <t>lm - Lumen</t>
  </si>
  <si>
    <t>cd - Candela</t>
  </si>
  <si>
    <t>A/m - Ampere per meter</t>
  </si>
  <si>
    <t>Wb - weber</t>
  </si>
  <si>
    <t>T - Tesla</t>
  </si>
  <si>
    <t>kg - Kilogram</t>
  </si>
  <si>
    <t>t - Metric ton or tonne</t>
  </si>
  <si>
    <t>u - Unified atomic mass unit</t>
  </si>
  <si>
    <t>kg/m3 - Kilogram per cubic meter</t>
  </si>
  <si>
    <t>kg/kg = 1 - Kilogram per kilogram,  which may be represented by the number 1</t>
  </si>
  <si>
    <t>kg/m2 - Mass surface density</t>
  </si>
  <si>
    <t>J/mol - Joule per mole</t>
  </si>
  <si>
    <t>J/(mol·K) - Joule per mole kelvin</t>
  </si>
  <si>
    <t>N·m - Newton meter</t>
  </si>
  <si>
    <t>MWy/m2 - Neutron Fluence</t>
  </si>
  <si>
    <t>/m3 - particle density</t>
  </si>
  <si>
    <t>/m3s - Particle generation rate density</t>
  </si>
  <si>
    <t>H/m - Henry per meter</t>
  </si>
  <si>
    <t>F/m - Farad per meter</t>
  </si>
  <si>
    <t>ph/m3/s - Photons per metre cubed per second</t>
  </si>
  <si>
    <t>rad - Radian</t>
  </si>
  <si>
    <t>W/m3 - Power density</t>
  </si>
  <si>
    <t>W/(m3eV) - Watts per metre cubed and eV</t>
  </si>
  <si>
    <t>W - Watt</t>
  </si>
  <si>
    <t>MW - MegaWatt</t>
  </si>
  <si>
    <t>kW - KiloWatt</t>
  </si>
  <si>
    <t>bar - Bar</t>
  </si>
  <si>
    <t>Pa - Pascal</t>
  </si>
  <si>
    <t>W(m2·sr) - Watt per square meter steradian</t>
  </si>
  <si>
    <t>W/sr - Watt per steradian</t>
  </si>
  <si>
    <t>sr - Steradian</t>
  </si>
  <si>
    <t>J/kg - Joule per kilogram</t>
  </si>
  <si>
    <t>J/(kg·K) - Joule per kilogram kelvin</t>
  </si>
  <si>
    <t>m3/kg - Cubic meter per kilogram</t>
  </si>
  <si>
    <t>m/s - Meter per second</t>
  </si>
  <si>
    <t>knot - Knot</t>
  </si>
  <si>
    <t>At - Atom</t>
  </si>
  <si>
    <t>Ph - Photon</t>
  </si>
  <si>
    <t>n. - neutron</t>
  </si>
  <si>
    <t>N/m - Newton per meter</t>
  </si>
  <si>
    <t>W/(m·K) - Watt per meter kelvin</t>
  </si>
  <si>
    <t>K - Kelvin</t>
  </si>
  <si>
    <t>V/K - Volts per degree kelvin</t>
  </si>
  <si>
    <t>s - Second</t>
  </si>
  <si>
    <t>ns - nanosecond</t>
  </si>
  <si>
    <t>min - Minute (time)</t>
  </si>
  <si>
    <t>Pulse - Iter machine pulse</t>
  </si>
  <si>
    <t>y - Iter year</t>
  </si>
  <si>
    <t>d - Day</t>
  </si>
  <si>
    <t>h - Hour</t>
  </si>
  <si>
    <t>at/s - Total atomic flux</t>
  </si>
  <si>
    <t>n./s - Total neutron flux</t>
  </si>
  <si>
    <t>m3 - Cubic meter</t>
  </si>
  <si>
    <t>L - Litre</t>
  </si>
  <si>
    <t>m - 1 - Reciprocal meter</t>
  </si>
  <si>
    <t>M1</t>
  </si>
  <si>
    <t>TP</t>
  </si>
  <si>
    <t>Output Current</t>
  </si>
  <si>
    <t>OC</t>
  </si>
  <si>
    <t>LVP</t>
  </si>
  <si>
    <t>RF Unit</t>
  </si>
  <si>
    <t>RFP</t>
  </si>
  <si>
    <t>IC</t>
  </si>
  <si>
    <t>Tune control for matchbox</t>
  </si>
  <si>
    <t>OE</t>
  </si>
  <si>
    <t>Communication cable status</t>
  </si>
  <si>
    <t>RF Unit health</t>
  </si>
  <si>
    <t>RH</t>
  </si>
  <si>
    <t>Output Voltage</t>
  </si>
  <si>
    <t>Current Status (Input &amp;Output)</t>
  </si>
  <si>
    <t>Voltage Status (Input &amp; Output)</t>
  </si>
  <si>
    <t>Output Enable Status</t>
  </si>
  <si>
    <t>Trip status</t>
  </si>
  <si>
    <t>On/Off Power</t>
  </si>
  <si>
    <t>OP</t>
  </si>
  <si>
    <t>Over Power</t>
  </si>
  <si>
    <t>Over Temperature</t>
  </si>
  <si>
    <t>On/Off Status</t>
  </si>
  <si>
    <t>RF Matching Unit</t>
  </si>
  <si>
    <t>RMU</t>
  </si>
  <si>
    <t>Motor 1</t>
  </si>
  <si>
    <t>Motor 2</t>
  </si>
  <si>
    <t>M2</t>
  </si>
  <si>
    <t>Motor 1 SP</t>
  </si>
  <si>
    <t>Motor 2 SP</t>
  </si>
  <si>
    <t>RF Matching Unit health</t>
  </si>
  <si>
    <t>SMA</t>
  </si>
  <si>
    <t>F1</t>
  </si>
  <si>
    <t>F2</t>
  </si>
  <si>
    <t>F3</t>
  </si>
  <si>
    <t>Thermocouple</t>
  </si>
  <si>
    <t>TMC</t>
  </si>
  <si>
    <t>Compare TM</t>
  </si>
  <si>
    <t>Transmission Calibration</t>
  </si>
  <si>
    <t>TRC</t>
  </si>
  <si>
    <t>Set data processing equations for transmission monitoring</t>
  </si>
  <si>
    <t>System Transmission</t>
  </si>
  <si>
    <t>Load Last TM</t>
  </si>
  <si>
    <t>Background Radiation from Instruments</t>
  </si>
  <si>
    <t>BI</t>
  </si>
  <si>
    <t>Transmission test</t>
  </si>
  <si>
    <t>TT</t>
  </si>
  <si>
    <t>TM parameter</t>
  </si>
  <si>
    <t>In range</t>
  </si>
  <si>
    <t>Qaulity Tag</t>
  </si>
  <si>
    <t>QA</t>
  </si>
  <si>
    <t>Good</t>
  </si>
  <si>
    <t>GOOD</t>
  </si>
  <si>
    <t>BAD</t>
  </si>
  <si>
    <t>BADD</t>
  </si>
  <si>
    <t>Update TM</t>
  </si>
  <si>
    <t>UT</t>
  </si>
  <si>
    <t>Goal:
- To determine periodically Transmission Monitoring of the UWAVS dianostics
Method:
- Use heated filament on the shutter
-Illuniate UWAVS optical path using light from filament in IR region and Visible region
-Capture images by IR camera for IR region transmission, by visible camera for VIS region transmission
- Calculate changes in transmission due to wear and tear on first mirrors</t>
  </si>
  <si>
    <t>Transmission monitoring functions, equations used to determine the Transmission monitoring co-efficient</t>
  </si>
  <si>
    <t>Parameter</t>
  </si>
  <si>
    <t>Load the last known Transmission co-efficient</t>
  </si>
  <si>
    <t>Thermal background radiation value from all the instruments in UWAVS optical path</t>
  </si>
  <si>
    <t>Use transmission monitoring procedure to capture images on IR and VIS cameras and calculate transmission monitoring co-efficient</t>
  </si>
  <si>
    <t>Latest Calculated Parameter</t>
  </si>
  <si>
    <t>Compare latest TM with last known TM co-efficient to rule out any outbound error values</t>
  </si>
  <si>
    <t>Offset = Latest TM co-efficient - Last known TM co-efficient</t>
  </si>
  <si>
    <t>offset is within expected range</t>
  </si>
  <si>
    <t>parameter</t>
  </si>
  <si>
    <t>offset is out of bounds suggesting either image capturing error or calculation error</t>
  </si>
  <si>
    <t>Quality tag to so specify if the latest calculated TM co-efficient is good quality and should be updated in the UWAVS diagnostics</t>
  </si>
  <si>
    <t>Bad quality, do not update in UWAVS diagnostics</t>
  </si>
  <si>
    <t>Update TM co-efficient in UWAVS diagnostics</t>
  </si>
  <si>
    <t>Alignment</t>
  </si>
  <si>
    <t>ALN</t>
  </si>
  <si>
    <t>Alignment Mapping</t>
  </si>
  <si>
    <t>A1</t>
  </si>
  <si>
    <t>Input functions</t>
  </si>
  <si>
    <t>Mapping grid</t>
  </si>
  <si>
    <t>MAGR</t>
  </si>
  <si>
    <t>All functions related to alignment mapping, control, configuration</t>
  </si>
  <si>
    <t>configure software, cameras, stepper motors on mirror to be ready to execute alignment control</t>
  </si>
  <si>
    <t>Load configuration parameters</t>
  </si>
  <si>
    <t>Functions for alignment mapping</t>
  </si>
  <si>
    <t>Load image mapping data. Acquired images on cameras will be compared against image mapping data.</t>
  </si>
  <si>
    <t>Active alignment</t>
  </si>
  <si>
    <t>A2</t>
  </si>
  <si>
    <t>Input function</t>
  </si>
  <si>
    <t>Stepper positions</t>
  </si>
  <si>
    <t>SPCP</t>
  </si>
  <si>
    <t>Active alignment for VV conditions</t>
  </si>
  <si>
    <t>A3</t>
  </si>
  <si>
    <t>VV Temp</t>
  </si>
  <si>
    <t>VVTE</t>
  </si>
  <si>
    <t>Alignment mapping</t>
  </si>
  <si>
    <t>Alignment position</t>
  </si>
  <si>
    <t>Scan pattern image</t>
  </si>
  <si>
    <t>Calculate alignment</t>
  </si>
  <si>
    <t xml:space="preserve">Calculate alignment </t>
  </si>
  <si>
    <t>BL</t>
  </si>
  <si>
    <t>Thermal Alignment</t>
  </si>
  <si>
    <t>Thermal alignment calculation</t>
  </si>
  <si>
    <t>TC</t>
  </si>
  <si>
    <t>CATA</t>
  </si>
  <si>
    <t>Alignment LUT</t>
  </si>
  <si>
    <t>Set alignment LUT</t>
  </si>
  <si>
    <t>Thermal alignment</t>
  </si>
  <si>
    <t>Active tracking</t>
  </si>
  <si>
    <t>Calculate current stepper motors positions</t>
  </si>
  <si>
    <t>Calculate target stepper motors positions</t>
  </si>
  <si>
    <t>CR</t>
  </si>
  <si>
    <t>Focus control / image quality</t>
  </si>
  <si>
    <t>IQ</t>
  </si>
  <si>
    <t>Calculate piston action</t>
  </si>
  <si>
    <t>PA</t>
  </si>
  <si>
    <t>CC</t>
  </si>
  <si>
    <t>Steppers in commanded positions</t>
  </si>
  <si>
    <t>Alignment trigger</t>
  </si>
  <si>
    <t>Alignment timer</t>
  </si>
  <si>
    <t>Timer</t>
  </si>
  <si>
    <t>Mapping parameters</t>
  </si>
  <si>
    <t>Input functin for active alignment</t>
  </si>
  <si>
    <t>stepper motor positions for active alignment</t>
  </si>
  <si>
    <t>position parameters</t>
  </si>
  <si>
    <t>temperature uses for data processing in active alignment</t>
  </si>
  <si>
    <t>Vacuum vessel temperature</t>
  </si>
  <si>
    <t>Temp parameter</t>
  </si>
  <si>
    <t>Alignment mapping:
-Synthetic image mapping of images acquired by camera against last known / mapped position of landmark and/or model</t>
  </si>
  <si>
    <t>Alignment maping for current position of mirrors / stepper motors</t>
  </si>
  <si>
    <t>Scan pattern image to find the landmark</t>
  </si>
  <si>
    <t>Calculate alignment using algorithm based on pre-determined grid (image mapping) vs output positions</t>
  </si>
  <si>
    <t>Calculate transfer from pixel map to co-ordinate on the grid and stepper motors commanded positions</t>
  </si>
  <si>
    <t>Calculate final alignment based on temperature
- Room temp
- Operational temps</t>
  </si>
  <si>
    <t>Calculate themal alignment from data</t>
  </si>
  <si>
    <t>Set LUT based on algorithm</t>
  </si>
  <si>
    <t>Active alignment is based on algorithm linear interpolation between two coordinate sets based on thermal data</t>
  </si>
  <si>
    <t>Active alignment :
- to correct for slow alignment changes
- alignement for viewing direction
- Alignment for themally induced alignment changes / compensations</t>
  </si>
  <si>
    <t>Active tracking:
- Use landmarks to determine current positions of stepper motors
- Use image mapping to determine target position for stepper motors to obatain desired VV view</t>
  </si>
  <si>
    <t>Image quality is determined by focus of the camera</t>
  </si>
  <si>
    <t>Calculate alignment positions</t>
  </si>
  <si>
    <t>Calculate the input command for stepper motors</t>
  </si>
  <si>
    <t>value</t>
  </si>
  <si>
    <t>LUT</t>
  </si>
  <si>
    <t>System Transmission Measurement / transmission loss measured at FAT</t>
  </si>
  <si>
    <t>Compose image using X,Y,Z co-ordinates  and camera image. Create synthetic image</t>
  </si>
  <si>
    <t>Calculate transfer function</t>
  </si>
  <si>
    <t>Command steppers to new alignment</t>
  </si>
  <si>
    <t>Take another image and compare reference. Determine landmark is in optimal location based on mapping and operator judgement</t>
  </si>
  <si>
    <t>Verify new alignment</t>
  </si>
  <si>
    <t>Update alignment mapping</t>
  </si>
  <si>
    <t>Determine optimal alignment co-ordinates nad update the image mapping</t>
  </si>
  <si>
    <t>Store alignment in lookup table based on parameters obtained from alignment mapping. This will used in real time alignment
- VV temp
- Image mapping
- Stepper motors positions</t>
  </si>
  <si>
    <t>Pistion action on A40 mirrors can move them forward or backward to bring desired image in more mor focus.</t>
  </si>
  <si>
    <t>IR</t>
  </si>
  <si>
    <t>IR Camera 1</t>
  </si>
  <si>
    <t>IR Camera 2</t>
  </si>
  <si>
    <t>UC</t>
  </si>
  <si>
    <t>LU</t>
  </si>
  <si>
    <t>Filter Wheel</t>
  </si>
  <si>
    <t>Mirror Cleaning</t>
  </si>
  <si>
    <t>CLM</t>
  </si>
  <si>
    <t>Get parameters from D1</t>
  </si>
  <si>
    <t>Get cleaning time</t>
  </si>
  <si>
    <t>Get RF power supply settings</t>
  </si>
  <si>
    <t>RF</t>
  </si>
  <si>
    <t>Get RF matching box settings</t>
  </si>
  <si>
    <t>Get Mirror Cleaning Recipe</t>
  </si>
  <si>
    <t>Read from D1</t>
  </si>
  <si>
    <t>Monitor D1 for MC participation</t>
  </si>
  <si>
    <t>Get response from D1 for MC request</t>
  </si>
  <si>
    <t>Check global MC flag</t>
  </si>
  <si>
    <t>Read D1 commands</t>
  </si>
  <si>
    <t>Sent to D1</t>
  </si>
  <si>
    <t>Request mirror cleaning</t>
  </si>
  <si>
    <t>Confirm participation</t>
  </si>
  <si>
    <t>Publish Local MC flag</t>
  </si>
  <si>
    <t>Collect local status and send it to D1</t>
  </si>
  <si>
    <t>Final Mirror Cleaning Status</t>
  </si>
  <si>
    <t>MS</t>
  </si>
  <si>
    <t>Communication with D1 related to Mirror Cleaning process</t>
  </si>
  <si>
    <t>Configuration for local MC process</t>
  </si>
  <si>
    <t>Get recommended settings for RF match box</t>
  </si>
  <si>
    <t>Recommended  RF power supply settings</t>
  </si>
  <si>
    <t>Get recommended settings for RF power supply</t>
  </si>
  <si>
    <t>Get Mirror cleaning time from D1</t>
  </si>
  <si>
    <t>MC time</t>
  </si>
  <si>
    <t>Recommended  RF power supply setting</t>
  </si>
  <si>
    <t>Get MC recipe</t>
  </si>
  <si>
    <t xml:space="preserve">MC recipe </t>
  </si>
  <si>
    <t>Read variables from D1 for MC process</t>
  </si>
  <si>
    <t>Monitor If system interested in participation</t>
  </si>
  <si>
    <t>Receive response for MC request from D1</t>
  </si>
  <si>
    <t>Check if Global MC flag indicates start of MC process</t>
  </si>
  <si>
    <t>Check for commands from D1 (D1 also sends commands for SUP)</t>
  </si>
  <si>
    <t>Monitor variables related to MC process</t>
  </si>
  <si>
    <t>Send status “mirror cleaning needed” to D1 Mirror cleaning control group C as MC requestor</t>
  </si>
  <si>
    <t>Depending on component status confirm/infirm MC participation</t>
  </si>
  <si>
    <t xml:space="preserve">Publish current local state of MC </t>
  </si>
  <si>
    <t>Collect current MC status for device and sent it to D1</t>
  </si>
  <si>
    <t>Mirror cleaning final status</t>
  </si>
  <si>
    <t xml:space="preserve">is system interested in participation </t>
  </si>
  <si>
    <t xml:space="preserve">response for MC request from D1 </t>
  </si>
  <si>
    <t>Global MC flag indicates start of MC process</t>
  </si>
  <si>
    <t xml:space="preserve">D1 commands </t>
  </si>
  <si>
    <t xml:space="preserve">request for MC to D1 </t>
  </si>
  <si>
    <t xml:space="preserve">system's  MC participation status </t>
  </si>
  <si>
    <t xml:space="preserve">current state of MC </t>
  </si>
  <si>
    <t xml:space="preserve">device current status for D1 </t>
  </si>
  <si>
    <t xml:space="preserve">Mirror cleaning final status </t>
  </si>
  <si>
    <t>Analog to Digital</t>
  </si>
  <si>
    <t>ADC</t>
  </si>
  <si>
    <t>Digitize data</t>
  </si>
  <si>
    <t>DD</t>
  </si>
  <si>
    <t>Stepper motors commands matrix</t>
  </si>
  <si>
    <t>Alignment is controlled by triggers encoded in algorithms.</t>
  </si>
  <si>
    <t>trigger</t>
  </si>
  <si>
    <t>paramaters</t>
  </si>
  <si>
    <t>timing</t>
  </si>
  <si>
    <t>parameters</t>
  </si>
  <si>
    <t>Cubicle Configuration</t>
  </si>
  <si>
    <t>Configure cubicle nominal power</t>
  </si>
  <si>
    <t>N/A</t>
  </si>
  <si>
    <t>Watt</t>
  </si>
  <si>
    <t>Configure cubicle nominal temperature</t>
  </si>
  <si>
    <t>deg C</t>
  </si>
  <si>
    <t>Configure cubicle nominal fan speed</t>
  </si>
  <si>
    <t>Rev. Per. Minute</t>
  </si>
  <si>
    <t>Cubicle health related functions</t>
  </si>
  <si>
    <t>Function that returns health of the cubicle</t>
  </si>
  <si>
    <t>Health of the cubicle</t>
  </si>
  <si>
    <t>Dimensionless</t>
  </si>
  <si>
    <t>Monitoring system</t>
  </si>
  <si>
    <t>Check cubicle monitoring system</t>
  </si>
  <si>
    <t>Status of cubicle monitoring system</t>
  </si>
  <si>
    <t>Functions that monitor cubicle status</t>
  </si>
  <si>
    <t>Front Door Status.</t>
  </si>
  <si>
    <t>Front door status. 0: Open, 1: Close</t>
  </si>
  <si>
    <t>Cubicle Internal Temperature (°C)</t>
  </si>
  <si>
    <t>Rear Door Status</t>
  </si>
  <si>
    <t>Rear door status. 0: Open, 1: Close</t>
  </si>
  <si>
    <t>Fan Status</t>
  </si>
  <si>
    <t>Cubicle Cooling Fan Status. 0: Off, 1: On</t>
  </si>
  <si>
    <t>Get cubicle voltage value</t>
  </si>
  <si>
    <t>Volt</t>
  </si>
  <si>
    <t>Cubicle Control</t>
  </si>
  <si>
    <t>Fan On/Off</t>
  </si>
  <si>
    <t>FO</t>
  </si>
  <si>
    <t>Turn fan On/Off</t>
  </si>
  <si>
    <t>Cubicle alarming</t>
  </si>
  <si>
    <t>Temperature function for Alarm</t>
  </si>
  <si>
    <t>ENDI</t>
  </si>
  <si>
    <t>Enable disable alarm</t>
  </si>
  <si>
    <t>High Limit</t>
  </si>
  <si>
    <t>HIGH</t>
  </si>
  <si>
    <t>Set alarm high limit</t>
  </si>
  <si>
    <t>High high limit</t>
  </si>
  <si>
    <t>HIHI</t>
  </si>
  <si>
    <t>Set alarm high high limit</t>
  </si>
  <si>
    <t>Low Limit</t>
  </si>
  <si>
    <t>LOWL</t>
  </si>
  <si>
    <t>Set alarm low limit</t>
  </si>
  <si>
    <t>Low Low Limit</t>
  </si>
  <si>
    <t>LOLO</t>
  </si>
  <si>
    <t>Set alarm low low limit</t>
  </si>
  <si>
    <t>Power function for Alarm</t>
  </si>
  <si>
    <t>C2</t>
  </si>
  <si>
    <t>Slow controller 1 health summary</t>
  </si>
  <si>
    <t>Health of the slow controller 1</t>
  </si>
  <si>
    <t>Status ON/OFF</t>
  </si>
  <si>
    <t>CPU 2</t>
  </si>
  <si>
    <t>Health of the slow controller 2</t>
  </si>
  <si>
    <t>Verification of operations/statuses</t>
  </si>
  <si>
    <t>Verify alignment status/quality</t>
  </si>
  <si>
    <t>Check alignment</t>
  </si>
  <si>
    <t>FMAQ</t>
  </si>
  <si>
    <t xml:space="preserve">Verification of mirror alignment quality </t>
  </si>
  <si>
    <t>Alignment status</t>
  </si>
  <si>
    <t>Configurations</t>
  </si>
  <si>
    <t>Verify successful configuration</t>
  </si>
  <si>
    <t>Calibrations</t>
  </si>
  <si>
    <t>Verification of successful calibration</t>
  </si>
  <si>
    <t>Check calibration</t>
  </si>
  <si>
    <t>Check calibration statuses: intensity/transmission calibration and wavelength calibration</t>
  </si>
  <si>
    <t>Intensity/transmission calibration</t>
  </si>
  <si>
    <t>ITCL</t>
  </si>
  <si>
    <t>Intensity/transmission calibration status</t>
  </si>
  <si>
    <t>SPCL</t>
  </si>
  <si>
    <t xml:space="preserve">Verification of spectrum calibration  </t>
  </si>
  <si>
    <t>Initializations</t>
  </si>
  <si>
    <t>Check initialization</t>
  </si>
  <si>
    <t>Overall initialization status</t>
  </si>
  <si>
    <t>BBSR</t>
  </si>
  <si>
    <t>IRSP</t>
  </si>
  <si>
    <t>RF generator</t>
  </si>
  <si>
    <t>RF generator configuration</t>
  </si>
  <si>
    <t>RF Generator</t>
  </si>
  <si>
    <t>RFGN</t>
  </si>
  <si>
    <t>Verify RF generator configuration</t>
  </si>
  <si>
    <t xml:space="preserve">RF generator configuration </t>
  </si>
  <si>
    <t>Uniformity calibration</t>
  </si>
  <si>
    <t>Verification of intensity/transmission calibration (transmission monitoring)</t>
  </si>
  <si>
    <t>Calibration status using different souces ( blackbody, heated filament, integrated sphere)</t>
  </si>
  <si>
    <t xml:space="preserve">Acknowledge successful initialization </t>
  </si>
  <si>
    <t>Communication Error</t>
  </si>
  <si>
    <t>Events linked to communication error</t>
  </si>
  <si>
    <t>DA</t>
  </si>
  <si>
    <t>DAN communication error</t>
  </si>
  <si>
    <t>Event relating a DAN Communication error</t>
  </si>
  <si>
    <t>PON communication error</t>
  </si>
  <si>
    <t>Event relating a PON Communication error</t>
  </si>
  <si>
    <t>TCN communication error</t>
  </si>
  <si>
    <t>Event relating a TCN Communication error</t>
  </si>
  <si>
    <t>Hardware</t>
  </si>
  <si>
    <t>HW</t>
  </si>
  <si>
    <t>Events linked to hardware failure</t>
  </si>
  <si>
    <t>Camera Failure</t>
  </si>
  <si>
    <t>Hardware failure</t>
  </si>
  <si>
    <t>Transitions</t>
  </si>
  <si>
    <t>Request for Power On</t>
  </si>
  <si>
    <t>Request for Power Off</t>
  </si>
  <si>
    <t>Request for Maintenance</t>
  </si>
  <si>
    <t>Request for Initialization</t>
  </si>
  <si>
    <t>RZ</t>
  </si>
  <si>
    <t>Request for Terminate</t>
  </si>
  <si>
    <t>RT</t>
  </si>
  <si>
    <t>Request for Abort pulse</t>
  </si>
  <si>
    <t>Request for Abort Pulse</t>
  </si>
  <si>
    <t>Request for Pulse Stop</t>
  </si>
  <si>
    <t>Request for Pulse DAQ trigger</t>
  </si>
  <si>
    <t>Initialize Process</t>
  </si>
  <si>
    <t>Initialize Plant I&amp;C Subsystems</t>
  </si>
  <si>
    <t>Initialize CODAC networks</t>
  </si>
  <si>
    <t>Initialize TCN</t>
  </si>
  <si>
    <t>PCF 1</t>
  </si>
  <si>
    <t>PCF1</t>
  </si>
  <si>
    <t>Fast controller 1</t>
  </si>
  <si>
    <t>Initialization request</t>
  </si>
  <si>
    <t>PCF 2</t>
  </si>
  <si>
    <t>PCF2</t>
  </si>
  <si>
    <t>fast controller 2</t>
  </si>
  <si>
    <t xml:space="preserve">SDN </t>
  </si>
  <si>
    <t>Initialize SDN</t>
  </si>
  <si>
    <t>Initialize PON</t>
  </si>
  <si>
    <t>Fast controller 2</t>
  </si>
  <si>
    <t>Initialize DAN</t>
  </si>
  <si>
    <t>Initialize I&amp;C</t>
  </si>
  <si>
    <t>Initialize I&amp;C controllers</t>
  </si>
  <si>
    <t>Initliaze PSH</t>
  </si>
  <si>
    <t>PSH initialization</t>
  </si>
  <si>
    <t>Fast controller1</t>
  </si>
  <si>
    <t>Initialize Fast Controller</t>
  </si>
  <si>
    <t>Fast Cotroller 1</t>
  </si>
  <si>
    <t>Fadt controller 2</t>
  </si>
  <si>
    <t>Slow controller</t>
  </si>
  <si>
    <t>Initialize Slow Controller</t>
  </si>
  <si>
    <t>Initialization Status</t>
  </si>
  <si>
    <t>I&amp;C initialization status</t>
  </si>
  <si>
    <t>Initialize CODAC networks Status</t>
  </si>
  <si>
    <t>Initialize TCN status</t>
  </si>
  <si>
    <t>Initialization request status</t>
  </si>
  <si>
    <t>Initialize I&amp;C Satus</t>
  </si>
  <si>
    <t>Fast controllers</t>
  </si>
  <si>
    <t>Initialize Fast Controller  status</t>
  </si>
  <si>
    <t>Request status</t>
  </si>
  <si>
    <t>Slow controllers</t>
  </si>
  <si>
    <t>Initialize Slow Controller status</t>
  </si>
  <si>
    <t>Devices</t>
  </si>
  <si>
    <t>DV</t>
  </si>
  <si>
    <t>Stepper motor controller</t>
  </si>
  <si>
    <t>STCT</t>
  </si>
  <si>
    <t>Initialize supporting I&amp;C devices</t>
  </si>
  <si>
    <t>RF generator configiration initialization</t>
  </si>
  <si>
    <t>stepper motor controllers initialization</t>
  </si>
  <si>
    <t>Intialize I&amp;C devices</t>
  </si>
  <si>
    <t>Devices configuration</t>
  </si>
  <si>
    <t>Devices configuration functions- all settings should be loaded, adjusted. This functions relates to loading of settings from database</t>
  </si>
  <si>
    <t>Load settings</t>
  </si>
  <si>
    <t>LS</t>
  </si>
  <si>
    <t xml:space="preserve">All function related to Plant configuration. </t>
  </si>
  <si>
    <t>Load settings for I&amp;C devices</t>
  </si>
  <si>
    <t>settings</t>
  </si>
  <si>
    <t>Push settings</t>
  </si>
  <si>
    <t>Push settings for I&amp;C devices</t>
  </si>
  <si>
    <t>Load config parameters for Alignment Mapping</t>
  </si>
  <si>
    <t>Operations control</t>
  </si>
  <si>
    <t>Automation status</t>
  </si>
  <si>
    <t>Automation status related functions</t>
  </si>
  <si>
    <t>Request PSOS state transition</t>
  </si>
  <si>
    <t>Request PSOS state transition (will be used for PSOS state flags)</t>
  </si>
  <si>
    <t>String' variable which stands for state transition</t>
  </si>
  <si>
    <t>Start pulse time counter</t>
  </si>
  <si>
    <t>Time countdown started flag</t>
  </si>
  <si>
    <t>Time</t>
  </si>
  <si>
    <t>Request procedures</t>
  </si>
  <si>
    <t>Request execution of expert procedure</t>
  </si>
  <si>
    <t>Expert procedure requested</t>
  </si>
  <si>
    <t>Request alignment mapping procedure</t>
  </si>
  <si>
    <t>Request calibration</t>
  </si>
  <si>
    <t>RC</t>
  </si>
  <si>
    <t>AA</t>
  </si>
  <si>
    <t>Control of active alignment</t>
  </si>
  <si>
    <t>Start/stop</t>
  </si>
  <si>
    <t>SS</t>
  </si>
  <si>
    <t>Start/stop real-time alignment</t>
  </si>
  <si>
    <t>CLN</t>
  </si>
  <si>
    <t>This describes the Mirror Cleaning process</t>
  </si>
  <si>
    <t>Configuration related to cleaning: mode, timing and pushing configuration for devices involved in cleaning</t>
  </si>
  <si>
    <t>Timing functions related to cleaning</t>
  </si>
  <si>
    <t>Set cleaning time</t>
  </si>
  <si>
    <t xml:space="preserve">Preset cleaning time </t>
  </si>
  <si>
    <t>Second</t>
  </si>
  <si>
    <t>Configuration related to cleaning devices - RF PSU and RF match box</t>
  </si>
  <si>
    <t>Push loaded configuration to devices related to cleaning</t>
  </si>
  <si>
    <t>RF power supply</t>
  </si>
  <si>
    <t>RFPS</t>
  </si>
  <si>
    <t>RF power supply settings</t>
  </si>
  <si>
    <t>RF matching box</t>
  </si>
  <si>
    <t>RFMB</t>
  </si>
  <si>
    <t>settings to RF match box</t>
  </si>
  <si>
    <t>MC recipe selection</t>
  </si>
  <si>
    <t>Select MC recipe selection</t>
  </si>
  <si>
    <t>Set recipe from D1 MC DB</t>
  </si>
  <si>
    <t>SR</t>
  </si>
  <si>
    <t>Get MC recipe from DB</t>
  </si>
  <si>
    <t>recipe from DB</t>
  </si>
  <si>
    <t>Review and set configuration RF PSU</t>
  </si>
  <si>
    <t>We have recommends settings for RF power supply . Review them before pushing to device.</t>
  </si>
  <si>
    <t>RF PSU configuration from MC-DB</t>
  </si>
  <si>
    <t>RF PSU configuration to device</t>
  </si>
  <si>
    <t>Review and set configuration RF Match Box</t>
  </si>
  <si>
    <t>We have recommends settings for Matching Box. Review them before pushing to device.</t>
  </si>
  <si>
    <t>Match Box configuration to device</t>
  </si>
  <si>
    <t>Control MC process on device</t>
  </si>
  <si>
    <t>Check shutter and RF GEN status</t>
  </si>
  <si>
    <t xml:space="preserve">Check status of relevant components for MC (general state of device) shutter and RF Generator </t>
  </si>
  <si>
    <t>Status of relevant components for MC</t>
  </si>
  <si>
    <t>Timing related to MC timeslot</t>
  </si>
  <si>
    <t>After MC time slot Timing functions to start MC</t>
  </si>
  <si>
    <t>Timing function to start MC</t>
  </si>
  <si>
    <t>Publish local MC flag</t>
  </si>
  <si>
    <t>PM</t>
  </si>
  <si>
    <t xml:space="preserve">Publish current state of MC </t>
  </si>
  <si>
    <t>Get in required  MC state</t>
  </si>
  <si>
    <t>Get  in requested state for MC operation (system, shutter and RF GEN)</t>
  </si>
  <si>
    <t>Get  in requested state for MC</t>
  </si>
  <si>
    <t>Check global MC flag for start</t>
  </si>
  <si>
    <t>Start RF GEN discharge</t>
  </si>
  <si>
    <t>RF GEN  start discharge process</t>
  </si>
  <si>
    <t>Discharge process</t>
  </si>
  <si>
    <t>Timing functions related to max clean time</t>
  </si>
  <si>
    <t>Start timer</t>
  </si>
  <si>
    <t>Timer status</t>
  </si>
  <si>
    <t>Monitoring functions related to cleaning</t>
  </si>
  <si>
    <t>Evaluate urgency level</t>
  </si>
  <si>
    <t>Local device MC urgency level based on mirror cleanliness</t>
  </si>
  <si>
    <t>Identify MC need</t>
  </si>
  <si>
    <t>Identify need to clean mirror based on monitored parameters</t>
  </si>
  <si>
    <t>Monitor for MC participation</t>
  </si>
  <si>
    <t>D1 req. for participation</t>
  </si>
  <si>
    <t>Get recipe ID</t>
  </si>
  <si>
    <t>GR</t>
  </si>
  <si>
    <t>Get recipe ID from participation query</t>
  </si>
  <si>
    <t>Select recipe parameters from MC DB</t>
  </si>
  <si>
    <t>Select recipe parameters form MC recipe DB</t>
  </si>
  <si>
    <t>Is recipe applicable</t>
  </si>
  <si>
    <t>Are recipe parameters applicable ?</t>
  </si>
  <si>
    <t>Monitor if conditions met</t>
  </si>
  <si>
    <t>Stop if any of conditions met:
  - Cleaning finished in expected conditions
  - Internal trigger (device protection)
  - Internal trigger from external condition (parameter out of delta or range)
  - External request (via SUP--&gt;D1)</t>
  </si>
  <si>
    <t xml:space="preserve">Monitor mirror cleaning final status </t>
  </si>
  <si>
    <t>Mirror cleaning status</t>
  </si>
  <si>
    <t xml:space="preserve">MC Start Time </t>
  </si>
  <si>
    <t>Push settings to RF power supply RF</t>
  </si>
  <si>
    <t xml:space="preserve">Matching box settings </t>
  </si>
  <si>
    <t>Match Box configuration from</t>
  </si>
  <si>
    <t>Write position</t>
  </si>
  <si>
    <t>WP</t>
  </si>
  <si>
    <t>STG1</t>
  </si>
  <si>
    <t>STG2</t>
  </si>
  <si>
    <t>Read position</t>
  </si>
  <si>
    <t>Write position from algorithms or software to IR camera as part of optical alignment.</t>
  </si>
  <si>
    <t>Motor stage 1</t>
  </si>
  <si>
    <t>VIS camera is mounted on the stages to enable it to focus by moving in X-Y plane.</t>
  </si>
  <si>
    <t>Read position of motor stages as feedback and adjust the optical alignment as necessary by moving the VIS camera.</t>
  </si>
  <si>
    <t>power</t>
  </si>
  <si>
    <t>status</t>
  </si>
  <si>
    <t>Forward power</t>
  </si>
  <si>
    <t>FP</t>
  </si>
  <si>
    <t>Read forward power</t>
  </si>
  <si>
    <t>Reflected power</t>
  </si>
  <si>
    <t>Read reflected power</t>
  </si>
  <si>
    <t>Phase shift</t>
  </si>
  <si>
    <t>Radian</t>
  </si>
  <si>
    <t>RF harmonics</t>
  </si>
  <si>
    <t>Configuration function for RF PSU used for cleaning</t>
  </si>
  <si>
    <t>Configure RF PSU for cleaning: RF PSU power</t>
  </si>
  <si>
    <t>RF PSU power</t>
  </si>
  <si>
    <t>Excitation frequency</t>
  </si>
  <si>
    <t>EF</t>
  </si>
  <si>
    <t>Configure RF PSU for cleaning:  RF PSU frequency</t>
  </si>
  <si>
    <t>RF PSU frequency</t>
  </si>
  <si>
    <t>Hertz</t>
  </si>
  <si>
    <t>Duty cycle</t>
  </si>
  <si>
    <t>Configure RF PSU for cleaning:  cycle</t>
  </si>
  <si>
    <t>RF PSU control functions</t>
  </si>
  <si>
    <t>Generate power</t>
  </si>
  <si>
    <t>Generate RF power for mirror cleaning</t>
  </si>
  <si>
    <t>RF power</t>
  </si>
  <si>
    <t>Power on/off</t>
  </si>
  <si>
    <t>Power on/off RF source</t>
  </si>
  <si>
    <t>Flag to indicate if power is on/off</t>
  </si>
  <si>
    <t xml:space="preserve">This covers the functions related to RF generator unit that powers the heated filament at closure plate. </t>
  </si>
  <si>
    <t>Tune control for the RF matchbox</t>
  </si>
  <si>
    <t>Health of RF unit</t>
  </si>
  <si>
    <t>Communication status</t>
  </si>
  <si>
    <t>health indicator</t>
  </si>
  <si>
    <t xml:space="preserve">Monitor </t>
  </si>
  <si>
    <t xml:space="preserve">Current </t>
  </si>
  <si>
    <t>Sattus of inputs and output current</t>
  </si>
  <si>
    <t>voltage</t>
  </si>
  <si>
    <t>output</t>
  </si>
  <si>
    <t>trip</t>
  </si>
  <si>
    <t>over power</t>
  </si>
  <si>
    <t>over temp</t>
  </si>
  <si>
    <t>RF unit</t>
  </si>
  <si>
    <t>RF matching unit placed in BEOC</t>
  </si>
  <si>
    <t>Cofigure</t>
  </si>
  <si>
    <t>step count, pulse width, pulse amplitude paramete matrix</t>
  </si>
  <si>
    <t>Set point for position</t>
  </si>
  <si>
    <t>set point for position</t>
  </si>
  <si>
    <t>unit health</t>
  </si>
  <si>
    <t>This covers the interfacing functions related to shutter and limit switches- configuration, control, monitoring and health.</t>
  </si>
  <si>
    <t>M1 mirror Temperature</t>
  </si>
  <si>
    <t>A 50 Mirrors</t>
  </si>
  <si>
    <t>A5</t>
  </si>
  <si>
    <t>MTE 2105</t>
  </si>
  <si>
    <t>MTE 2106</t>
  </si>
  <si>
    <t>E1</t>
  </si>
  <si>
    <t>E2</t>
  </si>
  <si>
    <t>E3</t>
  </si>
  <si>
    <t>E4</t>
  </si>
  <si>
    <t>MTE 2108</t>
  </si>
  <si>
    <t>MTE 2109</t>
  </si>
  <si>
    <t>E5</t>
  </si>
  <si>
    <t>E6</t>
  </si>
  <si>
    <t>MTE 2111</t>
  </si>
  <si>
    <t>E7</t>
  </si>
  <si>
    <t>MTE 2112</t>
  </si>
  <si>
    <t>E8</t>
  </si>
  <si>
    <t>F4</t>
  </si>
  <si>
    <t>F5</t>
  </si>
  <si>
    <t>F6</t>
  </si>
  <si>
    <t>MTE 2114</t>
  </si>
  <si>
    <t>MTE 2115</t>
  </si>
  <si>
    <t>M2 mirror Temperature</t>
  </si>
  <si>
    <t>M3 mirror Temperature</t>
  </si>
  <si>
    <t>M4 mirror Temperature</t>
  </si>
  <si>
    <t>Monitoring functions related to the thermocouple located on the A50 and IOT structure</t>
  </si>
  <si>
    <t>A 40 Mirrors</t>
  </si>
  <si>
    <t>Monitoring functions related to the thermocouple located on the A40</t>
  </si>
  <si>
    <t>D2</t>
  </si>
  <si>
    <t>D3</t>
  </si>
  <si>
    <t>A4</t>
  </si>
  <si>
    <t>D4</t>
  </si>
  <si>
    <t>D5</t>
  </si>
  <si>
    <t>D6</t>
  </si>
  <si>
    <t>Monitoring functions related to the thermocouple located on the A60 and BOL structure</t>
  </si>
  <si>
    <t>MTE 2503</t>
  </si>
  <si>
    <t>MTE 2504</t>
  </si>
  <si>
    <t>MTE 2501</t>
  </si>
  <si>
    <t>MTE 2502</t>
  </si>
  <si>
    <t>A6</t>
  </si>
  <si>
    <t>A60 Mirrors</t>
  </si>
  <si>
    <t>G5</t>
  </si>
  <si>
    <t>G6</t>
  </si>
  <si>
    <t>Function reading the temperature from the thermocouple on M1 mirror</t>
  </si>
  <si>
    <t>Function reading the temperature from the thermocouple on M2 mirror</t>
  </si>
  <si>
    <t>Function reading the temperature from the thermocouple on M3 mirror</t>
  </si>
  <si>
    <t>Function reading the temperature from the thermocouple on M4 mirror</t>
  </si>
  <si>
    <t>BEOC</t>
  </si>
  <si>
    <t>Function reading the temperature from the thermocouple on A70-W1</t>
  </si>
  <si>
    <t>Function reading the temperature from the thermocouple on A70-S1</t>
  </si>
  <si>
    <t>Function reading the temperature from the thermocouple onA80-S1</t>
  </si>
  <si>
    <t>H1</t>
  </si>
  <si>
    <t>H2</t>
  </si>
  <si>
    <t>H3</t>
  </si>
  <si>
    <t>MTE 3205</t>
  </si>
  <si>
    <t>MTE 3206</t>
  </si>
  <si>
    <t>MTE 3207</t>
  </si>
  <si>
    <t>MTE 3208</t>
  </si>
  <si>
    <t>H4</t>
  </si>
  <si>
    <t>H5</t>
  </si>
  <si>
    <t>H6</t>
  </si>
  <si>
    <t>H8</t>
  </si>
  <si>
    <t>Function reading the temperature from the thermocouple on optical bench</t>
  </si>
  <si>
    <t>Function reading the temperature from the thermocouple optical bench</t>
  </si>
  <si>
    <t>H9</t>
  </si>
  <si>
    <t>A 10 Mirrors</t>
  </si>
  <si>
    <t>Monitoring functions related to the thermocouple located on the A10</t>
  </si>
  <si>
    <t>MTE 1102</t>
  </si>
  <si>
    <t>MTE 1103</t>
  </si>
  <si>
    <t>A 20 Mirrors</t>
  </si>
  <si>
    <t>Monitoring functions related to the thermocouple located on the A20</t>
  </si>
  <si>
    <t>MTE 1201</t>
  </si>
  <si>
    <t>MTE 1202</t>
  </si>
  <si>
    <t>A 30 Mirrors</t>
  </si>
  <si>
    <t>MTE 1501</t>
  </si>
  <si>
    <t>MTE 1601</t>
  </si>
  <si>
    <t>MTE 1701</t>
  </si>
  <si>
    <t>MTE 1401</t>
  </si>
  <si>
    <t>B1</t>
  </si>
  <si>
    <t>B2</t>
  </si>
  <si>
    <t>B3</t>
  </si>
  <si>
    <t>B4</t>
  </si>
  <si>
    <t>MTE 1101</t>
  </si>
  <si>
    <t>Function reading the temperature from the thermocouple on closure plate</t>
  </si>
  <si>
    <t>TTA</t>
  </si>
  <si>
    <t>This covers functions related to tip-tilt actuators / goniometers</t>
  </si>
  <si>
    <t>This is related to control function of tip-tilt mirrors</t>
  </si>
  <si>
    <t>Control function related to tip-tilt mirror on optical table</t>
  </si>
  <si>
    <t>Set position for tip tilt actuator 1</t>
  </si>
  <si>
    <t>Position X</t>
  </si>
  <si>
    <t>Position parameter</t>
  </si>
  <si>
    <t>Position Y</t>
  </si>
  <si>
    <t>position parameter</t>
  </si>
  <si>
    <t>Set position for tip tilt actuator 2</t>
  </si>
  <si>
    <t>Set position for tip tilt actuator 3</t>
  </si>
  <si>
    <t>This is related to control function of tip-tilt mirrors / goniometers</t>
  </si>
  <si>
    <t>A40 Tip-tilt Actuators</t>
  </si>
  <si>
    <t>Mirror 1</t>
  </si>
  <si>
    <t>G5PO</t>
  </si>
  <si>
    <t>G6PO</t>
  </si>
  <si>
    <t>G7PO</t>
  </si>
  <si>
    <t>G7</t>
  </si>
  <si>
    <t>Mirror 2</t>
  </si>
  <si>
    <t>G8</t>
  </si>
  <si>
    <t>G9</t>
  </si>
  <si>
    <t>G0</t>
  </si>
  <si>
    <t>G8PO</t>
  </si>
  <si>
    <t>G9PO</t>
  </si>
  <si>
    <t>G0PO</t>
  </si>
  <si>
    <t>Limit Swicthes</t>
  </si>
  <si>
    <t>MHZ 2402</t>
  </si>
  <si>
    <t>MZL 2402</t>
  </si>
  <si>
    <t>Z402</t>
  </si>
  <si>
    <t>L402</t>
  </si>
  <si>
    <t>Step Count</t>
  </si>
  <si>
    <t>Limit switches for motor</t>
  </si>
  <si>
    <t>Position HIGH limit</t>
  </si>
  <si>
    <t>Position LOW limit</t>
  </si>
  <si>
    <t>Number of steps from HIGH / LOW limit switches to infer current position of the motor</t>
  </si>
  <si>
    <t>GM-2301</t>
  </si>
  <si>
    <t>GM-2302</t>
  </si>
  <si>
    <t>GM-2401</t>
  </si>
  <si>
    <t>GM-2402</t>
  </si>
  <si>
    <t>GM-2403</t>
  </si>
  <si>
    <t>MHZ 2301</t>
  </si>
  <si>
    <t>MZL 2301</t>
  </si>
  <si>
    <t>Z401</t>
  </si>
  <si>
    <t>L401</t>
  </si>
  <si>
    <t>Z301</t>
  </si>
  <si>
    <t>L301</t>
  </si>
  <si>
    <t>MHZ 2302</t>
  </si>
  <si>
    <t>MZL 2302</t>
  </si>
  <si>
    <t>Z302</t>
  </si>
  <si>
    <t>L302</t>
  </si>
  <si>
    <t>Z303</t>
  </si>
  <si>
    <t>L303</t>
  </si>
  <si>
    <t>MHZ 2401</t>
  </si>
  <si>
    <t>MZL 2401</t>
  </si>
  <si>
    <t>MHZ 2403</t>
  </si>
  <si>
    <t>MZL 2403</t>
  </si>
  <si>
    <t>Z403</t>
  </si>
  <si>
    <t>L403</t>
  </si>
  <si>
    <t>Thermocouples</t>
  </si>
  <si>
    <t>Monitor temperature via thermocouples on mirrors and enclosures</t>
  </si>
  <si>
    <t xml:space="preserve">BOL Mirror 1 </t>
  </si>
  <si>
    <t>GM-2501</t>
  </si>
  <si>
    <t>GM-2502</t>
  </si>
  <si>
    <t>BOL Mirror 2</t>
  </si>
  <si>
    <t>GM-2503</t>
  </si>
  <si>
    <t>GM-2504</t>
  </si>
  <si>
    <t>Filter Wheels</t>
  </si>
  <si>
    <t>GM-3301</t>
  </si>
  <si>
    <t>GM-3302</t>
  </si>
  <si>
    <t>F1PO</t>
  </si>
  <si>
    <t>F2PO</t>
  </si>
  <si>
    <t>Set position for filter wheel 1 motor 1</t>
  </si>
  <si>
    <t>Set position for filter wheel 1 motor 2</t>
  </si>
  <si>
    <t>GM-3303</t>
  </si>
  <si>
    <t>GM-3304</t>
  </si>
  <si>
    <t>F3PO</t>
  </si>
  <si>
    <t>F4PO</t>
  </si>
  <si>
    <t>Set position for filter wheel 1 motor 3</t>
  </si>
  <si>
    <t>Set position for filter wheel 2 motor 1</t>
  </si>
  <si>
    <t>GM-3305</t>
  </si>
  <si>
    <t>GM-3306</t>
  </si>
  <si>
    <t>F5PO</t>
  </si>
  <si>
    <t>F6PO</t>
  </si>
  <si>
    <t>Set position for filter wheel 2 motor 2</t>
  </si>
  <si>
    <t>Set position for filter wheel 2 motor 3</t>
  </si>
  <si>
    <t>GM-3202</t>
  </si>
  <si>
    <t>GM-3204</t>
  </si>
  <si>
    <t>MZH-3204</t>
  </si>
  <si>
    <t>Z204</t>
  </si>
  <si>
    <t>L204</t>
  </si>
  <si>
    <t>MZL-3204</t>
  </si>
  <si>
    <t>High Limit switch</t>
  </si>
  <si>
    <t>Low limit switche</t>
  </si>
  <si>
    <t>MZH-3202</t>
  </si>
  <si>
    <t>MZL-3202</t>
  </si>
  <si>
    <t>Low Limit switch</t>
  </si>
  <si>
    <t>MHZ 2501</t>
  </si>
  <si>
    <t>Z501</t>
  </si>
  <si>
    <t>MZL 2501</t>
  </si>
  <si>
    <t>L501</t>
  </si>
  <si>
    <t>MHZ 2502</t>
  </si>
  <si>
    <t>Z502</t>
  </si>
  <si>
    <t>MZL 2502</t>
  </si>
  <si>
    <t>L502</t>
  </si>
  <si>
    <t>Z503</t>
  </si>
  <si>
    <t>L503</t>
  </si>
  <si>
    <t>MHZ 2503</t>
  </si>
  <si>
    <t>MZL 2503</t>
  </si>
  <si>
    <t>MHZ 2504</t>
  </si>
  <si>
    <t>MZL 2504</t>
  </si>
  <si>
    <t>Z504</t>
  </si>
  <si>
    <t>L504</t>
  </si>
  <si>
    <t>Control function related filter wheel motors</t>
  </si>
  <si>
    <t>Control function related BOL motors</t>
  </si>
  <si>
    <t>Z304</t>
  </si>
  <si>
    <t>Z305</t>
  </si>
  <si>
    <t>Z306</t>
  </si>
  <si>
    <t>This covers the interfacing functionsrelated to powers supply that send DC power to the filament located by the shutter near bullnose</t>
  </si>
  <si>
    <t>Configuration function for DC power supply</t>
  </si>
  <si>
    <t>DCpower</t>
  </si>
  <si>
    <t>PSU control functions</t>
  </si>
  <si>
    <t>DC power</t>
  </si>
  <si>
    <t>Power on/off DC source</t>
  </si>
  <si>
    <t>PSU - monitoring</t>
  </si>
  <si>
    <t>SMC</t>
  </si>
  <si>
    <t>Functions related the Stepper Motors controller CPU (for linear stages and filter wheels)</t>
  </si>
  <si>
    <t>Functions related to the stepper Motors Controller CPU</t>
  </si>
  <si>
    <t>Functions related to the stepper Motors Controller CPU Health</t>
  </si>
  <si>
    <t>Functions related to health summary</t>
  </si>
  <si>
    <t>Monitoring functions related to the stepper Motors Controller CPU</t>
  </si>
  <si>
    <t>Functions related to the stepper Motors Controller CPU temperature</t>
  </si>
  <si>
    <t>Functions related to the stepper Motors Controller CPU chassis temperature monitoring</t>
  </si>
  <si>
    <t>Functions related to errors</t>
  </si>
  <si>
    <t>Function related to stepper motors controller internal error</t>
  </si>
  <si>
    <t>Function related to stepper motors controller communication error</t>
  </si>
  <si>
    <t>Configuring functions related to the stepper Motors Controller CPU</t>
  </si>
  <si>
    <t>Functions related to the IP Address</t>
  </si>
  <si>
    <t>GTIP</t>
  </si>
  <si>
    <t>Function getting the IP Address</t>
  </si>
  <si>
    <t>STIP</t>
  </si>
  <si>
    <t>Function setting the IP Address</t>
  </si>
  <si>
    <t>Port Number</t>
  </si>
  <si>
    <t>Functions related to the Port Number</t>
  </si>
  <si>
    <t>GTPN</t>
  </si>
  <si>
    <t>Function getting the Port Number</t>
  </si>
  <si>
    <t>STPN</t>
  </si>
  <si>
    <t>Function setting the Port Number</t>
  </si>
  <si>
    <t>Controlling functions related to the stepper Motors Controller CPU</t>
  </si>
  <si>
    <t>Open Communication</t>
  </si>
  <si>
    <t>Open Communication with the controller</t>
  </si>
  <si>
    <t>Status of the function</t>
  </si>
  <si>
    <t>Close Communication</t>
  </si>
  <si>
    <t>Close Communication with the controller</t>
  </si>
  <si>
    <t>This function describes the system management related to Network Switches which also includes health management.</t>
  </si>
  <si>
    <t>Network Switch 1</t>
  </si>
  <si>
    <t>N1</t>
  </si>
  <si>
    <t>Network Switch power on/off functions</t>
  </si>
  <si>
    <t>Power on</t>
  </si>
  <si>
    <t>Power off</t>
  </si>
  <si>
    <t>This function describes the system management related to network switch configuration</t>
  </si>
  <si>
    <t>Network Switch 1 Target Temperature</t>
  </si>
  <si>
    <t>This function provides information about the fast controller Network Switch 1 health</t>
  </si>
  <si>
    <t>Network Switch 1 Health Status</t>
  </si>
  <si>
    <t>Network Switch 1 Serial Number</t>
  </si>
  <si>
    <t>MF</t>
  </si>
  <si>
    <t>Network Switch 1 Manufacturer</t>
  </si>
  <si>
    <t>Network Switch 1 SW/FW Version</t>
  </si>
  <si>
    <t>This function allows monitoring the Network Switch 1</t>
  </si>
  <si>
    <t>Network Switch 1 Power Level</t>
  </si>
  <si>
    <t>Monitor Network Switch 1 Internal Temperature (°C)</t>
  </si>
  <si>
    <t>Network Switch 1 Internal Temperature (°C)</t>
  </si>
  <si>
    <t>Network utilization</t>
  </si>
  <si>
    <t>UN</t>
  </si>
  <si>
    <t>Thermocoules</t>
  </si>
  <si>
    <t>Stepper Motors</t>
  </si>
  <si>
    <t>S1</t>
  </si>
  <si>
    <t>S2</t>
  </si>
  <si>
    <t>Mirror cleaning data</t>
  </si>
  <si>
    <t>The cleaning signal processor measures the power feedback from the bidirectional coupler on mirror 1. It receives a fraction of the forward and the reflected power. This power is then digitized and sent to the cleaning controller.</t>
  </si>
  <si>
    <t>PSU DC Bias</t>
  </si>
  <si>
    <t>PB</t>
  </si>
  <si>
    <t>read back RF Generator  DC bias</t>
  </si>
  <si>
    <t>PSU Frequency</t>
  </si>
  <si>
    <t>read back RF Generator frequency</t>
  </si>
  <si>
    <t>PSU Forward power</t>
  </si>
  <si>
    <t>PSU Reflected power</t>
  </si>
  <si>
    <t>PSU Phase shift</t>
  </si>
  <si>
    <t>PSU RF harmonics</t>
  </si>
  <si>
    <t>read back actual RF Generator DC bias</t>
  </si>
  <si>
    <t xml:space="preserve">read back actual RF Generator frequency </t>
  </si>
  <si>
    <t>Digitize forward power</t>
  </si>
  <si>
    <t>Digitize reflected power</t>
  </si>
  <si>
    <t xml:space="preserve">Digitize phase shift </t>
  </si>
  <si>
    <t>Digitize RF harmonics</t>
  </si>
  <si>
    <t>position</t>
  </si>
  <si>
    <t>Data acquisition on stepper motors</t>
  </si>
  <si>
    <t>FWF</t>
  </si>
  <si>
    <t>Function related to filter wheel assembly that is associated with visible cameras</t>
  </si>
  <si>
    <t>Filter Wheel 1 commanded position</t>
  </si>
  <si>
    <t>ND filter (GM-3301)</t>
  </si>
  <si>
    <t>ND</t>
  </si>
  <si>
    <t>Control functions for filter wheels 1 &amp; 2 to select filters based on operator selection or based on algorithm.</t>
  </si>
  <si>
    <t>Filter Wheel 1</t>
  </si>
  <si>
    <t>ND filter position command</t>
  </si>
  <si>
    <t>filter position</t>
  </si>
  <si>
    <t>filter1 (GM-3303)</t>
  </si>
  <si>
    <t>filter2 (GM-3305)</t>
  </si>
  <si>
    <t>Filter Wheel 2 commanded position</t>
  </si>
  <si>
    <t>ND filter (GM-3302)</t>
  </si>
  <si>
    <t>filter1 (GM-3304)</t>
  </si>
  <si>
    <t>filter2 (GM-3306)</t>
  </si>
  <si>
    <t>GAD0</t>
  </si>
  <si>
    <t>D1-N9-GAD0-GLB-CLM:CF-MT-00-0000-CGREPNNPVL</t>
  </si>
  <si>
    <t>D1-N9-GAD0-GLB-CLM:CF-CT-00-0000-CGREPNNPVL</t>
  </si>
  <si>
    <t>D1-N9-GAD0-GLB-CLM:CF-RF-00-0000-CGREPNNPVL</t>
  </si>
  <si>
    <t>D1-N9-GAD0-GLB-CLM:CF-MR-00-0000-CGREPNNPVL</t>
  </si>
  <si>
    <t>D1-N9-GAD0-GLB-CLM:RD-MP-00-0000-STREPNNPRB</t>
  </si>
  <si>
    <t>D1-N9-GAD0-GLB-CLM:RD-RD-00-0000-CORQPNNPRB</t>
  </si>
  <si>
    <t>D1-N9-GAD0-GLB-CLM:RD-CG-00-0000-CDREPNNPEN</t>
  </si>
  <si>
    <t>D1-N9-GAD0-GLB-CLM:RD-RE-00-0000-COCMPNNPEN</t>
  </si>
  <si>
    <t>D1-N9-GAD0-GLB-CLM:SD-RM-00-0000-STRQPNNPVC</t>
  </si>
  <si>
    <t>D1-N9-GAD0-GLB-CLM:SD-CP-00-0000-STWRPNNPRB</t>
  </si>
  <si>
    <t>D1-N9-GAD0-GLB-CLM:SD-PF-00-0000-STWRPNNPEN</t>
  </si>
  <si>
    <t>D1-N9-GAD0-GLB-CLM:SD-CS-00-0000-STWRPNNPEN</t>
  </si>
  <si>
    <t>D1-N9-GAD0-GLB-CLM:SD-MS-00-0000-STWRPNNPEN</t>
  </si>
  <si>
    <t>D1-N9-GAD0-DAQ-FGB:RI-I1-00-0000-MRREDNITRB</t>
  </si>
  <si>
    <t>D1-N9-GAD0-DAQ-FGB:RI-I2-00-0000-MRREDNITRB</t>
  </si>
  <si>
    <t>D1-N9-GAD0-DAQ-FGB:RI-LV-00-0000-MRREDNVIRB</t>
  </si>
  <si>
    <t>D1-N9-GAD0-DAQ-FGB:RI-SV-00-0000-MRREDNVIRB</t>
  </si>
  <si>
    <t>D1-N9-GAD0-DAQ-FGB:TM-TS-I1-0000-TSREDNITBF</t>
  </si>
  <si>
    <t>D1-N9-GAD0-DAQ-FGB:TM-TS-I2-0000-TSREDNITBF</t>
  </si>
  <si>
    <t>D1-N9-GAD0-DAQ-FGB:TM-TS-LV-0000-TSREDNVIBF</t>
  </si>
  <si>
    <t>D1-N9-GAD0-DAQ-FGB:TM-TS-SV-0000-TSREDNVIBF</t>
  </si>
  <si>
    <t>D1-N9-GAD0-DAQ-FGB:ER-I1-00-0000-ERGEPNNPEN</t>
  </si>
  <si>
    <t>D1-N9-GAD0-DAQ-FGB:ER-I2-00-0000-ERGEPNNPEN</t>
  </si>
  <si>
    <t>D1-N9-GAD0-DAQ-FGB:ER-LV-00-0000-ERGEPNNPEN</t>
  </si>
  <si>
    <t>D1-N9-GAD0-DAQ-FGB:ER-SV-00-0000-ERGEPNNPEN</t>
  </si>
  <si>
    <t>D1-N9-GAD0-DAQ-PPC:FL-MD-I1-CTRL-COREPNNPBF</t>
  </si>
  <si>
    <t>D1-N9-GAD0-DAQ-PPC:FL-MD-I1-CTRL-SMREPNNPEN</t>
  </si>
  <si>
    <t>D1-N9-GAD0-DAQ-PPC:FL-MD-I2-CTRL-COREPNNPBF</t>
  </si>
  <si>
    <t>D1-N9-GAD0-DAQ-PPC:FL-MD-I2-CTRL-SMREPNNPEN</t>
  </si>
  <si>
    <t>D1-N9-GAD0-DAQ-PPC:FL-MD-LV-CTRL-COREPNNPBF</t>
  </si>
  <si>
    <t>D1-N9-GAD0-DAQ-PPC:FL-MD-LV-CTRL-SMREPNNPEN</t>
  </si>
  <si>
    <t>D1-N9-GAD0-DAQ-PPC:FL-MD-SV-CTRL-COREPNNPBF</t>
  </si>
  <si>
    <t>D1-N9-GAD0-DAQ-PPC:FL-MD-SV-CTRL-SMREPNNPEN</t>
  </si>
  <si>
    <t>D1-N9-GAD0-DAQ-PPC:ST-MN-I1-CTRL-COREPNNPVL</t>
  </si>
  <si>
    <t>D1-N9-GAD0-DAQ-PPC:ST-MN-I1-CTRL-SMREPNNPEN</t>
  </si>
  <si>
    <t>D1-N9-GAD0-DAQ-PPC:ST-MN-I2-CTRL-COREPNNPVL</t>
  </si>
  <si>
    <t>D1-N9-GAD0-DAQ-PPC:ST-MN-I2-CTRL-SMREPNNPEN</t>
  </si>
  <si>
    <t>D1-N9-GAD0-DAQ-PPC:ST-MN-LV-CTRL-COREPNNPVL</t>
  </si>
  <si>
    <t>D1-N9-GAD0-DAQ-PPC:ST-MN-LV-CTRL-SMREPNNPEN</t>
  </si>
  <si>
    <t>D1-N9-GAD0-DAQ-PPC:ST-MN-SV-CTRL-COREPNNPVL</t>
  </si>
  <si>
    <t>D1-N9-GAD0-DAQ-PPC:ST-MN-SV-CTRL-SMREPNNPEN</t>
  </si>
  <si>
    <t>D1-N9-GAD0-DAQ-PPC:ST-MI-I1-CTRL-COREPNNPVL</t>
  </si>
  <si>
    <t>D1-N9-GAD0-DAQ-PPC:ST-MI-I1-CTRL-SMREPNNPEN</t>
  </si>
  <si>
    <t>D1-N9-GAD0-DAQ-PPC:ST-MI-I2-CTRL-COREPNNPVL</t>
  </si>
  <si>
    <t>D1-N9-GAD0-DAQ-PPC:ST-MI-I2-CTRL-SMREPNNPEN</t>
  </si>
  <si>
    <t>D1-N9-GAD0-DAQ-PPC:ST-MI-LV-CTRL-COREPNNPVL</t>
  </si>
  <si>
    <t>D1-N9-GAD0-DAQ-PPC:ST-MI-LV-CTRL-SMREPNNPEN</t>
  </si>
  <si>
    <t>D1-N9-GAD0-DAQ-PPC:ST-MI-SV-CTRL-COREPNNPVL</t>
  </si>
  <si>
    <t>D1-N9-GAD0-DAQ-PPC:ST-MI-SV-CTRL-SMREPNNPEN</t>
  </si>
  <si>
    <t>D1-N9-GAD0-DAQ-PPC:ST-MX-I1-CTRL-COREPNNPVL</t>
  </si>
  <si>
    <t>D1-N9-GAD0-DAQ-PPC:ST-MX-I1-CTRL-SMREPNNPEN</t>
  </si>
  <si>
    <t>D1-N9-GAD0-DAQ-PPC:ST-MX-I2-CTRL-COREPNNPVL</t>
  </si>
  <si>
    <t>D1-N9-GAD0-DAQ-PPC:ST-MX-I2-CTRL-SMREPNNPEN</t>
  </si>
  <si>
    <t>D1-N9-GAD0-DAQ-PPC:ST-MX-LV-CTRL-COREPNNPVL</t>
  </si>
  <si>
    <t>D1-N9-GAD0-DAQ-PPC:ST-MX-LV-CTRL-SMREPNNPEN</t>
  </si>
  <si>
    <t>D1-N9-GAD0-DAQ-PPC:ST-MX-SV-CTRL-COREPNNPVL</t>
  </si>
  <si>
    <t>D1-N9-GAD0-DAQ-PPC:ST-MX-SV-CTRL-SMREPNNPEN</t>
  </si>
  <si>
    <t>D1-N9-GAD0-DAQ-PPC:ST-SD-I1-CTRL-COREPNNPVL</t>
  </si>
  <si>
    <t>D1-N9-GAD0-DAQ-PPC:ST-SD-I1-CTRL-SMREPNNPEN</t>
  </si>
  <si>
    <t>D1-N9-GAD0-DAQ-PPC:ST-SD-I2-CTRL-COREPNNPVL</t>
  </si>
  <si>
    <t>D1-N9-GAD0-DAQ-PPC:ST-SD-I2-CTRL-SMREPNNPEN</t>
  </si>
  <si>
    <t>D1-N9-GAD0-DAQ-PPC:ST-SD-LV-CTRL-COREPNNPVL</t>
  </si>
  <si>
    <t>D1-N9-GAD0-DAQ-PPC:ST-SD-LV-CTRL-SMREPNNPEN</t>
  </si>
  <si>
    <t>D1-N9-GAD0-DAQ-PPC:ST-SD-SV-CTRL-COREPNNPVL</t>
  </si>
  <si>
    <t>D1-N9-GAD0-DAQ-PPC:ST-SD-SV-CTRL-SMREPNNPEN</t>
  </si>
  <si>
    <t>D1-N9-GAD0-DAQ-ADC:DD-TE-C1-0000-COREPNTMVL</t>
  </si>
  <si>
    <t>D1-N9-GAD0-DAQ-ADC:DD-TE-A1-0000-COREPNTMVL</t>
  </si>
  <si>
    <t>D1-N9-GAD0-DAQ-ADC:DD-TE-A2-0000-COREPNTMVL</t>
  </si>
  <si>
    <t>D1-N9-GAD0-DAQ-ADC:DD-TE-B1-0000-COREPNTMVL</t>
  </si>
  <si>
    <t>D1-N9-GAD0-DAQ-ADC:DD-TE-B2-0000-COREPNTMVL</t>
  </si>
  <si>
    <t>D1-N9-GAD0-DAQ-ADC:DD-TE-B3-0000-COREPNTMVL</t>
  </si>
  <si>
    <t>D1-N9-GAD0-DAQ-ADC:DD-TE-B4-0000-COREPNTMVL</t>
  </si>
  <si>
    <t>D1-N9-GAD0-DAQ-ADC:DD-TE-D1-0000-COREPNTMVL</t>
  </si>
  <si>
    <t>D1-N9-GAD0-DAQ-ADC:DD-TE-D2-0000-COREPNTMVL</t>
  </si>
  <si>
    <t>D1-N9-GAD0-DAQ-ADC:DD-TE-D3-0000-COREPNTMVL</t>
  </si>
  <si>
    <t>D1-N9-GAD0-DAQ-ADC:DD-TE-D4-0000-COREPNTMVL</t>
  </si>
  <si>
    <t>D1-N9-GAD0-DAQ-ADC:DD-TE-D5-0000-COREPNTMVL</t>
  </si>
  <si>
    <t>D1-N9-GAD0-DAQ-ADC:DD-TE-D6-0000-COREPNTMVL</t>
  </si>
  <si>
    <t>D1-N9-GAD0-DAQ-ADC:DD-TE-E1-0000-COREPNTMVL</t>
  </si>
  <si>
    <t>D1-N9-GAD0-DAQ-ADC:DD-TE-E2-0000-COREPNTMVL</t>
  </si>
  <si>
    <t>D1-N9-GAD0-DAQ-ADC:DD-TE-E4-0000-COREPNTMVL</t>
  </si>
  <si>
    <t>D1-N9-GAD0-DAQ-ADC:DD-TE-E5-0000-COREPNTMVL</t>
  </si>
  <si>
    <t>D1-N9-GAD0-DAQ-ADC:DD-TE-E7-0000-COREPNTMVL</t>
  </si>
  <si>
    <t>D1-N9-GAD0-DAQ-ADC:DD-TE-E8-0000-COREPNTMVL</t>
  </si>
  <si>
    <t>D1-N9-GAD0-DAQ-ADC:DD-TE-F1-0000-COREPNTMVL</t>
  </si>
  <si>
    <t>D1-N9-GAD0-DAQ-ADC:DD-TE-F2-0000-COREPNTMVL</t>
  </si>
  <si>
    <t>D1-N9-GAD0-DAQ-ADC:DD-TE-G1-0000-COREPNTMVL</t>
  </si>
  <si>
    <t>D1-N9-GAD0-DAQ-ADC:DD-TE-G2-0000-COREPNTMVL</t>
  </si>
  <si>
    <t>D1-N9-GAD0-DAQ-ADC:DD-TE-G3-0000-COREPNTMVL</t>
  </si>
  <si>
    <t>D1-N9-GAD0-DAQ-ADC:DD-TE-G4-0000-COREPNTMVL</t>
  </si>
  <si>
    <t>D1-N9-GAD0-DAQ-ADC:DD-TE-H1-0000-COREPNTMVL</t>
  </si>
  <si>
    <t>D1-N9-GAD0-DAQ-ADC:DD-TE-H2-0000-COREPNTMVL</t>
  </si>
  <si>
    <t>D1-N9-GAD0-DAQ-ADC:DD-TE-H3-0000-COREPNTMVL</t>
  </si>
  <si>
    <t>D1-N9-GAD0-DAQ-ADC:DD-TE-H4-0000-COREPNTMVL</t>
  </si>
  <si>
    <t>D1-N9-GAD0-DAQ-ADC:DD-TE-H5-0000-COREPNTMVL</t>
  </si>
  <si>
    <t>D1-N9-GAD0-DAQ-ADC:DD-TE-H6-0000-COREPNTMVL</t>
  </si>
  <si>
    <t>D1-N9-GAD0-DAQ-ADC:DD-TE-H8-0000-COREPNTMVL</t>
  </si>
  <si>
    <t>D1-N9-GAD0-DAQ-ADC:DD-TE-H9-0000-COREPNTMVL</t>
  </si>
  <si>
    <t>D1-N9-GAD0-DAQ-ADC:DD-SM-G8-G8PO-COCMPNPOVL</t>
  </si>
  <si>
    <t>D1-N9-GAD0-DAQ-ADC:DD-SM-F1-F1PO-COCMPNPOVL</t>
  </si>
  <si>
    <t>D1-N9-GAD0-DAQ-ADC:DD-SM-F2-F2PO-COCMPNPOVL</t>
  </si>
  <si>
    <t>D1-N9-GAD0-DAQ-ADC:DD-SM-F3-F3PO-COCMPNPOVL</t>
  </si>
  <si>
    <t>D1-N9-GAD0-DAQ-ADC:DD-SM-F4-F4PO-COCMPNPOVL</t>
  </si>
  <si>
    <t>D1-N9-GAD0-DAQ-ADC:DD-SM-F5-F5PO-COCMPNPOVL</t>
  </si>
  <si>
    <t>D1-N9-GAD0-DAQ-ADC:DD-SM-F6-F6PO-COCMPNPOVL</t>
  </si>
  <si>
    <t>D1-N9-GAD0-DAQ-ADC:DD-SM-S1-STG1-CGRWPNPOVL</t>
  </si>
  <si>
    <t>D1-N9-GAD0-DAQ-ADC:DD-SM-S2-STG2-CGRWPNPOVL</t>
  </si>
  <si>
    <t>D1-N9-GAD0-DAQ-ADC:DD-MC-PB-0000-MEREPNVOVL</t>
  </si>
  <si>
    <t>D1-N9-GAD0-DAQ-ADC:DD-MC-PF-0000-MEREPN00VL</t>
  </si>
  <si>
    <t>D1-N9-GAD0-DAQ-ADC:DD-MC-FP-0000-MEREPNPWVL</t>
  </si>
  <si>
    <t>D1-N9-GAD0-DAQ-ADC:DD-MC-RP-0000-MEREPNPWVL</t>
  </si>
  <si>
    <t>D1-N9-GAD0-DAQ-ADC:DD-MC-PS-0000-MEREPNDSWV</t>
  </si>
  <si>
    <t>D1-N9-GAD0-DAQ-ADC:DD-MC-RH-0000-MEREPNRDVL</t>
  </si>
  <si>
    <t>D1-N9-GAD0-DPC-MES:HS-I1-RI-CGR1-CGWRPNNPVC</t>
  </si>
  <si>
    <t>D1-N9-GAD0-DPC-MES:HS-I1-RI-CGR1-SMREPNNPEN</t>
  </si>
  <si>
    <t>D1-N9-GAD0-DPC-MES:HS-I1-RI-C0R1-MMREDNNPBF</t>
  </si>
  <si>
    <t>D1-N9-GAD0-DPC-MES:HS-I1-RI-C0R1-IFRESNNPVC</t>
  </si>
  <si>
    <t>D1-N9-GAD0-DPC-MES:HS-I1-RI-C0R1-QTRESNNPVL</t>
  </si>
  <si>
    <t>D1-N9-GAD0-DPC-MES:HS-I1-PI-CGP1-CGWRPNNPVC</t>
  </si>
  <si>
    <t>D1-N9-GAD0-DPC-MES:HS-I1-PI-CGP1-SMREPNNPEN</t>
  </si>
  <si>
    <t>D1-N9-GAD0-DPC-MES:HS-I1-PI-COP1-MMREDNNPBF</t>
  </si>
  <si>
    <t>D1-N9-GAD0-DPC-MES:HS-I1-PI-COP1-IFRESNNPVC</t>
  </si>
  <si>
    <t>D1-N9-GAD0-DPC-MES:HS-I1-PI-COP1-QTRESNNPVL</t>
  </si>
  <si>
    <t>D1-N9-GAD0-DPC-MES:HS-I2-RI-CGR2-CGWRPNNPVC</t>
  </si>
  <si>
    <t>D1-N9-GAD0-DPC-MES:HS-I2-RI-CGR2-SMREPNNPEN</t>
  </si>
  <si>
    <t>D1-N9-GAD0-DPC-MES:HS-I2-RI-COR2-MMREDNNPBF</t>
  </si>
  <si>
    <t>D1-N9-GAD0-DPC-MES:HS-I2-RI-COR2-IFRESNNPVC</t>
  </si>
  <si>
    <t>D1-N9-GAD0-DPC-MES:HS-I2-RI-COR2-QTRESNNPVL</t>
  </si>
  <si>
    <t>D1-N9-GAD0-DPC-MES:HS-I2-PI-CGP2-CGWRPNNPVC</t>
  </si>
  <si>
    <t>D1-N9-GAD0-DPC-MES:HS-I2-PI-CGP2-SMREPNNPEN</t>
  </si>
  <si>
    <t>D1-N9-GAD0-DPC-MES:HS-I2-PI-COP2-MMREDNNPBF</t>
  </si>
  <si>
    <t>D1-N9-GAD0-DPC-MES:HS-I2-PI-COP2-IFRESNNPVC</t>
  </si>
  <si>
    <t>D1-N9-GAD0-DPC-MES:HS-I2-PI-COP2-QTRESNNPVL</t>
  </si>
  <si>
    <t>D1-N9-GAD0-DPC-CTR:LD-I1-00-0000-SMREPNNPBF</t>
  </si>
  <si>
    <t>D1-N9-GAD0-DPC-CTR:LD-I2-00-0000-SMREPNNPBF</t>
  </si>
  <si>
    <t>D1-N9-GAD0-DPC-CTR:LD-LV-00-0000-SMREPNNPBF</t>
  </si>
  <si>
    <t>D1-N9-GAD0-DPC-CTR:LD-SV-00-0000-SMREPNNPBF</t>
  </si>
  <si>
    <t>D1-N9-GAD0-DPC-CFG:GP-BN-00-0000-SMREPNNPEN</t>
  </si>
  <si>
    <t>D1-N9-GAD0-DPC-CFG:GP-TN-00-0000-SMREPNNPEN</t>
  </si>
  <si>
    <t>D1-N9-GAD0-DPC-CAL:I1-RI-DC-ADR1-CLREDNNPBF</t>
  </si>
  <si>
    <t>D1-N9-GAD0-DPC-CAL:I1-RI-LC-ACR1-CLREDNNPBF</t>
  </si>
  <si>
    <t>D1-N9-GAD0-DPC-CAL:I1-RI-CH-AGR1-CLREDNNPBF</t>
  </si>
  <si>
    <t>D1-N9-GAD0-DPC-CAL:I2-RI-DC-ADR2-CLREDNNPBF</t>
  </si>
  <si>
    <t>D1-N9-GAD0-DPC-CAL:I2-RI-LC-ACR2-CLREDNNPBF</t>
  </si>
  <si>
    <t>D1-N9-GAD0-DPC-CAL:I2-RI-CH-AGR2-CLREDNNPBF</t>
  </si>
  <si>
    <t>D1-N9-GAD0-DPC-CAL:LV-RI-DC-ADRL-CLREDNNPBF</t>
  </si>
  <si>
    <t>D1-N9-GAD0-DPC-CAL:LV-RI-LC-ACRL-CLREDNNPBF</t>
  </si>
  <si>
    <t>D1-N9-GAD0-DPC-CAL:LV-RI-CH-AGRL-CLREDNNPBF</t>
  </si>
  <si>
    <t>D1-N9-GAD0-DPC-CAL:LV-RI-MP-AMRL-CLREDNNPBF</t>
  </si>
  <si>
    <t>D1-N9-GAD0-DPC-CAL:LV-RI-SP-ASRL-CLREDNNPBF</t>
  </si>
  <si>
    <t>D1-N9-GAD0-DPC-CAL:LV-PI-DC-ADPL-CLREDNNPBF</t>
  </si>
  <si>
    <t>D1-N9-GAD0-DPC-CAL:LV-PI-LC-ACPL-CLREDNNPBF</t>
  </si>
  <si>
    <t>D1-N9-GAD0-DPC-CAL:LV-PI-CH-AGPL-CLREDNNPBF</t>
  </si>
  <si>
    <t>D1-N9-GAD0-DPC-CAL:LV-PI-MP-AMPL-CLREDNNPBF</t>
  </si>
  <si>
    <t>D1-N9-GAD0-DPC-CAL:LV-PI-SP-ASPL-CLREDNNPBF</t>
  </si>
  <si>
    <t>D1-N9-GAD0-DPC-CAL:SV-RI-DC-ADRS-CLREDNNPBF</t>
  </si>
  <si>
    <t>D1-N9-GAD0-DPC-CAL:SV-RI-LC-ACRS-CLREDNNPBF</t>
  </si>
  <si>
    <t>D1-N9-GAD0-DPC-CAL:SV-RI-CH-AGRS-CLREDNNPBF</t>
  </si>
  <si>
    <t>D1-N9-GAD0-DPC-CAL:SV-RI-MP-AMRS-CLREDNNPBF</t>
  </si>
  <si>
    <t>D1-N9-GAD0-DPC-CAL:SV-RI-SP-ASRS-CLREDNNPBF</t>
  </si>
  <si>
    <t>D1-N9-GAD0-DPC-CAL:SV-PI-DC-ADPS-CLREDNNPBF</t>
  </si>
  <si>
    <t>D1-N9-GAD0-DPC-CAL:SV-PI-LC-ACPS-CLREDNNPBF</t>
  </si>
  <si>
    <t>D1-N9-GAD0-DPC-CAL:SV-PI-CH-AGPS-CLREDNNPBF</t>
  </si>
  <si>
    <t>D1-N9-GAD0-DPC-CAL:SV-PI-MP-AMPS-CLREDNNPBF</t>
  </si>
  <si>
    <t>D1-N9-GAD0-DPC-CAL:SV-PI-SP-ASPS-CLREDNNPBF</t>
  </si>
  <si>
    <t>D1-N9-GAD0-DPC-TRC:TM-ST-00-0000-CGGSPNNPSC</t>
  </si>
  <si>
    <t>D1-N9-GAD0-DPC-TRC:TM-LT-00-0000-CGGSPNNPSC</t>
  </si>
  <si>
    <t>D1-N9-GAD0-DPC-TRC:TM-BI-00-0000-CGGSPNNPSC</t>
  </si>
  <si>
    <t>D1-N9-GAD0-DPC-TRC:TT-TM-00-0000-CLRWPNNPSC</t>
  </si>
  <si>
    <t>D1-N9-GAD0-DPC-TRC:CP-OF-RA-0000-ERRWPNNPSC</t>
  </si>
  <si>
    <t>D1-N9-GAD0-DPC-TRC:CP-OF-ER-0000-ERRWPNNPSC</t>
  </si>
  <si>
    <t>D1-N9-GAD0-DPC-TRC:CP-OF-QA-GOOD-QTRWPNNPSC</t>
  </si>
  <si>
    <t>D1-N9-GAD0-DPC-TRC:CP-OF-QA-BADD-QTRWPNNPSC</t>
  </si>
  <si>
    <t>D1-N9-GAD0-DPC-TRC:UT-TP-00-0000-CLRWPNNPSC</t>
  </si>
  <si>
    <t>D1-N9-GAD0-DPC-ALN:CF-A1-IF-MAGR-CGREPNNPMT</t>
  </si>
  <si>
    <t>D1-N9-GAD0-DPC-ALN:CF-A2-IF-SPCP-CGREPNPOSC</t>
  </si>
  <si>
    <t>D1-N9-GAD0-DPC-ALN:CF-A3-IF-VVTE-CGREPNTMSC</t>
  </si>
  <si>
    <t>D1-N9-GAD0-DPC-ALN:A1-PO-SC-0000-CGWRPNNPMT</t>
  </si>
  <si>
    <t>D1-N9-GAD0-DPC-ALN:A1-PO-CA-0000-MEREPNPOVC</t>
  </si>
  <si>
    <t>D1-N9-GAD0-DPC-ALN:A1-PO-C1-0000-CGWRPNPOVC</t>
  </si>
  <si>
    <t>D1-N9-GAD0-DPC-ALN:A1-PO-CI-0000-MEREPNNPMT</t>
  </si>
  <si>
    <t>D1-N9-GAD0-DPC-ALN:A1-PO-LP-0000-MEREPNPOVC</t>
  </si>
  <si>
    <t>D1-N9-GAD0-DPC-ALN:A1-PO-BL-0000-MEREPNPOVC</t>
  </si>
  <si>
    <t>D1-N9-GAD0-DPC-ALN:A1-TA-TC-CATA-MEGEPNTMSC</t>
  </si>
  <si>
    <t>D1-N9-GAD0-DPC-ALN:A1-AL-AL-0000-CGGSPNNPVC</t>
  </si>
  <si>
    <t>D1-N9-GAD0-DPC-ALN:A2-TA-00-0000-OTRWPNPOVC</t>
  </si>
  <si>
    <t>D1-N9-GAD0-DPC-ALN:A2-AT-CP-0000-OTRWPNPOMT</t>
  </si>
  <si>
    <t>D1-N9-GAD0-DPC-ALN:A2-AT-CR-0000-OTRWPNPOMT</t>
  </si>
  <si>
    <t>D1-N9-GAD0-DPC-ALN:A2-IQ-PA-0000-OTRWPNPOMT</t>
  </si>
  <si>
    <t>D1-N9-GAD0-DPC-ALN:A2-CC-SP-0000-OTRWPNPOVC</t>
  </si>
  <si>
    <t>D1-N9-GAD0-DPC-FWF:CO-FP-ND-0000-CORWPNNPVL</t>
  </si>
  <si>
    <t>D1-N9-GAD0-DPC-FWF:CO-FP-F1-0000-CORWPNNPVL</t>
  </si>
  <si>
    <t>D1-N9-GAD0-DPC-FWF:CO-FP-F2-0000-CORWPNNPVL</t>
  </si>
  <si>
    <t>D1-N9-GAD0-DPC-FWF:CO-FW-ND-0000-CORWPNNPVL</t>
  </si>
  <si>
    <t>D1-N9-GAD0-DPC-FWF:CO-FW-F1-0000-CORWPNNPVL</t>
  </si>
  <si>
    <t>D1-N9-GAD0-DPC-FWF:CO-FW-F2-0000-CORWPNNPVL</t>
  </si>
  <si>
    <t>D1-N9-GAD0-DPC-ANA:BA-IA-RI-0000-COREPNNPBF</t>
  </si>
  <si>
    <t>D1-N9-GAD0-DPC-ANA:BA-IA-RI-0000-SMREPNNPEN</t>
  </si>
  <si>
    <t>D1-N9-GAD0-DPC-ANA:BA-IA-PI-0000-COREPNNPBF</t>
  </si>
  <si>
    <t>D1-N9-GAD0-DPC-ANA:BA-IA-PI-0000-SMREPNNPEN</t>
  </si>
  <si>
    <t>D1-N9-GAD0-DPC-ANA:BA-TA-RI-0000-COREPNNPBF</t>
  </si>
  <si>
    <t>D1-N9-GAD0-DPC-ANA:BA-TA-RI-0000-SMREPNNPEN</t>
  </si>
  <si>
    <t>D1-N9-GAD0-DPC-ANA:BA-TA-PI-0000-COREPNNPBF</t>
  </si>
  <si>
    <t>D1-N9-GAD0-DPC-ANA:BA-TA-PI-0000-SMREPNNPEN</t>
  </si>
  <si>
    <t>D1-N9-GAD0-DPC-ANA:BA-EU-RI-0000-COREPNNPBF</t>
  </si>
  <si>
    <t>D1-N9-GAD0-DPC-ANA:BA-EU-RI-0000-SMREPNNPEN</t>
  </si>
  <si>
    <t>D1-N9-GAD0-DPC-ANA:BA-EU-PI-0000-COREPNNPBF</t>
  </si>
  <si>
    <t>D1-N9-GAD0-DPC-ANA:BA-EU-PI-0000-SMREPNNPEN</t>
  </si>
  <si>
    <t>D1-N9-GAD0-DPC-ANA:DM-I1-CA-0000-COREPNNPBF</t>
  </si>
  <si>
    <t>D1-N9-GAD0-DPC-ANA:DM-I1-CA-0000-SMREPNNPEN</t>
  </si>
  <si>
    <t>D1-N9-GAD0-DPC-ANA:DM-I2-CA-0000-COREPNNPBF</t>
  </si>
  <si>
    <t>D1-N9-GAD0-DPC-ANA:DM-I2-CA-0000-SMREPNNPEN</t>
  </si>
  <si>
    <t>D1-N9-GAD0-DPC-ANA:DM-LV-CA-0000-COREPNNPBF</t>
  </si>
  <si>
    <t>D1-N9-GAD0-DPC-ANA:DM-LV-CA-0000-SMREPNNPEN</t>
  </si>
  <si>
    <t>D1-N9-GAD0-DPC-ANA:DM-SV-CA-0000-COREPNNPBF</t>
  </si>
  <si>
    <t>D1-N9-GAD0-DPC-ANA:DM-SV-CA-0000-SMREPNNPEN</t>
  </si>
  <si>
    <t>D1-N9-GAD0-DPC-STA:MN-CG-00-0000-SMREPNNPEN</t>
  </si>
  <si>
    <t>D1-N9-GAD0-DPC-STA:MN-CG-IM-0000-CGWRPNNPBF</t>
  </si>
  <si>
    <t>D1-N9-GAD0-DPC-STA:MN-CO-00-0000-COREPNNPVL</t>
  </si>
  <si>
    <t>D1-N9-GAD0-DPC-STA:MN-CO-00-0000-SMREPNNPEN</t>
  </si>
  <si>
    <t>D1-N9-GAD0-DPC-STA:MI-CG-00-0000-SMREPNNPEN</t>
  </si>
  <si>
    <t>D1-N9-GAD0-DPC-STA:MI-CG-IM-0000-CGWRPNNPBF</t>
  </si>
  <si>
    <t>D1-N9-GAD0-DPC-STA:MI-CO-00-0000-COREPNNPVL</t>
  </si>
  <si>
    <t>D1-N9-GAD0-DPC-STA:MI-CO-00-0000-SMREPNNPEN</t>
  </si>
  <si>
    <t>D1-N9-GAD0-DPC-STA:MX-CG-00-0000-SMREPNNPEN</t>
  </si>
  <si>
    <t>D1-N9-GAD0-DPC-STA:MX-CG-IM-0000-CGWRPNNPBF</t>
  </si>
  <si>
    <t>D1-N9-GAD0-DPC-STA:MX-CO-00-0000-COREPNNPVL</t>
  </si>
  <si>
    <t>D1-N9-GAD0-DPC-STA:MX-CO-00-0000-SMREPNNPEN</t>
  </si>
  <si>
    <t>D1-N9-GAD0-DPC-STA:SD-CG-00-0000-SMREPNNPEN</t>
  </si>
  <si>
    <t>D1-N9-GAD0-DPC-STA:SD-CG-IM-0000-CGWRPNNPBF</t>
  </si>
  <si>
    <t>D1-N9-GAD0-DPC-STA:SD-CO-00-0000-COREPNNPVL</t>
  </si>
  <si>
    <t>D1-N9-GAD0-DPC-STA:SD-CO-00-0000-SMREPNNPEN</t>
  </si>
  <si>
    <t>D1-N9-GAD0-DPC-FLT:TH-I1-CO-0000-COREDNNPBF</t>
  </si>
  <si>
    <t>D1-N9-GAD0-DPC-FLT:TH-I1-CO-0000-SMREPNNPEN</t>
  </si>
  <si>
    <t>D1-N9-GAD0-DPC-FLT:TH-I2-CO-0000-COREDNNPBF</t>
  </si>
  <si>
    <t>D1-N9-GAD0-DPC-FLT:TH-I2-CO-0000-SMREPNNPEN</t>
  </si>
  <si>
    <t>D1-N9-GAD0-DPC-TRA:LA-I1-CO-0000-COREDNNPBF</t>
  </si>
  <si>
    <t>D1-N9-GAD0-DPC-TRA:LA-I1-CO-0000-SMREPNNPEN</t>
  </si>
  <si>
    <t>D1-N9-GAD0-DPC-TRA:LA-I2-CO-0000-COREDNNPBF</t>
  </si>
  <si>
    <t>D1-N9-GAD0-DPC-TRA:LA-I2-CO-0000-SMREPNNPEN</t>
  </si>
  <si>
    <t>D1-N9-GAD0-DPC-TRA:BM-I1-CO-0000-COREDNNPBF</t>
  </si>
  <si>
    <t>D1-N9-GAD0-DPC-TRA:BM-I1-CO-0000-SMREPNNPEN</t>
  </si>
  <si>
    <t>D1-N9-GAD0-DPC-TRA:BM-I2-CO-0000-COREDNNPBF</t>
  </si>
  <si>
    <t>D1-N9-GAD0-DPC-TRA:BM-I2-CO-0000-SMREPNNPEN</t>
  </si>
  <si>
    <t>D1-N9-GAD0-DPC-TRA:BF-I1-CO-0000-COREDNNPBF</t>
  </si>
  <si>
    <t>D1-N9-GAD0-DPC-TRA:BF-I1-CO-0000-SMREPNNPEN</t>
  </si>
  <si>
    <t>D1-N9-GAD0-DPC-TRA:BF-I2-CO-0000-COREDNNPBF</t>
  </si>
  <si>
    <t>D1-N9-GAD0-DPC-TRA:BF-I2-CO-0000-SMREPNNPEN</t>
  </si>
  <si>
    <t>D1-N9-GAD0-DPC-TRA:HT-I2-CO-0000-IFREPNNPVC</t>
  </si>
  <si>
    <t>D1-N9-GAD0-DPC-TRA:HT-I2-CO-0000-SMREPNNPEN</t>
  </si>
  <si>
    <t>D1-N9-GAD0-DPC-ALM:MC-I1-00-0000-ALGEPNNPVL</t>
  </si>
  <si>
    <t>D1-N9-GAD0-DPC-ALM:MC-I2-00-0000-ALGEPNNPVL</t>
  </si>
  <si>
    <t>D1-N9-GAD0-DPC-ALM:MC-LV-00-0000-ALGEPNNPVL</t>
  </si>
  <si>
    <t>D1-N9-GAD0-DPC-ALM:MC-SV-00-0000-ALGEPNNPVL</t>
  </si>
  <si>
    <t>D1-N9-GAD0-DPC-ERR:MO-ME-00-0000-ERGEPNNPVL</t>
  </si>
  <si>
    <t>D1-N9-GAD0-DPC-PER:PT-I1-CG-EPI1-CGWRPNNPEN</t>
  </si>
  <si>
    <t>D1-N9-GAD0-DPC-PER:PT-I1-CG-DPI1-CGWRPNNPEN</t>
  </si>
  <si>
    <t>D1-N9-GAD0-DPC-PER:PT-I1-TA-0000-TMREPNNPVL</t>
  </si>
  <si>
    <t>D1-N9-GAD0-DPC-PER:PT-I2-CG-EPI2-CGWRPNNPEN</t>
  </si>
  <si>
    <t>D1-N9-GAD0-DPC-PER:PT-I2-CG-DPI2-CGWRPNNPEN</t>
  </si>
  <si>
    <t>D1-N9-GAD0-DPC-PER:PT-I2-TA-0000-TMREPNNPVL</t>
  </si>
  <si>
    <t>D1-N9-GAD0-DPC-PER:PT-LV-CG-EPLV-CGWRPNNPEN</t>
  </si>
  <si>
    <t>D1-N9-GAD0-DPC-PER:PT-LV-CG-DPLV-CGWRPNNPEN</t>
  </si>
  <si>
    <t>D1-N9-GAD0-DPC-PER:PT-LV-TA-0000-TMREPNNPVL</t>
  </si>
  <si>
    <t>D1-N9-GAD0-DPC-PER:PT-SV-CG-EPSV-CGWRPNNPEN</t>
  </si>
  <si>
    <t>D1-N9-GAD0-DPC-PER:PT-SV-CG-DPSV-CGWRPNNPEN</t>
  </si>
  <si>
    <t>D1-N9-GAD0-DPC-PER:PT-SV-TA-0000-TMREPNNPVL</t>
  </si>
  <si>
    <t>D1-N9-GAD0-DME-BCO:PS-CL-I1-MEAS-COREPNNPVL</t>
  </si>
  <si>
    <t>D1-N9-GAD0-DME-BCO:PS-CL-I1-MEAS-SMREPNNPEN</t>
  </si>
  <si>
    <t>D1-N9-GAD0-DME-BCO:PS-CL-I1-MEAS-QTREPNNPVL</t>
  </si>
  <si>
    <t>D1-N9-GAD0-DME-BCO:PS-CL-I1-CONF-CGWRPNNPVC</t>
  </si>
  <si>
    <t>D1-N9-GAD0-DME-BCO:PS-CL-I1-CONF-SMREPNNPEN</t>
  </si>
  <si>
    <t>D1-N9-GAD0-DME-BCO:PS-CL-I2-MEAS-COREPNNPVL</t>
  </si>
  <si>
    <t>D1-N9-GAD0-DME-BCO:PS-CL-I2-MEAS-SMREPNNPEN</t>
  </si>
  <si>
    <t>D1-N9-GAD0-DME-BCO:PS-CL-I2-MEAS-QTREPNNPVL</t>
  </si>
  <si>
    <t>D1-N9-GAD0-DME-BCO:PS-CL-I2-CONF-CGWRPNNPVC</t>
  </si>
  <si>
    <t>D1-N9-GAD0-DME-BCO:PS-CL-I2-CONF-SMREPNNPEN</t>
  </si>
  <si>
    <t>D1-N9-GAD0-DME-BCO:IS-NI-ME-0000-COREPNNPVL</t>
  </si>
  <si>
    <t>D1-N9-GAD0-DME-BCO:IS-NI-ME-0000-SMREPNNPEN</t>
  </si>
  <si>
    <t>D1-N9-GAD0-DME-BCO:IS-NI-ME-0000-QTREPNNPVL</t>
  </si>
  <si>
    <t>D1-N9-GAD0-DME-BCO:IS-NI-CG-0000-CGWRPNNPVC</t>
  </si>
  <si>
    <t>D1-N9-GAD0-DME-BCO:IS-NI-CG-0000-SMREPNNPEN</t>
  </si>
  <si>
    <t>D1-N9-GAD0-DME-BCO:IS-AI-ME-0000-COREPNNPVL</t>
  </si>
  <si>
    <t>D1-N9-GAD0-DME-BCO:IS-AI-ME-0000-SMREPNNPEN</t>
  </si>
  <si>
    <t>D1-N9-GAD0-DME-BCO:IS-AI-ME-0000-QTREPNNPVL</t>
  </si>
  <si>
    <t>D1-N9-GAD0-DME-BCO:IS-AI-CG-0000-CGWRPNNPVC</t>
  </si>
  <si>
    <t>D1-N9-GAD0-DME-BCO:IS-AI-CG-0000-SMREPNNPEN</t>
  </si>
  <si>
    <t>D1-N9-GAD0-DME-BCO:IS-KI-ME-0000-COREPNNPVL</t>
  </si>
  <si>
    <t>D1-N9-GAD0-DME-BCO:IS-KI-ME-0000-SMREPNNPEN</t>
  </si>
  <si>
    <t>D1-N9-GAD0-DME-BCO:IS-KI-ME-0000-QTREPNNPVL</t>
  </si>
  <si>
    <t>D1-N9-GAD0-DME-BCO:IS-KI-CG-0000-CGWRPNNPVC</t>
  </si>
  <si>
    <t>D1-N9-GAD0-DME-BCO:IS-KI-CG-0000-SMREPNNPEN</t>
  </si>
  <si>
    <t>D1-N9-GAD0-DME-BCO:TI-LH-ME-0000-COREPNNPVC</t>
  </si>
  <si>
    <t>D1-N9-GAD0-DME-BCO:TI-LH-ME-0000-SMREPNNPEN</t>
  </si>
  <si>
    <t>D1-N9-GAD0-DME-BCO:TI-LH-ME-0000-QTREPNNPVL</t>
  </si>
  <si>
    <t>D1-N9-GAD0-DME-BCO:TI-LH-CG-0000-CGWRPNNPVC</t>
  </si>
  <si>
    <t>D1-N9-GAD0-DME-BCO:TI-LH-CG-0000-SMREPNNPEN</t>
  </si>
  <si>
    <t>D1-N9-GAD0-DME-BCO:FW-ST-I1-MEAS-COREDNNPBF</t>
  </si>
  <si>
    <t>D1-N9-GAD0-DME-BCO:FW-ST-I1-MEAS-SMREPNNPEN</t>
  </si>
  <si>
    <t>D1-N9-GAD0-DME-BCO:FW-ST-I1-MEAS-QTREPNNPVL</t>
  </si>
  <si>
    <t>D1-N9-GAD0-DME-BCO:FW-ST-I1-CONF-CGWRPNNPVC</t>
  </si>
  <si>
    <t>D1-N9-GAD0-DME-BCO:FW-ST-I1-CONF-SMREPNNPEN</t>
  </si>
  <si>
    <t>D1-N9-GAD0-DME-BCO:FW-ST-I2-MEAS-COREDNNPBF</t>
  </si>
  <si>
    <t>D1-N9-GAD0-DME-BCO:FW-ST-I2-MEAS-SMREPNNPEN</t>
  </si>
  <si>
    <t>D1-N9-GAD0-DME-BCO:FW-ST-I2-MEAS-QTREPNNPVL</t>
  </si>
  <si>
    <t>D1-N9-GAD0-DME-BCO:FW-ST-I2-CONF-CGWRPNNPVC</t>
  </si>
  <si>
    <t>D1-N9-GAD0-DME-BCO:FW-ST-I2-CONF-SMREPNNPEN</t>
  </si>
  <si>
    <t>D1-N9-GAD0-DME-BCO:II-DI-ME-0000-COREPNNPVL</t>
  </si>
  <si>
    <t>D1-N9-GAD0-DME-BCO:II-DI-ME-0000-SMREPNNPEN</t>
  </si>
  <si>
    <t>D1-N9-GAD0-DME-BCO:II-DI-ME-0000-QTREPNNPVL</t>
  </si>
  <si>
    <t>D1-N9-GAD0-DME-BCO:II-DI-CG-0000-CGWRPNNPVC</t>
  </si>
  <si>
    <t>D1-N9-GAD0-DME-BCO:II-DI-CG-0000-SMREPNNPEN</t>
  </si>
  <si>
    <t>D1-N9-GAD0-DME-BCO:II-TI-ME-0000-COREPNNPVL</t>
  </si>
  <si>
    <t>D1-N9-GAD0-DME-BCO:II-TI-ME-0000-SMREPNNPEN</t>
  </si>
  <si>
    <t>D1-N9-GAD0-DME-BCO:II-TI-ME-0000-QTREPNNPVL</t>
  </si>
  <si>
    <t>D1-N9-GAD0-DME-BCO:II-TI-CG-0000-CGWRPNNPVC</t>
  </si>
  <si>
    <t>D1-N9-GAD0-DME-BCO:II-TI-CG-0000-SMREPNNPEN</t>
  </si>
  <si>
    <t>D1-N9-GAD0-DME-ACO:HL-PL-I1-MEAS-SMREPNNPEN</t>
  </si>
  <si>
    <t>D1-N9-GAD0-DME-ACO:HL-PL-I1-MEAS-QTREPNNPVL</t>
  </si>
  <si>
    <t>D1-N9-GAD0-DME-ACO:HL-PL-I1-CONF-CGWRPNNPVC</t>
  </si>
  <si>
    <t>D1-N9-GAD0-DME-ACO:HL-PL-I1-CONF-SMREPNNPEN</t>
  </si>
  <si>
    <t>D1-N9-GAD0-DME-ACO:HL-PL-I2-MEAS-COREPNNPVL</t>
  </si>
  <si>
    <t>D1-N9-GAD0-DME-ACO:HL-PL-I2-MEAS-SMREPNNPEN</t>
  </si>
  <si>
    <t>D1-N9-GAD0-DME-ACO:HL-PL-I2-MEAS-QTREPNNPVL</t>
  </si>
  <si>
    <t>D1-N9-GAD0-DME-ACO:HL-ST-I1-MEAS-COREDNNPBF</t>
  </si>
  <si>
    <t>D1-N9-GAD0-DME-ACO:HL-ST-I1-MEAS-SMREPNNPEN</t>
  </si>
  <si>
    <t>D1-N9-GAD0-DME-ACO:HL-ST-I1-MEAS-QTREPNNPVL</t>
  </si>
  <si>
    <t>D1-N9-GAD0-DME-ACO:HL-ST-I1-CONF-CGWRPNNPVC</t>
  </si>
  <si>
    <t>D1-N9-GAD0-DME-ACO:HL-ST-I1-CONF-SMREPNNPEN</t>
  </si>
  <si>
    <t>D1-N9-GAD0-DME-ACO:HL-ST-I2-MEAS-COREDNNPBF</t>
  </si>
  <si>
    <t>D1-N9-GAD0-DME-ACO:HL-ST-I2-MEAS-SMREPNNPEN</t>
  </si>
  <si>
    <t>D1-N9-GAD0-DME-ACO:HL-ST-I2-MEAS-QTREPNNPVL</t>
  </si>
  <si>
    <t>D1-N9-GAD0-DME-ACO:HL-ST-I2-CONF-CGWRPNNPVC</t>
  </si>
  <si>
    <t>D1-N9-GAD0-DME-ACO:HL-ST-I2-CONF-SMREPNNPEN</t>
  </si>
  <si>
    <t>D1-N9-GAD0-DME-MPC:IS-CI-ME-0000-CORESNNPVL</t>
  </si>
  <si>
    <t>D1-N9-GAD0-DME-MPC:IS-CI-ME-0000-SMRESNNPEN</t>
  </si>
  <si>
    <t>D1-N9-GAD0-DME-MPC:IS-CI-ME-0000-QTRESNNPVL</t>
  </si>
  <si>
    <t>D1-N9-GAD0-DME-MPC:IS-CI-CG-0000-CGWRPNNPVC</t>
  </si>
  <si>
    <t>D1-N9-GAD0-DME-MPC:IS-CI-CG-0000-SMREPNNPEN</t>
  </si>
  <si>
    <t>D1-N9-GAD0-DME-MPC:IS-OI-ME-0000-CORESNNPVL</t>
  </si>
  <si>
    <t>D1-N9-GAD0-DME-MPC:IS-OI-ME-0000-SMRESNNPEN</t>
  </si>
  <si>
    <t>D1-N9-GAD0-DME-MPC:IS-OI-ME-0000-QTRESNNPVL</t>
  </si>
  <si>
    <t>D1-N9-GAD0-DME-MPC:IS-OI-CG-0000-CGWRPNNPVC</t>
  </si>
  <si>
    <t>D1-N9-GAD0-DME-MPC:IS-OI-CG-0000-SMREPNNPEN</t>
  </si>
  <si>
    <t>D1-N9-GAD0-DME-MPC:IS-CU-ME-0000-CORESNNPVL</t>
  </si>
  <si>
    <t>D1-N9-GAD0-DME-MPC:IS-CU-ME-0000-SMRESNNPEN</t>
  </si>
  <si>
    <t>D1-N9-GAD0-DME-MPC:IS-CU-ME-0000-QTRESNNPVL</t>
  </si>
  <si>
    <t>D1-N9-GAD0-DME-MPC:IS-CU-CG-0000-CGWRPNNPVC</t>
  </si>
  <si>
    <t>D1-N9-GAD0-DME-MPC:IS-CU-CG-0000-SMREPNNPEN</t>
  </si>
  <si>
    <t>D1-N9-GAD0-DME-MPC:IS-WI-ME-0000-CORESNNPVL</t>
  </si>
  <si>
    <t>D1-N9-GAD0-DME-MPC:IS-WI-ME-0000-SMRESNNPEN</t>
  </si>
  <si>
    <t>D1-N9-GAD0-DME-MPC:IS-WI-ME-0000-QTRESNNPVL</t>
  </si>
  <si>
    <t>D1-N9-GAD0-DME-MPC:IS-WI-CG-0000-CGWRPNNPVC</t>
  </si>
  <si>
    <t>D1-N9-GAD0-DME-MPC:IS-WI-CG-0000-SMREPNNPEN</t>
  </si>
  <si>
    <t>D1-N9-GAD0-DME-MPC:TI-EL-ME-0000-CORESNNPVC</t>
  </si>
  <si>
    <t>D1-N9-GAD0-DME-MPC:TI-EL-ME-0000-SMRESNNPEN</t>
  </si>
  <si>
    <t>D1-N9-GAD0-DME-MPC:TI-EL-ME-0000-QTRESNNPVL</t>
  </si>
  <si>
    <t>D1-N9-GAD0-DME-MPC:TI-EL-CG-0000-CGWRPNNPVC</t>
  </si>
  <si>
    <t>D1-N9-GAD0-DME-MPC:TI-EL-CG-0000-SMREPNNPEN</t>
  </si>
  <si>
    <t>D1-N9-GAD0-DME-MPC:DO-ST-I1-MEAS-CORESNNPVL</t>
  </si>
  <si>
    <t>D1-N9-GAD0-DME-MPC:DO-ST-I1-MEAS-SMRESNNPEN</t>
  </si>
  <si>
    <t>D1-N9-GAD0-DME-MPC:DO-ST-I1-MEAS-QTRESNNPVL</t>
  </si>
  <si>
    <t>D1-N9-GAD0-DME-MPC:DO-ST-I1-CONF-CGWRPNNPVC</t>
  </si>
  <si>
    <t>D1-N9-GAD0-DME-MPC:DO-ST-I1-CONF-SMREPNNPEN</t>
  </si>
  <si>
    <t>D1-N9-GAD0-DME-MPC:DO-ST-I2-MEAS-CORESNNPVL</t>
  </si>
  <si>
    <t>D1-N9-GAD0-DME-MPC:DO-ST-I2-MEAS-SMRESNNPEN</t>
  </si>
  <si>
    <t>D1-N9-GAD0-DME-MPC:DO-ST-I2-MEAS-QTRESNNPVL</t>
  </si>
  <si>
    <t>D1-N9-GAD0-DME-MPC:DO-ST-I2-CONF-CGWRPNNPVC</t>
  </si>
  <si>
    <t>D1-N9-GAD0-DME-MPC:DO-ST-I2-CONF-SMREPNNPEN</t>
  </si>
  <si>
    <t>D1-N9-GAD0-DME-MPC:FW-SL-ME-0000-COREDNNPVL</t>
  </si>
  <si>
    <t>D1-N9-GAD0-DME-MPC:FW-SL-ME-0000-SMRESNNPEN</t>
  </si>
  <si>
    <t>D1-N9-GAD0-DME-MPC:FW-SL-ME-0000-QTRESNNPVL</t>
  </si>
  <si>
    <t>D1-N9-GAD0-DME-MPC:FW-SL-CG-0000-CGWRPNNPVC</t>
  </si>
  <si>
    <t>D1-N9-GAD0-DME-MPC:FW-SL-CG-0000-SMREPNNPEN</t>
  </si>
  <si>
    <t>D1-N9-GAD0-DME-MPC:II-BE-ME-0000-CORESNNPVL</t>
  </si>
  <si>
    <t>D1-N9-GAD0-DME-MPC:II-BE-ME-0000-SMRESNNPEN</t>
  </si>
  <si>
    <t>D1-N9-GAD0-DME-MPC:II-BE-ME-0000-QTRESNNPVL</t>
  </si>
  <si>
    <t>D1-N9-GAD0-DME-MPC:II-BE-CG-0000-CGWRPNNPVC</t>
  </si>
  <si>
    <t>D1-N9-GAD0-DME-MPC:II-BE-CG-0000-SMREPNNPEN</t>
  </si>
  <si>
    <t>D1-N9-GAD0-DME-MPC:II-CI-ME-0000-CORESNNPVL</t>
  </si>
  <si>
    <t>D1-N9-GAD0-DME-MPC:II-CI-ME-0000-SMRESNNPEN</t>
  </si>
  <si>
    <t>D1-N9-GAD0-DME-MPC:II-CI-ME-0000-QTRESNNPVL</t>
  </si>
  <si>
    <t>D1-N9-GAD0-DME-MPC:II-CI-CG-0000-CGWRPNNPVC</t>
  </si>
  <si>
    <t>D1-N9-GAD0-DME-MPC:II-CI-CG-0000-SMREPNNPEN</t>
  </si>
  <si>
    <t>D1-N9-GAD0-DME-MPC:II-WI-ME-0000-CORESNNPVL</t>
  </si>
  <si>
    <t>D1-N9-GAD0-DME-MPC:II-WI-ME-0000-SMRESNNPEN</t>
  </si>
  <si>
    <t>D1-N9-GAD0-DME-MPC:II-WI-ME-0000-QTRESNNPVL</t>
  </si>
  <si>
    <t>D1-N9-GAD0-DME-MPC:II-WI-CG-0000-CGWRPNNPVC</t>
  </si>
  <si>
    <t>D1-N9-GAD0-DME-MPC:II-WI-CG-0000-SMREPNNPEN</t>
  </si>
  <si>
    <t>D1-N9-GAD0-DME-PHY:FW-ST-I1-MEAS-COREDNNPBF</t>
  </si>
  <si>
    <t>D1-N9-GAD0-DME-PHY:FW-ST-I1-MEAS-SMREPNNPEN</t>
  </si>
  <si>
    <t>D1-N9-GAD0-DME-PHY:FW-ST-I1-MEAS-QTREPNNPVL</t>
  </si>
  <si>
    <t>D1-N9-GAD0-DME-PHY:FW-ST-I1-CONF-CGWRPNNPVC</t>
  </si>
  <si>
    <t>D1-N9-GAD0-DME-PHY:FW-ST-I1-CONF-CGWRDNNPBF</t>
  </si>
  <si>
    <t>D1-N9-GAD0-DME-PHY:FW-ST-I1-CONF-SMREPNNPEN</t>
  </si>
  <si>
    <t>D1-N9-GAD0-DME-PHY:FW-ST-I2-MEAS-COREDNNPBF</t>
  </si>
  <si>
    <t>D1-N9-GAD0-DME-PHY:FW-ST-I2-MEAS-SMREPNNPEN</t>
  </si>
  <si>
    <t>D1-N9-GAD0-DME-PHY:FW-ST-I2-MEAS-QTREPNNPVL</t>
  </si>
  <si>
    <t>D1-N9-GAD0-DME-PHY:FW-ST-I2-CONF-CGWRPNNPVC</t>
  </si>
  <si>
    <t>D1-N9-GAD0-DME-PHY:FW-ST-I2-CONF-CGWRDNNPBF</t>
  </si>
  <si>
    <t>D1-N9-GAD0-DME-PHY:FW-ST-I2-CONF-SMREPNNPEN</t>
  </si>
  <si>
    <t>D1-N9-GAD0-DME-PHY:EA-FD-I1-MEAS-COREDNNPBF</t>
  </si>
  <si>
    <t>D1-N9-GAD0-DME-PHY:EA-FD-I1-MEAS-SMREPNNPEN</t>
  </si>
  <si>
    <t>D1-N9-GAD0-DME-PHY:EA-FD-I1-MEAS-QTREPNNPVL</t>
  </si>
  <si>
    <t>D1-N9-GAD0-DME-PHY:EA-FD-I1-CONF-CGWRPNNPVC</t>
  </si>
  <si>
    <t>D1-N9-GAD0-DME-PHY:EA-FD-I1-CONF-CGWRDNNPBF</t>
  </si>
  <si>
    <t>D1-N9-GAD0-DME-PHY:EA-FD-I1-CONF-SMREPNNPEN</t>
  </si>
  <si>
    <t>D1-N9-GAD0-DME-PHY:EA-FD-I2-MEAS-COREDNNPBF</t>
  </si>
  <si>
    <t>D1-N9-GAD0-DME-PHY:EA-FD-I2-MEAS-SMREPNNPEN</t>
  </si>
  <si>
    <t>D1-N9-GAD0-DME-PHY:EA-FD-I2-MEAS-QTREPNNPVL</t>
  </si>
  <si>
    <t>D1-N9-GAD0-DME-PHY:EA-FD-I2-CONF-CGWRPNNPVC</t>
  </si>
  <si>
    <t>D1-N9-GAD0-DME-PHY:EA-FD-I2-CONF-CGWRDNNPBF</t>
  </si>
  <si>
    <t>D1-N9-GAD0-DME-PHY:EA-FD-I2-CONF-SMREPNNPEN</t>
  </si>
  <si>
    <t>D1-N9-GAD0-DME-PHY:EA-FF-I1-MEAS-COREPNNPVL</t>
  </si>
  <si>
    <t>D1-N9-GAD0-DME-PHY:EA-FF-I1-MEAS-SMREPNNPEN</t>
  </si>
  <si>
    <t>D1-N9-GAD0-DME-PHY:EA-FF-I1-MEAS-QTREPNNPVL</t>
  </si>
  <si>
    <t>D1-N9-GAD0-DME-PHY:EA-FF-I1-CONF-CGWRPNNPVC</t>
  </si>
  <si>
    <t>D1-N9-GAD0-DME-PHY:EA-FF-I1-CONF-CGWRDNNPBF</t>
  </si>
  <si>
    <t>D1-N9-GAD0-DME-PHY:EA-FF-I1-CONF-SMREPNNPEN</t>
  </si>
  <si>
    <t>D1-N9-GAD0-DME-PHY:EA-FF-I2-MEAS-COREDNNPVL</t>
  </si>
  <si>
    <t>D1-N9-GAD0-DME-PHY:EA-FF-I2-MEAS-SMREPNNPEN</t>
  </si>
  <si>
    <t>D1-N9-GAD0-DME-PHY:EA-FF-I2-MEAS-QTREPNNPVL</t>
  </si>
  <si>
    <t>D1-N9-GAD0-DME-PHY:EA-FF-I2-CONF-CGWRPNNPVC</t>
  </si>
  <si>
    <t>D1-N9-GAD0-DME-PHY:EA-FF-I2-CONF-CGWRDNNPBF</t>
  </si>
  <si>
    <t>D1-N9-GAD0-DME-PHY:EA-FF-I2-CONF-SMREPNNPEN</t>
  </si>
  <si>
    <t>D1-N9-GAD0-DME-OMP:IV-WI-ME-0000-COREDNNPVL</t>
  </si>
  <si>
    <t>D1-N9-GAD0-DME-OMP:IV-WI-ME-0000-SMREPNNPEN</t>
  </si>
  <si>
    <t>D1-N9-GAD0-DME-OMP:IV-WI-ME-0000-QTREPNNPVL</t>
  </si>
  <si>
    <t>D1-N9-GAD0-DME-OMP:IV-WI-CG-0000-CGWRPNNPVC</t>
  </si>
  <si>
    <t>D1-N9-GAD0-DME-OMP:IV-WI-CG-0000-CGWRDNNPBF</t>
  </si>
  <si>
    <t>D1-N9-GAD0-DME-OMP:IV-WI-CG-0000-SMREPNNPEN</t>
  </si>
  <si>
    <t>D1-N9-GAD0-OPR-AUT:CD-AL-CA-FMAQ-CDGEPNNPRB</t>
  </si>
  <si>
    <t>D1-N9-GAD0-OPR-AUT:CD-CG-RF-RFGN-CDGEPNNPRB</t>
  </si>
  <si>
    <t>D1-N9-GAD0-OPR-AUT:CD-CL-CC-ITCL-CDGEPNNPRB</t>
  </si>
  <si>
    <t>D1-N9-GAD0-OPR-AUT:CD-CL-CC-ITCL-CDSEPNNPRB</t>
  </si>
  <si>
    <t>D1-N9-GAD0-OPR-AUT:CD-CL-CC-SPCL-CDGEPNNPRB</t>
  </si>
  <si>
    <t>D1-N9-GAD0-OPR-AUT:CD-CL-CC-SPCL-CDSEPNNPRB</t>
  </si>
  <si>
    <t>D1-N9-GAD0-OPR-AUT:CD-IN-CI-0000-CDGEPNNPRB</t>
  </si>
  <si>
    <t>D1-N9-GAD0-OPR-AUT:EV-CE-DA-0000-EVSEPNNPVL</t>
  </si>
  <si>
    <t>D1-N9-GAD0-OPR-AUT:EV-CE-PO-0000-EVSEPNNPVL</t>
  </si>
  <si>
    <t>D1-N9-GAD0-OPR-AUT:EV-CE-TC-0000-EVSEPNNPVL</t>
  </si>
  <si>
    <t>D1-N9-GAD0-OPR-AUT:EV-HW-CF-0000-EVSEPNNPVL</t>
  </si>
  <si>
    <t>D1-N9-GAD0-OPR-AUT:EV-TR-RO-0000-EVSEPNNPVL</t>
  </si>
  <si>
    <t>D1-N9-GAD0-OPR-AUT:EV-TR-RF-0000-EVSEPNNPVL</t>
  </si>
  <si>
    <t>D1-N9-GAD0-OPR-AUT:EV-TR-RM-0000-EVSEPNNPVL</t>
  </si>
  <si>
    <t>D1-N9-GAD0-OPR-AUT:EV-TR-RZ-0000-EVSEPNNPVL</t>
  </si>
  <si>
    <t>D1-N9-GAD0-OPR-AUT:EV-TR-RT-0000-EVSEPNNPVL</t>
  </si>
  <si>
    <t>D1-N9-GAD0-OPR-AUT:EV-TR-RA-0000-EVSEPNNPVL</t>
  </si>
  <si>
    <t>D1-N9-GAD0-OPR-AUT:EV-TR-RS-0000-EVSEPNNPVL</t>
  </si>
  <si>
    <t>D1-N9-GAD0-OPR-AUT:EV-TR-RD-0000-EVSEPNNPVL</t>
  </si>
  <si>
    <t>D1-N9-GAD0-OPR-INT:IP-CN-TN-PCF1-SMRQPNNPRB</t>
  </si>
  <si>
    <t>D1-N9-GAD0-OPR-INT:IP-CN-TN-PCF2-SMRQPNNPRB</t>
  </si>
  <si>
    <t>D1-N9-GAD0-OPR-INT:IP-CN-SN-PCF1-SMRQSNNPRB</t>
  </si>
  <si>
    <t>D1-N9-GAD0-OPR-INT:IP-CN-PN-PCF1-SMRQPNNPRB</t>
  </si>
  <si>
    <t>D1-N9-GAD0-OPR-INT:IP-CN-PN-PCF2-SMRQPNNPRB</t>
  </si>
  <si>
    <t>D1-N9-GAD0-OPR-INT:IP-CN-DN-PCF1-SMRQDNNPRB</t>
  </si>
  <si>
    <t>D1-N9-GAD0-OPR-INT:IP-CN-DN-PCF2-SMRQDNNPRB</t>
  </si>
  <si>
    <t>D1-N9-GAD0-OPR-INT:IP-IC-PS-0000-SMRQPNNPRB</t>
  </si>
  <si>
    <t>D1-N9-GAD0-OPR-INT:IP-IC-F1-0000-SMWRSNNPEN</t>
  </si>
  <si>
    <t>D1-N9-GAD0-OPR-INT:IP-IC-F2-0000-SMWRSNNPEN</t>
  </si>
  <si>
    <t>D1-N9-GAD0-OPR-INT:IP-IC-SL-0000-SMWRPNNPEN</t>
  </si>
  <si>
    <t>D1-N9-GAD0-OPR-INT:IP-IC-DV-BBSR-SMWRPNNPEN</t>
  </si>
  <si>
    <t>D1-N9-GAD0-OPR-INT:IP-IC-DV-IRSP-SMWRPNNPEN</t>
  </si>
  <si>
    <t>D1-N9-GAD0-OPR-INT:IP-IC-DV-RFGN-SMWRPNNPEN</t>
  </si>
  <si>
    <t>D1-N9-GAD0-OPR-INT:IP-IC-DV-STCT-SMWRPNNPEN</t>
  </si>
  <si>
    <t>D1-N9-GAD0-OPR-INT:IS-CS-TN-0000-STREPNNPEN</t>
  </si>
  <si>
    <t>D1-N9-GAD0-OPR-INT:IS-CS-SN-0000-STREPNNPEN</t>
  </si>
  <si>
    <t>D1-N9-GAD0-OPR-INT:IS-CS-PN-0000-STREPNNPEN</t>
  </si>
  <si>
    <t>D1-N9-GAD0-OPR-INT:IS-CS-DN-0000-STREPNNPEN</t>
  </si>
  <si>
    <t>D1-N9-GAD0-OPR-INT:IS-IS-FS-0000-STREPNNPEN</t>
  </si>
  <si>
    <t>D1-N9-GAD0-OPR-INT:IS-IS-SL-0000-STREPNNPEN</t>
  </si>
  <si>
    <t>D1-N9-GAD0-OPR-INT:IS-IS-DV-0000-STREPNNPEN</t>
  </si>
  <si>
    <t>D1-N9-GAD0-OPR-CFG:I1-ST-00-0000-CGWRPNNPEN</t>
  </si>
  <si>
    <t>D1-N9-GAD0-OPR-CFG:I1-ST-CK-0000-SMREPNNPEN</t>
  </si>
  <si>
    <t>D1-N9-GAD0-OPR-CFG:I1-MO-00-0000-CGWRPNNPEN</t>
  </si>
  <si>
    <t>D1-N9-GAD0-OPR-CFG:I1-MO-CK-0000-SMREPNNPEN</t>
  </si>
  <si>
    <t>D1-N9-GAD0-OPR-CFG:I1-MO-SB-CHCK-SMREPNNPEN</t>
  </si>
  <si>
    <t>D1-N9-GAD0-OPR-CFG:I1-RO-CK-0000-SMREPNNPEN</t>
  </si>
  <si>
    <t>D1-N9-GAD0-OPR-CFG:I1-IT-00-0000-CGWRPNNPVL</t>
  </si>
  <si>
    <t>D1-N9-GAD0-OPR-CFG:I1-IT-00-0000-CGWRPNNPVC</t>
  </si>
  <si>
    <t>D1-N9-GAD0-OPR-CFG:I1-IT-CK-0000-SMREPNNPEN</t>
  </si>
  <si>
    <t>D1-N9-GAD0-OPR-CFG:I1-TR-00-0000-CGWRPNNPEN</t>
  </si>
  <si>
    <t>D1-N9-GAD0-OPR-CFG:I1-TR-CK-0000-SMREPNNPEN</t>
  </si>
  <si>
    <t>D1-N9-GAD0-OPR-CFG:I1-EM-00-0000-CGWRPNNPBF</t>
  </si>
  <si>
    <t>D1-N9-GAD0-OPR-CFG:I1-EM-CK-0000-SMREPNNPEN</t>
  </si>
  <si>
    <t>D1-N9-GAD0-OPR-CFG:I1-DM-00-0000-CGWRPNNPBF</t>
  </si>
  <si>
    <t>D1-N9-GAD0-OPR-CFG:I1-DM-CK-0000-SMREPNNPEN</t>
  </si>
  <si>
    <t>D1-N9-GAD0-OPR-CFG:I1-PP-MD-0000-CGWRPNNPEN</t>
  </si>
  <si>
    <t>D1-N9-GAD0-OPR-CFG:I1-PP-MD-0000-CGWRPNNPVL</t>
  </si>
  <si>
    <t>D1-N9-GAD0-OPR-CFG:I1-PP-MD-CHCK-SMREPNNPEN</t>
  </si>
  <si>
    <t>D1-N9-GAD0-OPR-CFG:I1-DP-TH-0000-CGWRPN00VL</t>
  </si>
  <si>
    <t>D1-N9-GAD0-OPR-CFG:I1-DP-TH-0000-CGWRPNNPVL</t>
  </si>
  <si>
    <t>D1-N9-GAD0-OPR-CFG:I1-DP-TH-CHCK-SMREPNNPEN</t>
  </si>
  <si>
    <t>D1-N9-GAD0-OPR-CFG:I1-DP-LA-CHCK-SMREPNNPEN</t>
  </si>
  <si>
    <t>D1-N9-GAD0-OPR-CFG:I1-DP-BM-0000-CGWRPNNPVL</t>
  </si>
  <si>
    <t>D1-N9-GAD0-OPR-CFG:I1-DP-BM-CHCK-SMREPNNPEN</t>
  </si>
  <si>
    <t>D1-N9-GAD0-OPR-CFG:I1-DP-BF-0000-CGWRPNNPVL</t>
  </si>
  <si>
    <t>D1-N9-GAD0-OPR-CFG:I1-DP-BF-CHCK-SMREPNNPEN</t>
  </si>
  <si>
    <t>D1-N9-GAD0-OPR-CFG:I1-DP-HT-0000-CGWRPNNPVL</t>
  </si>
  <si>
    <t>D1-N9-GAD0-OPR-CFG:I1-DP-HT-CHCK-SMREPNNPEN</t>
  </si>
  <si>
    <t>D1-N9-GAD0-OPR-CFG:I2-ST-00-0000-CGWRPNNPEN</t>
  </si>
  <si>
    <t>D1-N9-GAD0-OPR-CFG:I2-ST-CK-0000-SMREPNNPEN</t>
  </si>
  <si>
    <t>D1-N9-GAD0-OPR-CFG:I2-MO-00-0000-CGWRPNNPEN</t>
  </si>
  <si>
    <t>D1-N9-GAD0-OPR-CFG:I2-MO-CK-0000-SMREPNNPEN</t>
  </si>
  <si>
    <t>D1-N9-GAD0-OPR-CFG:I2-MO-SB-CHCK-SMREPNNPEN</t>
  </si>
  <si>
    <t>D1-N9-GAD0-OPR-CFG:I2-RO-CK-0000-SMREPNNPEN</t>
  </si>
  <si>
    <t>D1-N9-GAD0-OPR-CFG:I2-IT-00-0000-CGWRPNNPVL</t>
  </si>
  <si>
    <t>D1-N9-GAD0-OPR-CFG:I2-IT-00-0000-CGWRPNNPVC</t>
  </si>
  <si>
    <t>D1-N9-GAD0-OPR-CFG:I2-IT-CK-0000-SMREPNNPEN</t>
  </si>
  <si>
    <t>D1-N9-GAD0-OPR-CFG:I2-TR-00-0000-CGWRPNNPEN</t>
  </si>
  <si>
    <t>D1-N9-GAD0-OPR-CFG:I2-TR-CK-0000-SMREPNNPEN</t>
  </si>
  <si>
    <t>D1-N9-GAD0-OPR-CFG:I2-EM-00-0000-CGWRPNNPBF</t>
  </si>
  <si>
    <t>D1-N9-GAD0-OPR-CFG:I2-EM-CK-0000-SMREPNNPEN</t>
  </si>
  <si>
    <t>D1-N9-GAD0-OPR-CFG:I2-DM-00-0000-CGWRPNNPBF</t>
  </si>
  <si>
    <t>D1-N9-GAD0-OPR-CFG:I2-DM-CK-0000-SMREPNNPEN</t>
  </si>
  <si>
    <t>D1-N9-GAD0-OPR-CFG:I2-PP-MD-0000-CGWRPNNPEN</t>
  </si>
  <si>
    <t>D1-N9-GAD0-OPR-CFG:I2-PP-MD-0000-CGWRPNNPVL</t>
  </si>
  <si>
    <t>D1-N9-GAD0-OPR-CFG:I2-PP-MD-CHCK-SMREPNNPEN</t>
  </si>
  <si>
    <t>D1-N9-GAD0-OPR-CFG:I2-DP-TH-0000-CGWRPN00VL</t>
  </si>
  <si>
    <t>D1-N9-GAD0-OPR-CFG:I2-DP-TH-0000-CGWRPNNPVL</t>
  </si>
  <si>
    <t>D1-N9-GAD0-OPR-CFG:I2-DP-TH-CHCK-SMREPNNPEN</t>
  </si>
  <si>
    <t>D1-N9-GAD0-OPR-CFG:I2-DP-LA-CHCK-SMREPNNPEN</t>
  </si>
  <si>
    <t>D1-N9-GAD0-OPR-CFG:I2-DP-BM-0000-CGWRPNNPVL</t>
  </si>
  <si>
    <t>D1-N9-GAD0-OPR-CFG:I2-DP-BM-CHCK-SMREPNNPEN</t>
  </si>
  <si>
    <t>D1-N9-GAD0-OPR-CFG:I2-DP-BF-0000-CGWRPNNPVL</t>
  </si>
  <si>
    <t>D1-N9-GAD0-OPR-CFG:I2-DP-BF-CHCK-SMREPNNPEN</t>
  </si>
  <si>
    <t>D1-N9-GAD0-OPR-CFG:I2-DP-HT-0000-CGWRPNNPVL</t>
  </si>
  <si>
    <t>D1-N9-GAD0-OPR-CFG:I2-DP-HT-CHCK-SMREPNNPEN</t>
  </si>
  <si>
    <t>D1-N9-GAD0-OPR-CFG:LV-ST-00-0000-CGWRPNNPEN</t>
  </si>
  <si>
    <t>D1-N9-GAD0-OPR-CFG:LV-ST-CK-0000-SMREPNNPEN</t>
  </si>
  <si>
    <t>D1-N9-GAD0-OPR-CFG:LV-MO-00-0000-CGWRPNNPEN</t>
  </si>
  <si>
    <t>D1-N9-GAD0-OPR-CFG:LV-MO-CK-0000-SMREPNNPEN</t>
  </si>
  <si>
    <t>D1-N9-GAD0-OPR-CFG:LV-MO-SB-CHCK-SMREPNNPEN</t>
  </si>
  <si>
    <t>D1-N9-GAD0-OPR-CFG:LV-RO-CK-0000-SMREPNNPEN</t>
  </si>
  <si>
    <t>D1-N9-GAD0-OPR-CFG:LV-IT-00-0000-CGWRPNNPVL</t>
  </si>
  <si>
    <t>D1-N9-GAD0-OPR-CFG:LV-IT-CK-0000-SMREPNNPEN</t>
  </si>
  <si>
    <t>D1-N9-GAD0-OPR-CFG:LV-TR-00-0000-CGWRPNNPEN</t>
  </si>
  <si>
    <t>D1-N9-GAD0-OPR-CFG:LV-TR-CK-0000-SMREPNNPEN</t>
  </si>
  <si>
    <t>D1-N9-GAD0-OPR-CFG:LV-DM-00-0000-CGWRPNNPBF</t>
  </si>
  <si>
    <t>D1-N9-GAD0-OPR-CFG:LV-DM-CK-0000-SMREPNNPEN</t>
  </si>
  <si>
    <t>D1-N9-GAD0-OPR-CFG:LV-PP-MD-0000-CGWRPNNPEN</t>
  </si>
  <si>
    <t>D1-N9-GAD0-OPR-CFG:LV-PP-MD-0000-CGWRPNNPVL</t>
  </si>
  <si>
    <t>D1-N9-GAD0-OPR-CFG:LV-PP-MD-CHCK-SMREPNNPEN</t>
  </si>
  <si>
    <t>D1-N9-GAD0-OPR-CFG:SV-ST-00-0000-CGWRPNNPEN</t>
  </si>
  <si>
    <t>D1-N9-GAD0-OPR-CFG:SV-ST-CK-0000-SMREPNNPEN</t>
  </si>
  <si>
    <t>D1-N9-GAD0-OPR-CFG:SV-MO-00-0000-CGWRPNNPEN</t>
  </si>
  <si>
    <t>D1-N9-GAD0-OPR-CFG:SV-MO-CK-0000-SMREPNNPEN</t>
  </si>
  <si>
    <t>D1-N9-GAD0-OPR-CFG:SV-MO-SB-CHCK-SMREPNNPEN</t>
  </si>
  <si>
    <t>D1-N9-GAD0-OPR-CFG:SV-RO-CK-0000-SMREPNNPEN</t>
  </si>
  <si>
    <t>D1-N9-GAD0-OPR-CFG:SV-IT-00-0000-CGWRPNNPVL</t>
  </si>
  <si>
    <t>D1-N9-GAD0-OPR-CFG:SV-IT-CK-0000-SMREPNNPEN</t>
  </si>
  <si>
    <t>D1-N9-GAD0-OPR-CFG:SV-TR-00-0000-CGWRPNNPEN</t>
  </si>
  <si>
    <t>D1-N9-GAD0-OPR-CFG:SV-TR-CK-0000-SMREPNNPEN</t>
  </si>
  <si>
    <t>D1-N9-GAD0-OPR-CFG:SV-DM-00-0000-CGWRPNNPBF</t>
  </si>
  <si>
    <t>D1-N9-GAD0-OPR-CFG:SV-DM-CK-0000-SMREPNNPEN</t>
  </si>
  <si>
    <t>D1-N9-GAD0-OPR-CFG:SV-PP-MD-0000-CGWRPNNPEN</t>
  </si>
  <si>
    <t>D1-N9-GAD0-OPR-CFG:SV-PP-MD-0000-CGWRPNNPVL</t>
  </si>
  <si>
    <t>D1-N9-GAD0-OPR-CFG:SV-PP-MD-CHCK-SMREPNNPEN</t>
  </si>
  <si>
    <t>D1-N9-GAD0-OPR-CFG:GP-BN-00-0000-CGWRPNNPVL</t>
  </si>
  <si>
    <t>D1-N9-GAD0-OPR-CFG:GP-BN-CK-0000-SMREPNNPEN</t>
  </si>
  <si>
    <t>D1-N9-GAD0-OPR-CFG:GP-TN-00-0000-CGWRPNNPVL</t>
  </si>
  <si>
    <t>D1-N9-GAD0-OPR-CFG:GP-TN-CK-0000-SMREPNNPEN</t>
  </si>
  <si>
    <t>D1-N9-GAD0-OPR-CFG:PC-DC-LS-0000-CGLDPNNPMT</t>
  </si>
  <si>
    <t>D1-N9-GAD0-OPR-CFG:PC-DC-PS-0000-CGLDPNNPMT</t>
  </si>
  <si>
    <t>D1-N9-GAD0-OPR-PST:MI-RM-00-0000-SMREPNNPEN</t>
  </si>
  <si>
    <t>D1-N9-GAD0-OPR-PST:MI-RE-00-0000-PSREDNNPVC</t>
  </si>
  <si>
    <t>D1-N9-GAD0-OPR-CTR:AS-PS-00-0000-COCMPNNPEN</t>
  </si>
  <si>
    <t>D1-N9-GAD0-OPR-CTR:RP-MC-00-0000-CORQPNNPRB</t>
  </si>
  <si>
    <t>D1-N9-GAD0-OPR-CTR:RP-AM-00-0000-COCMPNNPRB</t>
  </si>
  <si>
    <t>D1-N9-GAD0-OPR-CTR:RP-RC-00-0000-COCMPNNPRB</t>
  </si>
  <si>
    <t>D1-N9-GAD0-OPR-CTR:AA-SS-00-0000-COCMPNNPRB</t>
  </si>
  <si>
    <t>D1-N9-GAD0-OPR-CLN:CF-TM-ST-0000-CGSEPN00VL</t>
  </si>
  <si>
    <t>D1-N9-GAD0-OPR-CLN:CF-DC-PS-RFPS-CGSEPNNPRB</t>
  </si>
  <si>
    <t>D1-N9-GAD0-OPR-CLN:CF-DC-PS-RFMB-CGSEPNNPRB</t>
  </si>
  <si>
    <t>D1-N9-GAD0-OPR-CLN:CF-RS-SR-0000-CGREPNNPVC</t>
  </si>
  <si>
    <t>D1-N9-GAD0-OPR-CLN:CF-RS-RP-0000-CGREPNNPVC</t>
  </si>
  <si>
    <t>D1-N9-GAD0-OPR-CLN:CF-RS-RP-0000-CGSEPNNPVC</t>
  </si>
  <si>
    <t>D1-N9-GAD0-OPR-CLN:CF-RS-RM-0000-CGREPNNPVC</t>
  </si>
  <si>
    <t>D1-N9-GAD0-OPR-CLN:CF-RS-RM-0000-CGSEPNNPVC</t>
  </si>
  <si>
    <t>D1-N9-GAD0-OPR-CLN:CO-CC-00-0000-STGEPNNPSC</t>
  </si>
  <si>
    <t>D1-N9-GAD0-OPR-CLN:CO-MS-00-0000-CGRWPNNPVL</t>
  </si>
  <si>
    <t>D1-N9-GAD0-OPR-CLN:CO-PM-00-0000-COWRPNNPEN</t>
  </si>
  <si>
    <t>D1-N9-GAD0-OPR-CLN:CO-GS-00-0000-COCMPNNPRB</t>
  </si>
  <si>
    <t>D1-N9-GAD0-OPR-CLN:CO-CG-00-0000-CDGEPNNPRB</t>
  </si>
  <si>
    <t>D1-N9-GAD0-OPR-CLN:CO-SD-00-0000-COCMPNNPRB</t>
  </si>
  <si>
    <t>D1-N9-GAD0-OPR-CLN:CO-TM-ST-0000-COCMPNNPRB</t>
  </si>
  <si>
    <t>D1-N9-GAD0-OPR-CLN:CO-TM-ST-0000-TMGEPNNPVL</t>
  </si>
  <si>
    <t>D1-N9-GAD0-OPR-CLN:MO-IN-00-0000-CGGEPNNPRB</t>
  </si>
  <si>
    <t>D1-N9-GAD0-OPR-CLN:MO-MP-MP-0000-STREPNNPRB</t>
  </si>
  <si>
    <t>D1-N9-GAD0-OPR-CLN:MO-MP-GR-0000-CGREPNNPVL</t>
  </si>
  <si>
    <t>D1-N9-GAD0-OPR-CLN:MO-MP-SR-0000-CGREPNNPVC</t>
  </si>
  <si>
    <t>D1-N9-GAD0-OPR-CLN:MO-MP-RA-0000-CGGEPNNPRB</t>
  </si>
  <si>
    <t>D1-N9-GAD0-OPR-CLN:MO-SC-00-0000-CDGEPNNPRB</t>
  </si>
  <si>
    <t>D1-N9-GAD0-OPR-CLN:MO-MS-00-0000-STGEPNNPSC</t>
  </si>
  <si>
    <t>D1-N9-GAD0-SYS-CUB:C1-CG-PO-0000-CGWRPNPWVL</t>
  </si>
  <si>
    <t>D1-N9-GAD0-SYS-CUB:C1-CG-TE-0000-CGWRPNTMVL</t>
  </si>
  <si>
    <t>D1-N9-GAD0-SYS-CUB:C1-CG-FS-0000-CGWRPN00VL</t>
  </si>
  <si>
    <t>D1-N9-GAD0-SYS-CUB:C1-HE-HS-0000-HSREPNNPVL</t>
  </si>
  <si>
    <t>D1-N9-GAD0-SYS-CUB:C1-HE-MS-0000-HSREPNNPVL</t>
  </si>
  <si>
    <t>D1-N9-GAD0-SYS-CUB:C1-MO-FD-0000-SMREPNNPRB</t>
  </si>
  <si>
    <t>D1-N9-GAD0-SYS-CUB:C1-MO-TE-0000-SMREPNTMVL</t>
  </si>
  <si>
    <t>D1-N9-GAD0-SYS-CUB:C1-MO-RD-0000-SMREPNNPRB</t>
  </si>
  <si>
    <t>D1-N9-GAD0-SYS-CUB:C1-MO-FS-0000-SMREPNNPRB</t>
  </si>
  <si>
    <t>D1-N9-GAD0-SYS-CUB:C1-MO-VO-0000-SMREPNVOVL</t>
  </si>
  <si>
    <t>D1-N9-GAD0-SYS-CUB:C1-CO-FO-0000-COCMPNNPRB</t>
  </si>
  <si>
    <t>D1-N9-GAD0-SYS-CUB:C1-AM-TE-ENDI-ALCMPNNPRB</t>
  </si>
  <si>
    <t>D1-N9-GAD0-SYS-CUB:C1-AM-TE-HIGH-ALSEPNTMVL</t>
  </si>
  <si>
    <t>D1-N9-GAD0-SYS-CUB:C1-AM-TE-HIHI-ALSEPNTMVL</t>
  </si>
  <si>
    <t>D1-N9-GAD0-SYS-CUB:C1-AM-TE-LOWL-ALSEPNTMVL</t>
  </si>
  <si>
    <t>D1-N9-GAD0-SYS-CUB:C1-AM-TE-LOLO-ALSEPNTMVL</t>
  </si>
  <si>
    <t>D1-N9-GAD0-SYS-CUB:C1-AM-PO-ENDI-ALCMPNNPRB</t>
  </si>
  <si>
    <t>D1-N9-GAD0-SYS-CUB:C1-AM-PO-HIGH-ALSEPNPWVL</t>
  </si>
  <si>
    <t>D1-N9-GAD0-SYS-CUB:C1-AM-PO-HIHI-ALSEPNPWVL</t>
  </si>
  <si>
    <t>D1-N9-GAD0-SYS-CUB:C1-AM-PO-LOWL-ALSEPNPWVL</t>
  </si>
  <si>
    <t>D1-N9-GAD0-SYS-CUB:C1-AM-PO-LOLO-ALSEPNPWVL</t>
  </si>
  <si>
    <t>D1-N9-GAD0-SYS-CUB:C2-CG-PO-0000-CGWRPNPWVL</t>
  </si>
  <si>
    <t>D1-N9-GAD0-SYS-CUB:C2-CG-TE-0000-CGWRPNTMVL</t>
  </si>
  <si>
    <t>D1-N9-GAD0-SYS-CUB:C2-CG-FS-0000-CGWRPNSOVL</t>
  </si>
  <si>
    <t>D1-N9-GAD0-SYS-CUB:C2-HE-HS-0000-HSREPNNPVL</t>
  </si>
  <si>
    <t>D1-N9-GAD0-SYS-CUB:C2-HE-MS-0000-HSREPNNPVL</t>
  </si>
  <si>
    <t>D1-N9-GAD0-SYS-CUB:C2-MO-FD-0000-SMREPNNPRB</t>
  </si>
  <si>
    <t>D1-N9-GAD0-SYS-CUB:C2-MO-TE-0000-SMREPNTMVL</t>
  </si>
  <si>
    <t>D1-N9-GAD0-SYS-CUB:C2-MO-RD-0000-SMREPNNPRB</t>
  </si>
  <si>
    <t>D1-N9-GAD0-SYS-CUB:C2-MO-FS-0000-SMREPNNPRB</t>
  </si>
  <si>
    <t>D1-N9-GAD0-SYS-CUB:C2-MO-VO-0000-SMREPNVOVL</t>
  </si>
  <si>
    <t>D1-N9-GAD0-SYS-CUB:C2-CO-FO-0000-COCMPNNPRB</t>
  </si>
  <si>
    <t>D1-N9-GAD0-SYS-CUB:C2-AM-TE-ENDI-ALCMPNNPRB</t>
  </si>
  <si>
    <t>D1-N9-GAD0-SYS-CUB:C2-AM-TE-HIGH-ALSEPNTMVL</t>
  </si>
  <si>
    <t>D1-N9-GAD0-SYS-CUB:C2-AM-TE-HIHI-ALSEPNTMVL</t>
  </si>
  <si>
    <t>D1-N9-GAD0-SYS-CUB:C2-AM-TE-LOWL-ALSEPNTMVL</t>
  </si>
  <si>
    <t>D1-N9-GAD0-SYS-CUB:C2-AM-TE-LOLO-ALSEPNTMVL</t>
  </si>
  <si>
    <t>D1-N9-GAD0-SYS-CUB:C2-AM-PO-ENDI-ALCMPNNPRB</t>
  </si>
  <si>
    <t>D1-N9-GAD0-SYS-CUB:C2-AM-PO-HIGH-ALSEPNPWVL</t>
  </si>
  <si>
    <t>D1-N9-GAD0-SYS-CUB:C2-AM-PO-HIHI-ALSEPNPWVL</t>
  </si>
  <si>
    <t>D1-N9-GAD0-SYS-CUB:C2-AM-PO-LOWL-ALSEPNPWVL</t>
  </si>
  <si>
    <t>D1-N9-GAD0-SYS-CUB:C2-AM-PO-LOLO-ALSEPNPWVL</t>
  </si>
  <si>
    <t>D1-N9-GAD0-SYS-PCF:U1-HE-HS-0000-HSREPNNPVC</t>
  </si>
  <si>
    <t>D1-N9-GAD0-SYS-PCF:U1-HE-CH-0000-SMREPNNPVC</t>
  </si>
  <si>
    <t>D1-N9-GAD0-SYS-PCF:U1-MO-TE-MNTE-SMREPNTMVL</t>
  </si>
  <si>
    <t>D1-N9-GAD0-SYS-PCF:U1-MO-TE-MXTE-SMREPNTMVL</t>
  </si>
  <si>
    <t>D1-N9-GAD0-SYS-PCF:U1-MO-TE-AVTE-SMREPNTMVL</t>
  </si>
  <si>
    <t>D1-N9-GAD0-SYS-PCF:U1-MO-CT-TMPE-SMREPNTMVL</t>
  </si>
  <si>
    <t>D1-N9-GAD0-SYS-PCF:U1-MO-FS-FANS-SMREPNSOVL</t>
  </si>
  <si>
    <t>D1-N9-GAD0-SYS-PCF:U1-CG-TE-0000-SMWRPNTMVL</t>
  </si>
  <si>
    <t>D1-N9-GAD0-SYS-MTC:C1-CH-HE-HESM-HSREPNNPVC</t>
  </si>
  <si>
    <t>D1-N9-GAD0-SYS-MTC:C1-CH-HE-SENB-SMREPNNPVC</t>
  </si>
  <si>
    <t>D1-N9-GAD0-SYS-MTC:C1-CH-HE-MNFC-SMREPNNPVC</t>
  </si>
  <si>
    <t>D1-N9-GAD0-SYS-MTC:C1-CH-MO-TEMP-SMREPNTMVL</t>
  </si>
  <si>
    <t>D1-N9-GAD0-SYS-MTC:C1-CH-CG-TEMP-SMWRPNTMVL</t>
  </si>
  <si>
    <t>D1-N9-GAD0-SYS-MTC:C1-CH-ER-INER-ERGEPNNPVL</t>
  </si>
  <si>
    <t>D1-N9-GAD0-SYS-MTC:C1-CH-ER-COER-ERGEPNNPVL</t>
  </si>
  <si>
    <t>D1-N9-GAD0-SYS-MTC:C1-CM-HE-HESM-HSREPNNPVC</t>
  </si>
  <si>
    <t>D1-N9-GAD0-SYS-MTC:C1-CM-HE-SENB-SMREPNNPVC</t>
  </si>
  <si>
    <t>D1-N9-GAD0-SYS-MTC:C1-CM-HE-MNFC-SMREPNNPVC</t>
  </si>
  <si>
    <t>D1-N9-GAD0-SYS-MTC:C1-CM-HE-SWFW-SMREPNNPVC</t>
  </si>
  <si>
    <t>D1-N9-GAD0-SYS-MTC:C1-CM-MO-TEMP-SMREPNTMVL</t>
  </si>
  <si>
    <t>D1-N9-GAD0-SYS-MTC:C1-CM-CG-TEMP-SMWRPNTMVL</t>
  </si>
  <si>
    <t>D1-N9-GAD0-SYS-MTC:C1-CM-ER-INER-ERGEPNNPVL</t>
  </si>
  <si>
    <t>D1-N9-GAD0-SYS-MTC:C1-CM-ER-COER-ERGEPNNPVL</t>
  </si>
  <si>
    <t>D1-N9-GAD0-SYS-MTC:C1-G1-ER-INER-ERGEPNNPVL</t>
  </si>
  <si>
    <t>D1-N9-GAD0-SYS-MTC:C1-G1-ER-COER-ERGEPNNPVL</t>
  </si>
  <si>
    <t>D1-N9-GAD0-SYS-MTC:C1-G2-ER-INER-ERGEPNNPVL</t>
  </si>
  <si>
    <t>D1-N9-GAD0-SYS-MTC:C1-G2-ER-COER-ERGEPNNPVL</t>
  </si>
  <si>
    <t>D1-N9-GAD0-SYS-MTC:C1-TM-HE-HESM-HSREPNNPVC</t>
  </si>
  <si>
    <t>D1-N9-GAD0-SYS-MTC:C1-TM-HE-SENB-SMREPNNPVC</t>
  </si>
  <si>
    <t>D1-N9-GAD0-SYS-MTC:C1-TM-HE-MNFC-SMREPNNPVC</t>
  </si>
  <si>
    <t>D1-N9-GAD0-SYS-MTC:C1-TM-HE-SWFW-SMREPNNPVC</t>
  </si>
  <si>
    <t>D1-N9-GAD0-SYS-MTC:C1-TM-MO-TEMP-SMREPNTMVL</t>
  </si>
  <si>
    <t>D1-N9-GAD0-SYS-MTC:C1-TM-CG-TEMP-SMWRPNTMVL</t>
  </si>
  <si>
    <t>D1-N9-GAD0-SYS-MTC:C1-TM-ER-INER-ERGEPNNPVL</t>
  </si>
  <si>
    <t>D1-N9-GAD0-SYS-MTC:C1-TM-ER-COER-ERGEPNNPVL</t>
  </si>
  <si>
    <t>D1-N9-GAD0-SYS-SLC:C1-HS-00-0000-HSREPNNPVL</t>
  </si>
  <si>
    <t>D1-N9-GAD0-SYS-SLC:C2-HS-00-0000-HSREPNNPVL</t>
  </si>
  <si>
    <t>D1-N9-GAD0-SYS-SMC:U1-HE-HS-0000-HSGEPNNPVC</t>
  </si>
  <si>
    <t>D1-N9-GAD0-SYS-SMC:U1-HE-CH-0000-SMGEPNNPVC</t>
  </si>
  <si>
    <t>D1-N9-GAD0-SYS-SMC:U1-MO-TE-MNTE-SMREPNTMVL</t>
  </si>
  <si>
    <t>D1-N9-GAD0-SYS-SMC:U1-MO-TE-MXTE-SMREPNTMVL</t>
  </si>
  <si>
    <t>D1-N9-GAD0-SYS-SMC:U1-MO-TE-AVTE-SMREPNTMVL</t>
  </si>
  <si>
    <t>D1-N9-GAD0-SYS-SMC:U1-MO-CT-TMPE-SMREPNTMVL</t>
  </si>
  <si>
    <t>D1-N9-GAD0-SYS-SMC:U1-MO-ER-INER-ERGEPNNPVL</t>
  </si>
  <si>
    <t>D1-N9-GAD0-SYS-SMC:U1-MO-ER-COER-ERGEPNNPVL</t>
  </si>
  <si>
    <t>D1-N9-GAD0-SYS-SMC:U1-CG-IP-GTIP-SMGEPNNPVC</t>
  </si>
  <si>
    <t>D1-N9-GAD0-SYS-SMC:U1-CG-IP-STIP-SMSEPNNPVC</t>
  </si>
  <si>
    <t>D1-N9-GAD0-SYS-SMC:U1-CG-PN-GTPN-SMGEPNNPVL</t>
  </si>
  <si>
    <t>D1-N9-GAD0-SYS-SMC:U1-CG-PN-STPN-SMSEPNNPVL</t>
  </si>
  <si>
    <t>D1-N9-GAD0-SYS-SMC:U1-CO-OC-0000-SMREPNNPEN</t>
  </si>
  <si>
    <t>D1-N9-GAD0-SYS-SMC:U1-CO-CC-0000-SMREPNNPEN</t>
  </si>
  <si>
    <t>D1-N9-GAD0-SYS-PSH:PH-MO-SB-0000-SMREPNNPVC</t>
  </si>
  <si>
    <t>D1-N9-GAD0-SYS-PSH:PH-MO-AL-0000-SMREPNNPVL</t>
  </si>
  <si>
    <t>D1-N9-GAD0-SYS-PSH:PH-MO-CU-0000-SMREPNNPVL</t>
  </si>
  <si>
    <t>D1-N9-GAD0-SYS-PSH:PH-MO-CV-0000-SMREPNNPVC</t>
  </si>
  <si>
    <t>D1-N9-GAD0-SYS-PSH:PH-MO-DS-0000-SMREPNNPVL</t>
  </si>
  <si>
    <t>D1-N9-GAD0-SYS-PSH:PH-MO-TD-0000-SMREPNNPVL</t>
  </si>
  <si>
    <t>D1-N9-GAD0-SYS-PSH:PH-MO-HN-0000-SMREPNNPVC</t>
  </si>
  <si>
    <t>D1-N9-GAD0-SYS-PSH:PH-MO-IP-0000-SMREPNNPVC</t>
  </si>
  <si>
    <t>D1-N9-GAD0-SYS-PSH:PH-MO-KV-0000-SMREPNNPVC</t>
  </si>
  <si>
    <t>D1-N9-GAD0-SYS-PSH:PH-MO-FM-0000-SMREPNNPVL</t>
  </si>
  <si>
    <t>D1-N9-GAD0-SYS-PSH:PH-MO-TM-0000-SMREPNNPVL</t>
  </si>
  <si>
    <t>D1-N9-GAD0-SYS-PSH:PH-MO-MU-0000-SMREPNNPVL</t>
  </si>
  <si>
    <t>D1-N9-GAD0-SYS-PSH:PH-MO-OV-0000-SMREPNNPVC</t>
  </si>
  <si>
    <t>D1-N9-GAD0-SYS-PSH:PH-MO-SH-0000-HSREPNNPVC</t>
  </si>
  <si>
    <t>D1-N9-GAD0-SYS-NSW:N1-CO-ON-0000-COONPNNPRB</t>
  </si>
  <si>
    <t>D1-N9-GAD0-SYS-NSW:N1-CO-OF-0000-COOFPNNPRB</t>
  </si>
  <si>
    <t>D1-N9-GAD0-SYS-NSW:N1-CF-TE-0000-CGWRPNTMVL</t>
  </si>
  <si>
    <t>D1-N9-GAD0-SYS-NSW:N1-HL-HS-0000-SMREPNNPVL</t>
  </si>
  <si>
    <t>D1-N9-GAD0-SYS-NSW:N1-HL-SN-0000-SMREPNNPVL</t>
  </si>
  <si>
    <t>D1-N9-GAD0-SYS-NSW:N1-HL-MF-0000-SMREPNNPVL</t>
  </si>
  <si>
    <t>D1-N9-GAD0-SYS-NSW:N1-HL-SV-0000-SMREPNNPVL</t>
  </si>
  <si>
    <t>D1-N9-GAD0-SYS-NSW:N1-MO-PO-0000-SMREPNPWVL</t>
  </si>
  <si>
    <t>D1-N9-GAD0-SYS-NSW:N1-MO-TE-0000-SMREPNTMVL</t>
  </si>
  <si>
    <t>D1-N9-GAD0-SYS-NSW:N1-MO-UN-0000-SMREPNNPVL</t>
  </si>
  <si>
    <t>D1-N9-GAD0-COT-CAM:I1-MO-SN-0000-COREPNNPVC</t>
  </si>
  <si>
    <t>D1-N9-GAD0-COT-CAM:I1-MO-SV-0000-COREPNNPVC</t>
  </si>
  <si>
    <t>D1-N9-GAD0-COT-CAM:I1-MO-LP-PWCY-COREPNNPVL</t>
  </si>
  <si>
    <t>D1-N9-GAD0-COT-CAM:I1-MO-LP-OPHR-COREPNNPVL</t>
  </si>
  <si>
    <t>D1-N9-GAD0-COT-CAM:I1-MO-IT-0000-COREPNNPVL</t>
  </si>
  <si>
    <t>D1-N9-GAD0-COT-CAM:I1-MO-IT-0000-COREPNNPVC</t>
  </si>
  <si>
    <t>D1-N9-GAD0-COT-CAM:I1-HE-CS-0000-HSREPNNPEN</t>
  </si>
  <si>
    <t>D1-N9-GAD0-COT-CAM:I1-HE-TE-0000-SMREPNTMVL</t>
  </si>
  <si>
    <t>D1-N9-GAD0-COT-CAM:I1-CG-IT-0000-CGWRPNNPVL</t>
  </si>
  <si>
    <t>D1-N9-GAD0-COT-CAM:I1-CG-IT-0000-CGWRPNNPVC</t>
  </si>
  <si>
    <t>D1-N9-GAD0-COT-CAM:I1-CG-IT-0000-SMREPNNPEN</t>
  </si>
  <si>
    <t>D1-N9-GAD0-COT-CAM:I1-CG-PE-PWCY-CGWRPNNPVL</t>
  </si>
  <si>
    <t>D1-N9-GAD0-COT-CAM:I1-CG-PE-OPHR-CGWRPNNPVL</t>
  </si>
  <si>
    <t>D1-N9-GAD0-COT-CAM:I1-CO-PE-PWCY-PRREPNNPEN</t>
  </si>
  <si>
    <t>D1-N9-GAD0-COT-CAM:I1-CO-PE-OPHR-PRREPNNPEN</t>
  </si>
  <si>
    <t>D1-N9-GAD0-COT-CAM:I1-CO-IS-0000-CGWRPNNPSP</t>
  </si>
  <si>
    <t>D1-N9-GAD0-COT-CAM:I1-CO-IS-0000-SMREPNNPEN</t>
  </si>
  <si>
    <t>D1-N9-GAD0-COT-CAM:I1-CO-AQ-STAR-SMREPNNPEN</t>
  </si>
  <si>
    <t>D1-N9-GAD0-COT-CAM:I1-CO-AQ-STOP-SMREPNNPEN</t>
  </si>
  <si>
    <t>D1-N9-GAD0-COT-CAM:I1-CO-AQ-SNSH-SMREPNNPEN</t>
  </si>
  <si>
    <t>D1-N9-GAD0-COT-CAM:I2-MO-SN-0000-COREPNNPVC</t>
  </si>
  <si>
    <t>D1-N9-GAD0-COT-CAM:I2-MO-SV-0000-COREPNNPVC</t>
  </si>
  <si>
    <t>D1-N9-GAD0-COT-CAM:I2-MO-LP-PWCY-COREPNNPVL</t>
  </si>
  <si>
    <t>D1-N9-GAD0-COT-CAM:I2-MO-LP-OPHR-COREPNNPVL</t>
  </si>
  <si>
    <t>D1-N9-GAD0-COT-CAM:I2-MO-IT-0000-COREPNNPVL</t>
  </si>
  <si>
    <t>D1-N9-GAD0-COT-CAM:I2-MO-IT-0000-COREPNNPVC</t>
  </si>
  <si>
    <t>D1-N9-GAD0-COT-CAM:I2-HE-CS-0000-HSREPNNPEN</t>
  </si>
  <si>
    <t>D1-N9-GAD0-COT-CAM:I2-HE-TE-0000-SMREPNTMVL</t>
  </si>
  <si>
    <t>D1-N9-GAD0-COT-CAM:I2-CG-IT-0000-CGWRPNNPVL</t>
  </si>
  <si>
    <t>D1-N9-GAD0-COT-CAM:I2-CG-IT-0000-CGWRPNNPVC</t>
  </si>
  <si>
    <t>D1-N9-GAD0-COT-CAM:I2-CG-IT-0000-SMREPNNPEN</t>
  </si>
  <si>
    <t>D1-N9-GAD0-COT-CAM:I2-CG-PE-PWCY-CGWRPNNPVL</t>
  </si>
  <si>
    <t>D1-N9-GAD0-COT-CAM:I2-CG-PE-OPHR-CGWRPNNPVL</t>
  </si>
  <si>
    <t>D1-N9-GAD0-COT-CAM:I2-CO-PE-PWCY-PRREPNNPEN</t>
  </si>
  <si>
    <t>D1-N9-GAD0-COT-CAM:I2-CO-PE-OPHR-PRREPNNPEN</t>
  </si>
  <si>
    <t>D1-N9-GAD0-COT-CAM:I2-CO-IS-0000-CGWRPNNPSP</t>
  </si>
  <si>
    <t>D1-N9-GAD0-COT-CAM:I2-CO-IS-0000-SMREPNNPEN</t>
  </si>
  <si>
    <t>D1-N9-GAD0-COT-CAM:I2-CO-AQ-STAR-SMREPNNPEN</t>
  </si>
  <si>
    <t>D1-N9-GAD0-COT-CAM:I2-CO-AQ-STOP-SMREPNNPEN</t>
  </si>
  <si>
    <t>D1-N9-GAD0-COT-CAM:I2-CO-AQ-SNSH-SMREPNNPEN</t>
  </si>
  <si>
    <t>D1-N9-GAD0-COT-CAM:FV-MO-SN-0000-COREPNNPVC</t>
  </si>
  <si>
    <t>D1-N9-GAD0-COT-CAM:FV-MO-SV-0000-COREPNNPVC</t>
  </si>
  <si>
    <t>D1-N9-GAD0-COT-CAM:FV-MO-IT-0000-COREPNNPVL</t>
  </si>
  <si>
    <t>D1-N9-GAD0-COT-CAM:FV-HE-CS-0000-HSREPNNPEN</t>
  </si>
  <si>
    <t>D1-N9-GAD0-COT-CAM:FV-HE-TE-0000-SMREPNTMVL</t>
  </si>
  <si>
    <t>D1-N9-GAD0-COT-CAM:FV-CG-IT-0000-CGWRPNNPVL</t>
  </si>
  <si>
    <t>D1-N9-GAD0-COT-CAM:FV-CG-IT-0000-SMREPNNPEN</t>
  </si>
  <si>
    <t>D1-N9-GAD0-COT-CAM:FV-CO-IS-0000-CGWRPNNPSP</t>
  </si>
  <si>
    <t>D1-N9-GAD0-COT-CAM:FV-CO-IS-0000-SMREPNNPEN</t>
  </si>
  <si>
    <t>D1-N9-GAD0-COT-CAM:FV-CO-AQ-STAR-SMREPNNPEN</t>
  </si>
  <si>
    <t>D1-N9-GAD0-COT-CAM:FV-CO-AQ-STOP-SMREPNNPEN</t>
  </si>
  <si>
    <t>D1-N9-GAD0-COT-CAM:FV-CO-AQ-SNSH-SMREPNNPEN</t>
  </si>
  <si>
    <t>D1-N9-GAD0-COT-CAM:FV-AL-WP-STG1-CGRWPNPOVL</t>
  </si>
  <si>
    <t>D1-N9-GAD0-COT-CAM:FV-AL-RP-Z303-CGRWPNPOVL</t>
  </si>
  <si>
    <t>D1-N9-GAD0-COT-CAM:FV-AL-RP-L303-CGRWPNPOVL</t>
  </si>
  <si>
    <t>D1-N9-GAD0-COT-CAM:SV-MO-SN-0000-COREPNNPVC</t>
  </si>
  <si>
    <t>D1-N9-GAD0-COT-CAM:SV-MO-SV-0000-COREPNNPVC</t>
  </si>
  <si>
    <t>D1-N9-GAD0-COT-CAM:SV-MO-IT-0000-COREPNNPVL</t>
  </si>
  <si>
    <t>D1-N9-GAD0-COT-CAM:SV-HE-CS-0000-HSREPNNPEN</t>
  </si>
  <si>
    <t>D1-N9-GAD0-COT-CAM:SV-HE-TE-0000-SMREPNTMVL</t>
  </si>
  <si>
    <t>D1-N9-GAD0-COT-CAM:SV-CG-IT-0000-CGWRPNNPVL</t>
  </si>
  <si>
    <t>D1-N9-GAD0-COT-CAM:SV-CG-IT-0000-SMREPNNPEN</t>
  </si>
  <si>
    <t>D1-N9-GAD0-COT-CAM:SV-CO-IS-0000-CGWRPNNPSP</t>
  </si>
  <si>
    <t>D1-N9-GAD0-COT-CAM:SV-CO-IS-0000-SMREPNNPEN</t>
  </si>
  <si>
    <t>D1-N9-GAD0-COT-CAM:SV-CO-AQ-STAR-SMREPNNPEN</t>
  </si>
  <si>
    <t>D1-N9-GAD0-COT-CAM:SV-CO-AQ-STOP-SMREPNNPEN</t>
  </si>
  <si>
    <t>D1-N9-GAD0-COT-CAM:SV-CO-AQ-SNSH-SMREPNNPEN</t>
  </si>
  <si>
    <t>D1-N9-GAD0-COT-CAM:SV-AL-WP-STG1-CGRWPNPOVL</t>
  </si>
  <si>
    <t>D1-N9-GAD0-COT-CAM:SV-AL-RP-Z204-CGRWPNPOVL</t>
  </si>
  <si>
    <t>D1-N9-GAD0-COT-CAM:SV-AL-RP-L204-CGRWPNPOVL</t>
  </si>
  <si>
    <t>D1-N9-GAD0-COT-LVP:CF-PO-00-0000-CGSEPNPWVL</t>
  </si>
  <si>
    <t>D1-N9-GAD0-COT-LVP:CF-DC-00-0000-CGSEPN00VL</t>
  </si>
  <si>
    <t>D1-N9-GAD0-COT-LVP:CO-SP-00-0000-COWRPNPWVL</t>
  </si>
  <si>
    <t>D1-N9-GAD0-COT-LVP:CO-PO-00-0000-COCMPNNPRB</t>
  </si>
  <si>
    <t>D1-N9-GAD0-COT-LVP:MO-OP-00-0000-SMCMPNPWVL</t>
  </si>
  <si>
    <t>D1-N9-GAD0-COT-LVP:MO-PO-00-0000-ERREPNNPRB</t>
  </si>
  <si>
    <t>D1-N9-GAD0-COT-RFP:CF-PO-00-0000-CGSEPNPWVL</t>
  </si>
  <si>
    <t>D1-N9-GAD0-COT-RFP:CF-EF-00-0000-CGSEPN00VL</t>
  </si>
  <si>
    <t>D1-N9-GAD0-COT-RFP:CF-DC-00-0000-CGSEPN00VL</t>
  </si>
  <si>
    <t>D1-N9-GAD0-COT-RFP:CO-SP-00-0000-COWRPNPWVL</t>
  </si>
  <si>
    <t>D1-N9-GAD0-COT-RFP:CO-PO-00-0000-COCMPNNPRB</t>
  </si>
  <si>
    <t>D1-N9-GAD0-COT-RFP:CO-TM-00-0000-CORWPNNPVL</t>
  </si>
  <si>
    <t>D1-N9-GAD0-COT-RFP:HE-CM-00-0000-SMREPNNPVL</t>
  </si>
  <si>
    <t>D1-N9-GAD0-COT-RFP:HE-RH-00-0000-HSREPNNPVL</t>
  </si>
  <si>
    <t>D1-N9-GAD0-COT-RFP:MO-OV-00-0000-SMREPNVOVL</t>
  </si>
  <si>
    <t>D1-N9-GAD0-COT-RFP:MO-OC-00-0000-SMREPNCUVL</t>
  </si>
  <si>
    <t>D1-N9-GAD0-COT-RFP:MO-FP-00-0000-MEREPNPWVL</t>
  </si>
  <si>
    <t>D1-N9-GAD0-COT-RFP:MO-RP-00-0000-MEREPNPWVL</t>
  </si>
  <si>
    <t>D1-N9-GAD0-COT-RFP:MO-PS-00-0000-MEREPNDSVL</t>
  </si>
  <si>
    <t>D1-N9-GAD0-COT-RFP:MO-RH-00-0000-MEREPNPWVL</t>
  </si>
  <si>
    <t>D1-N9-GAD0-COT-RFP:ST-CS-00-0000-SMREPNCUVL</t>
  </si>
  <si>
    <t>D1-N9-GAD0-COT-RFP:ST-VS-00-0000-SMREPNVOVL</t>
  </si>
  <si>
    <t>D1-N9-GAD0-COT-RFP:ST-OE-00-0000-SMREPNNPVL</t>
  </si>
  <si>
    <t>D1-N9-GAD0-COT-RFP:ST-TS-00-0000-SMREPNNPVL</t>
  </si>
  <si>
    <t>D1-N9-GAD0-COT-RFP:ST-OP-00-0000-SMREPNPWVL</t>
  </si>
  <si>
    <t>D1-N9-GAD0-COT-RFP:ST-OV-00-0000-SMREPNPWVL</t>
  </si>
  <si>
    <t>D1-N9-GAD0-COT-RFP:ST-OT-00-0000-SMREPNTMVL</t>
  </si>
  <si>
    <t>D1-N9-GAD0-COT-RFP:ST-OF-00-0000-SMREPNNPVL</t>
  </si>
  <si>
    <t>D1-N9-GAD0-COT-RMU:CG-M1-00-0000-CGREPNNPMT</t>
  </si>
  <si>
    <t>D1-N9-GAD0-COT-RMU:CG-M2-00-0000-CGREPNNPMT</t>
  </si>
  <si>
    <t>D1-N9-GAD0-COT-RMU:CO-M1-00-0000-CORWPNNPVL</t>
  </si>
  <si>
    <t>D1-N9-GAD0-COT-RMU:CO-M2-00-0000-CORWPNNPVL</t>
  </si>
  <si>
    <t>D1-N9-GAD0-COT-RMU:HE-CM-00-0000-HSREPNNPVL</t>
  </si>
  <si>
    <t>D1-N9-GAD0-COT-RMU:HE-RH-00-0000-HSREPNNPVL</t>
  </si>
  <si>
    <t>D1-N9-GAD0-COT-SHT:MO-ST-00-0000-CDGEPNNPEN</t>
  </si>
  <si>
    <t>D1-N9-GAD0-COT-TTA:CO-M1-G5-G5PO-COCMPNPOVL</t>
  </si>
  <si>
    <t>D1-N9-GAD0-COT-TTA:CO-M1-G6-G6PO-COCMPNPOVL</t>
  </si>
  <si>
    <t>D1-N9-GAD0-COT-TTA:CO-M2-G8-G8PO-COCMPNPOVL</t>
  </si>
  <si>
    <t>D1-N9-GAD0-COT-TTA:CO-M2-G9-G9PO-COCMPNPOVL</t>
  </si>
  <si>
    <t>D1-N9-GAD0-COT-TTA:CO-M2-G0-G0PO-COCMPNPOVL</t>
  </si>
  <si>
    <t>Cubicle  CU7302</t>
  </si>
  <si>
    <t>Cubicle 7301</t>
  </si>
  <si>
    <t>X pixel</t>
  </si>
  <si>
    <t>Y pixel</t>
  </si>
  <si>
    <t>XPIX</t>
  </si>
  <si>
    <t>D1-N9-GAD0-DAQ-PPC:ST-MN-I1-XPIX-CGWRPN00VL</t>
  </si>
  <si>
    <t>YPIX</t>
  </si>
  <si>
    <t>D1-N9-GAD0-DAQ-PPC:ST-MN-I1-YPIX-CGWRPN00VL</t>
  </si>
  <si>
    <t>Width</t>
  </si>
  <si>
    <t>WIDH</t>
  </si>
  <si>
    <t>D1-N9-GAD0-DAQ-PPC:ST-MN-I1-WIDH-CGWRPN00VL</t>
  </si>
  <si>
    <t>Height</t>
  </si>
  <si>
    <t>HEHT</t>
  </si>
  <si>
    <t>D1-N9-GAD0-DAQ-PPC:ST-MN-I1-HEHT-CGWRPN00VL</t>
  </si>
  <si>
    <t>CGST</t>
  </si>
  <si>
    <t>D1-N9-GAD0-DAQ-PPC:ST-MN-I1-CGST-CGREPNNPEN</t>
  </si>
  <si>
    <t>Configuration Status</t>
  </si>
  <si>
    <t>X</t>
  </si>
  <si>
    <t>Y</t>
  </si>
  <si>
    <t>Configuration function status</t>
  </si>
  <si>
    <t>X Pixel</t>
  </si>
  <si>
    <t>D1-N9-GAD0-DAQ-PPC:ST-MN-I2-XPIX-CGWRPN00VL</t>
  </si>
  <si>
    <t>D1-N9-GAD0-DAQ-PPC:ST-MN-I2-YPIX-CGWRPN00VL</t>
  </si>
  <si>
    <t>D1-N9-GAD0-DAQ-PPC:ST-MN-I2-HEHT-CGWRPN00VL</t>
  </si>
  <si>
    <t>D1-N9-GAD0-DAQ-PPC:ST-MN-I2-CGST-CGREPNNPEN</t>
  </si>
  <si>
    <t>D1-N9-GAD0-DAQ-PPC:ST-MN-I2-WIDH-CGWRPN00VL</t>
  </si>
  <si>
    <t>Y Pixel</t>
  </si>
  <si>
    <t>D1-N9-GAD0-DAQ-PPC:ST-MN-LV-XPIX-CGWRPN00VL</t>
  </si>
  <si>
    <t>D1-N9-GAD0-DAQ-PPC:ST-MN-LV-YPIX-CGWRPN00VL</t>
  </si>
  <si>
    <t>D1-N9-GAD0-DAQ-PPC:ST-MN-LV-WIDH-CGWRPN00VL</t>
  </si>
  <si>
    <t>D1-N9-GAD0-DAQ-PPC:ST-MN-LV-HEHT-CGWRPN00VL</t>
  </si>
  <si>
    <t>D1-N9-GAD0-DAQ-PPC:ST-MN-LV-CGST-CGREPNNPEN</t>
  </si>
  <si>
    <t>D1-N9-GAD0-DAQ-PPC:ST-MN-SV-XPIX-CGWRPN00VL</t>
  </si>
  <si>
    <t>D1-N9-GAD0-DAQ-PPC:ST-MN-SV-YPIX-CGWRPN00VL</t>
  </si>
  <si>
    <t>D1-N9-GAD0-DAQ-PPC:ST-MN-SV-WIDH-CGWRPN00VL</t>
  </si>
  <si>
    <t>D1-N9-GAD0-DAQ-PPC:ST-MN-SV-HEHT-CGWRPN00VL</t>
  </si>
  <si>
    <t>D1-N9-GAD0-DAQ-PPC:ST-MN-SV-CGST-CGREPNNPEN</t>
  </si>
  <si>
    <t>D1-N9-GAD0-DAQ-PPC:ST-MI-I1-XPIX-CGWRPN00VL</t>
  </si>
  <si>
    <t>D1-N9-GAD0-DAQ-PPC:ST-MI-I1-YPIX-CGWRPN00VL</t>
  </si>
  <si>
    <t>D1-N9-GAD0-DAQ-PPC:ST-MI-I1-WIDH-CGWRPN00VL</t>
  </si>
  <si>
    <t>D1-N9-GAD0-DAQ-PPC:ST-MI-I1-HEHT-CGWRPN00VL</t>
  </si>
  <si>
    <t>D1-N9-GAD0-DAQ-PPC:ST-MI-I1-CGST-CGREPNNPEN</t>
  </si>
  <si>
    <t>Widht</t>
  </si>
  <si>
    <t>D1-N9-GAD0-DAQ-PPC:ST-MI-I2-XPIX-CGWRPN00VL</t>
  </si>
  <si>
    <t>D1-N9-GAD0-DAQ-PPC:ST-MI-I2-YPIX-CGWRPN00VL</t>
  </si>
  <si>
    <t>D1-N9-GAD0-DAQ-PPC:ST-MI-I2-WIDH-CGWRPN00VL</t>
  </si>
  <si>
    <t>D1-N9-GAD0-DAQ-PPC:ST-MI-I2-HEHT-CGWRPN00VL</t>
  </si>
  <si>
    <t>D1-N9-GAD0-DAQ-PPC:ST-MI-I2-CGST-CGREPNNPEN</t>
  </si>
  <si>
    <t>D1-N9-GAD0-DAQ-PPC:ST-MI-LV-XPIX-CGWRPN00VL</t>
  </si>
  <si>
    <t>D1-N9-GAD0-DAQ-PPC:ST-MI-LV-YPIX-CGWRPN00VL</t>
  </si>
  <si>
    <t>D1-N9-GAD0-DAQ-PPC:ST-MI-LV-WIDH-CGWRPN00VL</t>
  </si>
  <si>
    <t>D1-N9-GAD0-DAQ-PPC:ST-MI-LV-HEHT-CGWRPN00VL</t>
  </si>
  <si>
    <t>D1-N9-GAD0-DAQ-PPC:ST-MI-LV-CGST-CGREPNNPEN</t>
  </si>
  <si>
    <t>D1-N9-GAD0-DAQ-PPC:ST-MI-SV-CGST-CGREPNNPEN</t>
  </si>
  <si>
    <t>D1-N9-GAD0-DAQ-PPC:ST-MI-SV-XPIX-CGWRPN00VL</t>
  </si>
  <si>
    <t>D1-N9-GAD0-DAQ-PPC:ST-MI-SV-YPIX-CGWRPN00VL</t>
  </si>
  <si>
    <t>D1-N9-GAD0-DAQ-PPC:ST-MI-SV-WIDH-CGWRPN00VL</t>
  </si>
  <si>
    <t>D1-N9-GAD0-DAQ-PPC:ST-MI-SV-HEHT-CGWRPN00VL</t>
  </si>
  <si>
    <t>D1-N9-GAD0-DAQ-PPC:ST-MX-I1-CGST-CGREPNNPEN</t>
  </si>
  <si>
    <t>D1-N9-GAD0-DAQ-PPC:ST-MX-I1-HEHT-CGWRPN00VL</t>
  </si>
  <si>
    <t>D1-N9-GAD0-DAQ-PPC:ST-MX-I1-WIDH-CGWRPN00VL</t>
  </si>
  <si>
    <t>D1-N9-GAD0-DAQ-PPC:ST-MX-I1-YPIX-CGWRPN00VL</t>
  </si>
  <si>
    <t>D1-N9-GAD0-DAQ-PPC:ST-MX-I1-XPIX-CGWRPN00VL</t>
  </si>
  <si>
    <t>height</t>
  </si>
  <si>
    <t>D1-N9-GAD0-DAQ-PPC:ST-MX-I2-YPIX-CGWRPN00VL</t>
  </si>
  <si>
    <t>D1-N9-GAD0-DAQ-PPC:ST-MX-I2-XPIX-CGWRPN00VL</t>
  </si>
  <si>
    <t>D1-N9-GAD0-DAQ-PPC:ST-MX-I2-WIDH-CGWRPN00VL</t>
  </si>
  <si>
    <t>D1-N9-GAD0-DAQ-PPC:ST-MX-I2-HEHT-CGWRPN00VL</t>
  </si>
  <si>
    <t>D1-N9-GAD0-DAQ-PPC:ST-MX-I2-CGST-CGREPNNPEN</t>
  </si>
  <si>
    <t>width</t>
  </si>
  <si>
    <t>D1-N9-GAD0-DAQ-PPC:ST-MX-LV-YPIX-CGWRPN00VL</t>
  </si>
  <si>
    <t>D1-N9-GAD0-DAQ-PPC:ST-MX-LV-XPIX-CGWRPN00VL</t>
  </si>
  <si>
    <t>D1-N9-GAD0-DAQ-PPC:ST-MX-LV-WIDH-CGWRPN00VL</t>
  </si>
  <si>
    <t>D1-N9-GAD0-DAQ-PPC:ST-MX-LV-HEHT-CGWRPN00VL</t>
  </si>
  <si>
    <t>Configuratoin status</t>
  </si>
  <si>
    <t>D1-N9-GAD0-DAQ-PPC:ST-MX-LV-CGST-CGREPNNPEN</t>
  </si>
  <si>
    <t>D1-N9-GAD0-DAQ-PPC:ST-MX-SV-YPIX-CGWRPN00VL</t>
  </si>
  <si>
    <t>D1-N9-GAD0-DAQ-PPC:ST-MX-SV-XPIX-CGWRPN00VL</t>
  </si>
  <si>
    <t>D1-N9-GAD0-DAQ-PPC:ST-MX-SV-WIDH-CGWRPN00VL</t>
  </si>
  <si>
    <t>D1-N9-GAD0-DAQ-PPC:ST-MX-SV-HEHT-CGWRPN00VL</t>
  </si>
  <si>
    <t>D1-N9-GAD0-DAQ-PPC:ST-MX-SV-CGST-CGREPNNPEN</t>
  </si>
  <si>
    <t>D1-N9-GAD0-DAQ-PPC:ST-SD-I1-YPIX-CGWRPN00VL</t>
  </si>
  <si>
    <t>D1-N9-GAD0-DAQ-PPC:ST-SD-I1-XPIX-CGWRPN00VL</t>
  </si>
  <si>
    <t>D1-N9-GAD0-DAQ-PPC:ST-SD-I1-WIDH-CGWRPN00VL</t>
  </si>
  <si>
    <t>D1-N9-GAD0-DAQ-PPC:ST-SD-I1-HEHT-CGWRPN00VL</t>
  </si>
  <si>
    <t>D1-N9-GAD0-DAQ-PPC:ST-SD-I1-CGST-CGREPNNPEN</t>
  </si>
  <si>
    <t>D1-N9-GAD0-DAQ-PPC:ST-SD-I2-YPIX-CGWRPN00VL</t>
  </si>
  <si>
    <t>D1-N9-GAD0-DAQ-PPC:ST-SD-I2-WIDH-CGWRPN00VL</t>
  </si>
  <si>
    <t>D1-N9-GAD0-DAQ-PPC:ST-SD-I2-HEHT-CGWRPN00VL</t>
  </si>
  <si>
    <t>D1-N9-GAD0-DAQ-PPC:ST-SD-I2-CGST-CGREPNNPEN</t>
  </si>
  <si>
    <t>X pixle</t>
  </si>
  <si>
    <t>D1-N9-GAD0-DAQ-PPC:ST-SD-I2-XPIX-CGWRPN00VL</t>
  </si>
  <si>
    <t>D1-N9-GAD0-DAQ-PPC:ST-SD-LV-XPIX-CGWRPN00VL</t>
  </si>
  <si>
    <t>D1-N9-GAD0-DAQ-PPC:ST-SD-LV-YPIX-CGWRPN00VL</t>
  </si>
  <si>
    <t>D1-N9-GAD0-DAQ-PPC:ST-SD-LV-WIDH-CGWRPN00VL</t>
  </si>
  <si>
    <t>D1-N9-GAD0-DAQ-PPC:ST-SD-LV-HEHT-CGWRPN00VL</t>
  </si>
  <si>
    <t>D1-N9-GAD0-DAQ-PPC:ST-SD-LV-CGST-CGREPNNPEN</t>
  </si>
  <si>
    <t>D1-N9-GAD0-DAQ-PPC:ST-SD-SV-YPIX-CGWRPN00VL</t>
  </si>
  <si>
    <t>D1-N9-GAD0-DAQ-PPC:ST-SD-SV-XPIX-CGWRPN00VL</t>
  </si>
  <si>
    <t>D1-N9-GAD0-DAQ-PPC:ST-SD-SV-WIDH-CGWRPN00VL</t>
  </si>
  <si>
    <t>D1-N9-GAD0-DAQ-PPC:ST-SD-SV-HEHT-CGWRPN00VL</t>
  </si>
  <si>
    <t>D1-N9-GAD0-DAQ-PPC:ST-SD-SV-CGST-CGREPNNPEN</t>
  </si>
  <si>
    <t>analog to digital</t>
  </si>
  <si>
    <t>Digitize</t>
  </si>
  <si>
    <t>D1-N9-GAD0-DPC-STA:MN-CG-WI-0000-CGWRPN00VL</t>
  </si>
  <si>
    <t>D1-N9-GAD0-DPC-STA:MN-CG-HE-0000-CGWRPN00VL</t>
  </si>
  <si>
    <t>X pos</t>
  </si>
  <si>
    <t>XPOS</t>
  </si>
  <si>
    <t>D1-N9-GAD0-DPC-STA:MN-CG-RE-XPOS-CGWRPN00VL</t>
  </si>
  <si>
    <t>Y pos</t>
  </si>
  <si>
    <t>YPOS</t>
  </si>
  <si>
    <t>D1-N9-GAD0-DPC-STA:MN-CG-RE-YPOS-CGWRPN00VL</t>
  </si>
  <si>
    <t>D1-N9-GAD0-DPC-STA:MN-CG-RE-WIDH-CGWRPN00VL</t>
  </si>
  <si>
    <t>D1-N9-GAD0-DPC-STA:MN-CG-RE-HEHT-CGWRPN00VL</t>
  </si>
  <si>
    <t>D1-N9-GAD0-DPC-STA:MI-CG-IM-WIDH-CGWRPN00VL</t>
  </si>
  <si>
    <t>D1-N9-GAD0-DPC-STA:MI-CG-IM-HEHT-CGWRPN00VL</t>
  </si>
  <si>
    <t>hieght</t>
  </si>
  <si>
    <t>D1-N9-GAD0-DPC-STA:MI-CG-RE-XPOS-CGWRPN00VL</t>
  </si>
  <si>
    <t>D1-N9-GAD0-DPC-STA:MI-CG-RE-YPOS-CGWRPN00VL</t>
  </si>
  <si>
    <t>D1-N9-GAD0-DPC-STA:MI-CG-RE-WIDH-CGWRPN00VL</t>
  </si>
  <si>
    <t>D1-N9-GAD0-DPC-STA:MI-CG-RE-HEHT-CGWRPN00VL</t>
  </si>
  <si>
    <t>D1-N9-GAD0-DPC-STA:MX-CG-IM-WIDH-CGWRPN00VL</t>
  </si>
  <si>
    <t>D1-N9-GAD0-DPC-STA:MX-CG-IM-HEHT-CGWRPN00VL</t>
  </si>
  <si>
    <t>D1-N9-GAD0-DPC-STA:MX-CG-RE-XPOS-CGWRPN00VL</t>
  </si>
  <si>
    <t>D1-N9-GAD0-DPC-STA:MX-CG-RE-YPOS-CGWRPN00VL</t>
  </si>
  <si>
    <t>D1-N9-GAD0-DPC-STA:MX-CG-RE-WIDH-CGWRPN00VL</t>
  </si>
  <si>
    <t>D1-N9-GAD0-DPC-STA:MX-CG-RE-HEHT-CGWRPN00VL</t>
  </si>
  <si>
    <t>D1-N9-GAD0-DPC-STA:SD-CG-IM-WIDH-CGWRPN00VL</t>
  </si>
  <si>
    <t>D1-N9-GAD0-DPC-STA:SD-CG-IM-HEHT-CGWRPN00VL</t>
  </si>
  <si>
    <t>D1-N9-GAD0-DPC-STA:SD-CG-RE-XPOS-CGWRPN00VL</t>
  </si>
  <si>
    <t>D1-N9-GAD0-DPC-STA:SD-CG-RE-YPOS-CGWRPN00VL</t>
  </si>
  <si>
    <t>D1-N9-GAD0-DPC-STA:SD-CG-RE-WIDH-CGWRPN00VL</t>
  </si>
  <si>
    <t>D1-N9-GAD0-DPC-STA:SD-CG-RE-HEHT-CGWRPN00VL</t>
  </si>
  <si>
    <t>D1-N9-GAD0-OPR-CFG:I1-MO-SB-XPOS-CGWRPN00VL</t>
  </si>
  <si>
    <t>D1-N9-GAD0-OPR-CFG:I1-MO-SB-YPOS-CGWRPN00VL</t>
  </si>
  <si>
    <t>D1-N9-GAD0-OPR-CFG:I1-MO-SB-WIDH-CGWRPN00VL</t>
  </si>
  <si>
    <t>D1-N9-GAD0-OPR-CFG:I1-MO-SB-HEHT-CGWRPN00VL</t>
  </si>
  <si>
    <t>XP</t>
  </si>
  <si>
    <t>D1-N9-GAD0-OPR-CFG:I1-RO-XP-0000-CGWRPN00VC</t>
  </si>
  <si>
    <t>YP</t>
  </si>
  <si>
    <t>D1-N9-GAD0-OPR-CFG:I1-RO-YP-0000-CGWRPN00VC</t>
  </si>
  <si>
    <t>D1-N9-GAD0-OPR-CFG:I1-RO-WI-0000-CGWRPN00VC</t>
  </si>
  <si>
    <t>D1-N9-GAD0-OPR-CFG:I1-RO-HE-0000-CGWRPN00VC</t>
  </si>
  <si>
    <t>X size</t>
  </si>
  <si>
    <t>XSIZ</t>
  </si>
  <si>
    <t>D1-N9-GAD0-OPR-CFG:I1-DP-LA-XSIZ-CGWRPN00VL</t>
  </si>
  <si>
    <t>Y size</t>
  </si>
  <si>
    <t>YSIZ</t>
  </si>
  <si>
    <t>D1-N9-GAD0-OPR-CFG:I1-DP-LA-YSIZ-CGWRPN00VL</t>
  </si>
  <si>
    <t>D1-N9-GAD0-OPR-CFG:I2-MO-SB-XPOS-CGWRPN00VL</t>
  </si>
  <si>
    <t>D1-N9-GAD0-OPR-CFG:I2-MO-SB-YPOS-CGWRPN00VL</t>
  </si>
  <si>
    <t>D1-N9-GAD0-OPR-CFG:I2-MO-SB-WIDH-CGWRPN00VL</t>
  </si>
  <si>
    <t>D1-N9-GAD0-OPR-CFG:I2-MO-SB-HEHT-CGWRPN00VL</t>
  </si>
  <si>
    <t>D1-N9-GAD0-OPR-CFG:I2-RO-XP-0000-CGWRPN00VC</t>
  </si>
  <si>
    <t>D1-N9-GAD0-OPR-CFG:I2-RO-YP-0000-CGWRPN00VC</t>
  </si>
  <si>
    <t>D1-N9-GAD0-OPR-CFG:I2-RO-WI-0000-CGWRPN00VC</t>
  </si>
  <si>
    <t>D1-N9-GAD0-OPR-CFG:I2-RO-HE-0000-CGWRPN00VC</t>
  </si>
  <si>
    <t>D1-N9-GAD0-OPR-CFG:I2-DP-LA-XSIZ-CGWRPN00VL</t>
  </si>
  <si>
    <t>D1-N9-GAD0-OPR-CFG:I2-DP-LA-YSIZ-CGWRPN00VL</t>
  </si>
  <si>
    <t>D1-N9-GAD0-OPR-CFG:LV-MO-SB-XPOS-CGWRPN00VL</t>
  </si>
  <si>
    <t>D1-N9-GAD0-OPR-CFG:LV-MO-SB-YPOS-CGWRPN00VL</t>
  </si>
  <si>
    <t>D1-N9-GAD0-OPR-CFG:LV-MO-SB-WIDH-CGWRPN00VL</t>
  </si>
  <si>
    <t>D1-N9-GAD0-OPR-CFG:LV-MO-SB-HEHT-CGWRPN00VL</t>
  </si>
  <si>
    <t>D1-N9-GAD0-OPR-CFG:LV-RO-XP-0000-CGWRPN00VC</t>
  </si>
  <si>
    <t>D1-N9-GAD0-OPR-CFG:LV-RO-YP-0000-CGWRPN00VC</t>
  </si>
  <si>
    <t>D1-N9-GAD0-OPR-CFG:LV-RO-WI-0000-CGWRPN00VC</t>
  </si>
  <si>
    <t>D1-N9-GAD0-OPR-CFG:LV-RO-HE-0000-CGWRPN00VC</t>
  </si>
  <si>
    <t>D1-N9-GAD0-OPR-CFG:SV-MO-SB-XPOS-CGWRPN00VL</t>
  </si>
  <si>
    <t>D1-N9-GAD0-OPR-CFG:SV-MO-SB-YPOS-CGWRPN00VL</t>
  </si>
  <si>
    <t>D1-N9-GAD0-OPR-CFG:SV-MO-SB-WIDH-CGWRPN00VL</t>
  </si>
  <si>
    <t>D1-N9-GAD0-OPR-CFG:SV-MO-SB-HEHT-CGWRPN00VL</t>
  </si>
  <si>
    <t>D1-N9-GAD0-OPR-CFG:SV-RO-XP-0000-CGWRPN00VC</t>
  </si>
  <si>
    <t>D1-N9-GAD0-OPR-CFG:SV-RO-YP-0000-CGWRPN00VC</t>
  </si>
  <si>
    <t>D1-N9-GAD0-OPR-CFG:SV-RO-WI-0000-CGWRPN00VC</t>
  </si>
  <si>
    <t>D1-N9-GAD0-OPR-CFG:SV-RO-HE-0000-CGWRPN00VC</t>
  </si>
  <si>
    <t>D1-N9-GAD0-DAQ-ADC:DD-TE-A3-0000-COREPNTMVL</t>
  </si>
  <si>
    <t>D1-N9-GAD0-DAQ-ADC:DD-TE-A4-0000-COREPNTMVL</t>
  </si>
  <si>
    <t>D1-N9-GAD0-DAQ-ADC:DD-SM-E1-G5PO-COCMPNPOVL</t>
  </si>
  <si>
    <t>D1-N9-GAD0-DAQ-ADC:DD-SM-E2-G6PO-COCMPNPOVL</t>
  </si>
  <si>
    <t>D1-N9-GAD0-DAQ-ADC:DD-SM-E3-G8PO-COCMPNPOVL</t>
  </si>
  <si>
    <t>D1-N9-GAD0-DAQ-ADC:DD-SM-E4-G9PO-COCMPNPOVL</t>
  </si>
  <si>
    <t>D1-N9-GAD0-DAQ-ADC:DD-SM-E5-G0PO-COCMPNPOVL</t>
  </si>
  <si>
    <t>D1-N9-GAD0-DAQ-ADC:DD-SM-E6-G5PO-COCMPNPOVL</t>
  </si>
  <si>
    <t>D1-N9-GAD0-DAQ-ADC:DD-SM-E7-G6PO-COCMPNPOVL</t>
  </si>
  <si>
    <t>D1-N9-GAD0-DAQ-ADC:DD-SM-E8-G7PO-COCMPNPOVL</t>
  </si>
  <si>
    <t>D0</t>
  </si>
  <si>
    <t>55GAD0-PCF-0001</t>
  </si>
  <si>
    <t>55GAD0-PLC-0001</t>
  </si>
  <si>
    <t>D1-N9-GAD0-DAQ-FGB:RI-LV-00-0000-MRREDNITRB</t>
  </si>
  <si>
    <t>D1-N9-GAD0-DAQ-FGB:RI-SV-00-0000-MRREDNITRB</t>
  </si>
  <si>
    <t>D1-N9-GAD0-DAQ-FGB:RI-I1-00-0000-MRREDNITRB, 
D1-N9-GAD0-DAQ-PPC:ST-MN-I1-CONF-CGWRPNXPVL,
D1-N9-GAD0-DAQ-PPC:ST-MN-I1-CONF-CGWRPNYPVL,
D1-N9-GAD0-DAQ-PPC:ST-MN-I1-CONF-CGWRPNWIVL,
D1-N9-GAD0-DAQ-PPC:ST-MN-I1-CONF-CGWRPNHEVL</t>
  </si>
  <si>
    <t>D1-N9-GAD0-DAQ-FGB:RI-I2-00-0000-MRREDNITRB, 
D1-N9-GAD0-DAQ-PPC:ST-MN-I2-CONF-CGWRPNXPVL,
D1-N9-GAD0-DAQ-PPC:ST-MN-I2-CONF-CGWRPNYPVL,
D1-N9-GAD0-DAQ-PPC:ST-MN-I2-CONF-CGWRPNWIVL,
D1-N9-GAD0-DAQ-PPC:ST-MN-I2-CONF-CGWRPNHEVL</t>
  </si>
  <si>
    <t>D1-N9-GAD0-DAQ-FGB:RI-LV-00-0000-MRREDNVIRB, 
D1-N9-GAD0-DAQ-PPC:ST-MN-LV-CONF-CGWRPNXPVL,
D1-N9-GAD0-DAQ-PPC:ST-MN-LV-CONF-CGWRPNYPVL,
D1-N9-GAD0-DAQ-PPC:ST-MN-LV-CONF-CGWRPNWIVL,
D1-N9-GAD0-DAQ-PPC:ST-MN-LV-CONF-CGWRPNHEVL</t>
  </si>
  <si>
    <t>D1-N9-GAD0-DAQ-FGB:RI-SV-00-0000-MRREDNVIRB, 
D1-N9-GAD0-DAQ-PPC:ST-MN-LV-CONF-CGWRPNXPVL,
D1-N9-GAD0-DAQ-PPC:ST-MN-LV-CONF-CGWRPNYPVL,
D1-N9-GAD0-DAQ-PPC:ST-MN-LV-CONF-CGWRPNWIVL,
D1-N9-GAD0-DAQ-PPC:ST-MN-LV-CONF-CGWRPNHEVL</t>
  </si>
  <si>
    <t>D1-N9-GAD0-DAQ-FGB:RI-I1-00-0000-MRREDNITRB, 
D1-N9-GAD0-DAQ-PPC:ST-MI-I1-CONF-CGWRPNXPVL,
D1-N9-GAD0-DAQ-PPC:ST-MI-I1-CONF-CGWRPNYPVL,
D1-N9-GAD0-DAQ-PPC:ST-MI-I1-CONF-CGWRPNWIVL,
D1-N9-GAD0-DAQ-PPC:ST-MI-I1-CONF-CGWRPNHEVL</t>
  </si>
  <si>
    <t>D1-N9-GAD0-DAQ-FGB:RI-I2-00-0000-MRREDNITRB, 
D1-N9-GAD0-DAQ-PPC:ST-MI-I2-CONF-CGWRPNXPVL,
D1-N9-GAD0-DAQ-PPC:ST-MI-I2-CONF-CGWRPNYPVL,
D1-N9-GAD0-DAQ-PPC:ST-MI-I2-CONF-CGWRPNWIVL,
D1-N9-GAD0-DAQ-PPC:ST-MI-I2-CONF-CGWRPNHEVL</t>
  </si>
  <si>
    <t>D1-N9-GAD0-DAQ-FGB:RI-LV-00-0000-MRREDNVIRB, 
D1-N9-GAD0-DAQ-PPC:ST-MI-LV-CONF-CGWRPNXPVL,
D1-N9-GAD0-DAQ-PPC:ST-MI-LV-CONF-CGWRPNYPVL,
D1-N9-GAD0-DAQ-PPC:ST-MI-LV-CONF-CGWRPNWIVL,
D1-N9-GAD0-DAQ-PPC:ST-MI-LV-CONF-CGWRPNHEVL</t>
  </si>
  <si>
    <t>D1-N9-GAD0-DAQ-FGB:RI-SV-00-0000-MRREDNVIRB, 
D1-N9-GAD0-DAQ-PPC:ST-MI-LV-CONF-CGWRPNXPVL,
D1-N9-GAD0-DAQ-PPC:ST-MI-LV-CONF-CGWRPNYPVL,
D1-N9-GAD0-DAQ-PPC:ST-MI-LV-CONF-CGWRPNWIVL,
D1-N9-GAD0-DAQ-PPC:ST-MI-LV-CONF-CGWRPNHEVL</t>
  </si>
  <si>
    <t>D1-N9-GAD0-DAQ-FGB:RI-I1-00-0000-MRREDNITRB, 
D1-N9-GAD0-DAQ-PPC:ST-MX-I1-CONF-CGWRPNXPVL,
D1-N9-GAD0-DAQ-PPC:ST-MX-I1-CONF-CGWRPNYPVL,
D1-N9-GAD0-DAQ-PPC:ST-MX-I1-CONF-CGWRPNWIVL,
D1-N9-GAD0-DAQ-PPC:ST-MX-I1-CONF-CGWRPNHEVL</t>
  </si>
  <si>
    <t>D1-N9-GAD0-DAQ-FGB:RI-I2-00-0000-MRREDNITRB, 
D1-N9-GAD0-DAQ-PPC:ST-MX-I2-CONF-CGWRPNXPVL,
D1-N9-GAD0-DAQ-PPC:ST-MX-I2-CONF-CGWRPNYPVL,
D1-N9-GAD0-DAQ-PPC:ST-MX-I2-CONF-CGWRPNWIVL,
D1-N9-GAD0-DAQ-PPC:ST-MX-I2-CONF-CGWRPNHEVL</t>
  </si>
  <si>
    <t>D1-N9-GAD0-DAQ-FGB:RI-LV-00-0000-MRREDNVIRB, 
D1-N9-GAD0-DAQ-PPC:ST-MX-LV-CONF-CGWRPNXPVL,
D1-N9-GAD0-DAQ-PPC:ST-MX-LV-CONF-CGWRPNYPVL,
D1-N9-GAD0-DAQ-PPC:ST-MX-LV-CONF-CGWRPNWIVL,
D1-N9-GAD0-DAQ-PPC:ST-MX-LV-CONF-CGWRPNHEVL</t>
  </si>
  <si>
    <t>D1-N9-GAD0-DAQ-FGB:RI-SV-00-0000-MRREDNVIRB, 
D1-N9-GAD0-DAQ-PPC:ST-MX-LV-CONF-CGWRPNXPVL,
D1-N9-GAD0-DAQ-PPC:ST-MX-LV-CONF-CGWRPNYPVL,
D1-N9-GAD0-DAQ-PPC:ST-MX-LV-CONF-CGWRPNWIVL,
D1-N9-GAD0-DAQ-PPC:ST-MX-LV-CONF-CGWRPNHEVL</t>
  </si>
  <si>
    <t>D1-N9-GAD0-DAQ-FGB:RI-I1-00-0000-MRREDNITRB, 
D1-N9-GAD0-DAQ-PPC:ST-SD-I1-CONF-CGWRPNXPVL,
D1-N9-GAD0-DAQ-PPC:ST-SD-I1-CONF-CGWRPNYPVL,
D1-N9-GAD0-DAQ-PPC:ST-SD-I1-CONF-CGWRPNWIVL,
D1-N9-GAD0-DAQ-PPC:ST-SD-I1-CONF-CGWRPNHEVL</t>
  </si>
  <si>
    <t>D1-N9-GAD0-DAQ-FGB:RI-I2-00-0000-MRREDNITRB, 
D1-N9-GAD0-DAQ-PPC:ST-SD-I2-CONF-CGWRPNXPVL,
D1-N9-GAD0-DAQ-PPC:ST-SD-I2-CONF-CGWRPNYPVL,
D1-N9-GAD0-DAQ-PPC:ST-SD-I2-CONF-CGWRPNWIVL,
D1-N9-GAD0-DAQ-PPC:ST-SD-I2-CONF-CGWRPNHEVL</t>
  </si>
  <si>
    <t>D1-N9-GAD0-DAQ-FGB:RI-LV-00-0000-MRREDNVIRB, 
D1-N9-GAD0-DAQ-PPC:ST-SD-LV-CONF-CGWRPNXPVL,
D1-N9-GAD0-DAQ-PPC:ST-SD-LV-CONF-CGWRPNYPVL,
D1-N9-GAD0-DAQ-PPC:ST-SD-LV-CONF-CGWRPNWIVL,
D1-N9-GAD0-DAQ-PPC:ST-SD-LV-CONF-CGWRPNHEVL</t>
  </si>
  <si>
    <t>D1-N9-GAD0-DAQ-FGB:RI-SV-00-0000-MRREDNVIRB, 
D1-N9-GAD0-DAQ-PPC:ST-SD-LV-CONF-CGWRPNXPVL,
D1-N9-GAD0-DAQ-PPC:ST-SD-LV-CONF-CGWRPNYPVL,
D1-N9-GAD0-DAQ-PPC:ST-SD-LV-CONF-CGWRPNWIVL,
D1-N9-GAD0-DAQ-PPC:ST-SD-LV-CONF-CGWRPNHEVL</t>
  </si>
  <si>
    <t>D1-N9-GAD0-DPC-CAL:I1-RI-CH-APCP-CLREDNNPBF,
D1-N9-GAD0-DPC-MES:HS-I1-RI-CONF-CGWRPNNPVC</t>
  </si>
  <si>
    <t>D1-N9-GAD0-DPC-CAL:I1-PI-CH-APCP-CLREDNNPBF,
D1-N9-GAD0-DPC-MES:HS-I1-PI-CONF-CGWRPNNPVC</t>
  </si>
  <si>
    <t>D1-N9-GAD0-DPC-CAL:I2-RI-CH-APCP-CLREDNNPBF,
D1-N9-GAD0-DPC-MES:HS-I2-RI-CONF-CGWRPNNPVC</t>
  </si>
  <si>
    <t>D1-N9-GAD0-DPC-CAL:I2-PI-CH-APCP-CLREDNNPBF,
D1-N9-GAD0-DPC-MES:HS-I2-PI-CONF-CGWRPNNPVC</t>
  </si>
  <si>
    <t>D1-N9-GAD0-DPC-CAL:SV-RI-CH-APCP-CLREDNNPBF</t>
  </si>
  <si>
    <t>D1-N9-GAD0-DPC-CAL:SV-PI-DC-APCP-CLREDNNPBF</t>
  </si>
  <si>
    <t>D1-N9-GAD0-DPC-CAL:SV-PI-LC-APCP-CLREDNNPBF</t>
  </si>
  <si>
    <t>D1-N9-GAD0-DPC-CAL:SV-PI-CH-APCP-CLREDNNPBF</t>
  </si>
  <si>
    <t xml:space="preserve">D1-N9-GAD0-DPC-ALN:A1-PO-SC-0000-CGWRPNNPMT, D1-N9-GAD0-DPC-ALN:CF-A1-IF-MAGR-CGREPNNPM, D1-N9-GAD0-DAQ-ADC:DD-SM-G5-G5PO-COCMPNPOVL, D1-N9-GAD0-DAQ-ADC:DD-SM-G6-G6PO-COCMPNPOVL , D1-N9-GAD0-DAQ-ADC:DD-SM-G8-G8PO-COCMPNPOVL, D1-N9-GAD0-DAQ-ADC:DD-SM-G9-G9PO-COCMPNPOVL, D1-N9-GAD0-DAQ-ADC:DD-SM-G0-G0PO-COCMPNPOVL
</t>
  </si>
  <si>
    <t xml:space="preserve">D1-N9-GAD0-DPC-ALN:A1-PO-CA-0000-MEREPNPOVC,
</t>
  </si>
  <si>
    <t>D1-N9-GAD0-DPC-ALN:A2-AT-CR-0000-OTRWPNPOMT, 
D1-N9-GAD0-DPC-ALN:A2-IQ-PA-0000-OTRWPNPOMT, D1-N9-GAD0-COT-TTA:CO-M1-G5-G5PO-COCMPNPOVL, D1-N9-GAD0-COT-TTA:CO-M1-G6-G6PO-COCMPNPOVL, D1-N9-GAD0-COT-TTA:CO-M2-G8-G8PO-COCMPNPOVL,  D1-N9-GAD0-COT-TTA:CO-M2-G9-G9PO-COCMPNPOVL, D1-N9-GAD0-COT-TTA:CO-M2-G0-G0PO-COCMPNPOVL</t>
  </si>
  <si>
    <t>D1-N9-GAD0-COT-SPM:CO-FW-F1-F2PO-COCMPNPOVL, D1-N9-GAD0-DAQ-ADC:DD-SM-F1-F1PO-COCMPNPOVL, D1-N9-GAD0-DPC-INS:CF-FL-IF-FLPO-CGRWPNNPMT</t>
  </si>
  <si>
    <t>D1-N9-GAD0-COT-SPM:CO-FW-F1-F1PO-COCMPNPOVL, D1-N9-GAD0-DAQ-ADC:DD-SM-F1-F2PO-COCMPNPOVL, D1-N9-GAD0-DPC-INS:CF-FL-IF-FLPO-CGRWPNNPMT</t>
  </si>
  <si>
    <t>D1-N9-GAD0-COT-SPM:CO-FW-F1-F3PO-COCMPNPOVL, D1-N9-GAD0-DAQ-ADC:DD-SM-F1-F3PO-COCMPNPOVL, D1-N9-GAD0-DPC-INS:CF-FL-IF-FLPO-CGRWPNNPMT</t>
  </si>
  <si>
    <t>D1-N9-GAD0-COT-SPM:CO-FW-F2-F1PO-COCMPNPOVL, D1-N9-GAD0-DAQ-ADC:DD-SM-F1-F3PO-COCMPNPOVL, D1-N9-GAD0-DPC-INS:CF-FL-IF-FLPO-CGRWPNNPMT</t>
  </si>
  <si>
    <t>D1-N9-GAD0-COT-SPM:CO-FW-F2-F2PO-COCMPNPOVL, D1-N9-GAD0-DAQ-ADC:DD-SM-F2-F2PO-COCMPNPOVL, D1-N9-GAD0-DPC-INS:CF-FL-IF-FLPO-CGRWPNNPMT</t>
  </si>
  <si>
    <t>D1-N9-GAD0-COT-SPM:CO-FW-F2-F3PO-COCMPNPOVL, D1-N9-GAD0-DAQ-ADC:DD-SM-F2-F3PO-COCMPNPOVL, D1-N9-GAD0-DPC-INS:CF-FL-IF-FLPO-CGRWPNNPMT</t>
  </si>
  <si>
    <t>D1-N9-GAD0-DPC-CAL:I1-RI-MP-APCP-CLREDNNPBF,
D1-N9-GAD0-DPC-CAL:I2-RI-MP-APCP-CLREDNNPBF</t>
  </si>
  <si>
    <t>D1-N9-GAD0-DPC-CAL:I1-PI-MP-APCP-CLREDNNPBF,
D1-N9-GAD0-DPC-CAL:I2-PI-MP-APCP-CLREDNNPBF</t>
  </si>
  <si>
    <t>D1-N9-GAD0-DPC-CAL:I1-RI-MP-APCP-CLREDNNPBF,
D1-N9-GAD0-DPC-ANA:BA-IA-RI-CTRL-COREPNNPBF,
D1-N9-GAD0-OPR-CFG:I1-EM-00-0000-CGWRPNNPBF,
D1-N9-GAD0-OPR-CFG:I2-EM-00-0000-CGWRPNNPBF</t>
  </si>
  <si>
    <t>D1-N9-GAD0-DPC-CAL:I1-PI-MP-APCP-CLREDNNPBF,
D1-N9-GAD0-DPC-ANA:BA-IA-PI-CTRL-COREPNNPBF,
D1-N9-GAD0-OPR-CFG:I1-EM-00-0000-CGWRPNNPBF,
D1-N9-GAD0-OPR-CFG:I2-EM-00-0000-CGWRPNNPBF</t>
  </si>
  <si>
    <t>D1-N9-GAD0-DPC-STA:MN-CG-IM-0000-CGWRPNNPBF,
D1-N9-GAD0-DPC-STA:MN-CG-IM-0000-CGWRPNWIVL,
D1-N9-GAD0-DPC-STA:MN-CG-IM-0000-CGWRPNHEVL,
D1-N9-GAD0-DPC-STA:MN-CG-RE-0000-CGWRPNXPVL,
D1-N9-GAD0-DPC-STA:MN-CG-RE-0000-CGWRPNYPVL,
D1-N9-GAD0-DPC-STA:MN-CG-RE-0000-CGWRPNWIVL,
D1-N9-GAD0-DPC-STA:MN-CG-RE-0000-CGWRPNHEVL</t>
  </si>
  <si>
    <t>D1-N9-GAD0-DPC-STA:MI-CG-IM-0000-CGWRPNNPBF,
D1-N9-GAD0-DPC-STA:MI-CG-IM-0000-CGWRPNWIVL,
D1-N9-GAD0-DPC-STA:MI-CG-IM-0000-CGWRPNHEVL,
D1-N9-GAD0-DPC-STA:MI-CG-RE-0000-CGWRPNXPVL,
D1-N9-GAD0-DPC-STA:MI-CG-RE-0000-CGWRPNYPVL,
D1-N9-GAD0-DPC-STA:MI-CG-RE-0000-CGWRPNWIVL,
D1-N9-GAD0-DPC-STA:MI-CG-RE-0000-CGWRPNHEVL</t>
  </si>
  <si>
    <t>D1-N9-GAD0-DPC-STA:MX-CG-IM-0000-CGWRPNNPBF,
D1-N9-GAD0-DPC-STA:MX-CG-IM-0000-CGWRPNWIVL,
D1-N9-GAD0-DPC-STA:MX-CG-IM-0000-CGWRPNHEVL,
D1-N9-GAD0-DPC-STA:MX-CG-RE-0000-CGWRPNXPVL,
D1-N9-GAD0-DPC-STA:MX-CG-RE-0000-CGWRPNYPVL,
D1-N9-GAD0-DPC-STA:MX-CG-RE-0000-CGWRPNWIVL,
D1-N9-GAD0-DPC-STA:MX-CG-RE-0000-CGWRPNHEVL</t>
  </si>
  <si>
    <t>D1-N9-GAD0-DPC-STA:SD-CG-IM-0000-CGWRPNNPBF,
D1-N9-GAD0-DPC-STA:SD-CG-IM-0000-CGWRPNWIVL,
D1-N9-GAD0-DPC-STA:SD-CG-IM-0000-CGWRPNHEVL,
D1-N9-GAD0-DPC-STA:SD-CG-RE-0000-CGWRPNXPVL,
D1-N9-GAD0-DPC-STA:SD-CG-RE-0000-CGWRPNYPVL,
D1-N9-GAD0-DPC-STA:SD-CG-RE-0000-CGWRPNWIVL,
D1-N9-GAD0-DPC-STA:SD-CG-RE-0000-CGWRPNHEVL</t>
  </si>
  <si>
    <t>D1-N9-GAD0-OPR-CFG:I1-DP-TH-0000-CGWRPNWIVL,
D1-N9-GAD0-OPR-CFG:I1-DP-TH-0000-CGWRPNNPVL</t>
  </si>
  <si>
    <t>D1-N9-GAD0-DPC-CAL:I1-RI-CH-APCP-CLREDNNPBF,
D1-N9-GAD0-DPC-CAL:I1-PI-CH-APCP-CLREDNNPBF</t>
  </si>
  <si>
    <t>D1-N9-GAD0-OPR-CFG:I2-DP-TH-0000-CGWRPNWIVL,
D1-N9-GAD0-OPR-CFG:I2-DP-TH-0000-CGWRPNNPVL</t>
  </si>
  <si>
    <t>D1-N9-GAD0-DPC-CAL:I2-RI-CH-APCP-CLREDNNPBF,
D1-N9-GAD0-DPC-CAL:I2-PI-CH-APCP-CLREDNNPBF</t>
  </si>
  <si>
    <t>D1-N9-GAD0-OPR-CFG:I1-DP-LA-0000-CGWRPNWIVL,
D1-N9-GAD0-OPR-CFG:I1-DP-LA-0000-CGWRPNHEVL</t>
  </si>
  <si>
    <t>D1-N9-GAD0-OPR-CFG:I2-DP-LA-0000-CGWRPNWIVL,
D1-N9-GAD0-OPR-CFG:I2-DP-LA-0000-CGWRPNHEVL</t>
  </si>
  <si>
    <t>D1-N9-GAD0-DPC-PER:PT-I1-CG-ENAB-CGWRPNNPEN</t>
  </si>
  <si>
    <t>D1-N9-GAD0-DPC-PER:PT-I2-CG-ENAB-CGWRPNNPEN</t>
  </si>
  <si>
    <t>D1-N9-GAD0-DPC-PER:PT-LV-CG-ENAB-CGWRPNNPEN</t>
  </si>
  <si>
    <t>D1-N9-GAD0-DPC-PER:PT-SV-CG-ENAB-CGWRPNNPEN</t>
  </si>
  <si>
    <t>D1-N9-GAD0-DPC-CAL:LV-RI-SP-APCP-CLREDNNPBF,
D1-N9-GAD0-DPC-CAL:LV-PI-SP-APCP-CLREDNNPBF</t>
  </si>
  <si>
    <t>D1-N9-GAD0-DPC-CAL:SV-RI-SP-APCP-CLREDNNPBF,
D1-N9-GAD0-DPC-CAL:SV-PI-SP-APCP-CLREDNNPBF</t>
  </si>
  <si>
    <t>D1-N9-GAD0-DPC-CAL:LV-RI-MP-APCP-CLREDNNPBF,
D1-N9-GAD0-DPC-CAL:LV-PI-MP-APCP-CLREDNNPBF</t>
  </si>
  <si>
    <t>D1-N9-GAD0-OPR-CFG:I1-MO-SB-0000-CGWRPNXPVL,
D1-N9-GAD0-OPR-CFG:I1-MO-SB-0000-CGWRPNYPVL,
D1-N9-GAD0-OPR-CFG:I1-MO-SB-0000-CGWRPNWIVL,
D1-N9-GAD0-OPR-CFG:I1-MO-SB-0000-CGWRPNHEVL</t>
  </si>
  <si>
    <t>D1-N9-GAD0-OPR-CFG:I1-RO-00-0000-CGWRPNXPVC,
D1-N9-GAD0-OPR-CFG:I1-RO-00-0000-CGWRPNYPVC,
D1-N9-GAD0-OPR-CFG:I1-RO-00-0000-CGWRPNWIVC,
D1-N9-GAD0-OPR-CFG:I1-RO-00-0000-CGWRPNHEVC</t>
  </si>
  <si>
    <t>D1-N9-GAD0-OPR-CFG:I1-IT-00-0000-CGWRPNNPVL,
D1-N9-GAD0-OPR-CFG:I1-IT-00-0000-CGWRPNNPVC</t>
  </si>
  <si>
    <t>D1-N9-GAD0-OPR-CFG:I1-PP-MD-0000-CGWRPNNPEN,
D1-N9-GAD0-OPR-CFG:I1-PP-MD-0000-CGWRPNNPVL</t>
  </si>
  <si>
    <t>D1-N9-GAD0-OPR-CFG:I2-MO-SB-0000-CGWRPNXPVL,
D1-N9-GAD0-OPR-CFG:I2-MO-SB-0000-CGWRPNYPVL,
D1-N9-GAD0-OPR-CFG:I2-MO-SB-0000-CGWRPNWIVL,
D1-N9-GAD0-OPR-CFG:I2-MO-SB-0000-CGWRPNHEVL</t>
  </si>
  <si>
    <t>D1-N9-GAD0-OPR-CFG:I2-RO-00-0000-CGWRPNXPVC,
D1-N9-GAD0-OPR-CFG:I2-RO-00-0000-CGWRPNYPVC,
D1-N9-GAD0-OPR-CFG:I2-RO-00-0000-CGWRPNWIVC,
D1-N9-GAD0-OPR-CFG:I2-RO-00-0000-CGWRPNHEVC</t>
  </si>
  <si>
    <t>D1-N9-GAD0-OPR-CFG:I2-IT-00-0000-CGWRPNNPVL,
D1-N9-GAD0-OPR-CFG:I2-IT-00-0000-CGWRPNNPVC</t>
  </si>
  <si>
    <t>D1-N9-GAD0-OPR-CFG:I2-PP-MD-0000-CGWRPNNPEN,
D1-N9-GAD0-OPR-CFG:I2-PP-MD-0000-CGWRPNNPVL</t>
  </si>
  <si>
    <t>D1-N9-GAD0-OPR-CFG:LV-MO-SB-0000-CGWRPNXPVL,
D1-N9-GAD0-OPR-CFG:LV-MO-SB-0000-CGWRPNYPVL,
D1-N9-GAD0-OPR-CFG:LV-MO-SB-0000-CGWRPNWIVL,
D1-N9-GAD0-OPR-CFG:LV-MO-SB-0000-CGWRPNHEVL</t>
  </si>
  <si>
    <t>D1-N9-GAD0-OPR-CFG:LV-RO-00-0000-CGWRPNXPVC,
D1-N9-GAD0-OPR-CFG:LV-RO-00-0000-CGWRPNYPVC,
D1-N9-GAD0-OPR-CFG:LV-RO-00-0000-CGWRPNWIVC,
D1-N9-GAD0-OPR-CFG:LV-RO-00-0000-CGWRPNHEVC</t>
  </si>
  <si>
    <t>D1-N9-GAD0-OPR-CFG:LV-PP-MD-0000-CGWRPNNPEN,
D1-N9-GAD0-OPR-CFG:LV-PP-MD-0000-CGWRPNNPVL</t>
  </si>
  <si>
    <t>D1-N9-GAD0-OPR-CFG:SV-MO-SB-0000-CGWRPNXPVL,
D1-N9-GAD0-OPR-CFG:SV-MO-SB-0000-CGWRPNYPVL,
D1-N9-GAD0-OPR-CFG:SV-MO-SB-0000-CGWRPNWIVL,
D1-N9-GAD0-OPR-CFG:SV-MO-SB-0000-CGWRPNHEVL</t>
  </si>
  <si>
    <t>D1-N9-GAD0-OPR-CFG:SV-RO-00-0000-CGWRPNXPVC,
D1-N9-GAD0-OPR-CFG:SV-RO-00-0000-CGWRPNYPVC,
D1-N9-GAD0-OPR-CFG:SV-RO-00-0000-CGWRPNWIVC,
D1-N9-GAD0-OPR-CFG:SV-RO-00-0000-CGWRPNHEVC</t>
  </si>
  <si>
    <t>D1-N9-GAD0-OPR-CFG:SV-PP-MD-0000-CGWRPNNPEN,
D1-N9-GAD0-OPR-CFG:SV-PP-MD-0000-CGWRPNNPVL</t>
  </si>
  <si>
    <t>D1-N9-GAD0-SYS-PSH:PH-MO-FM-0000-SMREPNNPVL,D1-N9-GAD0-SYS-PSH:PH-MO-TM-0000-SMREPNNPVL</t>
  </si>
  <si>
    <t>D1-N9-GAD0-DPC-ALN:A1-TA-TC-CATA-MEGEPNTMSC, D1-N9-GAD0-DPC-ALN:CF-A3-IF-VVTE-CGREPNTMSC</t>
  </si>
  <si>
    <t>D1-N9-GAD0-DPC-ALN:A1-AL-AL-0000-CGGSPNNPVC, D1-N9-GAD0-DAQ-PPC:FL-MD-I2-CTRL-COREPNNPBF, D1-N9-GAD0-DAQ-PPC:FL-MD-I1-CTRL-COREPNNPBF</t>
  </si>
  <si>
    <t>D1-N9-GAD0-DAQ-PPC:FL-MD-I2-CTRL-COREPNNPBF, D1-N9-GAD0-DAQ-PPC:FL-MD-I1-CTRL-COREPNNPBF, D1-N9-GAD0-DPC-ALN:CF-A1-IF-MAGR-CGREPNNPMT</t>
  </si>
  <si>
    <t xml:space="preserve">D1-N9-GAD0-DPC-ALN:A1-PO-C1-0000-CGWRPNPOVC, </t>
  </si>
  <si>
    <t>D1-N9-GAD0-COT-TTA:MO-G6-SC-0000-CGREPN0000, D1-N9-GAD0-DPC-ALN:A2-AT-CR-0000-OTRWPNPOMT, D1-N9-GAD0-DPC-ALN:A2-TA-00-0000-OTRWPNPOVC</t>
  </si>
  <si>
    <t>NO</t>
  </si>
  <si>
    <t>NA</t>
  </si>
  <si>
    <t>D1-N9-GAD0-DPC-ALN:CO-TM-AT-0000-OTRWSNPOVC</t>
  </si>
  <si>
    <t>D1-N9-GAD0-DPC-ALN:CO-TM-TM-0000-OTRWPNPOVC</t>
  </si>
  <si>
    <t>Load Reference Images of Tokamak</t>
  </si>
  <si>
    <t>D1-N9-GAD0-OPR-CFG:AM-RF-00-0000-CGLDPNNPMT</t>
  </si>
  <si>
    <t>Load Transformation Matrix</t>
  </si>
  <si>
    <t>Load Lookup tables</t>
  </si>
  <si>
    <t>LK</t>
  </si>
  <si>
    <t>Active Alignment</t>
  </si>
  <si>
    <t>Transformation Matrxi</t>
  </si>
  <si>
    <t>Temp vs Pos lookup tables for A40 motors</t>
  </si>
  <si>
    <t>D1-N9-GAD0-OPR-CFG:AM-TN-00-0000-CGLDSNNPMT</t>
  </si>
  <si>
    <t>D1-N9-GAD0-OPR-CFG:AM-LK-00-0000-CGLDPNNPMT</t>
  </si>
  <si>
    <t>MNT</t>
  </si>
  <si>
    <t>Evaluate Processes</t>
  </si>
  <si>
    <t>Alignment Tracking</t>
  </si>
  <si>
    <t>SUMMARY Status Flags</t>
  </si>
  <si>
    <t>SF</t>
  </si>
  <si>
    <t>Alignment Status</t>
  </si>
  <si>
    <t>ALSM</t>
  </si>
  <si>
    <t>A40 Motors health</t>
  </si>
  <si>
    <t>A4MH</t>
  </si>
  <si>
    <t>Camera Health</t>
  </si>
  <si>
    <t>CMHL</t>
  </si>
  <si>
    <t>Monitors different I&amp;C processes and generates flags</t>
  </si>
  <si>
    <t>Monitor Active alignment status by monitoring different I&amp;C components.</t>
  </si>
  <si>
    <t>Evaluate I&amp;C functionalities</t>
  </si>
  <si>
    <t>Summary flag for active alignment</t>
  </si>
  <si>
    <t>Alignment status when Active alignment is ON</t>
  </si>
  <si>
    <t>variable</t>
  </si>
  <si>
    <t>A40 mirros have 5 motors. Monitor health for each of them to make sure they can move as commanded.</t>
  </si>
  <si>
    <t>Variable</t>
  </si>
  <si>
    <t>IR camera and VIS cameras are monitored for their health</t>
  </si>
  <si>
    <t>D1-N9-GAD0-OPR-MNT:EP-AT-SF-ALSM-CDGEPNNPSC</t>
  </si>
  <si>
    <t>D1-N9-GAD0-OPR-MNT:EP-AT-SF-A4MH-CDGEPNNPSC</t>
  </si>
  <si>
    <t>D1-N9-GAD0-OPR-MNT:EP-AT-SF-CMHL-CDGEPNNPSC</t>
  </si>
  <si>
    <t>D1-N9-GAD0-COT-SHT:MO-ST-00-0000-CDGEPNNPEN, D1-N9-GAD0-OPR-MNT:EP-AT-SF-A4MH-CDGEPNNPSC, D1-N9-GAD0-OPR-MNT:EP-AT-SF-CMHL-CDGEPNNPSC</t>
  </si>
  <si>
    <t>HMI Mode</t>
  </si>
  <si>
    <t>HM</t>
  </si>
  <si>
    <t>IR cameras</t>
  </si>
  <si>
    <t>VIS Cameras</t>
  </si>
  <si>
    <t>AUTO</t>
  </si>
  <si>
    <t>AU</t>
  </si>
  <si>
    <t>MANUAL</t>
  </si>
  <si>
    <t>Active Alignment HMI provides selection for different modes.</t>
  </si>
  <si>
    <t>IR camera is selected for perfroming Active Alignment</t>
  </si>
  <si>
    <t>Visible Camera is selected for doing Active alignment</t>
  </si>
  <si>
    <t>Active alignment in Automated loop</t>
  </si>
  <si>
    <t>Active Aignment performed manually by Operator</t>
  </si>
  <si>
    <t>D1-N9-GAD0-DPC-ALN:HM-IR-00-0000-CGWRPNNPSC</t>
  </si>
  <si>
    <t>D1-N9-GAD0-DPC-ALN:HM-VI-00-0000-CGWRPNNPSC</t>
  </si>
  <si>
    <t>D1-N9-GAD0-DPC-ALN:HM-AU-00-0000-CGWRPNNPSC</t>
  </si>
  <si>
    <t>D1-N9-GAD0-DPC-ALN:HM-MA-00-0000-CGWRPNNPSC</t>
  </si>
  <si>
    <t>Aperture</t>
  </si>
  <si>
    <t>55GAD0-PLC-9002</t>
  </si>
  <si>
    <t>55GAD0-PCF-9001</t>
  </si>
  <si>
    <t>MTE 2401</t>
  </si>
  <si>
    <t>MTE 2301</t>
  </si>
  <si>
    <t>MTE 2303</t>
  </si>
  <si>
    <t>MTE 2402</t>
  </si>
  <si>
    <t>MTE 2403</t>
  </si>
  <si>
    <t>MTE 3201</t>
  </si>
  <si>
    <t>MTE 3202</t>
  </si>
  <si>
    <t>MTE 3203</t>
  </si>
  <si>
    <t>MTE 3204</t>
  </si>
  <si>
    <t>H7</t>
  </si>
  <si>
    <t>MTE 3209</t>
  </si>
  <si>
    <t>I3</t>
  </si>
  <si>
    <t>Spare Thermocouple</t>
  </si>
  <si>
    <t>IR Camera Thermocouple</t>
  </si>
  <si>
    <t>I4</t>
  </si>
  <si>
    <t>MZI 3301</t>
  </si>
  <si>
    <t>MZI 3302</t>
  </si>
  <si>
    <t>MZI 3303</t>
  </si>
  <si>
    <t>MZI 3304</t>
  </si>
  <si>
    <t>MZI 3305</t>
  </si>
  <si>
    <t>MZI 3306</t>
  </si>
  <si>
    <t>Position Read</t>
  </si>
  <si>
    <t>Position Home Switch</t>
  </si>
  <si>
    <t>55GAD0-CMO-9001</t>
  </si>
  <si>
    <t>Function reading the temperature from the thermocouple on Aperture</t>
  </si>
  <si>
    <t>MTE 2302</t>
  </si>
  <si>
    <t>D1-N9-GAD0-DAQ-ADC:DD-TE-H7-0000-COREPNTMVL</t>
  </si>
  <si>
    <t>D1-N9-GAD0-DAQ-ADC:DD-TE-I3-0000-COREPNTMVL</t>
  </si>
  <si>
    <t>D1-N9-GAD0-DAQ-ADC:DD-TE-I4-0000-COREPNTMVL</t>
  </si>
  <si>
    <t>55GAD0-PCF-9003</t>
  </si>
  <si>
    <t>Configuration of the time constant for monoblocks in seconds</t>
  </si>
  <si>
    <t>Configuration of the tproportionality constant between temperature and power flux in a steady state load case.</t>
  </si>
  <si>
    <t>D1-N9-GAD0-DME-ACO:HL-PL-I1-CONF-CGWRPNSOVL</t>
  </si>
  <si>
    <t>D1-N9-GAD0-DME-ACO:HL-PL-I1-CONF-CGWRPNNPVL</t>
  </si>
  <si>
    <t>Configuration of the ROI: (X,Y) positions in pixel of the ROI topleft, ROI width, ROI height and number of images to use</t>
  </si>
  <si>
    <t>deltaT target calculation</t>
  </si>
  <si>
    <t>DLTT</t>
  </si>
  <si>
    <t>deltaT target calculation. The values are stored in a circulating (configured size) buffer. Acquisition times are also stored.</t>
  </si>
  <si>
    <t>D1-N9-GAD0-DME-ACO:HL-PL-I1-MEAS-MAREPNNPVL</t>
  </si>
  <si>
    <t>Calculation and storage of the current delta T target in the dedicated circulating buffer</t>
  </si>
  <si>
    <t>Storage of the current delta T target acquisition time in the dedicated circulating buffer</t>
  </si>
  <si>
    <t>D1-N9-GAD0-DME-ACO:HL-PL-I1-DLTT-COREPNTMBF</t>
  </si>
  <si>
    <t>D1-N9-GAD0-DME-ACO:HL-PL-I1-DLTT-COREPNNPBF</t>
  </si>
  <si>
    <t>deltaT target derivative</t>
  </si>
  <si>
    <t>DLTD</t>
  </si>
  <si>
    <t>Calculation of the current deltaT target derivative</t>
  </si>
  <si>
    <t>D1-N9-GAD0-DME-ACO:HL-PL-I1-DLTD-COREPNNPVL</t>
  </si>
  <si>
    <t>D1-N9-GAD0-DME-ACO:HL-PL-I1-DLTT-COREPNTMBF,
D1-N9-GAD0-DME-ACO:HL-PL-I1-DLTD-COREPNNPVL</t>
  </si>
  <si>
    <t>D1-N9-GAD0-DME-ACO:HL-PL-I2-CONF-CGWRPNNPVC</t>
  </si>
  <si>
    <t>D1-N9-GAD0-DME-ACO:HL-PL-I2-CONF-CGWRPNSOVL</t>
  </si>
  <si>
    <t>D1-N9-GAD0-DME-ACO:HL-PL-I2-CONF-CGWRPNNPVL</t>
  </si>
  <si>
    <t>D1-N9-GAD0-DME-ACO:HL-PL-I2-CONF-SMREPNNPEN</t>
  </si>
  <si>
    <t>D1-N9-GAD0-DME-ACO:HL-PL-I2-DLTT-COREPNTMBF</t>
  </si>
  <si>
    <t>D1-N9-GAD0-DME-ACO:HL-PL-I2-DLTT-COREPNNPBF</t>
  </si>
  <si>
    <t>D1-N9-GAD0-DME-ACO:HL-PL-I2-DLTD-COREPNNPVL</t>
  </si>
  <si>
    <t>D1-N9-GAD0-DPC-CAL:I2-RI-MP-APCP-CLREDNNPBF,
D1-N9-GAD0-DPC-CAL:I2-PI-MP-APCP-CLREDNNPBF,D1-N9-GAD0-DME-ACO:HL-PL-I2-CONF-CGWRPNNPVC</t>
  </si>
  <si>
    <t>D1-N9-GAD0-DME-ACO:HL-PL-I2-DLTT-COREPNTMBF,
D1-N9-GAD0-DME-ACO:HL-PL-I2-DLTD-COREPNNPVL</t>
  </si>
  <si>
    <t>D1-N9-GAD0-DPC-CAL:I1-RI-MP-APCP-CLREDNNPBF,
D1-N9-GAD0-DPC-CAL:I1-PI-MP-APCP-CLREDNNPBF,
D1-N9-GAD0-DME-ACO:HL-PL-I1-CONF-CGWRPNNPVC</t>
  </si>
  <si>
    <t>Function loading the IR camera #1 detector correction parameters. These parameters are matrix-wise</t>
  </si>
  <si>
    <t>Detector correction matrix</t>
  </si>
  <si>
    <t>Function applying the IR camera #1 detector correction matrix to raw images.</t>
  </si>
  <si>
    <t>Function loading the IR camera #1 (raw images) loss correction parameters. These parameters are matrix-wise</t>
  </si>
  <si>
    <t>Loss correction matrix</t>
  </si>
  <si>
    <t>IR #1 Radiance Image (a)</t>
  </si>
  <si>
    <t>Optical correction</t>
  </si>
  <si>
    <t>Functions related to the optical correction of the IR camera #1 from raw images</t>
  </si>
  <si>
    <t>LOR1</t>
  </si>
  <si>
    <t>Function loading the IR camera #1 (raw images) optical correction parameters. These parameters are matrix-wise</t>
  </si>
  <si>
    <t>AOR1</t>
  </si>
  <si>
    <t>Function applying the optical correction parameters (raw images).</t>
  </si>
  <si>
    <t>Optical correction matrix</t>
  </si>
  <si>
    <t>D1-N9-GAD0-DPC-CAL:I1-RI-DC-LDR1-CGWRPNNPBF</t>
  </si>
  <si>
    <t>D1-N9-GAD0-DPC-CAL:I1-RI-LC-LCR1-CGWRPNNPBF</t>
  </si>
  <si>
    <t>D1-N9-GAD0-DPC-CAL:I1-RI-OC-LOR1-CGWRPNNPBF</t>
  </si>
  <si>
    <t>IR #1 Radiance Image (b)</t>
  </si>
  <si>
    <t>D1-N9-GAD0-DPC-CAL:I1-RI-OC-AOR1-CLREDNNPBF</t>
  </si>
  <si>
    <t>Group1 correction</t>
  </si>
  <si>
    <t>1C</t>
  </si>
  <si>
    <t>Calculate Group1 Calibration Parameters</t>
  </si>
  <si>
    <t>C1R1</t>
  </si>
  <si>
    <t>A1R1</t>
  </si>
  <si>
    <t>Functions related to the Group1 corrections of the IR camera #1 from raw images</t>
  </si>
  <si>
    <t>Function calculating the IR camera #1 (raw images) Group1 correction parameters. These parameters are matrix-wise</t>
  </si>
  <si>
    <t>D1-N9-GAD0-DPC-CAL:I1-RI-1C-C1R1-CGREPNNPBF</t>
  </si>
  <si>
    <t>Function applying the Group1 correction parameters (raw images).</t>
  </si>
  <si>
    <t>D1-N9-GAD0-DPC-CAL:I1-RI-1C-A1R1-CLREDNNPBF</t>
  </si>
  <si>
    <t>Group1 correction matrix</t>
  </si>
  <si>
    <t>Thermal background correction</t>
  </si>
  <si>
    <t>LTR1</t>
  </si>
  <si>
    <t>Apply Calibration Parameter</t>
  </si>
  <si>
    <t>ATR1</t>
  </si>
  <si>
    <t>Functions related to the thermal background correction of the IR camera #1 from radiance images (b)</t>
  </si>
  <si>
    <t>Function loading the IR camera #1 (raw images) thermal background correction parameters. These parameters are matrix-wise</t>
  </si>
  <si>
    <t>Thermal background correction matrix</t>
  </si>
  <si>
    <t>D1-N9-GAD0-DPC-CAL:I1-RI-TB-LTR1-CGWRPNNPBF</t>
  </si>
  <si>
    <t>IR #1 Radiance Image (c)</t>
  </si>
  <si>
    <t>Function applying the thermal background correction parameters (raw images). The input image is an radiance image (b) outputted either from a step by step correction or group1 correction.</t>
  </si>
  <si>
    <t>D1-N9-GAD0-DPC-CAL:I1-RI-TB-ATR1-CLREDNNPBF</t>
  </si>
  <si>
    <t>D1-N9-GAD0-DPC-CAL:I1-RI-OC-AOR1-CLREDNNPBF,
D1-N9-GAD0-DPC-CAL:I1-RI-1C-A1R1-CLREDNNPBF,
D1-N9-GAD0-DPC-CAL:I1-RI-TB-LTR1-CGWRPNNPBF</t>
  </si>
  <si>
    <t>D1-N9-GAD0-DAQ-FGB:RI-I1-00-0000-MRREDNITRB,
D1-N9-GAD0-DPC-CAL:I1-RI-1C-C1R1-CGREPNNPBF</t>
  </si>
  <si>
    <t>D1-N9-GAD0-DPC-CAL:I1-RI-DC-LDR1-CGWRPNNPBF,
D1-N9-GAD0-DPC-CAL:I1-RI-LC-LCR1-CGWRPNNPBF,
D1-N9-GAD0-DPC-CAL:I1-RI-OC-LOR1-CGWRPNNPBF</t>
  </si>
  <si>
    <t>D1-N9-GAD0-DPC-CAL:I1-RI-LC-ACR1-CLREDNNPBF,
D1-N9-GAD0-DPC-CAL:I1-RI-OC-LOR1-CGWRPNNPBF</t>
  </si>
  <si>
    <t>D1-N9-GAD0-DPC-CAL:I1-RI-DC-APCP-CLREDNNPBF,
D1-N9-GAD0-DPC-CAL:I1-RI-LC-LCR1-CGREPNNPBF</t>
  </si>
  <si>
    <t>D1-N9-GAD0-DAQ-FGB:RI-I1-00-0000-MRREDNITRB,
D1-N9-GAD0-DPC-CAL:I1-RI-DC-LDR1-CGREPNNPBF</t>
  </si>
  <si>
    <t>Cross-talk/ Ghosts correction</t>
  </si>
  <si>
    <t>Function loading the IR camera #1 (raw images) thermal cross-ralk/ ghosts correction parameters. These parameters are matrix-wise</t>
  </si>
  <si>
    <t>Cross-talk/ ghosts correction matrix</t>
  </si>
  <si>
    <t>D1-N9-GAD0-DPC-CAL:I1-RI-CH-LGR1-CGWRPNNPBF</t>
  </si>
  <si>
    <t>D1-N9-GAD0-DPC-CAL:I1-RI-TB-ATR1-CLREDNNPBF,
D1-N9-GAD0-DPC-CAL:I1-RI-CH-LGR1-CGWRPNNPBF</t>
  </si>
  <si>
    <t>Group2 correction</t>
  </si>
  <si>
    <t>2C</t>
  </si>
  <si>
    <t>Calculate Group2 Calibration Parameters</t>
  </si>
  <si>
    <t>C2R1</t>
  </si>
  <si>
    <t>D1-N9-GAD0-DPC-CAL:I1-RI-2C-C2R1-CGREPNNPBF</t>
  </si>
  <si>
    <t>A2R1</t>
  </si>
  <si>
    <t>D1-N9-GAD0-DPC-CAL:I1-RI-2C-A2R1-CLREDNNPBF</t>
  </si>
  <si>
    <t>Function calculating the IR camera #1 (raw images) Group2 correction parameters. These parameters are matrix-wise</t>
  </si>
  <si>
    <t>Group2 correction matrix</t>
  </si>
  <si>
    <t>Function applying the Group2 correction parameters (raw images).</t>
  </si>
  <si>
    <t>D1-N9-GAD0-DPC-CAL:I1-RI-TB-LTR1-CGWRPNNPBF,
D1-N9-GAD0-DPC-CAL:I1-RI-TB-LTR1-CGWRPNNPBF</t>
  </si>
  <si>
    <t>D1-N9-GAD0-DPC-CAL:I1-RI-OC-AOR1-CLREDNNPBF,
D1-N9-GAD0-DPC-CAL:I1-RI-1C-A1R1-CLREDNNPBF,
D1-N9-GAD0-DPC-CAL:I1-RI-2C-C2R1-CGREPNNPBF</t>
  </si>
  <si>
    <t>D1-N9-GAD0-DPC-CAL:I1-PI-DC-LDR1-CGWRPNNPBF</t>
  </si>
  <si>
    <t>D1-N9-GAD0-DPC-CAL:I1-PI-DC-ADR1-CLREDNNPBF</t>
  </si>
  <si>
    <t>D1-N9-GAD0-DPC-CAL:I1-PI-LC-LCR1-CGWRPNNPBF</t>
  </si>
  <si>
    <t>D1-N9-GAD0-DPC-CAL:I1-PI-LC-ACR1-CLREDNNPBF</t>
  </si>
  <si>
    <t>D1-N9-GAD0-DPC-CAL:I1-PI-OC-LOR1-CGWRPNNPBF</t>
  </si>
  <si>
    <t>D1-N9-GAD0-DPC-CAL:I1-PI-OC-AOR1-CLREDNNPBF</t>
  </si>
  <si>
    <t>D1-N9-GAD0-DPC-CAL:I1-PI-1C-C1R1-CGREPNNPBF</t>
  </si>
  <si>
    <t>D1-N9-GAD0-DPC-CAL:I1-PI-1C-A1R1-CLREDNNPBF</t>
  </si>
  <si>
    <t>D1-N9-GAD0-DPC-CAL:I1-PI-TB-LTR1-CGWRPNNPBF</t>
  </si>
  <si>
    <t>D1-N9-GAD0-DPC-CAL:I1-PI-TB-ATR1-CLREDNNPBF</t>
  </si>
  <si>
    <t>D1-N9-GAD0-DPC-CAL:I1-PI-CH-LGR1-CGWRPNNPBF</t>
  </si>
  <si>
    <t>D1-N9-GAD0-DPC-CAL:I1-PI-CH-AGR1-CLREDNNPBF</t>
  </si>
  <si>
    <t>D1-N9-GAD0-DPC-CAL:I1-PI-2C-C2R1-CGREPNNPBF</t>
  </si>
  <si>
    <t>D1-N9-GAD0-DPC-CAL:I1-PI-2C-A2R1-CLREDNNPBF</t>
  </si>
  <si>
    <t>Function loading the IR camera #1 (pre-processed) detector correction parameters. These parameters are matrix-wise</t>
  </si>
  <si>
    <t>Function applying the IR camera #1 detector correction matrix to pre-processed images.</t>
  </si>
  <si>
    <t>Function loading the IR camera #1 (pre-processed images) loss correction parameters. These parameters are matrix-wise</t>
  </si>
  <si>
    <t>Function applying the loss correction parameters (pre-processed images).</t>
  </si>
  <si>
    <t>Functions related to the optical correction of the IR camera #1 from pre-processed images</t>
  </si>
  <si>
    <t>Function loading the IR camera #1 (pre-processed images) optical correction parameters. These parameters are matrix-wise</t>
  </si>
  <si>
    <t>Function applying the optical correction parameters (pre-processed images).</t>
  </si>
  <si>
    <t>Functions related to the Group1 corrections of the IR camera #1 from pre-processed images</t>
  </si>
  <si>
    <t>Function calculating the IR camera #1 (pre-processed images) Group1 correction parameters. These parameters are matrix-wise</t>
  </si>
  <si>
    <t>Function applying the Group1 correction parameters (pre-processed images).</t>
  </si>
  <si>
    <t>Function loading the IR camera #1 (pre-processed images) thermal background correction parameters. These parameters are matrix-wise</t>
  </si>
  <si>
    <t>Function applying the thermal background correction parameters (pre-processed images). The input image is an radiance image (b) outputted either from a step by step correction or group1 correction.</t>
  </si>
  <si>
    <t>Function loading the IR camera #1 (pre-processed images) thermal cross-ralk/ ghosts correction parameters. These parameters are matrix-wise</t>
  </si>
  <si>
    <t>Function applying the IR camera #1 cross-talk/ ghosts correction parameters (pre-processed images).</t>
  </si>
  <si>
    <t>Function calculating the IR camera #1 (pre-processed images) Group2 correction parameters. These parameters are matrix-wise</t>
  </si>
  <si>
    <t>Function applying the Group2 correction parameters (pre-processed images).</t>
  </si>
  <si>
    <t>D1-N9-GAD0-DAQ-PPC:FL-MD-I1-CTRL-COREPNNPBF,
D1-N9-GAD0-DPC-CAL:I1-PI-DC-LDR1-CGREPNNPBF</t>
  </si>
  <si>
    <t>D1-N9-GAD0-DPC-CAL:I1-PI-DC-APCP-CLREDNNPBF,
D1-N9-GAD0-DPC-CAL:I1-PI-LC-LCR1-CGREPNNPBF</t>
  </si>
  <si>
    <t>D1-N9-GAD0-DPC-CAL:I1-PI-LC-ACR1-CLREDNNPBF,
D1-N9-GAD0-DPC-CAL:I1-PI-OC-LOR1-CGWRPNNPBF</t>
  </si>
  <si>
    <t>D1-N9-GAD0-DPC-CAL:I1-PI-DC-LDR1-CGWRPNNPBF,
D1-N9-GAD0-DPC-CAL:I1-PI-LC-LCR1-CGWRPNNPBF,
D1-N9-GAD0-DPC-CAL:I1-PI-OC-LOR1-CGWRPNNPBF</t>
  </si>
  <si>
    <t>D1-N9-GAD0-DAQ-PPC:FL-MD-I1-CTRL-COREPNNPBF,
D1-N9-GAD0-DPC-CAL:I1-PI-1C-C1R1-CGREPNNPBF</t>
  </si>
  <si>
    <t>D1-N9-GAD0-DPC-CAL:I1-PI-OC-AOR1-CLREDNNPBF,
D1-N9-GAD0-DPC-CAL:I1-PI-1C-A1R1-CLREDNNPBF,
D1-N9-GAD0-DPC-CAL:I1-PI-TB-LTR1-CGWRPNNPBF</t>
  </si>
  <si>
    <t>D1-N9-GAD0-DPC-CAL:I1-PI-TB-ATR1-CLREDNNPBF,
D1-N9-GAD0-DPC-CAL:I1-PI-CH-LGR1-CGWRPNNPBF</t>
  </si>
  <si>
    <t>D1-N9-GAD0-DPC-CAL:I1-PI-TB-LTR1-CGWRPNNPBF,
D1-N9-GAD0-DPC-CAL:I1-PI-TB-LTR1-CGWRPNNPBF</t>
  </si>
  <si>
    <t>D1-N9-GAD0-DPC-CAL:I1-PI-OC-AOR1-CLREDNNPBF,
D1-N9-GAD0-DPC-CAL:I1-PI-1C-A1R1-CLREDNNPBF,
D1-N9-GAD0-DPC-CAL:I1-PI-2C-C2R1-CGREPNNPBF</t>
  </si>
  <si>
    <t>D1-N9-GAD0-DPC-CAL:I2-RI-DC-LDR2-CGWRPNNPBF</t>
  </si>
  <si>
    <t>D1-N9-GAD0-DPC-CAL:I2-RI-LC-LCR2-CGWRPNNPBF</t>
  </si>
  <si>
    <t>LOR2</t>
  </si>
  <si>
    <t>D1-N9-GAD0-DPC-CAL:I2-RI-OC-LOR2-CGWRPNNPBF</t>
  </si>
  <si>
    <t>AOR2</t>
  </si>
  <si>
    <t>D1-N9-GAD0-DPC-CAL:I2-RI-OC-AOR2-CLREDNNPBF</t>
  </si>
  <si>
    <t>C1R2</t>
  </si>
  <si>
    <t>D1-N9-GAD0-DPC-CAL:I2-RI-1C-C1R2-CGREPNNPBF</t>
  </si>
  <si>
    <t>A1R2</t>
  </si>
  <si>
    <t>D1-N9-GAD0-DPC-CAL:I2-RI-1C-A1R2-CLREDNNPBF</t>
  </si>
  <si>
    <t>LTR2</t>
  </si>
  <si>
    <t>D1-N9-GAD0-DPC-CAL:I2-RI-TB-LTR2-CGWRPNNPBF</t>
  </si>
  <si>
    <t>ATR2</t>
  </si>
  <si>
    <t>D1-N9-GAD0-DPC-CAL:I2-RI-TB-ATR2-CLREDNNPBF</t>
  </si>
  <si>
    <t>D1-N9-GAD0-DPC-CAL:I2-RI-CH-LGR2-CGWRPNNPBF</t>
  </si>
  <si>
    <t>C2R2</t>
  </si>
  <si>
    <t>D1-N9-GAD0-DPC-CAL:I2-RI-2C-C2R2-CGREPNNPBF</t>
  </si>
  <si>
    <t>A2R2</t>
  </si>
  <si>
    <t>D1-N9-GAD0-DPC-CAL:I2-RI-2C-A2R2-CLREDNNPBF</t>
  </si>
  <si>
    <t>Function loading the IR camera #2 detector correction parameters. These parameters are matrix-wise</t>
  </si>
  <si>
    <t>Function applying the IR camera #2 detector correction matrix to raw images.</t>
  </si>
  <si>
    <t>Function loading the IR camera #2 (raw images) loss correction parameters. These parameters are matrix-wise</t>
  </si>
  <si>
    <t>IR #2 Radiance Image (a)</t>
  </si>
  <si>
    <t>Functions related to the optical correction of the IR camera #2 from raw images</t>
  </si>
  <si>
    <t>Function loading the IR camera #2 (raw images) optical correction parameters. These parameters are matrix-wise</t>
  </si>
  <si>
    <t>IR #2 Radiance Image (b)</t>
  </si>
  <si>
    <t>Functions related to the Group1 corrections of the IR camera #2 from raw images</t>
  </si>
  <si>
    <t>Function calculating the IR camera #2 (raw images) Group1 correction parameters. These parameters are matrix-wise</t>
  </si>
  <si>
    <t>Functions related to the thermal background correction of the IR camera #2 from radiance images (b)</t>
  </si>
  <si>
    <t>Function loading the IR camera #2 (raw images) thermal background correction parameters. These parameters are matrix-wise</t>
  </si>
  <si>
    <t>Function loading the IR camera #2 (raw images) thermal cross-ralk/ ghosts correction parameters. These parameters are matrix-wise</t>
  </si>
  <si>
    <t>Functions related to the Group2 corrections of the IR camera #2 from raw images</t>
  </si>
  <si>
    <t>Function calculating the IR camera #2 (raw images) Group2 correction parameters. These parameters are matrix-wise</t>
  </si>
  <si>
    <t>D1-N9-GAD0-DAQ-FGB:RI-I2-00-0000-MRREDNITRB,
D1-N9-GAD0-DPC-CAL:I2-RI-DC-LDR2-CGREPNNPBF</t>
  </si>
  <si>
    <t>D1-N9-GAD0-DPC-CAL:I2-RI-DC-APCP-CLREDNNPBF,
D1-N9-GAD0-DPC-CAL:I2-RI-LC-LCR2-CGREPNNPBF</t>
  </si>
  <si>
    <t>D1-N9-GAD0-DPC-CAL:I2-RI-LC-ACR1-CLREDNNPBF,
D1-N9-GAD0-DPC-CAL:I2-RI-OC-LOR2-CGWRPNNPBF</t>
  </si>
  <si>
    <t>D1-N9-GAD0-DPC-CAL:I2-RI-DC-LDR2-CGWRPNNPBF,
D1-N9-GAD0-DPC-CAL:I2-RI-LC-LCR2-CGWRPNNPBF,
D1-N9-GAD0-DPC-CAL:I2-RI-OC-LOR2-CGWRPNNPBF</t>
  </si>
  <si>
    <t>D1-N9-GAD0-DAQ-FGB:RI-I2-00-0000-MRREDNITRB,
D1-N9-GAD0-DPC-CAL:I2-RI-1C-C1R2-CGREPNNPBF</t>
  </si>
  <si>
    <t>D1-N9-GAD0-DPC-CAL:I2-RI-OC-AOR2-CLREDNNPBF,
D1-N9-GAD0-DPC-CAL:I2-RI-1C-A1R2-CLREDNNPBF,
D1-N9-GAD0-DPC-CAL:I2-RI-TB-LTR2-CGWRPNNPBF</t>
  </si>
  <si>
    <t>D1-N9-GAD0-DPC-CAL:I2-RI-TB-ATR2-CLREDNNPBF,
D1-N9-GAD0-DPC-CAL:I2-RI-CH-LGR2-CGWRPNNPBF</t>
  </si>
  <si>
    <t>D1-N9-GAD0-DPC-CAL:I2-RI-TB-LTR2-CGWRPNNPBF,
D1-N9-GAD0-DPC-CAL:I2-RI-TB-LTR2-CGWRPNNPBF</t>
  </si>
  <si>
    <t>D1-N9-GAD0-DPC-CAL:I2-RI-OC-AOR2-CLREDNNPBF,
D1-N9-GAD0-DPC-CAL:I2-RI-1C-A1R2-CLREDNNPBF,
D1-N9-GAD0-DPC-CAL:I2-RI-2C-C2R2-CGREPNNPBF</t>
  </si>
  <si>
    <t>Functions related to the Group2 corrections of the IR camera #1 from pre-processed images</t>
  </si>
  <si>
    <t>Functions related to the Group2 corrections of the IR camera #1 from raw images</t>
  </si>
  <si>
    <t>D1-N9-GAD0-DPC-CAL:I2-PI-DC-LDR2-CGWRPNNPBF</t>
  </si>
  <si>
    <t>D1-N9-GAD0-DPC-CAL:I2-PI-DC-ADR2-CLREDNNPBF</t>
  </si>
  <si>
    <t>D1-N9-GAD0-DPC-CAL:I2-PI-LC-LCR2-CGWRPNNPBF</t>
  </si>
  <si>
    <t>D1-N9-GAD0-DPC-CAL:I2-PI-LC-ACR2-CLREDNNPBF</t>
  </si>
  <si>
    <t>D1-N9-GAD0-DPC-CAL:I2-PI-OC-LOR2-CGWRPNNPBF</t>
  </si>
  <si>
    <t>D1-N9-GAD0-DPC-CAL:I2-PI-OC-AOR2-CLREDNNPBF</t>
  </si>
  <si>
    <t>D1-N9-GAD0-DPC-CAL:I2-PI-1C-C1R2-CGREPNNPBF</t>
  </si>
  <si>
    <t>D1-N9-GAD0-DPC-CAL:I2-PI-1C-A1R2-CLREDNNPBF</t>
  </si>
  <si>
    <t>D1-N9-GAD0-DPC-CAL:I2-PI-TB-LTR2-CGWRPNNPBF</t>
  </si>
  <si>
    <t>D1-N9-GAD0-DPC-CAL:I2-PI-TB-ATR2-CLREDNNPBF</t>
  </si>
  <si>
    <t>D1-N9-GAD0-DPC-CAL:I2-PI-CH-LGR2-CGWRPNNPBF</t>
  </si>
  <si>
    <t>D1-N9-GAD0-DPC-CAL:I2-PI-CH-AGR2-CLREDNNPBF</t>
  </si>
  <si>
    <t>D1-N9-GAD0-DPC-CAL:I2-PI-2C-C2R2-CGREPNNPBF</t>
  </si>
  <si>
    <t>D1-N9-GAD0-DPC-CAL:I2-PI-2C-A2R2-CLREDNNPBF</t>
  </si>
  <si>
    <t>Function loading the IR camera #2 (pre-processed) detector correction parameters. These parameters are matrix-wise</t>
  </si>
  <si>
    <t>Function applying the IR camera #2 detector correction matrix to pre-processed images.</t>
  </si>
  <si>
    <t>Function loading the IR camera #2 (pre-processed images) loss correction parameters. These parameters are matrix-wise</t>
  </si>
  <si>
    <t>Functions related to the optical correction of the IR camera #2 from pre-processed images</t>
  </si>
  <si>
    <t>Function loading the IR camera #2 (pre-processed images) optical correction parameters. These parameters are matrix-wise</t>
  </si>
  <si>
    <t>Functions related to the Group1 corrections of the IR camera #2 from pre-processed images</t>
  </si>
  <si>
    <t>Function calculating the IR camera #2 (pre-processed images) Group1 correction parameters. These parameters are matrix-wise</t>
  </si>
  <si>
    <t>Function loading the IR camera #2 (pre-processed images) thermal background correction parameters. These parameters are matrix-wise</t>
  </si>
  <si>
    <t>IR #2 Radiance Image (c)</t>
  </si>
  <si>
    <t>Function loading the IR camera #2 (pre-processed images) thermal cross-ralk/ ghosts correction parameters. These parameters are matrix-wise</t>
  </si>
  <si>
    <t>Function applying the IR camera #2 cross-talk/ ghosts correction parameters (pre-processed images).</t>
  </si>
  <si>
    <t>Functions related to the Group2 corrections of the IR camera #2 from pre-processed images</t>
  </si>
  <si>
    <t>Function calculating the IR camera #2 (pre-processed images) Group2 correction parameters. These parameters are matrix-wise</t>
  </si>
  <si>
    <t>D1-N9-GAD0-DAQ-PPC:FL-MD-I2-CTRL-COREPNNPBF,
D1-N9-GAD0-DPC-CAL:I2-PI-DC-LDR2-CGREPNNPBF</t>
  </si>
  <si>
    <t>D1-N9-GAD0-DPC-CAL:I2-PI-DC-APCP-CLREDNNPBF,
D1-N9-GAD0-DPC-CAL:I2-PI-LC-LCR2-CGREPNNPBF</t>
  </si>
  <si>
    <t>D1-N9-GAD0-DPC-CAL:I2-PI-LC-ACR2-CLREDNNPBF,
D1-N9-GAD0-DPC-CAL:I2-PI-OC-LOR2-CGWRPNNPBF</t>
  </si>
  <si>
    <t>D1-N9-GAD0-DPC-CAL:I2-PI-DC-LDR2-CGWRPNNPBF,
D1-N9-GAD0-DPC-CAL:I2-PI-LC-LCR2-CGWRPNNPBF,
D1-N9-GAD0-DPC-CAL:I2-PI-OC-LOR2-CGWRPNNPBF</t>
  </si>
  <si>
    <t>D1-N9-GAD0-DAQ-PPC:FL-MD-I2-CTRL-COREPNNPBF,
D1-N9-GAD0-DPC-CAL:I2-PI-1C-C1R2-CGREPNNPBF</t>
  </si>
  <si>
    <t>D1-N9-GAD0-DPC-CAL:I2-PI-OC-AOR2-CLREDNNPBF,
D1-N9-GAD0-DPC-CAL:I2-PI-1C-A1R2-CLREDNNPBF,
D1-N9-GAD0-DPC-CAL:I2-PI-TB-LTR2-CGWRPNNPBF</t>
  </si>
  <si>
    <t>D1-N9-GAD0-DPC-CAL:I2-PI-TB-ATR2-CLREDNNPBF,
D1-N9-GAD0-DPC-CAL:I2-PI-CH-LGR2-CGWRPNNPBF</t>
  </si>
  <si>
    <t>D1-N9-GAD0-DPC-CAL:I2-PI-TB-LTR2-CGWRPNNPBF,
D1-N9-GAD0-DPC-CAL:I2-PI-TB-LTR2-CGWRPNNPBF</t>
  </si>
  <si>
    <t>Radiance to Temperature</t>
  </si>
  <si>
    <t>LRT1</t>
  </si>
  <si>
    <t>ART1</t>
  </si>
  <si>
    <t>Function related to  Radiance images to Temperature images conversion (IR #1 raw images).</t>
  </si>
  <si>
    <t>Function loading the calibration parameters to apply to a camera#1 radiance image.</t>
  </si>
  <si>
    <t>Lookup table</t>
  </si>
  <si>
    <t>Function applying the lookup table to obtain an IR #1 temperature image</t>
  </si>
  <si>
    <t>IR#1 temperature image</t>
  </si>
  <si>
    <t>D1-N9-GAD0-DPC-CAL:I1-RI-RT-LRT1-CGWRPNNPBF</t>
  </si>
  <si>
    <t>D1-N9-GAD0-DPC-CAL:I1-RI-RT-ART1-CLREDNNPBF</t>
  </si>
  <si>
    <t>D1-N9-GAD0-DPC-CAL:I1-RI-RT-LRT1-CGWRPNNPBF,
D1-N9-GAD0-DPC-CAL:I1-RI-CH-AGR1-CLREDNNPBF,
D1-N9-GAD0-DPC-CAL:I1-RI-2C-A2R1-CLREDNNPBF</t>
  </si>
  <si>
    <t>D1-N9-GAD0-DPC-CAL:I1-PI-RT-LRT1-CGWRPNNPBF</t>
  </si>
  <si>
    <t>D1-N9-GAD0-DPC-CAL:I1-PI-RT-ART1-CLREDNNPBF</t>
  </si>
  <si>
    <t>Function related to  Radiance images to Temperature images conversion (IR #1 pre-processed images).</t>
  </si>
  <si>
    <t>D1-N9-GAD0-DPC-CAL:I1-PI-RT-LRT1-CGWRPNNPBF,
D1-N9-GAD0-DPC-CAL:I1-PI-CH-AGR1-CLREDNNPBF,
D1-N9-GAD0-DPC-CAL:I1-PI-2C-A2R1-CLREDNNPBF</t>
  </si>
  <si>
    <t>LRT2</t>
  </si>
  <si>
    <t>D1-N9-GAD0-DPC-CAL:I2-RI-RT-LRT2-CGWRPNNPBF</t>
  </si>
  <si>
    <t>ART2</t>
  </si>
  <si>
    <t>D1-N9-GAD0-DPC-CAL:I2-RI-RT-ART2-CLREDNNPBF</t>
  </si>
  <si>
    <t>D1-N9-GAD0-DPC-CAL:I2-RI-RT-LRT2-CGWRPNNPBF,
D1-N9-GAD0-DPC-CAL:I2-RI-CH-AGR2-CLREDNNPBF,
D1-N9-GAD0-DPC-CAL:I2-RI-2C-A2R2-CLREDNNPBF</t>
  </si>
  <si>
    <t>Function related to  Radiance images to Temperature images conversion (IR #2 raw images).</t>
  </si>
  <si>
    <t>Function loading the calibration parameters to apply to a camera#2 radiance image.</t>
  </si>
  <si>
    <t>Function applying the lookup table to obtain an IR #2 temperature image</t>
  </si>
  <si>
    <t>IR#2 temperature image</t>
  </si>
  <si>
    <t>D1-N9-GAD0-DPC-CAL:I2-PI-RT-LRT2-CGWRPNNPBF</t>
  </si>
  <si>
    <t>D1-N9-GAD0-DPC-CAL:I2-PI-RT-ART2-CLREDNNPBF</t>
  </si>
  <si>
    <t>D1-N9-GAD0-DPC-CAL:I2-PI-RT-LRT2-CGWRPNNPBF,
D1-N9-GAD0-DPC-CAL:I2-PI-CH-AGR2-CLREDNNPBF,
D1-N9-GAD0-DPC-CAL:I2-PI-2C-A2R2-CLREDNNPBF</t>
  </si>
  <si>
    <t>Function related to  Radiance images to Temperature images conversion (IR #2 pre-processed images).</t>
  </si>
  <si>
    <t>Function loading the IR camera #1 tokamak mapping parameters raw images).</t>
  </si>
  <si>
    <t>Optical Skew, Scale and Distortion (OSSD) data</t>
  </si>
  <si>
    <t>Reference image</t>
  </si>
  <si>
    <t>D1-N9-GAD0-DPC-CAL:I1-RI-MP-LMR1-CGWRPNNPVC</t>
  </si>
  <si>
    <t>D1-N9-GAD0-DPC-CAL:I1-RI-MP-LMR1-CGWRDNNPBF</t>
  </si>
  <si>
    <t>D1-N9-GAD0-DPC-CAL:I1-RI-RT-ART1-CLREDNNPBF,
D1-N9-GAD0-DPC-MES:HS-I1-RI-C0R1-MMREDNNPBF,
D1-N9-GAD0-DPC-CAL:I1-RI-MP-LMR1-CGWRPNNPVC,
D1-N9-GAD0-DPC-CAL:I1-RI-MP-LMR1-CGWRDNNPBF</t>
  </si>
  <si>
    <t>IR #1 Hot Spot Temperature map</t>
  </si>
  <si>
    <t>D1-N9-GAD0-DPC-CAL:I1-RI-MP-AMR1-CLREPNNPBF</t>
  </si>
  <si>
    <t>D1-N9-GAD0-DPC-CAL:I1-PI-MP-LMR1-CGWRPNNPVC</t>
  </si>
  <si>
    <t>D1-N9-GAD0-DPC-CAL:I1-PI-MP-LMR1-CGWRDNNPBF</t>
  </si>
  <si>
    <t>D1-N9-GAD0-DPC-CAL:I1-PI-MP-AMR1-CLREPNNPBF</t>
  </si>
  <si>
    <t>Function loading the IR camera #1 tokamak mapping parameters pre-processed images).</t>
  </si>
  <si>
    <t>Function applying the IR camera #1 tokamak mapping parameters (raw images).</t>
  </si>
  <si>
    <t>D1-N9-GAD0-DPC-CAL:I1-PI-RT-ART1-CLREDNNPBF,
D1-N9-GAD0-DPC-MES:HS-I1-PI-C0R1-MMREDNNPBF,
D1-N9-GAD0-DPC-CAL:I1-PI-MP-LMR1-CGWRPNNPVC,
D1-N9-GAD0-DPC-CAL:I1-PI-MP-LMR1-CGWRDNNPBF</t>
  </si>
  <si>
    <t>D1-N9-GAD0-DPC-CAL:I2-RI-MP-LMR2-CGWRPNNPVC</t>
  </si>
  <si>
    <t>D1-N9-GAD0-DPC-CAL:I2-RI-MP-LMR2-CGWRDNNPBF</t>
  </si>
  <si>
    <t>D1-N9-GAD0-DPC-CAL:I2-RI-MP-AMR2-CLREPNNPBF</t>
  </si>
  <si>
    <t>D1-N9-GAD0-DPC-CAL:I2-RI-RT-ART2-CLREDNNPBF,
D1-N9-GAD0-DPC-MES:HS-I2-RI-C0R2-MMREDNNPBF,
D1-N9-GAD0-DPC-CAL:I2-RI-MP-LMR2-CGWRPNNPVC,
D1-N9-GAD0-DPC-CAL:I2-RI-MP-LMR2-CGWRDNNPBF</t>
  </si>
  <si>
    <t>Function loading the IR camera #2 tokamak mapping parameters raw images).</t>
  </si>
  <si>
    <t>IR #2 Hot Spot Temperature map</t>
  </si>
  <si>
    <t>Function loading the IR camera #2 tokamak mapping parameters pre-processed images).</t>
  </si>
  <si>
    <t>Function applying the IR camera #2 tokamak mapping parameters (pre-processed images).</t>
  </si>
  <si>
    <t>D1-N9-GAD0-DPC-CAL:I2-PI-MP-LMR2-CGWRPNNPVC</t>
  </si>
  <si>
    <t>D1-N9-GAD0-DPC-CAL:I2-PI-MP-LMR2-CGWRDNNPBF</t>
  </si>
  <si>
    <t>D1-N9-GAD0-DPC-CAL:I2-PI-MP-AMR2-CLREPNNPBF</t>
  </si>
  <si>
    <t>D1-N9-GAD0-DPC-CAL:I2-PI-RT-ART2-CLREDNNPBF,
D1-N9-GAD0-DPC-MES:HS-I2-PI-C0R2-MMREDNNPBF,
D1-N9-GAD0-DPC-CAL:I2-PI-MP-LMR2-CGWRPNNPVC,
D1-N9-GAD0-DPC-CAL:I2-PI-MP-LMR2-CGWRDNNPBF</t>
  </si>
  <si>
    <t>U2</t>
  </si>
  <si>
    <t>D1-N9-GAD0-SYS-PCF:U2-HE-HS-0000-HSREPNNPVC</t>
  </si>
  <si>
    <t>D1-N9-GAD0-SYS-PCF:U2-HE-CH-0000-SMREPNNPVC</t>
  </si>
  <si>
    <t>D1-N9-GAD0-SYS-PCF:U2-MO-TE-MNTE-SMREPNTMVL</t>
  </si>
  <si>
    <t>D1-N9-GAD0-SYS-PCF:U2-MO-TE-MXTE-SMREPNTMVL</t>
  </si>
  <si>
    <t>D1-N9-GAD0-SYS-PCF:U2-MO-TE-AVTE-SMREPNTMVL</t>
  </si>
  <si>
    <t>D1-N9-GAD0-SYS-PCF:U2-MO-CT-TMPE-SMREPNTMVL</t>
  </si>
  <si>
    <t>D1-N9-GAD0-SYS-PCF:U2-MO-FS-FANS-SMREPNSOVL</t>
  </si>
  <si>
    <t>D1-N9-GAD0-SYS-PCF:U2-CG-TE-0000-SMWRPNTMVL</t>
  </si>
  <si>
    <t>Functions related to the second DAQ Fast Controller CPU</t>
  </si>
  <si>
    <t>Functions related to the first DAQ Fast Controller CPU</t>
  </si>
  <si>
    <t>Chassis 2</t>
  </si>
  <si>
    <t>D1-N9-GAD0-SYS-MTC:C2-CH-HE-HESM-HSREPNNPVC</t>
  </si>
  <si>
    <t>D1-N9-GAD0-SYS-MTC:C2-CH-HE-SENB-SMREPNNPVC</t>
  </si>
  <si>
    <t>D1-N9-GAD0-SYS-MTC:C2-CH-HE-MNFC-SMREPNNPVC</t>
  </si>
  <si>
    <t>D1-N9-GAD0-SYS-MTC:C2-CH-MO-TEMP-SMREPNTMVL</t>
  </si>
  <si>
    <t>D1-N9-GAD0-SYS-MTC:C2-CH-CG-TEMP-SMWRPNTMVL</t>
  </si>
  <si>
    <t>D1-N9-GAD0-SYS-MTC:C2-CH-ER-INER-ERGEPNNPVL</t>
  </si>
  <si>
    <t>D1-N9-GAD0-SYS-MTC:C2-CH-ER-COER-ERGEPNNPVL</t>
  </si>
  <si>
    <t>D1-N9-GAD0-SYS-MTC:C2-CM-HE-HESM-HSREPNNPVC</t>
  </si>
  <si>
    <t>D1-N9-GAD0-SYS-MTC:C2-CM-HE-SENB-SMREPNNPVC</t>
  </si>
  <si>
    <t>D1-N9-GAD0-SYS-MTC:C2-CM-HE-MNFC-SMREPNNPVC</t>
  </si>
  <si>
    <t>D1-N9-GAD0-SYS-MTC:C2-CM-HE-SWFW-SMREPNNPVC</t>
  </si>
  <si>
    <t>D1-N9-GAD0-SYS-MTC:C2-CM-MO-TEMP-SMREPNTMVL</t>
  </si>
  <si>
    <t>D1-N9-GAD0-SYS-MTC:C2-CM-CG-TEMP-SMWRPNTMVL</t>
  </si>
  <si>
    <t>D1-N9-GAD0-SYS-MTC:C2-CM-ER-INER-ERGEPNNPVL</t>
  </si>
  <si>
    <t>D1-N9-GAD0-SYS-MTC:C2-CM-ER-COER-ERGEPNNPVL</t>
  </si>
  <si>
    <t>D1-N9-GAD0-SYS-MTC:C2-G1-ER-INER-ERGEPNNPVL</t>
  </si>
  <si>
    <t>D1-N9-GAD0-SYS-MTC:C2-G1-ER-COER-ERGEPNNPVL</t>
  </si>
  <si>
    <t>D1-N9-GAD0-SYS-MTC:C2-G2-ER-INER-ERGEPNNPVL</t>
  </si>
  <si>
    <t>D1-N9-GAD0-SYS-MTC:C2-G2-ER-COER-ERGEPNNPVL</t>
  </si>
  <si>
    <t>D1-N9-GAD0-SYS-MTC:C2-TM-HE-HESM-HSREPNNPVC</t>
  </si>
  <si>
    <t>D1-N9-GAD0-SYS-MTC:C2-TM-HE-SENB-SMREPNNPVC</t>
  </si>
  <si>
    <t>D1-N9-GAD0-SYS-MTC:C2-TM-HE-MNFC-SMREPNNPVC</t>
  </si>
  <si>
    <t>D1-N9-GAD0-SYS-MTC:C2-TM-HE-SWFW-SMREPNNPVC</t>
  </si>
  <si>
    <t>D1-N9-GAD0-SYS-MTC:C2-TM-MO-TEMP-SMREPNTMVL</t>
  </si>
  <si>
    <t>D1-N9-GAD0-SYS-MTC:C2-TM-CG-TEMP-SMWRPNTMVL</t>
  </si>
  <si>
    <t>D1-N9-GAD0-SYS-MTC:C2-TM-ER-INER-ERGEPNNPVL</t>
  </si>
  <si>
    <t>D1-N9-GAD0-SYS-MTC:C2-TM-ER-COER-ERGEPNNPVL</t>
  </si>
  <si>
    <t>DAQ Fast Controller 1</t>
  </si>
  <si>
    <t>HESU</t>
  </si>
  <si>
    <t>SENU</t>
  </si>
  <si>
    <t>D1-N9-GAD0-SYS-FIO:D1-GP-HE-SENU-SMREPNNPVC</t>
  </si>
  <si>
    <t>MANU</t>
  </si>
  <si>
    <t>SWVE</t>
  </si>
  <si>
    <t>D1-N9-GAD0-SYS-FIO:D1-GP-HE-HESU-HSREPNNPVC</t>
  </si>
  <si>
    <t>D1-N9-GAD0-SYS-FIO:D1-GP-HE-MANU-SMREPNNPVC</t>
  </si>
  <si>
    <t>D1-N9-GAD0-SYS-FIO:D1-GP-HE-SWVE-SMREPNNPVC</t>
  </si>
  <si>
    <t>AMEM</t>
  </si>
  <si>
    <t>RMEM</t>
  </si>
  <si>
    <t>SUTC</t>
  </si>
  <si>
    <t>APUU</t>
  </si>
  <si>
    <t>RPUU</t>
  </si>
  <si>
    <t>D1-N9-GAD0-SYS-FIO:D1-GP-MO-TEMP-SMREPNTMVL</t>
  </si>
  <si>
    <t>D1-N9-GAD0-SYS-FIO:D1-GP-MO-AMEM-SMREPNNPVL</t>
  </si>
  <si>
    <t>D1-N9-GAD0-SYS-FIO:D1-GP-MO-RMEM-SMREPNNPVL</t>
  </si>
  <si>
    <t>D1-N9-GAD0-SYS-FIO:D1-GP-MO-SUTC-SMREPNNPVL</t>
  </si>
  <si>
    <t>D1-N9-GAD0-SYS-FIO:D1-GP-MO-APUU-SMREPNNPVL</t>
  </si>
  <si>
    <t>D1-N9-GAD0-SYS-FIO:D1-GP-MO-RPUU-SMREPNNPVL</t>
  </si>
  <si>
    <t>D1-N9-GAD0-SYS-FIO:D1-GP-CG-TEMP-SMWRPNTMVL</t>
  </si>
  <si>
    <t>D1-N9-GAD0-SYS-FIO:D1-GP-ER-INER-ERGEPNNPVL</t>
  </si>
  <si>
    <t>D1-N9-GAD0-SYS-FIO:D1-GP-ER-COER-ERGEPNNPVL</t>
  </si>
  <si>
    <t>D1-N9-GAD0-SYS-FIO:D1-MC-HE-HESU-HSREPNNPVC</t>
  </si>
  <si>
    <t>D1-N9-GAD0-SYS-FIO:D1-MC-HE-SENU-SMREPNNPVC</t>
  </si>
  <si>
    <t>D1-N9-GAD0-SYS-FIO:D1-MC-HE-MANU-SMREPNNPVC</t>
  </si>
  <si>
    <t>D1-N9-GAD0-SYS-FIO:D1-MC-HE-SWVE-SMREPNNPVC</t>
  </si>
  <si>
    <t>D1-N9-GAD0-SYS-FIO:D1-MC-MO-TEMP-SMREPNTMVL</t>
  </si>
  <si>
    <t>D1-N9-GAD0-SYS-FIO:D1-MC-CG-TEMP-SMWRPNTMVL</t>
  </si>
  <si>
    <t>D1-N9-GAD0-SYS-FIO:D1-MC-ER-INER-ERGEPNNPVL</t>
  </si>
  <si>
    <t>D1-N9-GAD0-SYS-FIO:D1-MC-ER-COER-ERGEPNNPVL</t>
  </si>
  <si>
    <t>Functions related to IO Boards embedded in the first DAQ Fast Controller</t>
  </si>
  <si>
    <t>DAQ Fast Controller 2</t>
  </si>
  <si>
    <t>D1-N9-GAD0-SYS-FIO:D2-GP-HE-HESU-HSREPNNPVC</t>
  </si>
  <si>
    <t>D1-N9-GAD0-SYS-FIO:D2-GP-HE-SENU-SMREPNNPVC</t>
  </si>
  <si>
    <t>D1-N9-GAD0-SYS-FIO:D2-GP-HE-MANU-SMREPNNPVC</t>
  </si>
  <si>
    <t>D1-N9-GAD0-SYS-FIO:D2-GP-HE-SWVE-SMREPNNPVC</t>
  </si>
  <si>
    <t>D1-N9-GAD0-SYS-FIO:D2-GP-MO-TEMP-SMREPNTMVL</t>
  </si>
  <si>
    <t>D1-N9-GAD0-SYS-FIO:D2-GP-MO-AMEM-SMREPNNPVL</t>
  </si>
  <si>
    <t>D1-N9-GAD0-SYS-FIO:D2-GP-MO-RMEM-SMREPNNPVL</t>
  </si>
  <si>
    <t>D1-N9-GAD0-SYS-FIO:D2-GP-MO-SUTC-SMREPNNPVL</t>
  </si>
  <si>
    <t>D1-N9-GAD0-SYS-FIO:D2-GP-MO-APUU-SMREPNNPVL</t>
  </si>
  <si>
    <t>D1-N9-GAD0-SYS-FIO:D2-GP-MO-RPUU-SMREPNNPVL</t>
  </si>
  <si>
    <t>D1-N9-GAD0-SYS-FIO:D2-GP-CG-TEMP-SMWRPNTMVL</t>
  </si>
  <si>
    <t>D1-N9-GAD0-SYS-FIO:D2-GP-ER-INER-ERGEPNNPVL</t>
  </si>
  <si>
    <t>D1-N9-GAD0-SYS-FIO:D2-GP-ER-COER-ERGEPNNPVL</t>
  </si>
  <si>
    <t>D1-N9-GAD0-SYS-FIO:D2-MC-HE-HESU-HSREPNNPVC</t>
  </si>
  <si>
    <t>D1-N9-GAD0-SYS-FIO:D2-MC-HE-SENU-SMREPNNPVC</t>
  </si>
  <si>
    <t>D1-N9-GAD0-SYS-FIO:D2-MC-HE-MANU-SMREPNNPVC</t>
  </si>
  <si>
    <t>D1-N9-GAD0-SYS-FIO:D2-MC-HE-SWVE-SMREPNNPVC</t>
  </si>
  <si>
    <t>D1-N9-GAD0-SYS-FIO:D2-MC-MO-TEMP-SMREPNTMVL</t>
  </si>
  <si>
    <t>D1-N9-GAD0-SYS-FIO:D2-MC-CG-TEMP-SMWRPNTMVL</t>
  </si>
  <si>
    <t>D1-N9-GAD0-SYS-FIO:D2-MC-ER-INER-ERGEPNNPVL</t>
  </si>
  <si>
    <t>D1-N9-GAD0-SYS-FIO:D2-MC-ER-COER-ERGEPNNPVL</t>
  </si>
  <si>
    <t>Functions related to IO Boards embedded in the second DAQ Fast Controller</t>
  </si>
  <si>
    <t>IR Configuration</t>
  </si>
  <si>
    <t>D1-N9-GAD0-OPR-CTR:AS-SC-00-0000-EVGEPN00VL</t>
  </si>
  <si>
    <t>D1-N9-GAD0-OPR-CLN:MO-EU-00-0000-STWRPNNPVL</t>
  </si>
  <si>
    <t>D1-N9-GAD0-OPR-CFG:IC-I1-00-0000-CGWRPNNPEN</t>
  </si>
  <si>
    <t>Functions obtaining and checking the IR cameras configuration of the port, that is to say if each camera is large FOV or High-Speed.</t>
  </si>
  <si>
    <t>Function indicating if the IR camera #1 is large FOV or High-Speed.</t>
  </si>
  <si>
    <t>Sensor type (1 = large FOV, 2 = High-Speed)</t>
  </si>
  <si>
    <t>D1-N9-GAD0-OPR-CFG:IC-I1-CK-0000-SMREPNNPEN</t>
  </si>
  <si>
    <t>Checking function of the IR camera #1 sensor type</t>
  </si>
  <si>
    <t>Variable indicating if the sensor type is valid or not</t>
  </si>
  <si>
    <t>D1-N9-GAD0-OPR-CFG:IC-I2-00-0000-CGWRPNNPEN</t>
  </si>
  <si>
    <t>D1-N9-GAD0-OPR-CFG:IC-I2-CK-0000-SMREPNNPEN</t>
  </si>
  <si>
    <t>Function indicating if the IR camera #2 is large FOV or High-Speed.</t>
  </si>
  <si>
    <t>Checking function of the IR camera #2 sensor type</t>
  </si>
  <si>
    <t>Calculability</t>
  </si>
  <si>
    <t>CALC</t>
  </si>
  <si>
    <t>Function indicating the Measurement Parameter calculability considering the camera type (large FOR or High-Speed).</t>
  </si>
  <si>
    <t>D1-N9-GAD0-DME-BCO:PS-CL-I1-CALC-SMREPNNPEN</t>
  </si>
  <si>
    <t>Calculability satus(1: calculable, 0: not calculable)</t>
  </si>
  <si>
    <t>D1-N9-GAD0-DPC-CAL:I1-RI-MP-APCP-CLREDNNPBF,
D1-N9-GAD0-DPC-CAL:I1-PI-MP-APCP-CLREDNNPBF,
D1-N9-GAD0-DME-BCO:PS-CL-I1-CALC-SMREPNNPEN</t>
  </si>
  <si>
    <t>Measurement functions of MP002 calculation from IR camera #1 (if calculable with the camera model). It could be performed either using a calibrated raw image or a calibrated pre-processed image.</t>
  </si>
  <si>
    <t>D1-N9-GAD0-DME-BCO:PS-CL-I2-CALC-SMREPNNPEN</t>
  </si>
  <si>
    <t>D1-N9-GAD0-DPC-CAL:I2-RI-MP-APCP-CLREDNNPBF,
D1-N9-GAD0-DPC-CAL:I2-PI-MP-APCP-CLREDNNPBF,
D1-N9-GAD0-DME-BCO:PS-CL-I1-CALC-SMREPNNPEN</t>
  </si>
  <si>
    <t>Measurement functions of MP002 calculation from IR camera #2  (if calculable with the camera model). It could be performed either using a calibrated raw image or a calibrated pre-processed image.</t>
  </si>
  <si>
    <t>Measurement functions of MP043 calculation from IR camera #1  (if calculable with the camera model). It could be performed either using a calibrated raw image or a calibrated pre-processed image.</t>
  </si>
  <si>
    <t>Measurement functions of MP043 calculation from IR camera #2  (if calculable with the camera model). It could be performed either using a calibrated raw image or a calibrated pre-processed image.</t>
  </si>
  <si>
    <t>D1-N9-GAD0-DME-BCO:FW-ST-I1-CALC-SMREPNNPEN</t>
  </si>
  <si>
    <t>D1-N9-GAD0-DPC-CAL:I1-RI-MP-APCP-CLREDNNPBF,
D1-N9-GAD0-DPC-CAL:I1-PI-MP-APCP-CLREDNNPBF,
D1-N9-GAD0-DME-BCO:FW-ST-I1-CALC-SMREPNNPEN</t>
  </si>
  <si>
    <t>D1-N9-GAD0-DME-BCO:FW-ST-I2-CALC-SMREPNNPEN</t>
  </si>
  <si>
    <t>D1-N9-GAD0-DPC-CAL:I2-RI-MP-APCP-CLREDNNPBF,
D1-N9-GAD0-DPC-CAL:I2-PI-MP-APCP-CLREDNNPBF,
D1-N9-GAD0-DME-BCO:FW-ST-I2-CALC-SMREPNNPEN</t>
  </si>
  <si>
    <t>Measurement functions of MP085 calculation from IR camera #1 (if calculable with the camera model). It could be performed either using a calibrated raw image or a calibrated pre-processed image.</t>
  </si>
  <si>
    <t>Measurement functions of MP085 calculation from IR camera #2 (if calculable with the camera model). It could be performed either using a calibrated raw image or a calibrated pre-processed image.</t>
  </si>
  <si>
    <t>D1-N9-GAD0-DME-ACO:HL-PL-I1-CALC-SMREPNNPEN</t>
  </si>
  <si>
    <t>D1-N9-GAD0-DPC-CAL:I1-RI-MP-APCP-CLREDNNPBF,
D1-N9-GAD0-DPC-CAL:I1-PI-MP-APCP-CLREDNNPBF,
D1-N9-GAD0-DME-ACO:HL-PL-I1-CONF-CGWRPNNPVC,
D1-N9-GAD0-DME-ACO:HL-PL-I1-CONF-CGWRPNSOVL,
D1-N9-GAD0-DME-ACO:HL-PL-I1-CONF-CGWRPNNPVL,
D1-N9-GAD0-DME-ACO:HL-PL-I1-CALC-SMREPNNPEN</t>
  </si>
  <si>
    <t>D1-N9-GAD0-DME-ACO:HL-PL-I2-CALC-SMREPNNPEN</t>
  </si>
  <si>
    <t>D1-N9-GAD0-DPC-CAL:I2-RI-MP-APCP-CLREDNNPBF,
D1-N9-GAD0-DPC-CAL:I2-PI-MP-APCP-CLREDNNPBF,
D1-N9-GAD0-DME-ACO:HL-PL-I2-CONF-CGWRPNNPVC,
D1-N9-GAD0-DME-ACO:HL-PL-I2-CONF-CGWRPNSOVL,
D1-N9-GAD0-DME-ACO:HL-PL-I2-CONF-CGWRPNNPVL,
D1-N9-GAD0-DME-ACO:HL-PL-I2-CALC-SMREPNNPEN</t>
  </si>
  <si>
    <t>Measurement functions of MP086 calculation from IR camera #1 (if calculable with the camera model). It could be performed either using a calibrated raw image or a calibrated pre-processed image.</t>
  </si>
  <si>
    <t>Measurement functions of MP086 calculation from IR camera #2 (if calculable with the camera model). It could be performed either using a calibrated raw image or a calibrated pre-processed image.</t>
  </si>
  <si>
    <t>D1-N9-GAD0-DME-ACO:HL-ST-I1-CALC-SMREPNNPEN</t>
  </si>
  <si>
    <t>D1-N9-GAD0-DPC-CAL:I1-RI-MP-APCP-CLREDNNPBF,
D1-N9-GAD0-DPC-CAL:I1-PI-MP-APCP-CLREDNNPBF,
D1-N9-GAD0-DME-ACO:HL-ST-I1-CALC-SMREPNNPEN</t>
  </si>
  <si>
    <t>D1-N9-GAD0-DME-ACO:HL-ST-I2-CALC-SMREPNNPEN</t>
  </si>
  <si>
    <t>D1-N9-GAD0-DPC-CAL:I2-RI-MP-APCP-CLREDNNPBF,
D1-N9-GAD0-DPC-CAL:I2-PI-MP-APCP-CLREDNNPBF,
D1-N9-GAD0-DME-ACO:HL-ST-I2-CALC-SMREPNNPEN</t>
  </si>
  <si>
    <t>Measurement functions of MP039 calculation from IR camera #1 (if calculable with the camera model). It could be performed either using a calibrated raw image or a calibrated pre-processed image.</t>
  </si>
  <si>
    <t>Measurement functions of MP039 calculation from IR camera #2 (if calculable with the camera model). It could be performed either using a calibrated raw image or a calibrated pre-processed image.</t>
  </si>
  <si>
    <t>D1-N9-GAD0-DME-MPC:DO-ST-I1-CALC-SMREPNNPEN</t>
  </si>
  <si>
    <t>D1-N9-GAD0-DPC-CAL:I1-RI-MP-APCP-CLREDNNPBF,
D1-N9-GAD0-DPC-CAL:I1-PI-MP-APCP-CLREDNNPBF,
D1-N9-GAD0-DME-MPC:DO-ST-I1-CALC-SMREPNNPEN</t>
  </si>
  <si>
    <t>D1-N9-GAD0-DME-MPC:DO-ST-I2-CALC-SMREPNNPEN</t>
  </si>
  <si>
    <t>D1-N9-GAD0-DPC-CAL:I2-RI-MP-APCP-CLREDNNPBF,
D1-N9-GAD0-DPC-CAL:I2-PI-MP-APCP-CLREDNNPBF,
D1-N9-GAD0-DME-MPC:DO-ST-I2-CALC-SMREPNNPEN</t>
  </si>
  <si>
    <t>Measurement functions of MP044 calculation from IR camera #1 (if calculable with the camera model). It could be performed either using a calibrated raw image or a calibrated pre-processed image.</t>
  </si>
  <si>
    <t>Measurement functions of MP044 calculation from IR camera #2 (if calculable with the camera model). It could be performed either using a calibrated raw image or a calibrated pre-processed image.</t>
  </si>
  <si>
    <t>D1-N9-GAD0-DME-PHY:FW-ST-I1-CALC-SMREPNNPEN</t>
  </si>
  <si>
    <t>D1-N9-GAD0-DME-PHY:FW-ST-I1-CONF-CGWRDNNPBF,
D1-N9-GAD0-DME-PHY:FW-ST-I1-CALC-SMREPNNPEN</t>
  </si>
  <si>
    <t>D1-N9-GAD0-DME-PHY:FW-ST-I2-CALC-SMREPNNPEN</t>
  </si>
  <si>
    <t>D1-N9-GAD0-DME-PHY:FW-ST-I2-CONF-CGWRDNNPBF,
D1-N9-GAD0-DME-PHY:FW-ST-I2-CALC-SMREPNNPEN</t>
  </si>
  <si>
    <t>D1-N9-GAD0-DME-PHY:EA-FD-I1-CALC-SMREPNNPEN</t>
  </si>
  <si>
    <t>D1-N9-GAD0-DME-PHY:EA-FD-I1-CONF-CGWRDNNPBF,
D1-N9-GAD0-DME-PHY:EA-FD-I1-CALC-SMREPNNPEN</t>
  </si>
  <si>
    <t>D1-N9-GAD0-DME-PHY:EA-FD-I2-CALC-SMREPNNPEN</t>
  </si>
  <si>
    <t>D1-N9-GAD0-DME-PHY:EA-FD-I2-CONF-CGWRDNNPBF,
D1-N9-GAD0-DME-PHY:EA-FD-I2-CALC-SMREPNNPEN</t>
  </si>
  <si>
    <t>Measurement functions of MP071 calculation from IR camera #1 (if calculable with the camera model). It could be performed either using a calibrated raw image or a calibrated pre-processed image.</t>
  </si>
  <si>
    <t>Measurement functions of MP071 calculation from IR camera #2 (if calculable with the camera model). It could be performed either using a calibrated raw image or a calibrated pre-processed image.</t>
  </si>
  <si>
    <t>Measurement functions of MP072 calculation from IR camera #1 (if calculable with the camera model). It could be performed either using a calibrated raw image or a calibrated pre-processed image.</t>
  </si>
  <si>
    <t>Measurement functions of MP072 calculation from IR camera #2 (if calculable with the camera model). It could be performed either using a calibrated raw image or a calibrated pre-processed image.</t>
  </si>
  <si>
    <t>D1-N9-GAD0-DME-PHY:EA-FF-I1-CALC-SMREPNNPEN</t>
  </si>
  <si>
    <t>D1-N9-GAD0-DME-PHY:EA-FF-I1-CONF-CGWRDNNPBF,
D1-N9-GAD0-DME-PHY:EA-FF-I1-CALC-SMREPNNPEN</t>
  </si>
  <si>
    <t>D1-N9-GAD0-DME-PHY:EA-FF-I2-CALC-SMREPNNPEN</t>
  </si>
  <si>
    <t>D1-N9-GAD0-DME-PHY:EA-FF-I2-CONF-CGWRDNNPBF,
D1-N9-GAD0-DME-PHY:EA-FF-I2-CALC-SMREPNNPEN</t>
  </si>
  <si>
    <t>55GAD0-PCF-9004</t>
  </si>
  <si>
    <t>55GAD0-PCF-9002</t>
  </si>
  <si>
    <t>DAQ Fast Controller #1</t>
  </si>
  <si>
    <t>Functions related to PON interface with the DAQ Fast Controller #1</t>
  </si>
  <si>
    <t>SBUS</t>
  </si>
  <si>
    <t>D1-N9-GAD0-INF-PON:D1-CG-BS-SBUS-CGSEPNNPSC</t>
  </si>
  <si>
    <t>GTAD</t>
  </si>
  <si>
    <t>MOBU</t>
  </si>
  <si>
    <t>MOHW</t>
  </si>
  <si>
    <t>MOER</t>
  </si>
  <si>
    <t>THDR</t>
  </si>
  <si>
    <t>ININ</t>
  </si>
  <si>
    <t>GTHS</t>
  </si>
  <si>
    <t>D1-N9-GAD0-INF-PON:D1-CG-IP-GTAD-CGGEPNNPVC</t>
  </si>
  <si>
    <t>D1-N9-GAD0-INF-PON:D1-CG-PO-GTPN-CGGEPNNPSC</t>
  </si>
  <si>
    <t>D1-N9-GAD0-INF-PON:D1-MO-BO-MOBU-PRGEPNNPSC</t>
  </si>
  <si>
    <t>D1-N9-GAD0-INF-PON:D1-MO-PF-MOHW-PRGEPNNPSC</t>
  </si>
  <si>
    <t>D1-N9-GAD0-INF-PON:D1-MO-ER-MOER-ERGEPNNPVL</t>
  </si>
  <si>
    <t>D1-N9-GAD0-INF-PON:D1-CO-SD-THDR-SMSEPNNPSC</t>
  </si>
  <si>
    <t>D1-N9-GAD0-INF-PON:D1-IN-SE-ININ-SMCMPNNPVC</t>
  </si>
  <si>
    <t>D1-N9-GAD0-INF-PON:D1-HE-HS-GTHS-HSGEPNNPEN</t>
  </si>
  <si>
    <t>DAQ Fast Controller #2</t>
  </si>
  <si>
    <t>D1-N9-GAD0-INF-PON:D2-CG-BS-SBUS-CGSEPNNPSC</t>
  </si>
  <si>
    <t>D1-N9-GAD0-INF-PON:D2-CG-IP-GTAD-CGGEPNNPVC</t>
  </si>
  <si>
    <t>D1-N9-GAD0-INF-PON:D2-CG-PO-GTPN-CGGEPNNPSC</t>
  </si>
  <si>
    <t>D1-N9-GAD0-INF-PON:D2-MO-BO-MOBU-PRGEPNNPSC</t>
  </si>
  <si>
    <t>D1-N9-GAD0-INF-PON:D2-MO-PF-MOHW-PRGEPNNPSC</t>
  </si>
  <si>
    <t>D1-N9-GAD0-INF-PON:D2-MO-ER-MOER-ERGEPNNPVL</t>
  </si>
  <si>
    <t>D1-N9-GAD0-INF-PON:D2-CO-SD-THDR-SMSEPNNPSC</t>
  </si>
  <si>
    <t>D1-N9-GAD0-INF-PON:D2-IN-SE-ININ-SMCMPNNPVC</t>
  </si>
  <si>
    <t>D1-N9-GAD0-INF-PON:D2-HE-HS-GTHS-HSGEPNNPEN</t>
  </si>
  <si>
    <t>Functions related to PON interface with the DAQ Fast Controller #2</t>
  </si>
  <si>
    <t>D1-N9-GAD0-INF-DAN:D1-CG-BS-SBUS-CGSEPNNPSC</t>
  </si>
  <si>
    <t>D1-N9-GAD0-INF-DAN:D1-CG-IP-GTAD-CGGEPNNPVC</t>
  </si>
  <si>
    <t>D1-N9-GAD0-INF-DAN:D1-CG-PO-GTPN-CGGEPNNPSC</t>
  </si>
  <si>
    <t>D1-N9-GAD0-INF-DAN:D1-MO-BO-MOBU-PRGEPNNPSC</t>
  </si>
  <si>
    <t>D1-N9-GAD0-INF-DAN:D1-MO-PF-MOHW-PRGEPNNPSC</t>
  </si>
  <si>
    <t>D1-N9-GAD0-INF-DAN:D1-MO-ER-MOER-ERGEPNNPVL</t>
  </si>
  <si>
    <t>D1-N9-GAD0-INF-DAN:D1-CO-SD-THDR-SMSEPNNPSC</t>
  </si>
  <si>
    <t>D1-N9-GAD0-INF-DAN:D1-IN-SE-ININ-SMCMPNNPVC</t>
  </si>
  <si>
    <t>D1-N9-GAD0-INF-DAN:D1-HE-HS-GTHS-HSGEPNNPEN</t>
  </si>
  <si>
    <t>D1-N9-GAD0-INF-DAN:D2-CG-BS-SBUS-CGSEPNNPSC</t>
  </si>
  <si>
    <t>D1-N9-GAD0-INF-DAN:D2-CG-IP-GTAD-CGGEPNNPVC</t>
  </si>
  <si>
    <t>D1-N9-GAD0-INF-DAN:D2-CG-PO-GTPN-CGGEPNNPSC</t>
  </si>
  <si>
    <t>D1-N9-GAD0-INF-DAN:D2-MO-BO-MOBU-PRGEPNNPSC</t>
  </si>
  <si>
    <t>D1-N9-GAD0-INF-DAN:D2-MO-PF-MOHW-PRGEPNNPSC</t>
  </si>
  <si>
    <t>D1-N9-GAD0-INF-DAN:D2-MO-ER-MOER-ERGEPNNPVL</t>
  </si>
  <si>
    <t>D1-N9-GAD0-INF-DAN:D2-CO-SD-THDR-SMSEPNNPSC</t>
  </si>
  <si>
    <t>D1-N9-GAD0-INF-DAN:D2-IN-SE-ININ-SMCMPNNPVC</t>
  </si>
  <si>
    <t>D1-N9-GAD0-INF-DAN:D2-HE-HS-GTHS-HSGEPNNPEN</t>
  </si>
  <si>
    <t>Functions related to DAN interface with the DAQ Fast Controller #1</t>
  </si>
  <si>
    <t>Functions related to DAN interface with the DAQ Fast Controller #2</t>
  </si>
  <si>
    <t>Functions related to SDN interface with the DAQ Fast Controller #1</t>
  </si>
  <si>
    <t>Configure SDN IP address</t>
  </si>
  <si>
    <t>Monitor SDN Buffer overflow</t>
  </si>
  <si>
    <t>SDN Service</t>
  </si>
  <si>
    <t>Functions related to SDN interface with the DAQ Fast Controller #2</t>
  </si>
  <si>
    <t>D1-N9-GAD0-INF-SDN:D1-CG-BS-SBUS-CGSESNNPSC</t>
  </si>
  <si>
    <t>D1-N9-GAD0-INF-SDN:D1-CG-IP-GTAD-CGGESNNPVC</t>
  </si>
  <si>
    <t>D1-N9-GAD0-INF-SDN:D1-CG-PO-GTPN-CGGESNNPSC</t>
  </si>
  <si>
    <t>D1-N9-GAD0-INF-SDN:D1-MO-BO-MOBU-PRGESNNPSC</t>
  </si>
  <si>
    <t>D1-N9-GAD0-INF-SDN:D1-MO-PF-MOHW-PRGESNNPSC</t>
  </si>
  <si>
    <t>D1-N9-GAD0-INF-SDN:D1-MO-ER-MOER-ERGESNNPVL</t>
  </si>
  <si>
    <t>D1-N9-GAD0-INF-SDN:D1-CO-SD-THDR-SMSESNNPSC</t>
  </si>
  <si>
    <t>D1-N9-GAD0-INF-SDN:D1-IN-SE-ININ-SMCMSNNPVC</t>
  </si>
  <si>
    <t>D1-N9-GAD0-INF-SDN:D1-HE-HS-GTHS-HSGESNNPEN</t>
  </si>
  <si>
    <t>D1-N9-GAD0-INF-SDN:D2-CG-BS-SBUS-CGSESNNPSC</t>
  </si>
  <si>
    <t>D1-N9-GAD0-INF-SDN:D2-CG-IP-GTAD-CGGESNNPVC</t>
  </si>
  <si>
    <t>D1-N9-GAD0-INF-SDN:D2-CG-PO-GTPN-CGGESNNPSC</t>
  </si>
  <si>
    <t>D1-N9-GAD0-INF-SDN:D2-MO-BO-MOBU-PRGESNNPSC</t>
  </si>
  <si>
    <t>D1-N9-GAD0-INF-SDN:D2-MO-PF-MOHW-PRGESNNPSC</t>
  </si>
  <si>
    <t>D1-N9-GAD0-INF-SDN:D2-MO-ER-MOER-ERGESNNPVL</t>
  </si>
  <si>
    <t>D1-N9-GAD0-INF-SDN:D2-CO-SD-THDR-SMSESNNPSC</t>
  </si>
  <si>
    <t>D1-N9-GAD0-INF-SDN:D2-IN-SE-ININ-SMCMSNNPVC</t>
  </si>
  <si>
    <t>D1-N9-GAD0-INF-SDN:D2-HE-HS-GTHS-HSGESNNPEN</t>
  </si>
  <si>
    <t>MTCA Chassis #1</t>
  </si>
  <si>
    <t>D1-N9-GAD0-INF-TCN:M1-CG-BS-SBUS-CGSEPNNPSC</t>
  </si>
  <si>
    <t>D1-N9-GAD0-INF-TCN:M1-CG-IP-GTAD-CGGEPNNPVC</t>
  </si>
  <si>
    <t>D1-N9-GAD0-INF-TCN:M1-CG-PO-GTPN-CGGEPNNPSC</t>
  </si>
  <si>
    <t>D1-N9-GAD0-INF-TCN:M1-MO-BO-MOBU-PRGEPNNPSC</t>
  </si>
  <si>
    <t>D1-N9-GAD0-INF-TCN:M1-MO-PF-MOHW-PRGEPNNPSC</t>
  </si>
  <si>
    <t>D1-N9-GAD0-INF-TCN:M1-MO-ER-MOER-ERGEPNNPVL</t>
  </si>
  <si>
    <t>D1-N9-GAD0-INF-TCN:M1-CO-SD-THDR-SMSEPNNPSC</t>
  </si>
  <si>
    <t>D1-N9-GAD0-INF-TCN:M1-IN-SE-ININ-SMCMPNNPVC</t>
  </si>
  <si>
    <t>D1-N9-GAD0-INF-TCN:M1-HE-HS-GTHS-HSGEPNNPEN</t>
  </si>
  <si>
    <t>MTCA Chassis #2</t>
  </si>
  <si>
    <t>D1-N9-GAD0-INF-TCN:M2-CG-BS-SBUS-CGSEPNNPSC</t>
  </si>
  <si>
    <t>D1-N9-GAD0-INF-TCN:M2-CG-IP-GTAD-CGGEPNNPVC</t>
  </si>
  <si>
    <t>D1-N9-GAD0-INF-TCN:M2-CG-PO-GTPN-CGGEPNNPSC</t>
  </si>
  <si>
    <t>D1-N9-GAD0-INF-TCN:M2-MO-BO-MOBU-PRGEPNNPSC</t>
  </si>
  <si>
    <t>D1-N9-GAD0-INF-TCN:M2-MO-PF-MOHW-PRGEPNNPSC</t>
  </si>
  <si>
    <t>D1-N9-GAD0-INF-TCN:M2-MO-ER-MOER-ERGEPNNPVL</t>
  </si>
  <si>
    <t>D1-N9-GAD0-INF-TCN:M2-CO-SD-THDR-SMSEPNNPSC</t>
  </si>
  <si>
    <t>D1-N9-GAD0-INF-TCN:M2-IN-SE-ININ-SMCMPNNPVC</t>
  </si>
  <si>
    <t>D1-N9-GAD0-INF-TCN:M2-HE-HS-GTHS-HSGEPNNPEN</t>
  </si>
  <si>
    <t>Functions related to TCN interface with the MTCA chassis #1</t>
  </si>
  <si>
    <t>Functions related to TCN interface with the MTCA chassis #2</t>
  </si>
  <si>
    <t>TCN Service</t>
  </si>
  <si>
    <t>Step Count Max</t>
  </si>
  <si>
    <t>Step Count Min</t>
  </si>
  <si>
    <t>Configure maximum step count allowed for the stepper motor for Variac to achieve 240VAC</t>
  </si>
  <si>
    <t>Configure miminum step count allowed for the stepper motor for Variac to achieve 240VAC</t>
  </si>
  <si>
    <t>Steps per volt</t>
  </si>
  <si>
    <t>Number of steps a stepper motor takes to increase voltage of variac by 1VAC</t>
  </si>
  <si>
    <t>Voltage across filament</t>
  </si>
  <si>
    <t>This is voltage measured across the filament as the filament temperature changes and resistance changes.</t>
  </si>
  <si>
    <t>Vltage</t>
  </si>
  <si>
    <t>Current through the filament is calculated using a current shunt and measuring the voltage drop. The measured current is infered based on this voltage drop.</t>
  </si>
  <si>
    <t>PWM Fan</t>
  </si>
  <si>
    <t>PWM</t>
  </si>
  <si>
    <t>DC fan</t>
  </si>
  <si>
    <t>D1-N9-GAD0-DPC-PWM:CO-DC-00-0000-0000000000</t>
  </si>
  <si>
    <t>D1-N9-GAD0-OPR-AUT:AS-CS-00-0000-0000000000</t>
  </si>
  <si>
    <t>D1-N9-GAD0-OPR-AUT:AS-PS-00-0000-0000000000</t>
  </si>
  <si>
    <t>COS State number / code</t>
  </si>
  <si>
    <t>PSOS state number / code</t>
  </si>
  <si>
    <t>Check A40 mirror alignment quality</t>
  </si>
  <si>
    <t>Variac</t>
  </si>
  <si>
    <t>VR</t>
  </si>
  <si>
    <t>Stepper Motor Config</t>
  </si>
  <si>
    <t>STCG</t>
  </si>
  <si>
    <t>Variac used for heating filament</t>
  </si>
  <si>
    <t>Stepper motors mounted on Variac are controlled to vary AC voltage.</t>
  </si>
  <si>
    <t>Set stepper motor config : step count, max / min steps.</t>
  </si>
  <si>
    <t>D1-N9-GAD0-OPR-AUT:CD-CG-VR-STCG-CDGEPNNPRB</t>
  </si>
  <si>
    <t>SDN communication error</t>
  </si>
  <si>
    <t>Event relating a SDN Communication error</t>
  </si>
  <si>
    <t>D1-N9-GAD0-OPR-AUT:EV-CE-SD-0000-EVSEPNNPVL</t>
  </si>
  <si>
    <t>Camera failure - IR 1, IR 2, VIS 1 , VIS 2 cameras</t>
  </si>
  <si>
    <t>Transmission Monitoring</t>
  </si>
  <si>
    <t>Configuration OK</t>
  </si>
  <si>
    <t>Transmission monitoring</t>
  </si>
  <si>
    <t>Setting loaded variable</t>
  </si>
  <si>
    <t>D1-N9-GAD0-OPR-CFG:TM-CF-LS-0000-CGLDPNNPVL</t>
  </si>
  <si>
    <t>55E6B0-PCF-2000</t>
  </si>
  <si>
    <t>D1-N9-GAD0-OPR-INT:IP-IC-MS-0000-0000000000</t>
  </si>
  <si>
    <t>master controller</t>
  </si>
  <si>
    <t>Initiliaze master controller</t>
  </si>
  <si>
    <t>Piezo motor controller</t>
  </si>
  <si>
    <t>Variac Stepper</t>
  </si>
  <si>
    <t>Stepper motor with Variac</t>
  </si>
  <si>
    <t>D1-N9-GAD0-OPR-INT:IP-IC-F1-0000-SMWRSNNPEN, D1-N9-GAD0-OPR-INT:IP-IC-F2-0000-SMWRSNNPEN</t>
  </si>
  <si>
    <t>D1-N9-GAD0-OPR-INT:IP-IC-SL-0000-SMWRPNNPEN, D1-N9-GAD0-OPR-INT:IP-IC-MS-0000-0000000000</t>
  </si>
  <si>
    <t>D1-N9-GAD0-OPR-INT:IP-IC-DV-BBSR-SMWRPNNPEN, D1-N9-GAD0-OPR-INT:IP-IC-DV-RFGN-SMWRPNNPEN,  D1-N9-GAD0-OPR-INT:IP-IC-DV-STCT-SMWRPNNPEN</t>
  </si>
  <si>
    <t>Monitor the system (functionalities, events, … )</t>
  </si>
  <si>
    <t>E600-OPR-MNT-EE</t>
  </si>
  <si>
    <t>Evaluate events</t>
  </si>
  <si>
    <t>EE</t>
  </si>
  <si>
    <t>Evaluate events (will be used for PSOS state flags)</t>
  </si>
  <si>
    <t>E600-OPR-MNT-EE-PC</t>
  </si>
  <si>
    <t>Pulse countdown</t>
  </si>
  <si>
    <t>Flag indicating if pulse countdown has started</t>
  </si>
  <si>
    <t>Countdown value</t>
  </si>
  <si>
    <t>E600-OPR-MNT-EE-PS</t>
  </si>
  <si>
    <t>Pulse schedule</t>
  </si>
  <si>
    <t>Pulse schedule 
MNT-PULSE SCHDL</t>
  </si>
  <si>
    <t>Schedule</t>
  </si>
  <si>
    <t>Flag indicating if pulse schedule is empty</t>
  </si>
  <si>
    <t>E600-OPR-MNT-EE-PT</t>
  </si>
  <si>
    <t>Pulse trigger</t>
  </si>
  <si>
    <t>Pulse triggered
MNT-PULSE TRGR</t>
  </si>
  <si>
    <t>Flag indicating if pulse is triggered</t>
  </si>
  <si>
    <t>E600-OPR-MNT-EF</t>
  </si>
  <si>
    <t>Evaluate functionalities</t>
  </si>
  <si>
    <t>Evaluate functionalities to conclude the status of whole system</t>
  </si>
  <si>
    <t>E600-OPR-MNT-EF-AL</t>
  </si>
  <si>
    <t>Monitoring of all  Analyse Light condition flags</t>
  </si>
  <si>
    <t>E600-OPR-MNT-EF-AL-SF</t>
  </si>
  <si>
    <t>SUMMARY status flag</t>
  </si>
  <si>
    <t>Summary status flag with it's own tree of condition flags. It is consisted of functionality status.</t>
  </si>
  <si>
    <t>E600-OPR-MNT-EF-AL-SF-ANLI</t>
  </si>
  <si>
    <t>Analyse light condition flag: Summary</t>
  </si>
  <si>
    <t>E600-OPR-MNT-EF-AL-SF-SPCA</t>
  </si>
  <si>
    <t>SPCA</t>
  </si>
  <si>
    <t>Analyse light: Summary Spectral Calibration (F7.2 Spectral Calibration)</t>
  </si>
  <si>
    <t>Summary Spectral Calibration OK</t>
  </si>
  <si>
    <t>E600-OPR-MNT-EF-AL-SF-SUDA</t>
  </si>
  <si>
    <t>SUDA</t>
  </si>
  <si>
    <t>Analyse light: Summary  Data Acquisition (F2.1  Data Acquisition)</t>
  </si>
  <si>
    <t>Summary Data Acquisition OK</t>
  </si>
  <si>
    <t>E600-OPR-MNT-EF-AL-SF-TRCA</t>
  </si>
  <si>
    <t>TRCA</t>
  </si>
  <si>
    <t>Analyse light: Summary Transmission Calibration (F7.1 Transmission Calibration)</t>
  </si>
  <si>
    <t>Summary Transmission Calibration OK</t>
  </si>
  <si>
    <t>E600-OPR-MNT-EF-AM</t>
  </si>
  <si>
    <t>Functions related to monitoring of alignment mapping condition flags</t>
  </si>
  <si>
    <t>E600-OPR-MNT-EF-AM-SF</t>
  </si>
  <si>
    <t>Summary status flag with it's own tree of condition flags. It is consisted of functionality status and update rates and reflect overall status of alignment mapping</t>
  </si>
  <si>
    <t>E600-OPR-MNT-EF-AM-SF-ALCF</t>
  </si>
  <si>
    <t>ALCF</t>
  </si>
  <si>
    <t>alignment  mapping configuration OK (F4.1.7 Alignment configuration )</t>
  </si>
  <si>
    <t>alignment mapping configuration OK</t>
  </si>
  <si>
    <t>E600-OPR-MNT-EF-AM-SF-ALPR</t>
  </si>
  <si>
    <t>ALPR</t>
  </si>
  <si>
    <t>alignment  mapping processing OK (F4.1.8 Alignment processing )</t>
  </si>
  <si>
    <t>alignment mapping processing OK</t>
  </si>
  <si>
    <t>E600-OPR-MNT-EF-AM-SF-HWAC</t>
  </si>
  <si>
    <t>HWAC</t>
  </si>
  <si>
    <t>HW components related to alignment  mapping OK (F4.1.11 Alignment camera)</t>
  </si>
  <si>
    <t>Alignment mapping camera OK</t>
  </si>
  <si>
    <t>E600-OPR-MNT-EF-AM-SF-HWDA</t>
  </si>
  <si>
    <t>HWDA</t>
  </si>
  <si>
    <t>HW components related to alignment  mapping OK (F4.1.6  Data Acquisition camera)</t>
  </si>
  <si>
    <t>Data Acquisition camera OK</t>
  </si>
  <si>
    <t>E600-OPR-MNT-EF-AM-SF-HWFM</t>
  </si>
  <si>
    <t>HWFM</t>
  </si>
  <si>
    <t>HW components related to alignment  mapping OK (F4.1.3. Flip mirror position)</t>
  </si>
  <si>
    <t>Flip mirror position OK</t>
  </si>
  <si>
    <t>E600-OPR-MNT-EF-AM-SF-HWHM</t>
  </si>
  <si>
    <t>HWHM</t>
  </si>
  <si>
    <t>HW components related to alignment mapping OK (F4.1.9 Hexapod)</t>
  </si>
  <si>
    <t>Hexapod motor OK</t>
  </si>
  <si>
    <t>E600-OPR-MNT-EF-AM-SF-HWLA</t>
  </si>
  <si>
    <t>HWLA</t>
  </si>
  <si>
    <t>HW components related to alignment  mapping OK (F4.1.5 alignment source )</t>
  </si>
  <si>
    <t>alignment mapping source OK</t>
  </si>
  <si>
    <t>E600-OPR-MNT-EF-AM-SF-HWMM</t>
  </si>
  <si>
    <t>HWMM</t>
  </si>
  <si>
    <t>HW components related to alignment mapping OK (F4.1.10 Actuators M3)</t>
  </si>
  <si>
    <t>M3 mirror motor OK</t>
  </si>
  <si>
    <t>E600-OPR-MNT-EF-AM-SF-HWSH</t>
  </si>
  <si>
    <t>HWSH</t>
  </si>
  <si>
    <t>HW components related to alignment  mapping OK (F4.1.2. Shutter position)</t>
  </si>
  <si>
    <t>Shutter position OK</t>
  </si>
  <si>
    <t>E600-OPR-MNT-EF-AM-SF-OPTE</t>
  </si>
  <si>
    <t>OPTE</t>
  </si>
  <si>
    <t>Alignment  mapping OK (4.1.4. Operational temperatures)</t>
  </si>
  <si>
    <t>Operational temperatures OK</t>
  </si>
  <si>
    <t>E600-OPR-MNT-EF-AM-SF-SUAM</t>
  </si>
  <si>
    <t>Summary Alignment mapping  status flag</t>
  </si>
  <si>
    <t>SUAM</t>
  </si>
  <si>
    <t>Alignment mapping condition flag: Summary (F4.1 Aligment mapping)</t>
  </si>
  <si>
    <t>Alignment mapping condition flag: Summary</t>
  </si>
  <si>
    <t>SUAT</t>
  </si>
  <si>
    <t>E600-OPR-MNT-EF-CL</t>
  </si>
  <si>
    <t>Collect Light</t>
  </si>
  <si>
    <t>Monitoring of all  Collect Light condition flags</t>
  </si>
  <si>
    <t>E600-OPR-MNT-EF-CL-SF</t>
  </si>
  <si>
    <t>E600-OPR-MNT-EF-CL-SF-COLI</t>
  </si>
  <si>
    <t>Collect light status flag</t>
  </si>
  <si>
    <t>COLI</t>
  </si>
  <si>
    <t>Collect light condition flag: Summary</t>
  </si>
  <si>
    <t>E600-OPR-MNT-EF-CL-SF-MICL</t>
  </si>
  <si>
    <t>Collect light: Mirror Cleaning</t>
  </si>
  <si>
    <t>MICL</t>
  </si>
  <si>
    <t>Collect light: verification of  Mirror Cleanning related operations (F5.1 Mirror Cleaning OK)</t>
  </si>
  <si>
    <t>Mirror Cleaning OK</t>
  </si>
  <si>
    <t>E600-OPR-MNT-EF-CL-SF-SHPO</t>
  </si>
  <si>
    <t>Collect light: Shutter position</t>
  </si>
  <si>
    <t>SHPO</t>
  </si>
  <si>
    <t>Collect light: Shutter position (F6.1 Shutter position)</t>
  </si>
  <si>
    <t>E600-OPR-MNT-EF-CL-SF-SUAM</t>
  </si>
  <si>
    <t>Collect light: Aligment mapping</t>
  </si>
  <si>
    <t>Collect light: Summary Alignment mapping (F4.1 Alignment mapping OK)</t>
  </si>
  <si>
    <t>Summary Alignment mapping OK</t>
  </si>
  <si>
    <t>E600-OPR-MNT-EF-CL-SF-SUAT</t>
  </si>
  <si>
    <t>Collect light: Alignment tracking</t>
  </si>
  <si>
    <t>Collect light: Summary Alignment tracking (F4.2 Alignment tracking OK)</t>
  </si>
  <si>
    <t>Summary Alignment tracking OK</t>
  </si>
  <si>
    <t>E600-OPR-MNT-EF-CO</t>
  </si>
  <si>
    <t>Configuration OK (smart condition)</t>
  </si>
  <si>
    <t>Smart conditions: verification of HW condition 'Configuration OK' related to STARTING state</t>
  </si>
  <si>
    <t>E600-OPR-MNT-EF-CO-ON</t>
  </si>
  <si>
    <t>Configuration OK flag</t>
  </si>
  <si>
    <t>Smart conditions: verification of HW condition 'Configuration OK' related to STARTING state (F8.3 Configuration OK)</t>
  </si>
  <si>
    <t>Status of HW condition 'Configuration OK'</t>
  </si>
  <si>
    <t>E600-OPR-MNT-EF-DA</t>
  </si>
  <si>
    <t>Monitoring of all Data Acquisition condition flags</t>
  </si>
  <si>
    <t>E600-OPR-MNT-EF-DA-SF</t>
  </si>
  <si>
    <t>E600-OPR-MNT-EF-DA-SF-HWDA</t>
  </si>
  <si>
    <t>HW components related to Data Acquisition OK (F2.1.1 polychromator DAQ)</t>
  </si>
  <si>
    <t>Data Acquisition polychromator DAQ OK</t>
  </si>
  <si>
    <t>E600-OPR-MNT-EF-DA-SF-HWDD</t>
  </si>
  <si>
    <t>HWDD</t>
  </si>
  <si>
    <t>HW components related to Data Acquisition OK (F2.1.4 CX/MSE spectrometer DAQ)</t>
  </si>
  <si>
    <t>Data Acquisition CX/MSE spectrometer DAQ OK</t>
  </si>
  <si>
    <t>E600-OPR-MNT-EF-DA-SF-HWHA</t>
  </si>
  <si>
    <t>HWHA</t>
  </si>
  <si>
    <t>HW components related to Data Acquisition OK (F2.1.3 HR spectrometer DAQ)</t>
  </si>
  <si>
    <t>Data Acquisition HR spectrometer DAQ OK</t>
  </si>
  <si>
    <t>E600-OPR-MNT-EF-DA-SF-HWSD</t>
  </si>
  <si>
    <t>HWSD</t>
  </si>
  <si>
    <t>HW components related to Data Acquisition OK (F2.1.2 survey spectrometer DAQ)</t>
  </si>
  <si>
    <t>Data Acquisition survey spectrometer DAQ OK</t>
  </si>
  <si>
    <t>E600-OPR-MNT-EF-DA-SF-SUAS</t>
  </si>
  <si>
    <t>Data Acquisition status flag</t>
  </si>
  <si>
    <t>SUAS</t>
  </si>
  <si>
    <t>Data Acquisition condition flag: Summary  (F2.1  Data Acquisition)</t>
  </si>
  <si>
    <t>Data Acquisition condition flag: Summary</t>
  </si>
  <si>
    <t>E600-OPR-MNT-EF-DP</t>
  </si>
  <si>
    <t>Monitoring of all Data Processing condition flags</t>
  </si>
  <si>
    <t>E600-OPR-MNT-EF-DP-SF</t>
  </si>
  <si>
    <t>E600-OPR-MNT-EF-DP-SF-SUDP</t>
  </si>
  <si>
    <t>Data Processing status flag</t>
  </si>
  <si>
    <t>SUDP</t>
  </si>
  <si>
    <t>Data Processing condition flag: Summary (F3.1 Data Processing)</t>
  </si>
  <si>
    <t>Data Processing condition flag: Summary</t>
  </si>
  <si>
    <t>E600-OPR-MNT-EF-DP-SF-SWAC</t>
  </si>
  <si>
    <t>Data Processing: algorithm configuration</t>
  </si>
  <si>
    <t>SWAC</t>
  </si>
  <si>
    <t>Data Processing: related to Algorithm configuration (F3.1.1 Algorithm configuration)</t>
  </si>
  <si>
    <t>Data Processing algorithm configuration OK</t>
  </si>
  <si>
    <t>E600-OPR-MNT-EF-DP-SF-SWEP</t>
  </si>
  <si>
    <t>Data Processing: External (PCS) parameters</t>
  </si>
  <si>
    <t>SWEP</t>
  </si>
  <si>
    <t>Data Processing: related to External (PCS) parameters (F3.1.2  External (PCS) parameters)</t>
  </si>
  <si>
    <t>External (PCS) parameters OK</t>
  </si>
  <si>
    <t>E600-OPR-MNT-EF-DP-SF-SWUR</t>
  </si>
  <si>
    <t>Data Processing : Update rates</t>
  </si>
  <si>
    <t>SWUR</t>
  </si>
  <si>
    <t>Data Processing: related to Update rates (F3.1.5 Update rates)</t>
  </si>
  <si>
    <t>Data Processing Update rates OK</t>
  </si>
  <si>
    <t>E600-OPR-MNT-EF-FF</t>
  </si>
  <si>
    <t>System FULLY FUNCTIONAL</t>
  </si>
  <si>
    <t>Condition flag for a system to be fully functional will be derived from other sub status condition flags.</t>
  </si>
  <si>
    <t>E600-OPR-MNT-EF-FF-SS</t>
  </si>
  <si>
    <t>SYSTEM status</t>
  </si>
  <si>
    <t>Condition flag for a system to be fully functional will be derived from light transportation and measurement status condition flags, as well as verification of smart condition - power on and configuration</t>
  </si>
  <si>
    <t>Summary: Condition flag for fully functioning system</t>
  </si>
  <si>
    <t>E600-OPR-MNT-EF-MC</t>
  </si>
  <si>
    <t>Mirror cleaning</t>
  </si>
  <si>
    <t>Functions related to monitoring of Mirror cleaning condition flags</t>
  </si>
  <si>
    <t>E600-OPR-MNT-EF-MC-SF</t>
  </si>
  <si>
    <t>Summary status flag with it's own tree of condition flags. It is consisted of functionality status and update rates and reflect overall status of Mirror cleaning</t>
  </si>
  <si>
    <t>E600-OPR-MNT-EF-MC-SF-HWFM</t>
  </si>
  <si>
    <t>Ability to perform MC</t>
  </si>
  <si>
    <t>F5.2 Ability to perform MC</t>
  </si>
  <si>
    <t>E600-OPR-MNT-EF-MC-SF-HWSH</t>
  </si>
  <si>
    <t>MC level of urgency</t>
  </si>
  <si>
    <t>F5.1  MC level of urgency condition flag</t>
  </si>
  <si>
    <t>E600-OPR-MNT-EF-MC-SF-SUAM</t>
  </si>
  <si>
    <t>Summary Mirror cleaning  status flag</t>
  </si>
  <si>
    <t>Mirror cleaning condition flag: Summary (F5 Mirror cleaning)</t>
  </si>
  <si>
    <t>Mirror cleaning condition flag: Summary</t>
  </si>
  <si>
    <t>E600-OPR-MNT-EF-NE</t>
  </si>
  <si>
    <t>No active exceptions</t>
  </si>
  <si>
    <t>NE</t>
  </si>
  <si>
    <t>Smart conditions: verification of HW condition 'Power ON' (L2)</t>
  </si>
  <si>
    <t>E600-OPR-MNT-EF-NE-NE</t>
  </si>
  <si>
    <t>Smart conditions: verification of  active exceptions (F8.2 No active exceptions)</t>
  </si>
  <si>
    <t>Status of HW condition 'No active exceptions'</t>
  </si>
  <si>
    <t>E600-OPR-MNT-EF-ON</t>
  </si>
  <si>
    <t>Power ON (smart condition)</t>
  </si>
  <si>
    <t>E600-OPR-MNT-EF-ON-ON</t>
  </si>
  <si>
    <t>Power ON  flag</t>
  </si>
  <si>
    <t>Smart conditions: verification of HW condition 'Power ON'</t>
  </si>
  <si>
    <t>Status of HW condition 'Power ON'</t>
  </si>
  <si>
    <t>E600-OPR-MNT-EF-PS</t>
  </si>
  <si>
    <t>Process Signals</t>
  </si>
  <si>
    <t>Monitoring of all Process Signals condition flags</t>
  </si>
  <si>
    <t>E600-OPR-MNT-EF-PS-SF</t>
  </si>
  <si>
    <t>E600-OPR-MNT-EF-PS-SF-PSDP</t>
  </si>
  <si>
    <t>Process Signals: Data Processing</t>
  </si>
  <si>
    <t>PSDP</t>
  </si>
  <si>
    <t>Process Signals related to Data Processing  OK (F3.1 Data Processing OK )</t>
  </si>
  <si>
    <t>Process Signals "Process Signals OK"</t>
  </si>
  <si>
    <t>E600-OPR-MNT-EF-PS-SF-PSPU</t>
  </si>
  <si>
    <t>Process Signals: Publishing</t>
  </si>
  <si>
    <t>PSPU</t>
  </si>
  <si>
    <t>Process Signals related to Publishing OK (F3. 2 Publishing )</t>
  </si>
  <si>
    <t>Data Acquisition survey Publishing OK</t>
  </si>
  <si>
    <t>E600-OPR-MNT-EF-PS-SF-SUPS</t>
  </si>
  <si>
    <t>Process Signals status flag</t>
  </si>
  <si>
    <t>SUPS</t>
  </si>
  <si>
    <t>Process Signals condition flag: Summary  (Process Signals OK)</t>
  </si>
  <si>
    <t>Process Signals condition flag: Summary</t>
  </si>
  <si>
    <t>E600-OPR-MNT-EF-PU</t>
  </si>
  <si>
    <t>Publishing</t>
  </si>
  <si>
    <t>PU</t>
  </si>
  <si>
    <t>Monitoring of all Publishing condition flags</t>
  </si>
  <si>
    <t>E600-OPR-MNT-EF-PU-SF</t>
  </si>
  <si>
    <t>E600-OPR-MNT-EF-PU-SF-PUDA</t>
  </si>
  <si>
    <t>publishing component: DAN</t>
  </si>
  <si>
    <t>PUDA</t>
  </si>
  <si>
    <t>Components related to Publishing OK (F3.2.2 Publishing component DAN)</t>
  </si>
  <si>
    <t>Publishing component DAN OK</t>
  </si>
  <si>
    <t>E600-OPR-MNT-EF-PU-SF-PUSD</t>
  </si>
  <si>
    <t>publishing component:  SDN</t>
  </si>
  <si>
    <t>PUSD</t>
  </si>
  <si>
    <t>Components related to Publishing OK (F3.2.3 Publishing component SDN )</t>
  </si>
  <si>
    <t>Publishing component SDN OK</t>
  </si>
  <si>
    <t>E600-OPR-MNT-EF-PU-SF-PUST</t>
  </si>
  <si>
    <t>publishing component: publishing</t>
  </si>
  <si>
    <t>PUST</t>
  </si>
  <si>
    <t>Components related to Publishing OK (F3.2.1 Publishing status publishing)</t>
  </si>
  <si>
    <t>Publishing component  "publishing" OK</t>
  </si>
  <si>
    <t>E600-OPR-MNT-EF-PU-SF-SUPU</t>
  </si>
  <si>
    <t>Publishing status flag</t>
  </si>
  <si>
    <t>SUPU</t>
  </si>
  <si>
    <t>Publishing condition flag: Summary (F3.2 Publishing)</t>
  </si>
  <si>
    <t>Publishing condition flag: Summary</t>
  </si>
  <si>
    <t>TCCF</t>
  </si>
  <si>
    <t>TCPR</t>
  </si>
  <si>
    <t>E600-OPR-MNT-EF-TC</t>
  </si>
  <si>
    <t>Transmission Calibration (L2)</t>
  </si>
  <si>
    <t>Functions related to monitoring of Transmission calibration condition flags</t>
  </si>
  <si>
    <t>E600-OPR-MNT-EF-TC-SF</t>
  </si>
  <si>
    <t>Summary status flag with it's own tree of condition flags. It is consisted of functionality status and update rates and reflect overall status of Transmission calibration</t>
  </si>
  <si>
    <t>E600-OPR-MNT-EF-TC-SF-HWDA</t>
  </si>
  <si>
    <t>HW components related to Transmission calibration OK (F7.1.5 polychromator DAQ)</t>
  </si>
  <si>
    <t>E600-OPR-MNT-EF-TC-SF-HWDD</t>
  </si>
  <si>
    <t>HW components related to Transmission calibration OK (F7.1.8 CX/MSE spectrometer DAQ)</t>
  </si>
  <si>
    <t>E600-OPR-MNT-EF-TC-SF-SUTC</t>
  </si>
  <si>
    <t>Summary Transmission calibration status flag</t>
  </si>
  <si>
    <t>Transmission calibration condition flag: Summary (F7.1 Transmission Calibration )</t>
  </si>
  <si>
    <t>Transmission calibration condition flag: Summary</t>
  </si>
  <si>
    <t>E600-OPR-MNT-EF-TC-SF-TCCF</t>
  </si>
  <si>
    <t>Transmission calibration configuration OK (F7.1.9 Transmission calibration  configuration )</t>
  </si>
  <si>
    <t>Transmission calibration configuration OK</t>
  </si>
  <si>
    <t>E600-OPR-MNT-EF-TC-SF-TCPR</t>
  </si>
  <si>
    <t>Transmission calibration processing OK (F7.1.10 Data  processing )</t>
  </si>
  <si>
    <t>Transmission calibration data processing OK</t>
  </si>
  <si>
    <t>MTN</t>
  </si>
  <si>
    <t>D1-N9-GAD0-OPR-MTN:EF-TC-SF-TCCF-CDRWPNNPRB</t>
  </si>
  <si>
    <t>D1-N9-GAD0-OPR-MTN:EF-TC-SF-TCPR-CDRWPNNPRB</t>
  </si>
  <si>
    <t>D1-N9-GAD0-OPR-MTN:EE-PC-00-0000-STREPNNPRB</t>
  </si>
  <si>
    <t>D1-N9-GAD0-OPR-MTN:EE-PC-00-0000-STREPN00VL</t>
  </si>
  <si>
    <t>D1-N9-GAD0-OPR-MTN:EE-PS-00-0000-STREPNNPDP</t>
  </si>
  <si>
    <t>D1-N9-GAD0-OPR-MTN:EE-PS-00-0000-STREPNNPRB</t>
  </si>
  <si>
    <t>D1-N9-GAD0-OPR-MTN:EE-PT-00-0000-STREPNNPRB</t>
  </si>
  <si>
    <t>D1-N9-GAD0-OPR-MTN:EF-AL-SF-SPCA-CDRWPNNPRB</t>
  </si>
  <si>
    <t>D1-N9-GAD0-OPR-MTN:EF-AL-SF-SUDA-CDRWPNNPRB</t>
  </si>
  <si>
    <t>D1-N9-GAD0-OPR-MTN:EF-AL-SF-TRCA-CDRWPNNPRB</t>
  </si>
  <si>
    <t>D1-N9-GAD0-OPR-MTN:EF-AM-SF-ALCF-CDRWPNNPRB</t>
  </si>
  <si>
    <t>D1-N9-GAD0-OPR-MTN:EF-AM-SF-ALPR-CDRWPNNPRB</t>
  </si>
  <si>
    <t>D1-N9-GAD0-OPR-MTN:EF-AM-SF-HWAC-CDRWPNNPRB</t>
  </si>
  <si>
    <t>D1-N9-GAD0-OPR-MTN:EF-AM-SF-HWDA-CDRWPNNPRB</t>
  </si>
  <si>
    <t>D1-N9-GAD0-OPR-MTN:EF-AM-SF-HWFM-CDRWPNNPRB</t>
  </si>
  <si>
    <t>D1-N9-GAD0-OPR-MTN:EF-AM-SF-HWHM-CDRWPNNPRB</t>
  </si>
  <si>
    <t>D1-N9-GAD0-OPR-MTN:EF-AM-SF-HWLA-CDRWPNNPRB</t>
  </si>
  <si>
    <t>D1-N9-GAD0-OPR-MTN:EF-AM-SF-HWMM-CDRWPNNPRB</t>
  </si>
  <si>
    <t>D1-N9-GAD0-OPR-MTN:EF-AM-SF-HWSH-CDRWPNNPRB</t>
  </si>
  <si>
    <t>D1-N9-GAD0-OPR-MTN:EF-AM-SF-OPTE-CDRWPNNPRB</t>
  </si>
  <si>
    <t>D1-N9-GAD0-OPR-MTN:EF-AM-SF-SUAM-CDRWPNNPRB</t>
  </si>
  <si>
    <t>D1-N9-GAD0-OPR-MTN:EF-CL-SF-COLI-HSRWPNNPRB</t>
  </si>
  <si>
    <t>D1-N9-GAD0-OPR-MTN:EF-CL-SF-MICL-CDRWPNNPRB</t>
  </si>
  <si>
    <t>D1-N9-GAD0-OPR-MTN:EF-CL-SF-SHPO-CDRWPNNPRB</t>
  </si>
  <si>
    <t>D1-N9-GAD0-OPR-MTN:EF-CL-SF-SUAM-CDRWPNNPRB</t>
  </si>
  <si>
    <t>D1-N9-GAD0-OPR-MTN:EF-CL-SF-SUAT-CDRWPNNPRB</t>
  </si>
  <si>
    <t>D1-N9-GAD0-OPR-MTN:EF-CO-ON-0000-CDRWPNNPRB</t>
  </si>
  <si>
    <t>D1-N9-GAD0-OPR-MTN:EF-DA-SF-HWDA-CDRWPNNPRB</t>
  </si>
  <si>
    <t>D1-N9-GAD0-OPR-MTN:EF-DA-SF-HWDD-CDRWPNNPRB</t>
  </si>
  <si>
    <t>D1-N9-GAD0-OPR-MTN:EF-DA-SF-HWHA-CDRWPNNPRB</t>
  </si>
  <si>
    <t>D1-N9-GAD0-OPR-MTN:EF-DA-SF-HWSD-CDRWPNNPRB</t>
  </si>
  <si>
    <t>D1-N9-GAD0-OPR-MTN:EF-DA-SF-SUAS-HSRWPNNPRB</t>
  </si>
  <si>
    <t>D1-N9-GAD0-OPR-MTN:EF-DP-SF-SUDP-HSRWPNNPRB</t>
  </si>
  <si>
    <t>D1-N9-GAD0-OPR-MTN:EF-DP-SF-SWAC-CDRWPNNPRB</t>
  </si>
  <si>
    <t>D1-N9-GAD0-OPR-MTN:EF-DP-SF-SWEP-CDRWPNNPRB</t>
  </si>
  <si>
    <t>D1-N9-GAD0-OPR-MTN:EF-DP-SF-SWUR-CDRWPNNPRB</t>
  </si>
  <si>
    <t>D1-N9-GAD0-OPR-MTN:EF-FF-SS-0000-CDRWPNNPRB</t>
  </si>
  <si>
    <t>D1-N9-GAD0-OPR-MTN:EF-MC-SF-HWFM-CDRWPNNPRB</t>
  </si>
  <si>
    <t>D1-N9-GAD0-OPR-MTN:EF-MC-SF-HWSH-CDRWPNNPRB</t>
  </si>
  <si>
    <t>D1-N9-GAD0-OPR-MTN:EF-MC-SF-SUAM-CDRWPNNPRB</t>
  </si>
  <si>
    <t>D1-N9-GAD0-OPR-MTN:EF-NE-NE-0000-CDRWPNNPRB</t>
  </si>
  <si>
    <t>D1-N9-GAD0-OPR-MTN:EF-ON-ON-0000-CDRWPNNPRB</t>
  </si>
  <si>
    <t>D1-N9-GAD0-OPR-MTN:EF-PS-SF-PSDP-CDRWPNNPRB</t>
  </si>
  <si>
    <t>D1-N9-GAD0-OPR-MTN:EF-PS-SF-PSPU-CDRWPNNPRB</t>
  </si>
  <si>
    <t>D1-N9-GAD0-OPR-MTN:EF-PS-SF-SUPS-HSRWPNNPRB</t>
  </si>
  <si>
    <t>D1-N9-GAD0-OPR-MTN:EF-PU-SF-PUDA-CDRWPNNPRB</t>
  </si>
  <si>
    <t>D1-N9-GAD0-OPR-MTN:EF-PU-SF-PUSD-CDRWPNNPRB</t>
  </si>
  <si>
    <t>D1-N9-GAD0-OPR-MTN:EF-PU-SF-PUST-CDRWPNNPRB</t>
  </si>
  <si>
    <t>D1-N9-GAD0-OPR-MTN:EF-PU-SF-SUPU-HSRWPNNPRB</t>
  </si>
  <si>
    <t>D1-N9-GAD0-OPR-MTN:EF-TC-SF-HWDA-CDRWPNNPRB</t>
  </si>
  <si>
    <t>D1-N9-GAD0-OPR-MTN:EF-TC-SF-HWDD-CDRWPNNPRB</t>
  </si>
  <si>
    <t>D1-N9-GAD0-OPR-MTN:EF-TC-SF-SUTC-CDRWPNNPRB</t>
  </si>
  <si>
    <t>SFTM</t>
  </si>
  <si>
    <t>D1-N9-GAD0-OPR-MTN:EF-AL-SF-SFTM-HSRWPNNPRB</t>
  </si>
  <si>
    <t>Aquire Images Readiness</t>
  </si>
  <si>
    <t>Aquire Images Readiness status flag</t>
  </si>
  <si>
    <t>Shutter status</t>
  </si>
  <si>
    <t>SHTR</t>
  </si>
  <si>
    <t>D1-N9-GAD0-OPR-MTN:EF-AL-SF-SHTR-0000000000</t>
  </si>
  <si>
    <t>Aligment</t>
  </si>
  <si>
    <t>HW components: IR camera 1</t>
  </si>
  <si>
    <t>HW components:IR camera 2</t>
  </si>
  <si>
    <t>HW components: Visible camera 1</t>
  </si>
  <si>
    <t>HW components: Fast visible camera</t>
  </si>
  <si>
    <t>HW components: Mirror 1 motors</t>
  </si>
  <si>
    <t>HW components: Mirror 2 motors</t>
  </si>
  <si>
    <t xml:space="preserve">HW components: shutter position </t>
  </si>
  <si>
    <t xml:space="preserve">Operational temperatures </t>
  </si>
  <si>
    <t>Alignment configuration</t>
  </si>
  <si>
    <t>D1-N9-GAD0-OPR-CFG:AM-RF-00-0000-CGLDPNNPMT, D1-N9-GAD0-OPR-CFG:AM-TN-00-0000-CGLDSNNPMT,</t>
  </si>
  <si>
    <t>Alignment processing / offset calculation</t>
  </si>
  <si>
    <t>D1-N9-GAD0-OPR-CTR:AA-SS-00-0000-COCMPNNPRB, D1-N9-GAD0-OPR-MTN:EF-AM-SF-SUAM-CDRWPNNPRB</t>
  </si>
  <si>
    <t>D1-N9-GAD0-OPR-MTN:EF-AM-SF-ALCF-CDRWPNNPRB,D1-N9-GAD0-OPR-MTN:EF-AM-SF-ALPR-CDRWPNNPRB,D1-N9-GAD0-OPR-MTN:EF-AM-SF-HWAC-CDRWPNNPRB,D1-N9-GAD0-OPR-MTN:EF-AM-SF-HWDA-CDRWPNNPRB,D1-N9-GAD0-OPR-MTN:EF-AM-SF-HWFM-CDRWPNNPRB,D1-N9-GAD0-OPR-MTN:EF-AM-SF-HWHM-CDRWPNNPRB,D1-N9-GAD0-OPR-MTN:EF-AM-SF-HWLA-CDRWPNNPRB,D1-N9-GAD0-OPR-MTN:EF-AM-SF-HWMM-CDRWPNNPRB,D1-N9-GAD0-OPR-MTN:EF-AM-SF-HWSH-CDRWPNNPRB,D1-N9-GAD0-OPR-MTN:EF-AM-SF-OPTE-CDRWPNNPRB</t>
  </si>
  <si>
    <t>HW components: IR camera 2</t>
  </si>
  <si>
    <t>HW components: VIS camera 1</t>
  </si>
  <si>
    <t>HW components: Vis camera 2</t>
  </si>
  <si>
    <t>Data Acquisition IR camera 1</t>
  </si>
  <si>
    <t>HW components: Shutter position</t>
  </si>
  <si>
    <t>HW components: Variac stepper motor</t>
  </si>
  <si>
    <t>Transmission calibration  configuration</t>
  </si>
  <si>
    <t>Transmission calibration  data processing</t>
  </si>
  <si>
    <t>D1-N9-GAD0-COT-TTA:CO-M1-G5-G5PO-COCMPNPOVL, D1-N9-GAD0-COT-TTA:CO-M1-G6-G6PO-COCMPNPOVL</t>
  </si>
  <si>
    <t>D1-N9-GAD0-COT-TTA:CO-M2-G8-G8PO-COCMPNPOVL, D1-N9-GAD0-COT-TTA:CO-M2-G9-G9PO-COCMPNPOVL, D1-N9-GAD0-COT-TTA:CO-M2-G9-G9PO-COCMPNPOVL</t>
  </si>
  <si>
    <t>D1-N9-GAD0-COT-TTA:CO-M2-G9-G9PO-COCMPNPOVL, D1-N9-GAD0-COT-SHT:MO-ST-00-0000-CDGEPNNPEN, D1-N9-GAD0-COT-SHT:MO-ST-00-0000-CDGEPNNPEN, D1-N9-GAD0-COT-SHT:MO-TE-MT-0000-SMREPNNPVL</t>
  </si>
  <si>
    <t>D1-N9-GAD0-DPC-TRC:CP-OF-RA-0000-ERRWPNNPSC, D1-N9-GAD0-DPC-TRC:CP-OF-ER-0000-ERRWPNNPSC, D1-N9-GAD0-DPC-TRC:CP-OF-ER-0000-ERRWPNNPSC</t>
  </si>
  <si>
    <t>D1-N9-GAD0-COT-SHT:CO-WP-00-0000-COCMPNPORB, D1-N9-GAD0-COT-SHT:MO-PE-00-0000-ERREPNNPVL, D1-N9-GAD0-COT-SHT:MO-PE-00-0000-ERREPNNPVL, D1-N9-GAD0-COT-SHT:MO-PE-00-0000-ERREPNNPVL</t>
  </si>
  <si>
    <t>D1-N9-GAD0-OPR-MTN:EF-DA-SF-HWDA-CDRWPNNPRB, D1-N9-GAD0-OPR-MTN:EF-DA-SF-HWDD-CDRWPNNPRB, D1-N9-GAD0-OPR-MTN:EF-DA-SF-HWHA-CDRWPNNPRB, D1-N9-GAD0-OPR-MTN:EF-DA-SF-HWSD-CDRWPNNPRB, D1-N9-GAD0-OPR-MTN:EF-DA-SF-HWSD-CDRWPNNPRB</t>
  </si>
  <si>
    <t>D1-N9-GAD0-COT-SHT:CO-WP-00-0000-COCMPNPORB, D1-N9-GAD0-COT-SHT:CO-WP-00-0000-COCMPNPORB</t>
  </si>
  <si>
    <t>D1-N9-GAD0-OPR-MTN:EF-MC-SF-HWFM-CDRWPNNPRB, D1-N9-GAD0-OPR-MTN:EF-MC-SF-HWFM-CDRWPNNPRB</t>
  </si>
  <si>
    <t>D1-N9-GAD0-COT-TMC:MO-A4-D1-0000-COREPNTMVL, D1-N9-GAD0-COT-TMC:MO-A4-D2-0000-COREPNTMVL, D1-N9-GAD0-COT-TMC:MO-A4-D3-0000-COREPNTMVL, D1-N9-GAD0-COT-TMC:MO-A4-D4-0000-COREPNTMVL, D1-N9-GAD0-COT-TMC:MO-A4-D5-0000-COREPNTMVL, D1-N9-GAD0-COT-TMC:MO-A4-D6-0000-COREPNTMVL, D1-N9-GAD0-DPC-ALN:CF-A1-IF-MAGR-CGREPNNPMT, D1-N9-GAD0-DPC-ALN:CF-A3-IF-VVTE-CGREPNTMSC</t>
  </si>
  <si>
    <t>D1-N9-GAD0-COT-CAM:I1-CG-IT-0000-CGWRPNNPVL, D1-N9-GAD0-COT-CAM:I1-CO-AQ-STAR-SMREPNNPEN, D1-N9-GAD0-COT-CAM:I1-CO-AQ-SNSH-SMREPNNPEN</t>
  </si>
  <si>
    <t xml:space="preserve">D1-N9-GAD0-DPC-CAL:I1-RI-1C-C1R1-CGREPNNPBF, D1-N9-GAD0-DPC-CAL:I1-RI-2C-C2R1-CGREPNNPBF,D1-N9-GAD0-DPC-TRC:TM-ST-00-0000-CGGSPNNPSC, D1-N9-GAD0-DPC-TRC:TM-LT-00-0000-CGGSPNNPSC, D1-N9-GAD0-DPC-TRC:TM-BI-00-0000-CGGSPNNPSC,  D1-N9-GAD0-DPC-ALN:CF-A1-IF-MAGR-CGREPNNPMT, </t>
  </si>
  <si>
    <t xml:space="preserve">D1-N9-GAD0-DPC-ALN:CF-A2-IF-SPCP-CGREPNPOSC, </t>
  </si>
  <si>
    <t>D1-N9-GAD0-OPR-MTN:EF-DP-SF-SWAC-CDRWPNNPRB, D1-N9-GAD0-OPR-MTN:EF-DP-SF-SWAC-CDRWPNNPRB,</t>
  </si>
  <si>
    <t>D1-N9-GAD0-OPR-CLN:CO-CC-00-0000-STGEPNNPSC, D1-N9-GAD0-OPR-CLN:CO-GS-00-0000-COCMPNNPRB</t>
  </si>
  <si>
    <t>D1-N9-GAD0-OPR-MTN:EF-TC-SF-HWDA-CDRWPNNPRB, D1-N9-GAD0-OPR-MTN:EF-TC-SF-HWDD-CDRWPNNPRB, D1-N9-GAD0-OPR-MTN:EF-TC-SF-TCCF-CDRWPNNPRB</t>
  </si>
  <si>
    <t>D1-N9-GAD0-COT-CAM:FV-CG-IT-0000-CGWRPNNPVL, D1-N9-GAD0-COT-CAM:FV-CG-IT-0000-SMREPNNPEN</t>
  </si>
  <si>
    <t>D1-N9-GAD0-COT-CAM:I2-CG-IT-0000-CGWRPNNPVL,D1-N9-GAD0-COT-CAM:I2-CO-AQ-STOP-SMREPNNPEN, D1-N9-GAD0-COT-CAM:I2-CG-IT-0000-CGWRPNNPVC</t>
  </si>
  <si>
    <t>D1-N9-GAD0-COT-LVP:CO-PO-00-0000-COCMPNNPRB, D1-N9-GAD0-COT-LVP:CO-SP-00-0000-COWRPNPWVL, D1-N9-GAD0-COT-LVP:CF-DC-00-0000-CGSEPN00VL, D1-N9-GAD0-COT-LVP:CF-PO-00-0000-CGSEPNPWVL</t>
  </si>
  <si>
    <t>D1-N9-GAD0-DPC-TRC:TM-ST-00-0000-CGGSPNNPSC, D1-N9-GAD0-DPC-TRC:TM-LT-00-0000-CGGSPNNPSC, D1-N9-GAD0-DPC-TRC:TM-BI-00-0000-CGGSPNNPSC, D1-N9-GAD0-DPC-TRC:TT-TM-00-0000-CLRWPNNPSC,D1-N9-GAD0-DPC-TRC:CP-OF-RA-0000-ERRWPNNPSC, D1-N9-GAD0-DPC-TRC:CP-OF-ER-0000-ERRWPNNPSC, D1-N9-GAD0-DPC-TRC:CP-OF-QA-BADD-QTRWPNNPSC</t>
  </si>
  <si>
    <t>IR Cameras</t>
  </si>
  <si>
    <t>Monitoring of all IR cameras condition flags</t>
  </si>
  <si>
    <t>Summary status flag</t>
  </si>
  <si>
    <t>IR cameras condition flag: summary</t>
  </si>
  <si>
    <t>HWI1</t>
  </si>
  <si>
    <t>HW components related to IR Camera 1</t>
  </si>
  <si>
    <t>D1-N9-GAD0-OPR-MTN:EF-IR-SF-HWI1-CDRWPNNPRB</t>
  </si>
  <si>
    <t>D1-N9-GAD0-COT-CAM:I1-HE-CS-0000-HSREPNNPEN, D1-N9-GAD0-COT-CAM:I1-HE-TE-0000-SMREPNTMVL</t>
  </si>
  <si>
    <t>HW components related to IR Camera 2</t>
  </si>
  <si>
    <t>D1-N9-GAD0-COT-CAM:I2-HE-CS-0000-HSREPNNPEN, D1-N9-GAD0-COT-CAM:I2-HE-TE-0000-SMREPNTMVL</t>
  </si>
  <si>
    <t>HWI2</t>
  </si>
  <si>
    <t>D1-N9-GAD0-OPR-MTN:EF-IR-SF-HWI2-CDRWPNNPRB</t>
  </si>
  <si>
    <t>Visible Cameras</t>
  </si>
  <si>
    <t>Summary staus flag</t>
  </si>
  <si>
    <t>Monitoring of all Visible cameras condition flags</t>
  </si>
  <si>
    <t>Visible cameras condition flag: summary</t>
  </si>
  <si>
    <t>HW components: large FOV Visible camera</t>
  </si>
  <si>
    <t>HWLV</t>
  </si>
  <si>
    <t>D1-N9-GAD0-OPR-MTN:EF-VI-SF-HWLV-CDRWPNNPRB</t>
  </si>
  <si>
    <t>HW components related to large FOV Visible Camera</t>
  </si>
  <si>
    <t>HW components: High Speed Visible camera</t>
  </si>
  <si>
    <t>HWSV</t>
  </si>
  <si>
    <t>D1-N9-GAD0-OPR-MTN:EF-VI-SF-HWSV-CDRWPNNPRB</t>
  </si>
  <si>
    <t>HW components related to High Speed Visible Camera</t>
  </si>
  <si>
    <t>D1-N9-GAD0-DPC-CAL:LV-RI-DC-LDRL-CGWRPNNPBF</t>
  </si>
  <si>
    <t>D1-N9-GAD0-DPC-CAL:LV-RI-LC-LCRL-CGWRPNNPBF</t>
  </si>
  <si>
    <t>D1-N9-GAD0-DPC-CAL:LV-RI-CH-LGRL-CGWRPNNPBF</t>
  </si>
  <si>
    <t>D1-N9-GAD0-DPC-CAL:LV-RI-MP-LMRL-CGWRDNNPBF</t>
  </si>
  <si>
    <t>D1-N9-GAD0-DPC-CAL:LV-RI-MP-LMRL-CGWRPNNPVC</t>
  </si>
  <si>
    <t>Spectral correction matrix</t>
  </si>
  <si>
    <t>D1-N9-GAD0-DPC-CAL:LV-RI-SP-LSRL-CGWRPNNPBF</t>
  </si>
  <si>
    <t>D1-N9-GAD0-DPC-CAL:LV-PI-DC-LDPL-CGWRPNNPBF</t>
  </si>
  <si>
    <t>D1-N9-GAD0-DPC-CAL:LV-PI-LC-LCPL-CGWRPNNPBF</t>
  </si>
  <si>
    <t>D1-N9-GAD0-DPC-CAL:LV-PI-CH-LGPL-CGWRPNNPBF</t>
  </si>
  <si>
    <t>D1-N9-GAD0-DPC-CAL:LV-PI-MP-LMPL-CGWRPNNPVC</t>
  </si>
  <si>
    <t>D1-N9-GAD0-DPC-CAL:LV-PI-MP-LMPL-CGWRDNNPBF</t>
  </si>
  <si>
    <t>D1-N9-GAD0-DPC-CAL:LV-PI-SP-LSPL-CGWRPNNPBF</t>
  </si>
  <si>
    <t>D1-N9-GAD0-DPC-CAL:SV-RI-DC-LDRS-CGWRPNNPBF</t>
  </si>
  <si>
    <t>D1-N9-GAD0-DPC-CAL:SV-RI-LC-LCRS-CGWRPNNPBF</t>
  </si>
  <si>
    <t>D1-N9-GAD0-DPC-CAL:SV-RI-CH-LGRS-CGWRPNNPBF</t>
  </si>
  <si>
    <t>D1-N9-GAD0-DPC-CAL:SV-RI-MP-LMRS-CGWRDNNPBF</t>
  </si>
  <si>
    <t>D1-N9-GAD0-DPC-CAL:SV-RI-SP-LSRS-CGWRPNNPBF</t>
  </si>
  <si>
    <t>D1-N9-GAD0-DPC-CAL:SV-PI-DC-LDPS-CGWRPNNPBF</t>
  </si>
  <si>
    <t>D1-N9-GAD0-DPC-CAL:SV-PI-LC-LCPS-CGWRPNNPBF</t>
  </si>
  <si>
    <t>D1-N9-GAD0-DPC-CAL:SV-RI-MP-LMRS-CGWRPNNPVC</t>
  </si>
  <si>
    <t>D1-N9-GAD0-DPC-CAL:SV-PI-CH-LGPS-CGWRPNNPBF</t>
  </si>
  <si>
    <t>D1-N9-GAD0-DPC-CAL:SV-PI-MP-LMPS-CGWRPNNPVC</t>
  </si>
  <si>
    <t>D1-N9-GAD0-DPC-CAL:SV-PI-MP-LMPS-CGWRDNNPBF</t>
  </si>
  <si>
    <t>D1-N9-GAD0-DPC-CAL:SV-PI-SP-LSPS-CGWRPNNPBF</t>
  </si>
  <si>
    <t>D1-N9-GAD0-DPC-CAL:LV-RI-DC-LDRL-CGWRPNNPBF,
D1-N9-GAD0-DAQ-FGB:RI-LV-00-0000-MRREDNVIRB</t>
  </si>
  <si>
    <t>D1-N9-GAD0-DPC-CAL:LV-RI-LC-LCRL-CGWRPNNPBF,
D1-N9-GAD0-DPC-CAL:LV-RI-DC-APCP-CLREDNNPBF</t>
  </si>
  <si>
    <t>D1-N9-GAD0-DPC-CAL:LV-RI-CH-LGRL-CGWRPNNPBF,
D1-N9-GAD0-DPC-CAL:LV-RI-LC-APCP-CLREDNNPBF</t>
  </si>
  <si>
    <t>D1-N9-GAD0-DPC-CAL:LV-RI-MP-LMRL-CGWRPNNPVC,
D1-N9-GAD0-DPC-CAL:LV-RI-MP-LMRL-CGWRDNNPBF,
D1-N9-GAD0-DPC-CAL:LV-RI-CH-APCP-CLREDNNPBF</t>
  </si>
  <si>
    <t>D1-N9-GAD0-DPC-CAL:LV-RI-SP-LSRL-CGWRPNNPBF,
D1-N9-GAD0-DPC-CAL:LV-RI-CH-APCP-CLREDNNPBF</t>
  </si>
  <si>
    <t>D1-N9-GAD0-DPC-CAL:LV-PI-DC-LDPL-CGWRPNNPBF,
D1-N9-GAD0-DAQ-PPC:FL-MD-LV-CTRL-COREPNNPBF</t>
  </si>
  <si>
    <t>D1-N9-GAD0-DPC-CAL:LV-PI-LC-LCPL-CGWRPNNPBF,
D1-N9-GAD0-DPC-CAL:LV-PI-DC-APCP-CLREDNNPBF</t>
  </si>
  <si>
    <t>D1-N9-GAD0-DPC-CAL:LV-PI-CH-LGPL-CGWRPNNPBF,
D1-N9-GAD0-DPC-CAL:LV-PI-LC-APCP-CLREDNNPBF</t>
  </si>
  <si>
    <t>D1-N9-GAD0-DPC-CAL:LV-PI-MP-LMPL-CGWRPNNPVC,
D1-N9-GAD0-DPC-CAL:LV-PI-MP-LMPL-CGWRDNNPBF,
D1-N9-GAD0-DPC-CAL:LV-PI-CH-APCP-CLREDNNPBF</t>
  </si>
  <si>
    <t>D1-N9-GAD0-DPC-CAL:LV-PI-SP-LSPL-CGWRPNNPBF,
D1-N9-GAD0-DPC-CAL:LV-PI-CH-APCP-CLREDNNPBF</t>
  </si>
  <si>
    <t>D1-N9-GAD0-DPC-CAL:SV-RI-DC-LDRS-CGWRPNNPBF,
D1-N9-GAD0-DAQ-FGB:RI-SV-00-0000-MRREDNVIRB</t>
  </si>
  <si>
    <t>D1-N9-GAD0-DPC-CAL:SV-RI-LC-LCRS-CGWRPNNPBF,
D1-N9-GAD0-DPC-CAL:SV-RI-DC-APCP-CLREDNNPBF</t>
  </si>
  <si>
    <t>D1-N9-GAD0-DPC-CAL:SV-RI-CH-LGRS-CGWRPNNPBF,
D1-N9-GAD0-DPC-CAL:SV-RI-LC-APCP-CLREDNNPBF</t>
  </si>
  <si>
    <t>Power Supplies</t>
  </si>
  <si>
    <t>PSW</t>
  </si>
  <si>
    <t>This covers functions related to the power supplies</t>
  </si>
  <si>
    <t>Covers  power supplies dedicated to cameras</t>
  </si>
  <si>
    <t>Functions monitoring the camera power supplies</t>
  </si>
  <si>
    <t>Functions monitoring the IR camera #1 power supply</t>
  </si>
  <si>
    <t>Power State</t>
  </si>
  <si>
    <t>I1PS</t>
  </si>
  <si>
    <t>Function monitoring the IR camera #1 power state</t>
  </si>
  <si>
    <t>D1-N9-GAD0-SYS-PSW:CA-MO-I1-I1PS-SMREPNNPEN</t>
  </si>
  <si>
    <t>Variable indicating whether power state is up or down</t>
  </si>
  <si>
    <t>IR camera #1 media converter</t>
  </si>
  <si>
    <t>Functions monitoring the  the media converter power supply of the IR camera #1</t>
  </si>
  <si>
    <t>M1PS</t>
  </si>
  <si>
    <t>Function monitoring  the media converter power state of the IR camera #1</t>
  </si>
  <si>
    <t>D1-N9-GAD0-SYS-PSW:CA-MO-M1-M1PS-SMREPNNPEN</t>
  </si>
  <si>
    <t>Functions monitoring the IR camera #2 power supply</t>
  </si>
  <si>
    <t>I2PS</t>
  </si>
  <si>
    <t>Function monitoring the IR camera #2 power state</t>
  </si>
  <si>
    <t>D1-N9-GAD0-SYS-PSW:CA-MO-I2-I2PS-SMREPNNPEN</t>
  </si>
  <si>
    <t>IR camera #2 media converter</t>
  </si>
  <si>
    <t>Functions monitoring the  the media converter power supply of the IR camera #2</t>
  </si>
  <si>
    <t>M2PS</t>
  </si>
  <si>
    <t>Function monitoring  the media converter power state of the IR camera #2</t>
  </si>
  <si>
    <t>D1-N9-GAD0-SYS-PSW:CA-MO-M2-M2PS-SMREPNNPEN</t>
  </si>
  <si>
    <t>Functions monitoring the large FOV Visible camera power supplies</t>
  </si>
  <si>
    <t>LVPS</t>
  </si>
  <si>
    <t>Function monitoring the large FOV Visible camera power state</t>
  </si>
  <si>
    <t>D1-N9-GAD0-SYS-PSW:CA-MO-LV-LVPS-SMREPNNPEN</t>
  </si>
  <si>
    <t>Functions monitoring the High Speed Visible camera power supplies</t>
  </si>
  <si>
    <t>SVPS</t>
  </si>
  <si>
    <t>Function monitoring the High Speed Visible camera power state</t>
  </si>
  <si>
    <t>D1-N9-GAD0-SYS-PSW:CA-MO-SV-SVPS-SMREPNNPEN</t>
  </si>
  <si>
    <t>Functions controlling  the camera power supplies</t>
  </si>
  <si>
    <t>Functions controlling the IR camera #1 power supply</t>
  </si>
  <si>
    <t>Power On</t>
  </si>
  <si>
    <t>I1PO</t>
  </si>
  <si>
    <t>Functions powering up the IR camera #1 power supply</t>
  </si>
  <si>
    <t>D1-N9-GAD0-SYS-PSW:CA-CO-I1-I1PO-SMREPNNPEN</t>
  </si>
  <si>
    <t>Powering up status</t>
  </si>
  <si>
    <t>Power Off</t>
  </si>
  <si>
    <t>I1PF</t>
  </si>
  <si>
    <t>Functions powering down the IR camera #1 power supply</t>
  </si>
  <si>
    <t>D1-N9-GAD0-SYS-PSW:CA-CO-I1-I1PF-SMREPNNPEN</t>
  </si>
  <si>
    <t>Powering down status</t>
  </si>
  <si>
    <t>Functions controlling the media converter power supply of the IR camera #1</t>
  </si>
  <si>
    <t>M1PO</t>
  </si>
  <si>
    <t>Functions powering up  the media converter power supply of the IR camera #1</t>
  </si>
  <si>
    <t>D1-N9-GAD0-SYS-PSW:CA-CO-M1-M1PO-SMREPNNPEN</t>
  </si>
  <si>
    <t>M1PF</t>
  </si>
  <si>
    <t>Functions powering down  the media converter power supply of the IR camera #1</t>
  </si>
  <si>
    <t>D1-N9-GAD0-SYS-PSW:CA-CO-M1-M1PF-SMREPNNPEN</t>
  </si>
  <si>
    <t>Functions controlling the IR camera #2 power supply</t>
  </si>
  <si>
    <t>I2PO</t>
  </si>
  <si>
    <t>Functions powering up the IR camera #2 power supply</t>
  </si>
  <si>
    <t>D1-N9-GAD0-SYS-PSW:CA-CO-I2-I2PO-SMREPNNPEN</t>
  </si>
  <si>
    <t>I2PF</t>
  </si>
  <si>
    <t>Functions powering down the IR camera #2 power supply</t>
  </si>
  <si>
    <t>D1-N9-GAD0-SYS-PSW:CA-CO-I2-I2PF-SMREPNNPEN</t>
  </si>
  <si>
    <t>Functions controlling the media converter power supply of the IR camera #2</t>
  </si>
  <si>
    <t>M2PO</t>
  </si>
  <si>
    <t>Functions powering up  the media converter power supply of the IR camera #2</t>
  </si>
  <si>
    <t>D1-N9-GAD0-SYS-PSW:CA-CO-M2-M2PO-SMREPNNPEN</t>
  </si>
  <si>
    <t>M2PF</t>
  </si>
  <si>
    <t>Functions powering down  the media converter power supply of the IR camera #2</t>
  </si>
  <si>
    <t>D1-N9-GAD0-SYS-PSW:CA-CO-M2-M2PF-SMREPNNPEN</t>
  </si>
  <si>
    <t>Functions controlling the large FOV Visible camera power supply</t>
  </si>
  <si>
    <t>LVPO</t>
  </si>
  <si>
    <t>Functions powering up the large FOV Visible camera power supply</t>
  </si>
  <si>
    <t>D1-N9-GAD0-SYS-PSW:CA-CO-LV-LVPO-SMREPNNPEN</t>
  </si>
  <si>
    <t>LVPF</t>
  </si>
  <si>
    <t>Functions powering down the large FOV Visible camera power supply</t>
  </si>
  <si>
    <t>D1-N9-GAD0-SYS-PSW:CA-CO-LV-LVPF-SMREPNNPEN</t>
  </si>
  <si>
    <t>large FOV Visible camera media converter</t>
  </si>
  <si>
    <t>ML</t>
  </si>
  <si>
    <t>Functions controlling the media converter power supply of the large FOV Visible camera</t>
  </si>
  <si>
    <t>MLPO</t>
  </si>
  <si>
    <t>Functions powering up  the media converter power supply of  large FOV Visible camera</t>
  </si>
  <si>
    <t>D1-N9-GAD0-SYS-PSW:CA-CO-ML-MLPO-SMREPNNPEN</t>
  </si>
  <si>
    <t>MLPF</t>
  </si>
  <si>
    <t>Functions powering down  the media converter power supply of  large FOV Visible camera</t>
  </si>
  <si>
    <t>D1-N9-GAD0-SYS-PSW:CA-CO-ML-MLPF-SMREPNNPEN</t>
  </si>
  <si>
    <t>Functions controlling the High Speed Visible camera power supply</t>
  </si>
  <si>
    <t>SVPO</t>
  </si>
  <si>
    <t>Functions powering up the High Speed Visible camera power supply</t>
  </si>
  <si>
    <t>D1-N9-GAD0-SYS-PSW:CA-CO-SV-SVPO-SMREPNNPEN</t>
  </si>
  <si>
    <t>SVPF</t>
  </si>
  <si>
    <t>Functions powering down the High Speed Visible camera power supply</t>
  </si>
  <si>
    <t>D1-N9-GAD0-SYS-PSW:CA-CO-SV-SVPF-SMREPNNPEN</t>
  </si>
  <si>
    <t>High Speed Visible camera media converter</t>
  </si>
  <si>
    <t>Functions controlling the media converter power supply of the High Speed Visible camera</t>
  </si>
  <si>
    <t>MSPO</t>
  </si>
  <si>
    <t>Functions powering up  the media converter power supply of High Speed Visible camera</t>
  </si>
  <si>
    <t>D1-N9-GAD0-SYS-PSW:CA-CO-MS-MSPO-SMREPNNPEN</t>
  </si>
  <si>
    <t>MSPF</t>
  </si>
  <si>
    <t>Functions powering down  the media converter power supply of High Speed Visible camera</t>
  </si>
  <si>
    <t>D1-N9-GAD0-SYS-PSW:CA-CO-MS-MSPF-SMREPNNPEN</t>
  </si>
  <si>
    <t>This function describes the system management related to Plant I&amp;C camera cubicle CU01. It covers all function related to control, configuration, monitoring and alarms.</t>
  </si>
  <si>
    <t>This function describes the system management related to Plant I&amp;C slow control cubicle CU02 It covers all function related to control, configuration, monitoring and alarms.</t>
  </si>
  <si>
    <t>Slow controller 2 - CPU functions in CU-02. Remote PLC SC_RI001</t>
  </si>
  <si>
    <t>Piezo Motors controller CPU</t>
  </si>
  <si>
    <t xml:space="preserve"> PLC communication health summary</t>
  </si>
  <si>
    <t>Alive Counter</t>
  </si>
  <si>
    <t>Alive counter indicating that the software loop is running in the PLC</t>
  </si>
  <si>
    <t>Alive counter</t>
  </si>
  <si>
    <t>55G1C0-PLC-8501</t>
  </si>
  <si>
    <t>Configuration communication broken counter</t>
  </si>
  <si>
    <t>CB</t>
  </si>
  <si>
    <t>Checks the Configuration communication broken counter (it checks if the counter of communication break is configured or not)</t>
  </si>
  <si>
    <t>Configuration communication status</t>
  </si>
  <si>
    <t>Checks the Configuration communication status</t>
  </si>
  <si>
    <t>Configuration communication status. 0: Disconnected, 1: Connected</t>
  </si>
  <si>
    <t>Configuration write control</t>
  </si>
  <si>
    <t>CW</t>
  </si>
  <si>
    <t>Controls whether configution will be sent or not</t>
  </si>
  <si>
    <t>Configuration write control: 1 if configuration will be sent, 0 otherwise</t>
  </si>
  <si>
    <t>Command communication broken counter</t>
  </si>
  <si>
    <t>Command configuration broken counter</t>
  </si>
  <si>
    <t>Command configuration broken counter: 0: Disconnected, 1: Connected</t>
  </si>
  <si>
    <t>Command communication status</t>
  </si>
  <si>
    <t>Command configuration status</t>
  </si>
  <si>
    <t>Command configuration status: 0: Disconnected, 1: Connected</t>
  </si>
  <si>
    <t>Configuration version</t>
  </si>
  <si>
    <t>PLC time</t>
  </si>
  <si>
    <t>PLC time execution</t>
  </si>
  <si>
    <t>Slow controller 2 health summary</t>
  </si>
  <si>
    <t>D1-N9-GAD0-SYS-SLC:C1-AC-00-0000-SMREPNNPVL</t>
  </si>
  <si>
    <t>D1-N9-GAD0-SYS-SLC:C1-CB-00-0000-SMREPNNPVL</t>
  </si>
  <si>
    <t>D1-N9-GAD0-SYS-SLC:C1-CS-00-0000-SMREPNNPVL</t>
  </si>
  <si>
    <t>D1-N9-GAD0-SYS-SLC:C1-CW-00-0000-SMREPNNPVL</t>
  </si>
  <si>
    <t>D1-N9-GAD0-SYS-SLC:C1-CM-00-0000-SMREPNNPVL</t>
  </si>
  <si>
    <t>D1-N9-GAD0-SYS-SLC:C1-CC-00-0000-SMREPNNPVL</t>
  </si>
  <si>
    <t>D1-N9-GAD0-SYS-SLC:C1-CV-00-0000-SMREPNNPVC</t>
  </si>
  <si>
    <t>D1-N9-GAD0-SYS-SLC:C1-PT-00-0000-SMREPNNPVL</t>
  </si>
  <si>
    <t>D1-N9-GAD0-SYS-SLC:C2-AC-00-0000-SMREPNNPVL</t>
  </si>
  <si>
    <t>D1-N9-GAD0-SYS-SLC:C2-CB-00-0000-SMREPNNPVL</t>
  </si>
  <si>
    <t>D1-N9-GAD0-SYS-SLC:C2-CS-00-0000-SMREPNNPVL</t>
  </si>
  <si>
    <t>D1-N9-GAD0-SYS-SLC:C2-CW-00-0000-SMREPNNPVL</t>
  </si>
  <si>
    <t>D1-N9-GAD0-SYS-SLC:C2-CM-00-0000-SMREPNNPVL</t>
  </si>
  <si>
    <t>D1-N9-GAD0-SYS-SLC:C2-CC-00-0000-SMREPNNPVL</t>
  </si>
  <si>
    <t>D1-N9-GAD0-SYS-SLC:C2-CV-00-0000-SMREPNNPVC</t>
  </si>
  <si>
    <t>D1-N9-GAD0-SYS-SLC:C2-PT-00-0000-SMREPNNPVL</t>
  </si>
  <si>
    <t>Functions related master controller 55GAD0-PCF-9001</t>
  </si>
  <si>
    <t>Functions related to Network Switch 1 in CU-7302 55GAD0-SWT-9001</t>
  </si>
  <si>
    <t>Variable Transformer Stepper</t>
  </si>
  <si>
    <t>Slow Controller PLC</t>
  </si>
  <si>
    <t>D1-N9-GAD0-INF-PON:D3-CG-BS-SBUS-CGSEPNNPSC</t>
  </si>
  <si>
    <t>D1-N9-GAD0-INF-PON:D3-CG-IP-GTAD-CGGEPNNPVC</t>
  </si>
  <si>
    <t>D1-N9-GAD0-INF-PON:D3-CG-PO-GTPN-CGGEPNNPSC</t>
  </si>
  <si>
    <t>D1-N9-GAD0-INF-PON:D3-MO-BO-MOBU-PRGEPNNPSC</t>
  </si>
  <si>
    <t>D1-N9-GAD0-INF-PON:D3-MO-PF-MOHW-PRGEPNNPSC</t>
  </si>
  <si>
    <t>D1-N9-GAD0-INF-PON:D3-MO-ER-MOER-ERGEPNNPVL</t>
  </si>
  <si>
    <t>D1-N9-GAD0-INF-PON:D3-CO-SD-THDR-SMSEPNNPSC</t>
  </si>
  <si>
    <t>D1-N9-GAD0-INF-PON:D3-IN-SE-ININ-SMCMPNNPVC</t>
  </si>
  <si>
    <t>D1-N9-GAD0-INF-PON:D3-HE-HS-GTHS-HSGEPNNPEN</t>
  </si>
  <si>
    <t>Functions related to PON interface with the Siemens PLC</t>
  </si>
  <si>
    <t>Limit Switches</t>
  </si>
  <si>
    <t>LM</t>
  </si>
  <si>
    <t>MZH 0319</t>
  </si>
  <si>
    <t>Z1</t>
  </si>
  <si>
    <t>D1-N9-GAD0-COT-TTA:MO-G5-LS-Z301-COREPNNPEN</t>
  </si>
  <si>
    <t>D1-N9-GAD0-COT-TTA:MO-G5-LS-L301-COREPNNPEN</t>
  </si>
  <si>
    <t>D1-N9-GAD0-COT-TTA:MO-G5-SC-0000-COREPNPOVL</t>
  </si>
  <si>
    <t>D1-N9-GAD0-COT-TTA:MO-G6-LS-Z302-COREPNNPEN</t>
  </si>
  <si>
    <t>D1-N9-GAD0-COT-TTA:MO-G6-LS-L302-COREPNNPEN</t>
  </si>
  <si>
    <t>D1-N9-GAD0-COT-TTA:MO-G6-SC-0000-COREPNPOVL</t>
  </si>
  <si>
    <t>D1-N9-GAD0-COT-TTA:MO-G8-LS-Z401-COREPNNPEN</t>
  </si>
  <si>
    <t>D1-N9-GAD0-COT-TTA:MO-G8-LS-L401-COREPNNPEN</t>
  </si>
  <si>
    <t>D1-N9-GAD0-COT-TTA:MO-G8-SC-0000-COREPNPOVL</t>
  </si>
  <si>
    <t>D1-N9-GAD0-COT-TTA:MO-G9-LS-Z402-COREPNNPEN</t>
  </si>
  <si>
    <t>D1-N9-GAD0-COT-TTA:MO-G9-LS-L402-COREPNNPEN</t>
  </si>
  <si>
    <t>D1-N9-GAD0-COT-TTA:MO-G9-SC-0000-COREPNPOVL</t>
  </si>
  <si>
    <t>D1-N9-GAD0-COT-TTA:MO-G0-LS-Z403-COREPNNPEN</t>
  </si>
  <si>
    <t>D1-N9-GAD0-COT-TTA:MO-G0-LS-L403-COREPNNPEN</t>
  </si>
  <si>
    <t>D1-N9-GAD0-COT-TTA:MO-G0-SC-0000-COREPNPOVL</t>
  </si>
  <si>
    <t>D1-N9-GAD0-COT-TMC:MO-AP-A1-0000-MEREPNTMVL</t>
  </si>
  <si>
    <t>D1-N9-GAD0-COT-TMC:MO-A1-A1-0000-MEREPNTMVL</t>
  </si>
  <si>
    <t>D1-N9-GAD0-COT-TMC:MO-A1-A2-0000-MEREPNTMVL</t>
  </si>
  <si>
    <t>D1-N9-GAD0-COT-TMC:MO-A2-A1-0000-MEREPNTMVL</t>
  </si>
  <si>
    <t>D1-N9-GAD0-COT-TMC:MO-A2-A2-0000-MEREPNTMVL</t>
  </si>
  <si>
    <t>D1-N9-GAD0-COT-TMC:MO-A3-B1-0000-MEREPNTMVL</t>
  </si>
  <si>
    <t>D1-N9-GAD0-COT-TMC:MO-A3-B2-0000-MEREPNTMVL</t>
  </si>
  <si>
    <t>D1-N9-GAD0-COT-TMC:MO-A3-B3-0000-MEREPNTMVL</t>
  </si>
  <si>
    <t>D1-N9-GAD0-COT-TMC:MO-A3-B4-0000-MEREPNTMVL</t>
  </si>
  <si>
    <t>D1-N9-GAD0-COT-TMC:MO-A4-D1-0000-MEREPNTMVL</t>
  </si>
  <si>
    <t>D1-N9-GAD0-COT-TMC:MO-A4-D2-0000-MEREPNTMVL</t>
  </si>
  <si>
    <t>D1-N9-GAD0-COT-TMC:MO-A4-D3-0000-MEREPNTMVL</t>
  </si>
  <si>
    <t>D1-N9-GAD0-COT-TMC:MO-A4-D4-0000-MEREPNTMVL</t>
  </si>
  <si>
    <t>D1-N9-GAD0-COT-TMC:MO-A4-D5-0000-MEREPNTMVL</t>
  </si>
  <si>
    <t>D1-N9-GAD0-COT-TMC:MO-A4-D6-0000-MEREPNTMVL</t>
  </si>
  <si>
    <t>D1-N9-GAD0-COT-TMC:MO-A5-E1-0000-MEREPNTMVL</t>
  </si>
  <si>
    <t>D1-N9-GAD0-COT-TMC:MO-A5-E2-0000-MEREPNTMVL</t>
  </si>
  <si>
    <t>D1-N9-GAD0-COT-TMC:MO-A5-E4-0000-MEREPNTMVL</t>
  </si>
  <si>
    <t>D1-N9-GAD0-COT-TMC:MO-A5-E5-0000-MEREPNTMVL</t>
  </si>
  <si>
    <t>D1-N9-GAD0-COT-TMC:MO-A5-E7-0000-MEREPNTMVL</t>
  </si>
  <si>
    <t>D1-N9-GAD0-COT-TMC:MO-A5-E8-0000-MEREPNTMVL</t>
  </si>
  <si>
    <t>D1-N9-GAD0-COT-TMC:MO-A5-F1-0000-MEREPNTMVL</t>
  </si>
  <si>
    <t>D1-N9-GAD0-COT-TMC:MO-A5-F2-0000-MEREPNTMVL</t>
  </si>
  <si>
    <t>D1-N9-GAD0-COT-TMC:MO-A6-G1-0000-MEREPNTMVL</t>
  </si>
  <si>
    <t>D1-N9-GAD0-COT-TMC:MO-A6-G2-0000-MEREPNTMVL</t>
  </si>
  <si>
    <t>D1-N9-GAD0-COT-TMC:MO-A6-G3-0000-MEREPNTMVL</t>
  </si>
  <si>
    <t>D1-N9-GAD0-COT-TMC:MO-A6-G4-0000-MEREPNTMVL</t>
  </si>
  <si>
    <t>D1-N9-GAD0-COT-TMC:MO-BE-H1-0000-MEREPNTMVL</t>
  </si>
  <si>
    <t>D1-N9-GAD0-COT-TMC:MO-BE-H2-0000-MEREPNTMVL</t>
  </si>
  <si>
    <t>D1-N9-GAD0-COT-TMC:MO-BE-H3-0000-MEREPNTMVL</t>
  </si>
  <si>
    <t>D1-N9-GAD0-COT-TMC:MO-BE-H4-0000-MEREPNTMVL</t>
  </si>
  <si>
    <t>D1-N9-GAD0-COT-TMC:MO-BE-H5-0000-MEREPNTMVL</t>
  </si>
  <si>
    <t>D1-N9-GAD0-COT-TMC:MO-BE-H6-0000-MEREPNTMVL</t>
  </si>
  <si>
    <t>D1-N9-GAD0-COT-TMC:MO-BE-H7-0000-MEREPNTMVL</t>
  </si>
  <si>
    <t>D1-N9-GAD0-COT-TMC:MO-BE-H8-0000-MEREPNTMVL</t>
  </si>
  <si>
    <t>D1-N9-GAD0-COT-TMC:MO-BE-H9-0000-MEREPNTMVL</t>
  </si>
  <si>
    <t>Actuator for VG-0319</t>
  </si>
  <si>
    <t>Limit switches for VG-0319</t>
  </si>
  <si>
    <t>Slow controller 1 - CPU functions in CU-02. Local PLC -9002</t>
  </si>
  <si>
    <t>CPU 1 (PLC-9002)</t>
  </si>
  <si>
    <t>Z2</t>
  </si>
  <si>
    <t>MZL 0319</t>
  </si>
  <si>
    <t>Open/Close Command</t>
  </si>
  <si>
    <t>command</t>
  </si>
  <si>
    <t>Shutter ATG-0319</t>
  </si>
  <si>
    <t>SH1</t>
  </si>
  <si>
    <t>D1-N9-GAD0-COT-SH1:A1-LM-Z1-0000-COREPNPOLH</t>
  </si>
  <si>
    <t>D1-N9-GAD0-COT-SH1:A1-LM-Z2-0000-COREPNPOLH</t>
  </si>
  <si>
    <t>Command to open/close the VG-0319</t>
  </si>
  <si>
    <t>D1-N9-GAD0-COT-SH1:C1-LM-C1-0000-COCMPNNPVL</t>
  </si>
  <si>
    <t>SH2</t>
  </si>
  <si>
    <t>D1-N9-GAD0-COT-SH2:A1-LM-Z1-0000-COREPNPOLH</t>
  </si>
  <si>
    <t>D1-N9-GAD0-COT-SH2:A1-LM-Z2-0000-COREPNPOLH</t>
  </si>
  <si>
    <t>Shutter ATG-0301</t>
  </si>
  <si>
    <t>Shutter ATG-0317</t>
  </si>
  <si>
    <t>SH3</t>
  </si>
  <si>
    <t>D1-N9-GAD0-COT-SH3:A1-LM-Z1-0000-COREPNPOLH</t>
  </si>
  <si>
    <t>D1-N9-GAD0-COT-SH3:A1-LM-Z2-0000-COREPNPOLH</t>
  </si>
  <si>
    <t>Shutter ATG-0315</t>
  </si>
  <si>
    <t>SH4</t>
  </si>
  <si>
    <t>D1-N9-GAD0-COT-SH4:A1-LM-Z1-0000-COREPNPOLH</t>
  </si>
  <si>
    <t>D1-N9-GAD0-COT-SH4:A1-LM-Z2-0000-COREPNPOLH</t>
  </si>
  <si>
    <t>Shutter ATG-0323</t>
  </si>
  <si>
    <t>SH5</t>
  </si>
  <si>
    <t>D1-N9-GAD0-COT-SH5:A1-LM-Z1-0000-COREPNPOLH</t>
  </si>
  <si>
    <t>D1-N9-GAD0-COT-SH5:A1-LM-Z2-0000-COREPNPOLH</t>
  </si>
  <si>
    <t>MZH 0301</t>
  </si>
  <si>
    <t>MZL 0301</t>
  </si>
  <si>
    <t>MZH 0317</t>
  </si>
  <si>
    <t>MZH 0315</t>
  </si>
  <si>
    <t>MZL 0317</t>
  </si>
  <si>
    <t>MZL 0315</t>
  </si>
  <si>
    <t>MZH 0323</t>
  </si>
  <si>
    <t>MZL 0323</t>
  </si>
  <si>
    <t>Actuator for VG-0301</t>
  </si>
  <si>
    <t>Limit switches for VG-0301</t>
  </si>
  <si>
    <t>Command to open/close the VG-0301</t>
  </si>
  <si>
    <t>Limit switches for VG-0317</t>
  </si>
  <si>
    <t>Actuator for VG-0317</t>
  </si>
  <si>
    <t>Command to open/close the VG-0317</t>
  </si>
  <si>
    <t>Actuator for VG-0315</t>
  </si>
  <si>
    <t>Limit switches for VG-0315</t>
  </si>
  <si>
    <t>Command to open/close the VG-0315</t>
  </si>
  <si>
    <t>Actuator for VG-0323</t>
  </si>
  <si>
    <t>Limit switches for VG-0323</t>
  </si>
  <si>
    <t>Command to open/close the VG-0323</t>
  </si>
  <si>
    <t xml:space="preserve">Tank Pressure </t>
  </si>
  <si>
    <t>SH6</t>
  </si>
  <si>
    <t>High Press Tank</t>
  </si>
  <si>
    <t>MP002</t>
  </si>
  <si>
    <t>P1</t>
  </si>
  <si>
    <t>D1-N9-GAD0-COT-SH2:C1-CO-C1-0000-COCMPNNPVL</t>
  </si>
  <si>
    <t>D1-N9-GAD0-COT-SH3:C1-CO-C1-0000-COCMPNNPVL</t>
  </si>
  <si>
    <t>D1-N9-GAD0-COT-SH4:C1-CO-C1-0000-COCMPNNPVL</t>
  </si>
  <si>
    <t>D1-N9-GAD0-COT-SH5:C1-CO-C1-0000-COCMPNNPVL</t>
  </si>
  <si>
    <t>Measure pressures of tanks in Pneumatic shutter scheme</t>
  </si>
  <si>
    <t>Pressure of High pressure tank</t>
  </si>
  <si>
    <t>Low Press Tank</t>
  </si>
  <si>
    <t>MP004</t>
  </si>
  <si>
    <t>P2</t>
  </si>
  <si>
    <t>Inlet Press</t>
  </si>
  <si>
    <t>MP001</t>
  </si>
  <si>
    <t>D1-N9-GAD0-COT-SH6:MO-P1-M1-0000-MEREPNTMVL</t>
  </si>
  <si>
    <t>D1-N9-GAD0-COT-SH6:MO-P2-M2-0000-MEREPNTMVL</t>
  </si>
  <si>
    <t>M3</t>
  </si>
  <si>
    <t>D1-N9-GAD0-COT-SH6:MO-P1-M3-0000-MEREPNTMVL</t>
  </si>
  <si>
    <t>ShutterPU-0001</t>
  </si>
  <si>
    <t>SH7</t>
  </si>
  <si>
    <t>RU</t>
  </si>
  <si>
    <t>D1-N9-GAD0-COT-SH7:A1-RU-00-0000-COWRPNNPVL</t>
  </si>
  <si>
    <t>Cpmpressor Pu-0001</t>
  </si>
  <si>
    <t>Run Command</t>
  </si>
  <si>
    <t>Run/Stop</t>
  </si>
  <si>
    <t>Shutter ATG-0321</t>
  </si>
  <si>
    <t>Shutter ATG-0322</t>
  </si>
  <si>
    <t>D1-N9-GAD0-GLB-SH1:A1-LM-Z1-0000-COREPNPOLH</t>
  </si>
  <si>
    <t>D1-N9-GAD0-GLB-SH1:A1-LM-Z2-0000-COREPNPOLH</t>
  </si>
  <si>
    <t>55.GA send request to PBS 48 to opne valve VG-0321</t>
  </si>
  <si>
    <t>R1</t>
  </si>
  <si>
    <t>D1-N9-GAD0-GLB-SH1:R1-CO-C1-0000-COCMPNNPVL</t>
  </si>
  <si>
    <t xml:space="preserve">Open/Close </t>
  </si>
  <si>
    <t>Open/Close</t>
  </si>
  <si>
    <t>R2</t>
  </si>
  <si>
    <t>D1-N9-GAD0-GLB-SH2:R2-CO-C1-0000-COCMPNNPVL</t>
  </si>
  <si>
    <t>D1-N9-GAD0-GLB-SH2:A2-LM-Z1-0000-COREPNPOLH</t>
  </si>
  <si>
    <t>D1-N9-GAD0-GLB-SH2:A2-LM-Z2-0000-COREPNPOLH</t>
  </si>
  <si>
    <t>55.GA send request to PBS 48 to opne valve VG-0322</t>
  </si>
  <si>
    <t>Sequence</t>
  </si>
  <si>
    <t>Ramp</t>
  </si>
  <si>
    <t>Power at filament</t>
  </si>
  <si>
    <t>Activate source</t>
  </si>
  <si>
    <t>Acuire image</t>
  </si>
  <si>
    <t>Deactivate</t>
  </si>
  <si>
    <t>Heated filamnet</t>
  </si>
  <si>
    <t>HFP</t>
  </si>
  <si>
    <t>D1-N9-GAD0-DPC-HFP:UC-CU-00-0000-CLRWPNNPVL</t>
  </si>
  <si>
    <t>D1-N9-GAD0-DPC-HFP:UC-LU-SL-0000-OTRWPNNPMT</t>
  </si>
  <si>
    <t>D1-N9-GAD0-DPC-HFP:UC-PW-00-0000-0000000000</t>
  </si>
  <si>
    <t>D1-N9-GAD0-DPC-HFP:CO-ED-EN-0000-COEDPNNPVL</t>
  </si>
  <si>
    <t>D1-N9-GAD0-DPC-HFP:PW-BT-SP-0000-CGRWPNTMSC</t>
  </si>
  <si>
    <t>D1-N9-GAD0-DPC-HFP:PW-IR-I1-0000-CGRWPNNPSC</t>
  </si>
  <si>
    <t>D1-N9-GAD0-DPC-HFP:PW-IR-I2-0000-CGRWPNNPSC</t>
  </si>
  <si>
    <t>D1-N9-GAD0-DPC-HFP:PW-SC-00-0000-CGRWPNNPVL</t>
  </si>
  <si>
    <t>Variac ON</t>
  </si>
  <si>
    <t>Stepper steps</t>
  </si>
  <si>
    <t>Temperature raised from 900 - 1200 deg celcius in a slow ramp</t>
  </si>
  <si>
    <t xml:space="preserve">Heated filament is used to calculate the transmission monitoring loss.  The power from variac to the filament is raised in a ramp upto the pre defined temperature set point, usually 1200 deg c. </t>
  </si>
  <si>
    <t>Enable stepper motors on variac with set point</t>
  </si>
  <si>
    <t>Power to the filament is calculated based on voltage drop across filament and current to the filament</t>
  </si>
  <si>
    <t>enable</t>
  </si>
  <si>
    <t>Based on temperature set point the steppers are comanded in position</t>
  </si>
  <si>
    <t>paramter</t>
  </si>
  <si>
    <t>Stepper motor steps command</t>
  </si>
  <si>
    <t>The power to the filament is ramped</t>
  </si>
  <si>
    <t>Calculate power to the filament</t>
  </si>
  <si>
    <t>DE</t>
  </si>
  <si>
    <t>D1-N9-GAD0-DPC-HFP:CO-AC-00-0000-0000000000</t>
  </si>
  <si>
    <t>D1-N9-GAD0-DPC-HFP:CO-DE-00-0000-0000000000</t>
  </si>
  <si>
    <t>current to the filament</t>
  </si>
  <si>
    <t>voltage drop across filament</t>
  </si>
  <si>
    <t>sequence of events to control heated filament</t>
  </si>
  <si>
    <t>enable variac</t>
  </si>
  <si>
    <t>acquire images once temperature set point is reached</t>
  </si>
  <si>
    <t>acquire</t>
  </si>
  <si>
    <t>shut down variac and power to the filament</t>
  </si>
  <si>
    <t>vairables</t>
  </si>
  <si>
    <t>D1-N9-GAD0-OPR-CLN:CO-CC-00-0000-STGEPNNPSCD1-N9-GAD0-OPR-CLN:CO-MS-00-0000-CGRWPNNPVLD1-N9-GAD0-OPR-CLN:CO-PM-00-0000-COWRPNNPEND1-N9-GAD0-OPR-CLN:CO-GS-00-0000-COCMPNNPRBD1-N9-GAD0-OPR-CLN:CO-CG-00-0000-CDGEPNNPRBD1-N9-GAD0-OPR-CLN:CO-SD-00-0000-COCMPNNPRBD1-N9-GAD0-OPR-CLN:CO-TM-ST-0000-COCMPNNPRBD1-N9-GAD0-OPR-CLN:MO-EU-00-0000-STWRPNNPVLD1-N9-GAD0-OPR-CLN:MO-IN-00-0000-CGGEPNNPRBD1-N9-GAD0-OPR-CLN:MO-SC-00-0000-CDGEPNNPRB</t>
  </si>
  <si>
    <t>D1-N9-GAD0-DPC-TRC:TM-ST-00-0000-CGGSPNNPSCD1-N9-GAD0-DPC-TRC:TM-LT-00-0000-CGGSPNNPSCD1-N9-GAD0-DPC-TRC:TM-BI-00-0000-CGGSPNNPSC</t>
  </si>
  <si>
    <t>D1-N9-GAD0-DPC-TRC:TM-LT-00-0000-CGGSPNNPSCD1-N9-GAD0-DPC-TRC:TT-TM-00-0000-CLRWPNNPSC</t>
  </si>
  <si>
    <t>D1-N9-GAD0-DPC-TRC:CP-OF-RA-0000-ERRWPNNPSCD1-N9-GAD0-DPC-TRC:CP-OF-ER-0000-ERRWPNNPSC</t>
  </si>
  <si>
    <t>D1-N9-GAD0-DPC-HFP:CO-AC-00-0000-0000000000D1-N9-GAD0-DPC-HFP:UC-PW-00-0000-0000000000</t>
  </si>
  <si>
    <t>D1-N9-GAD0-COT-CAM:I2-CO-AQ-STAR-SMREPNNPEND1-N9-GAD0-COT-CAM:I1-CO-AQ-STAR-SMREPNNPEN</t>
  </si>
  <si>
    <t>Stepper motor actuators</t>
  </si>
  <si>
    <t>A60 Piezo motors</t>
  </si>
  <si>
    <t>APZ</t>
  </si>
  <si>
    <t>D1-N9-GAD0-COT-APZ:CO-M1-G5-G5PO-COCMPNPOVL</t>
  </si>
  <si>
    <t>D1-N9-GAD0-COT-APZ:CO-M1-G6-G6PO-COCMPNPOVL</t>
  </si>
  <si>
    <t>D1-N9-GAD0-COT-APZ:CO-M2-G7-G7PO-COCMPNPOVL</t>
  </si>
  <si>
    <t>D1-N9-GAD0-COT-APZ:CO-M2-G8-G8PO-COCMPNPOVL</t>
  </si>
  <si>
    <t>D1-N9-GAD0-COT-SMA:CO-FW-F1-F1PO-COCMPNPOVL</t>
  </si>
  <si>
    <t>D1-N9-GAD0-COT-SMA:CO-FW-F2-F2PO-COCMPNPOVL</t>
  </si>
  <si>
    <t>D1-N9-GAD0-COT-SMA:CO-FW-F3-F3PO-COCMPNPOVL</t>
  </si>
  <si>
    <t>D1-N9-GAD0-COT-SMA:CO-FW-F4-F4PO-COCMPNPOVL</t>
  </si>
  <si>
    <t>D1-N9-GAD0-COT-SMA:CO-FW-F5-F5PO-COCMPNPOVL</t>
  </si>
  <si>
    <t>D1-N9-GAD0-COT-SMA:CO-FW-F6-F6PO-COCMPNPOVL</t>
  </si>
  <si>
    <t>D1-N9-GAD0-COT-SMA:MO-G5-LS-Z501-COREPNNPEN</t>
  </si>
  <si>
    <t>D1-N9-GAD0-COT-SMA:MO-G5-LS-L501-COREPNNPEN</t>
  </si>
  <si>
    <t>D1-N9-GAD0-COT-SMA:MO-G5-SC-0000-COREPNPOVL</t>
  </si>
  <si>
    <t>D1-N9-GAD0-COT-SMA:MO-G6-LS-Z502-COREPNNPEN</t>
  </si>
  <si>
    <t>D1-N9-GAD0-COT-SMA:MO-G6-LS-L502-COREPNNPEN</t>
  </si>
  <si>
    <t>D1-N9-GAD0-COT-SMA:MO-G6-SC-0000-COREPNPOVL</t>
  </si>
  <si>
    <t>D1-N9-GAD0-COT-SMA:MO-G7-LS-Z503-COREPNNPEN</t>
  </si>
  <si>
    <t>D1-N9-GAD0-COT-SMA:MO-G7-LS-L503-COREPNNPEN</t>
  </si>
  <si>
    <t>D1-N9-GAD0-COT-SMA:MO-G7-SC-0000-COREPNPOVL</t>
  </si>
  <si>
    <t>D1-N9-GAD0-COT-SMA:MO-G8-LS-Z504-COREPNNPEN</t>
  </si>
  <si>
    <t>D1-N9-GAD0-COT-SMA:MO-G8-LS-L504-COREPNNPEN</t>
  </si>
  <si>
    <t>D1-N9-GAD0-COT-SMA:MO-G8-SC-0000-COREPNPOVL</t>
  </si>
  <si>
    <t>D1-N9-GAD0-COT-SMA:MO-F1-SC-0000-0000000000</t>
  </si>
  <si>
    <t>D1-N9-GAD0-COT-SMA:MO-F1-LS-Z301-COREPNNPEN</t>
  </si>
  <si>
    <t>D1-N9-GAD0-COT-SMA:MO-F1-SC-0000-COREPNPOVL</t>
  </si>
  <si>
    <t>D1-N9-GAD0-COT-SMA:MO-F2-LS-Z302-COREPNNPEN</t>
  </si>
  <si>
    <t>D1-N9-GAD0-COT-SMA:MO-F2-SC-0000-COREPNPOVL</t>
  </si>
  <si>
    <t>D1-N9-GAD0-COT-SMA:MO-F3-LS-Z303-COREPNNPEN</t>
  </si>
  <si>
    <t>D1-N9-GAD0-COT-SMA:MO-F3-SC-0000-COREPNPOVL</t>
  </si>
  <si>
    <t>D1-N9-GAD0-COT-SMA:MO-F4-LS-Z304-COREPNNPEN</t>
  </si>
  <si>
    <t>D1-N9-GAD0-COT-SMA:MO-F4-SC-0000-COREPNPOVL</t>
  </si>
  <si>
    <t>D1-N9-GAD0-COT-SMA:MO-F5-LS-Z305-COREPNNPEN</t>
  </si>
  <si>
    <t>D1-N9-GAD0-COT-SMA:MO-F5-SC-0000-COREPNPOVL</t>
  </si>
  <si>
    <t>D1-N9-GAD0-COT-SMA:MO-F6-LS-Z306-COREPNNPEN</t>
  </si>
  <si>
    <t>D1-N9-GAD0-COT-SMA:MO-F6-SC-0000-COREPNPOVL</t>
  </si>
  <si>
    <t>D1-N9-GAD0-COT-TTA:MO-G5-LS-Z301-COREPNNPEND1-N9-GAD0-COT-TTA:MO-G5-LS-L301-COREPNNPEND1-N9-GAD0-COT-TTA:MO-G5-SC-0000-COREPNPOVLD1-N9-GAD0-COT-TTA:MO-G6-LS-Z302-COREPNNPEND1-N9-GAD0-COT-TTA:MO-G6-LS-L302-COREPNNPEND1-N9-GAD0-COT-TTA:MO-G6-SC-0000-COREPNPOVLD1-N9-GAD0-COT-TTA:MO-G8-LS-Z401-COREPNNPEND1-N9-GAD0-COT-TTA:MO-G8-LS-L401-COREPNNPEND1-N9-GAD0-COT-TTA:MO-G8-SC-0000-COREPNPOVLD1-N9-GAD0-COT-TTA:MO-G9-LS-Z402-COREPNNPEND1-N9-GAD0-COT-TTA:MO-G9-LS-L402-COREPNNPEND1-N9-GAD0-COT-TTA:MO-G9-LS-Z402-COREPNNPEND1-N9-GAD0-COT-TTA:MO-G9-LS-L402-COREPNNPEND1-N9-GAD0-COT-TTA:MO-G9-SC-0000-COREPNPOVLD1-N9-GAD0-COT-TTA:MO-G0-LS-Z403-COREPNNPEND1-N9-GAD0-COT-TTA:MO-G0-LS-L403-COREPNNPEND1-N9-GAD0-COT-TTA:MO-G0-SC-0000-COREPNPOVL</t>
  </si>
  <si>
    <t>D1-N9-GAD0-DPC-HFP:PW-BT-SP-0000-CGRWPNTMSCD1-N9-GAD0-DPC-HFP:PW-IR-I1-0000-CGRWPNNPSCD1-N9-GAD0-DPC-HFP:PW-IR-I2-0000-CGRWPNNPSC</t>
  </si>
  <si>
    <t>D1-N9-GAD0-COT-RFP:CF-PO-00-0000-CGSEPNPWVLD1-N9-GAD0-COT-RFP:CF-EF-00-0000-CGSEPN00VLD1-N9-GAD0-COT-RFP:CF-DC-00-0000-CGSEPN00VL</t>
  </si>
  <si>
    <t>D1-N9-GAD0-DPC-TRC:UT-TP-00-0000-CLRWPNNPSCD1-N9-GAD0-COT-RFP:CO-SP-00-0000-COWRPNPWVL</t>
  </si>
  <si>
    <t>D1-N9-GAD0-DPC-ALN:HM-VI-00-0000-CGWRPNNPSCD1-N9-GAD0-DPC-ALN:HM-MA-00-0000-CGWRPNNPSC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</si>
</sst>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sz val="11"/>
      <color rgb="FF006100"/>
      <name val="Calibri"/>
      <family val="2"/>
      <scheme val="minor"/>
    </font>
    <font>
      <b/>
      <sz val="11"/>
      <color rgb="FF006100"/>
      <name val="Calibri"/>
      <family val="2"/>
      <scheme val="minor"/>
    </font>
    <font>
      <b/>
      <sz val="11"/>
      <color indexed="8"/>
      <name val="Arial"/>
      <family val="2"/>
    </font>
    <font>
      <sz val="11"/>
      <color rgb="FFFF0000"/>
      <name val="Calibri"/>
      <family val="2"/>
      <scheme val="minor"/>
    </font>
    <font>
      <b/>
      <sz val="12"/>
      <color theme="1"/>
      <name val="Calibri"/>
      <family val="2"/>
      <scheme val="minor"/>
    </font>
    <font>
      <b/>
      <sz val="12"/>
      <color rgb="FFFF0000"/>
      <name val="Calibri"/>
      <family val="2"/>
      <scheme val="minor"/>
    </font>
    <font>
      <b/>
      <sz val="11"/>
      <color rgb="FFFF0000"/>
      <name val="Calibri"/>
      <family val="2"/>
      <scheme val="minor"/>
    </font>
    <font>
      <b/>
      <sz val="11"/>
      <name val="Calibri"/>
      <family val="2"/>
      <scheme val="minor"/>
    </font>
    <font>
      <b/>
      <sz val="24"/>
      <color rgb="FF00B05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rgb="FFC6EFCE"/>
      </patternFill>
    </fill>
    <fill>
      <patternFill patternType="solid">
        <fgColor theme="5" tint="0.59999389629810485"/>
        <bgColor indexed="64"/>
      </patternFill>
    </fill>
    <fill>
      <patternFill patternType="solid">
        <fgColor rgb="FFFF0000"/>
        <bgColor indexed="64"/>
      </patternFill>
    </fill>
    <fill>
      <patternFill patternType="solid">
        <fgColor rgb="FFA8C879"/>
        <bgColor indexed="64"/>
      </patternFill>
    </fill>
    <fill>
      <patternFill patternType="solid">
        <fgColor rgb="FFC0C0C0"/>
        <bgColor indexed="64"/>
      </patternFill>
    </fill>
    <fill>
      <patternFill patternType="solid">
        <fgColor rgb="FFEFBEC1"/>
        <bgColor indexed="64"/>
      </patternFill>
    </fill>
    <fill>
      <patternFill patternType="solid">
        <fgColor rgb="FF96B1D0"/>
        <bgColor indexed="64"/>
      </patternFill>
    </fill>
    <fill>
      <patternFill patternType="solid">
        <fgColor rgb="FFCAB9F1"/>
        <bgColor indexed="64"/>
      </patternFill>
    </fill>
    <fill>
      <patternFill patternType="solid">
        <fgColor rgb="FFFFCC99"/>
        <bgColor indexed="64"/>
      </patternFill>
    </fill>
    <fill>
      <patternFill patternType="solid">
        <fgColor rgb="FFFFE5CC"/>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2">
    <xf numFmtId="0" fontId="0" fillId="0" borderId="0"/>
    <xf numFmtId="0" fontId="2" fillId="3" borderId="0" applyNumberFormat="0" applyBorder="0" applyAlignment="0" applyProtection="0"/>
  </cellStyleXfs>
  <cellXfs count="51">
    <xf numFmtId="0" fontId="0" fillId="0" borderId="0" xfId="0"/>
    <xf numFmtId="0" fontId="0" fillId="0" borderId="1" xfId="0" applyBorder="1"/>
    <xf numFmtId="0" fontId="3" fillId="3" borderId="1" xfId="1" applyFont="1" applyBorder="1"/>
    <xf numFmtId="0" fontId="1" fillId="2" borderId="1" xfId="0" applyFont="1" applyFill="1" applyBorder="1" applyAlignment="1">
      <alignment horizontal="center" vertical="center"/>
    </xf>
    <xf numFmtId="0" fontId="1" fillId="0" borderId="1" xfId="0" applyFont="1" applyBorder="1"/>
    <xf numFmtId="0" fontId="0" fillId="0" borderId="4" xfId="0" applyBorder="1"/>
    <xf numFmtId="0" fontId="0" fillId="0" borderId="5" xfId="0" applyBorder="1"/>
    <xf numFmtId="0" fontId="0" fillId="0" borderId="6" xfId="0" applyBorder="1"/>
    <xf numFmtId="0" fontId="1" fillId="0" borderId="1" xfId="0" applyFont="1" applyBorder="1" applyAlignment="1">
      <alignment wrapText="1"/>
    </xf>
    <xf numFmtId="0" fontId="4" fillId="0" borderId="1" xfId="0" applyFont="1" applyBorder="1" applyAlignment="1">
      <alignment vertical="top"/>
    </xf>
    <xf numFmtId="0" fontId="4" fillId="0" borderId="1" xfId="0" applyFont="1" applyBorder="1" applyAlignment="1">
      <alignment horizontal="left" vertical="top" wrapText="1"/>
    </xf>
    <xf numFmtId="0" fontId="4" fillId="0" borderId="1" xfId="0" applyFont="1" applyBorder="1" applyAlignment="1">
      <alignment vertical="top" wrapText="1"/>
    </xf>
    <xf numFmtId="49" fontId="1" fillId="2" borderId="1" xfId="0" applyNumberFormat="1" applyFont="1" applyFill="1" applyBorder="1" applyAlignment="1">
      <alignment horizontal="center" vertical="center"/>
    </xf>
    <xf numFmtId="49" fontId="1" fillId="0" borderId="0" xfId="0" applyNumberFormat="1" applyFont="1" applyAlignment="1">
      <alignment horizontal="center"/>
    </xf>
    <xf numFmtId="0" fontId="1" fillId="2" borderId="7" xfId="0" applyFont="1" applyFill="1" applyBorder="1" applyAlignment="1">
      <alignment vertical="center"/>
    </xf>
    <xf numFmtId="0" fontId="1" fillId="2" borderId="8" xfId="0" applyFont="1" applyFill="1" applyBorder="1" applyAlignment="1">
      <alignment vertical="center"/>
    </xf>
    <xf numFmtId="49" fontId="1" fillId="2" borderId="1" xfId="0" applyNumberFormat="1" applyFont="1" applyFill="1" applyBorder="1" applyAlignment="1">
      <alignment horizontal="center" vertical="center" wrapText="1"/>
    </xf>
    <xf numFmtId="0" fontId="0" fillId="0" borderId="0" xfId="0" applyAlignment="1">
      <alignment wrapText="1"/>
    </xf>
    <xf numFmtId="0" fontId="5" fillId="0" borderId="0" xfId="0" applyFont="1"/>
    <xf numFmtId="0" fontId="8" fillId="2" borderId="0" xfId="0" applyFont="1" applyFill="1"/>
    <xf numFmtId="0" fontId="9" fillId="2" borderId="7" xfId="0" applyFont="1" applyFill="1" applyBorder="1" applyAlignment="1">
      <alignment vertical="center"/>
    </xf>
    <xf numFmtId="0" fontId="9" fillId="2" borderId="8" xfId="0" applyFont="1" applyFill="1" applyBorder="1" applyAlignment="1">
      <alignment vertical="center"/>
    </xf>
    <xf numFmtId="0" fontId="0" fillId="0" borderId="1" xfId="0" applyBorder="1" applyAlignment="1">
      <alignment horizontal="left"/>
    </xf>
    <xf numFmtId="0" fontId="10" fillId="0" borderId="0" xfId="0" applyFont="1"/>
    <xf numFmtId="0" fontId="8" fillId="0" borderId="1" xfId="0" applyFont="1" applyBorder="1"/>
    <xf numFmtId="49" fontId="1" fillId="4" borderId="1" xfId="0" applyNumberFormat="1" applyFont="1" applyFill="1" applyBorder="1" applyAlignment="1">
      <alignment horizontal="center" vertical="center"/>
    </xf>
    <xf numFmtId="49" fontId="1" fillId="5" borderId="1" xfId="0" applyNumberFormat="1" applyFont="1" applyFill="1" applyBorder="1" applyAlignment="1">
      <alignment horizontal="center" vertical="center"/>
    </xf>
    <xf numFmtId="0" fontId="0" fillId="0" borderId="0" xfId="0" applyAlignment="1">
      <alignment horizontal="center"/>
    </xf>
    <xf numFmtId="0" fontId="0" fillId="6" borderId="1" xfId="0" applyFill="1" applyBorder="1" applyAlignment="1">
      <alignment vertical="center"/>
    </xf>
    <xf numFmtId="0" fontId="0" fillId="0" borderId="0" xfId="0" applyAlignment="1">
      <alignment vertical="center"/>
    </xf>
    <xf numFmtId="0" fontId="0" fillId="7" borderId="1" xfId="0" applyFill="1" applyBorder="1" applyAlignment="1">
      <alignment vertical="center"/>
    </xf>
    <xf numFmtId="0" fontId="0" fillId="0" borderId="1" xfId="0" applyBorder="1" applyAlignment="1">
      <alignment vertical="center"/>
    </xf>
    <xf numFmtId="0" fontId="0" fillId="8" borderId="1" xfId="0" applyFill="1" applyBorder="1" applyAlignment="1">
      <alignment vertical="center"/>
    </xf>
    <xf numFmtId="0" fontId="0" fillId="9" borderId="1" xfId="0" applyFill="1" applyBorder="1" applyAlignment="1">
      <alignment vertical="center"/>
    </xf>
    <xf numFmtId="0" fontId="0" fillId="10" borderId="1" xfId="0" applyFill="1" applyBorder="1" applyAlignment="1">
      <alignment vertical="center"/>
    </xf>
    <xf numFmtId="0" fontId="0" fillId="11" borderId="1" xfId="0" applyFill="1" applyBorder="1" applyAlignment="1">
      <alignment vertical="center"/>
    </xf>
    <xf numFmtId="0" fontId="0" fillId="12" borderId="1" xfId="0" applyFill="1" applyBorder="1" applyAlignment="1">
      <alignment vertical="center"/>
    </xf>
    <xf numFmtId="0" fontId="0" fillId="7" borderId="1" xfId="0" applyFill="1" applyBorder="1" applyAlignment="1">
      <alignment vertical="center" wrapText="1"/>
    </xf>
    <xf numFmtId="0" fontId="0" fillId="12" borderId="0" xfId="0" applyFill="1" applyAlignment="1">
      <alignment vertical="center"/>
    </xf>
    <xf numFmtId="0" fontId="0" fillId="0" borderId="0" xfId="0" applyAlignment="1">
      <alignment vertical="center" wrapText="1"/>
    </xf>
    <xf numFmtId="49" fontId="0" fillId="0" borderId="0" xfId="0" applyNumberFormat="1" applyAlignment="1">
      <alignment vertical="center" wrapText="1"/>
    </xf>
    <xf numFmtId="0" fontId="0" fillId="0" borderId="1" xfId="0" applyBorder="1" applyAlignment="1">
      <alignment vertical="center" wrapText="1"/>
    </xf>
    <xf numFmtId="0" fontId="6" fillId="2" borderId="0" xfId="0" applyFont="1" applyFill="1" applyAlignment="1">
      <alignment horizontal="left"/>
    </xf>
    <xf numFmtId="0" fontId="6" fillId="0" borderId="0" xfId="0" applyFont="1" applyAlignment="1">
      <alignment horizontal="left"/>
    </xf>
    <xf numFmtId="0" fontId="0" fillId="0" borderId="0" xfId="0" applyAlignment="1">
      <alignment wrapText="1"/>
    </xf>
    <xf numFmtId="0" fontId="6" fillId="2" borderId="0" xfId="0" applyFont="1" applyFill="1"/>
    <xf numFmtId="0" fontId="7" fillId="2" borderId="0" xfId="0" applyFont="1" applyFill="1"/>
    <xf numFmtId="0" fontId="0" fillId="2" borderId="0" xfId="0" applyFill="1"/>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0" fillId="0" borderId="0" xfId="0" applyFill="1"/>
  </cellXfs>
  <cellStyles count="2">
    <cellStyle name="Good" xfId="1" builtinId="26"/>
    <cellStyle name="Normal" xfId="0" builtinId="0"/>
  </cellStyles>
  <dxfs count="9020">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strike val="0"/>
        <u val="none"/>
      </font>
      <fill>
        <patternFill>
          <bgColor rgb="FFFFFFCC"/>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font>
      <fill>
        <patternFill>
          <bgColor rgb="FF92D050"/>
        </patternFill>
      </fill>
      <border>
        <left style="thin">
          <color auto="1"/>
        </left>
        <right style="thin">
          <color auto="1"/>
        </right>
        <top style="thin">
          <color auto="1"/>
        </top>
        <bottom style="thin">
          <color auto="1"/>
        </bottom>
        <vertical/>
        <horizontal/>
      </border>
    </dxf>
    <dxf>
      <font>
        <b/>
        <i val="0"/>
        <color auto="1"/>
      </font>
      <fill>
        <patternFill>
          <bgColor rgb="FFFA9E9C"/>
        </patternFill>
      </fill>
    </dxf>
    <dxf>
      <font>
        <b val="0"/>
        <i/>
      </font>
      <fill>
        <patternFill>
          <bgColor rgb="FFC9D4ED"/>
        </patternFill>
      </fill>
      <border>
        <left style="thin">
          <color auto="1"/>
        </left>
        <right style="thin">
          <color auto="1"/>
        </right>
        <top style="thin">
          <color auto="1"/>
        </top>
        <bottom style="thin">
          <color auto="1"/>
        </bottom>
        <vertical/>
        <horizontal/>
      </border>
    </dxf>
    <dxf>
      <font>
        <b val="0"/>
        <i/>
        <strike val="0"/>
        <u val="none"/>
      </font>
      <fill>
        <patternFill>
          <bgColor rgb="FFFFFFCC"/>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499984740745262"/>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patternType="gray0625">
          <bgColor rgb="FFFF0000"/>
        </patternFill>
      </fill>
      <border>
        <left style="thin">
          <color auto="1"/>
        </left>
        <right style="thin">
          <color auto="1"/>
        </right>
        <top style="thin">
          <color auto="1"/>
        </top>
        <bottom style="thin">
          <color auto="1"/>
        </bottom>
        <vertical/>
        <horizontal/>
      </border>
    </dxf>
    <dxf>
      <font>
        <color rgb="FF9C6500"/>
      </font>
      <fill>
        <patternFill>
          <bgColor rgb="FFFFEB9C"/>
        </patternFill>
      </fill>
    </dxf>
    <dxf>
      <border>
        <left style="thin">
          <color auto="1"/>
        </left>
        <right style="thin">
          <color auto="1"/>
        </right>
        <top style="thin">
          <color auto="1"/>
        </top>
        <bottom style="thin">
          <color auto="1"/>
        </bottom>
        <vertical/>
        <horizontal/>
      </border>
    </dxf>
    <dxf>
      <fill>
        <patternFill patternType="solid">
          <fgColor auto="1"/>
          <bgColor rgb="FFFFD347"/>
        </patternFill>
      </fill>
    </dxf>
    <dxf>
      <font>
        <b/>
        <i val="0"/>
        <strike val="0"/>
      </font>
      <fill>
        <patternFill>
          <bgColor theme="7" tint="0.79998168889431442"/>
        </patternFill>
      </fill>
      <border>
        <left style="thin">
          <color auto="1"/>
        </left>
        <right style="thin">
          <color auto="1"/>
        </right>
        <top style="thin">
          <color auto="1"/>
        </top>
        <bottom style="thin">
          <color auto="1"/>
        </bottom>
        <vertical/>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patternType="solid">
          <bgColor rgb="FFFD7D63"/>
        </patternFill>
      </fill>
      <border>
        <left style="thin">
          <color auto="1"/>
        </left>
        <right style="thin">
          <color auto="1"/>
        </right>
        <top style="thin">
          <color auto="1"/>
        </top>
        <bottom style="thin">
          <color auto="1"/>
        </bottom>
        <vertical/>
        <horizontal/>
      </border>
    </dxf>
    <dxf>
      <font>
        <b/>
        <i val="0"/>
      </font>
      <fill>
        <patternFill>
          <bgColor theme="6" tint="0.7999816888943144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ont>
        <b/>
        <i val="0"/>
      </font>
      <fill>
        <patternFill>
          <bgColor theme="8"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ont>
        <b/>
        <i val="0"/>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ont>
        <b/>
        <i val="0"/>
      </font>
      <fill>
        <patternFill>
          <bgColor theme="9" tint="0.39994506668294322"/>
        </patternFill>
      </fill>
      <border>
        <left style="thin">
          <color auto="1"/>
        </left>
        <right style="thin">
          <color auto="1"/>
        </right>
        <top style="thin">
          <color auto="1"/>
        </top>
        <bottom style="thin">
          <color auto="1"/>
        </bottom>
        <vertical/>
        <horizontal/>
      </border>
    </dxf>
    <dxf>
      <fill>
        <patternFill>
          <bgColor theme="0" tint="-0.34998626667073579"/>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FFC000"/>
        </patternFill>
      </fill>
      <border>
        <left style="thin">
          <color auto="1"/>
        </left>
        <right style="thin">
          <color auto="1"/>
        </right>
        <top style="thin">
          <color auto="1"/>
        </top>
        <bottom style="thin">
          <color auto="1"/>
        </bottom>
        <vertical/>
        <horizontal/>
      </border>
    </dxf>
    <dxf>
      <font>
        <b/>
        <i val="0"/>
      </font>
      <fill>
        <patternFill>
          <bgColor rgb="FF00B0F0"/>
        </patternFill>
      </fill>
      <border>
        <left style="thin">
          <color auto="1"/>
        </left>
        <right style="thin">
          <color auto="1"/>
        </right>
        <top style="thin">
          <color auto="1"/>
        </top>
        <bottom style="thin">
          <color auto="1"/>
        </bottom>
        <vertical/>
        <horizontal/>
      </border>
    </dxf>
    <dxf>
      <font>
        <b/>
        <i val="0"/>
      </font>
      <fill>
        <patternFill>
          <bgColor rgb="FF00B050"/>
        </patternFill>
      </fill>
      <border>
        <left style="thin">
          <color auto="1"/>
        </left>
        <right style="thin">
          <color auto="1"/>
        </right>
        <top style="thin">
          <color auto="1"/>
        </top>
        <bottom style="thin">
          <color auto="1"/>
        </bottom>
        <vertical/>
        <horizontal/>
      </border>
    </dxf>
    <dxf>
      <font>
        <b/>
        <i val="0"/>
        <strike val="0"/>
      </font>
      <numFmt numFmtId="0" formatCode="General"/>
      <fill>
        <patternFill>
          <bgColor rgb="FF00B050"/>
        </patternFill>
      </fill>
      <border>
        <left style="thin">
          <color auto="1"/>
        </left>
        <right style="thin">
          <color auto="1"/>
        </right>
        <top style="thin">
          <color auto="1"/>
        </top>
        <bottom style="thin">
          <color auto="1"/>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rgb="FFFFFF00"/>
        </patternFill>
      </fill>
      <alignment horizontal="general" vertical="center" textRotation="0" wrapText="0" indent="0" justifyLastLine="0" shrinkToFit="0" readingOrder="0"/>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scheme val="minor"/>
      </font>
      <fill>
        <patternFill patternType="solid">
          <fgColor indexed="64"/>
          <bgColor rgb="FFFFFF00"/>
        </patternFill>
      </fill>
      <alignment horizontal="general" vertical="center" textRotation="0" wrapText="0" indent="0" justifyLastLine="0" shrinkToFit="0" readingOrder="0"/>
    </dxf>
  </dxfs>
  <tableStyles count="0" defaultTableStyle="TableStyleMedium2" defaultPivotStyle="PivotStyleLight16"/>
  <colors>
    <mruColors>
      <color rgb="FFFFD347"/>
      <color rgb="FFFD7D6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10</xdr:col>
      <xdr:colOff>85725</xdr:colOff>
      <xdr:row>19</xdr:row>
      <xdr:rowOff>47625</xdr:rowOff>
    </xdr:from>
    <xdr:to>
      <xdr:col>17</xdr:col>
      <xdr:colOff>400050</xdr:colOff>
      <xdr:row>28</xdr:row>
      <xdr:rowOff>19050</xdr:rowOff>
    </xdr:to>
    <xdr:sp macro="" textlink="">
      <xdr:nvSpPr>
        <xdr:cNvPr id="2" name="Rectangle 1">
          <a:extLst>
            <a:ext uri="{FF2B5EF4-FFF2-40B4-BE49-F238E27FC236}">
              <a16:creationId xmlns:a16="http://schemas.microsoft.com/office/drawing/2014/main" id="{1472C89A-09DC-4DC3-8B1D-0A1695A53801}"/>
            </a:ext>
          </a:extLst>
        </xdr:cNvPr>
        <xdr:cNvSpPr/>
      </xdr:nvSpPr>
      <xdr:spPr>
        <a:xfrm>
          <a:off x="7219950" y="3895725"/>
          <a:ext cx="4581525" cy="16954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Note:</a:t>
          </a:r>
        </a:p>
        <a:p>
          <a:pPr algn="l"/>
          <a:endParaRPr lang="en-GB" sz="1100"/>
        </a:p>
        <a:p>
          <a:pPr algn="l"/>
          <a:r>
            <a:rPr lang="en-GB" sz="1100"/>
            <a:t>The</a:t>
          </a:r>
          <a:r>
            <a:rPr lang="en-GB" sz="1100" baseline="0"/>
            <a:t> columns </a:t>
          </a:r>
          <a:r>
            <a:rPr lang="en-GB" sz="1100" b="1" i="1" u="none" strike="noStrike">
              <a:solidFill>
                <a:schemeClr val="lt1"/>
              </a:solidFill>
              <a:effectLst/>
              <a:latin typeface="+mn-lt"/>
              <a:ea typeface="+mn-ea"/>
              <a:cs typeface="+mn-cs"/>
            </a:rPr>
            <a:t>Alarm Type</a:t>
          </a:r>
          <a:r>
            <a:rPr lang="en-GB" i="1"/>
            <a:t> </a:t>
          </a:r>
          <a:r>
            <a:rPr lang="en-GB"/>
            <a:t>and </a:t>
          </a:r>
          <a:r>
            <a:rPr lang="en-GB" sz="1100" b="1" i="1" u="none" strike="noStrike">
              <a:solidFill>
                <a:schemeClr val="lt1"/>
              </a:solidFill>
              <a:effectLst/>
              <a:latin typeface="+mn-lt"/>
              <a:ea typeface="+mn-ea"/>
              <a:cs typeface="+mn-cs"/>
            </a:rPr>
            <a:t>Alarm Priority</a:t>
          </a:r>
          <a:r>
            <a:rPr lang="en-GB" i="1"/>
            <a:t>  </a:t>
          </a:r>
          <a:r>
            <a:rPr lang="en-GB" i="0"/>
            <a:t>have</a:t>
          </a:r>
          <a:r>
            <a:rPr lang="en-GB" i="0" baseline="0"/>
            <a:t> been deprecated.</a:t>
          </a:r>
        </a:p>
        <a:p>
          <a:pPr algn="l"/>
          <a:endParaRPr lang="en-GB" sz="1100" i="0" baseline="0"/>
        </a:p>
        <a:p>
          <a:pPr algn="l"/>
          <a:r>
            <a:rPr lang="en-GB" sz="1100" i="0" baseline="0"/>
            <a:t>Also note that the following columns are optional:</a:t>
          </a:r>
          <a:endParaRPr lang="en-GB" sz="1100" b="1" i="0" u="none" strike="noStrike" baseline="0">
            <a:solidFill>
              <a:schemeClr val="lt1"/>
            </a:solidFill>
            <a:effectLst/>
            <a:latin typeface="+mn-lt"/>
            <a:ea typeface="+mn-ea"/>
            <a:cs typeface="+mn-cs"/>
          </a:endParaRPr>
        </a:p>
        <a:p>
          <a:pPr algn="l"/>
          <a:endParaRPr lang="en-GB" sz="1100" i="0" baseline="0"/>
        </a:p>
        <a:p>
          <a:pPr algn="l"/>
          <a:r>
            <a:rPr lang="en-GB" sz="1100" b="1" i="1" baseline="0"/>
            <a:t>Data Type</a:t>
          </a:r>
        </a:p>
        <a:p>
          <a:pPr algn="l"/>
          <a:r>
            <a:rPr lang="en-GB" sz="1100" b="1" i="1" baseline="0"/>
            <a:t>Data Kind</a:t>
          </a:r>
        </a:p>
        <a:p>
          <a:pPr algn="l"/>
          <a:r>
            <a:rPr lang="en-GB" sz="1100" b="1" i="1" baseline="0"/>
            <a:t>Category </a:t>
          </a:r>
        </a:p>
        <a:p>
          <a:pPr algn="l"/>
          <a:endParaRPr lang="en-GB" sz="1100" i="0" baseline="0"/>
        </a:p>
        <a:p>
          <a:pPr algn="l"/>
          <a:endParaRPr lang="en-GB" sz="1100" i="0"/>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7" displayName="Table17" ref="D1:E1048576" totalsRowShown="0" headerRowDxfId="9019" headerRowBorderDxfId="9018" tableBorderDxfId="9017">
  <autoFilter ref="D1:E1048576" xr:uid="{00000000-0009-0000-0100-000006000000}"/>
  <sortState xmlns:xlrd2="http://schemas.microsoft.com/office/spreadsheetml/2017/richdata2" ref="D2:E60">
    <sortCondition ref="D2"/>
  </sortState>
  <tableColumns count="2">
    <tableColumn id="1" xr3:uid="{00000000-0010-0000-0000-000001000000}" name="Attributes 1 (Variable Type)"/>
    <tableColumn id="2" xr3:uid="{00000000-0010-0000-0000-000002000000}" name="A1 Code"/>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28" displayName="Table28" ref="F1:G1048576" totalsRowShown="0" headerRowDxfId="9016" headerRowBorderDxfId="9015" tableBorderDxfId="9014">
  <autoFilter ref="F1:G1048576" xr:uid="{00000000-0009-0000-0100-000007000000}"/>
  <tableColumns count="2">
    <tableColumn id="1" xr3:uid="{00000000-0010-0000-0100-000001000000}" name="Attributes 2"/>
    <tableColumn id="2" xr3:uid="{00000000-0010-0000-0100-000002000000}" name="Column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2000000}" name="Table39" displayName="Table39" ref="H1:I1048576" totalsRowShown="0" headerRowDxfId="9013" headerRowBorderDxfId="9012" tableBorderDxfId="9011">
  <autoFilter ref="H1:I1048576" xr:uid="{00000000-0009-0000-0100-000008000000}"/>
  <tableColumns count="2">
    <tableColumn id="1" xr3:uid="{00000000-0010-0000-0200-000001000000}" name="Attributes 3"/>
    <tableColumn id="2" xr3:uid="{00000000-0010-0000-0200-000002000000}" name="Column1"/>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3000000}" name="Table410" displayName="Table410" ref="J1:K1048576" totalsRowShown="0" headerRowDxfId="9010" headerRowBorderDxfId="9009" tableBorderDxfId="9008">
  <autoFilter ref="J1:K1048576" xr:uid="{00000000-0009-0000-0100-000009000000}"/>
  <tableColumns count="2">
    <tableColumn id="1" xr3:uid="{00000000-0010-0000-0300-000001000000}" name="Attributes 4"/>
    <tableColumn id="2" xr3:uid="{00000000-0010-0000-0300-000002000000}" name="Column1"/>
  </tableColumns>
  <tableStyleInfo name="TableStyleMedium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4000000}" name="Table511" displayName="Table511" ref="L1:M1048576" totalsRowShown="0" headerRowDxfId="9007" headerRowBorderDxfId="9006" tableBorderDxfId="9005">
  <autoFilter ref="L1:M1048576" xr:uid="{00000000-0009-0000-0100-00000A000000}"/>
  <tableColumns count="2">
    <tableColumn id="1" xr3:uid="{00000000-0010-0000-0400-000001000000}" name="Attributes 5"/>
    <tableColumn id="2" xr3:uid="{00000000-0010-0000-0400-000002000000}" name="Column1"/>
  </tableColumns>
  <tableStyleInfo name="TableStyleMedium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S33"/>
  <sheetViews>
    <sheetView topLeftCell="A11" workbookViewId="0">
      <selection activeCell="L31" sqref="L31"/>
    </sheetView>
  </sheetViews>
  <sheetFormatPr defaultColWidth="8.81640625" defaultRowHeight="14.5" x14ac:dyDescent="0.35"/>
  <cols>
    <col min="1" max="1" width="24.81640625" customWidth="1"/>
  </cols>
  <sheetData>
    <row r="2" spans="1:19" ht="15.5" x14ac:dyDescent="0.35">
      <c r="A2" s="42" t="s">
        <v>467</v>
      </c>
      <c r="B2" s="43"/>
      <c r="C2" s="43"/>
      <c r="D2" s="43"/>
    </row>
    <row r="4" spans="1:19" x14ac:dyDescent="0.35">
      <c r="A4" s="44" t="s">
        <v>468</v>
      </c>
      <c r="B4" s="44"/>
      <c r="C4" s="44"/>
      <c r="D4" s="44"/>
      <c r="E4" s="44"/>
      <c r="F4" s="44"/>
      <c r="G4" s="44"/>
      <c r="H4" s="44"/>
      <c r="I4" s="44"/>
      <c r="J4" s="44"/>
      <c r="K4" s="44"/>
      <c r="L4" s="44"/>
      <c r="M4" s="44"/>
      <c r="N4" s="44"/>
      <c r="O4" s="44"/>
      <c r="P4" s="44"/>
      <c r="Q4" s="44"/>
      <c r="R4" s="44"/>
      <c r="S4" s="44"/>
    </row>
    <row r="5" spans="1:19" x14ac:dyDescent="0.35">
      <c r="A5" s="44"/>
      <c r="B5" s="44"/>
      <c r="C5" s="44"/>
      <c r="D5" s="44"/>
      <c r="E5" s="44"/>
      <c r="F5" s="44"/>
      <c r="G5" s="44"/>
      <c r="H5" s="44"/>
      <c r="I5" s="44"/>
      <c r="J5" s="44"/>
      <c r="K5" s="44"/>
      <c r="L5" s="44"/>
      <c r="M5" s="44"/>
      <c r="N5" s="44"/>
      <c r="O5" s="44"/>
      <c r="P5" s="44"/>
      <c r="Q5" s="44"/>
      <c r="R5" s="44"/>
      <c r="S5" s="44"/>
    </row>
    <row r="6" spans="1:19" x14ac:dyDescent="0.35">
      <c r="A6" s="44"/>
      <c r="B6" s="44"/>
      <c r="C6" s="44"/>
      <c r="D6" s="44"/>
      <c r="E6" s="44"/>
      <c r="F6" s="44"/>
      <c r="G6" s="44"/>
      <c r="H6" s="44"/>
      <c r="I6" s="44"/>
      <c r="J6" s="44"/>
      <c r="K6" s="44"/>
      <c r="L6" s="44"/>
      <c r="M6" s="44"/>
      <c r="N6" s="44"/>
      <c r="O6" s="44"/>
      <c r="P6" s="44"/>
      <c r="Q6" s="44"/>
      <c r="R6" s="44"/>
      <c r="S6" s="44"/>
    </row>
    <row r="7" spans="1:19" ht="31" x14ac:dyDescent="0.7">
      <c r="A7" s="23" t="s">
        <v>1866</v>
      </c>
    </row>
    <row r="8" spans="1:19" ht="15.5" x14ac:dyDescent="0.35">
      <c r="A8" s="45" t="s">
        <v>469</v>
      </c>
      <c r="B8" s="45"/>
      <c r="C8" s="45"/>
      <c r="D8" s="45"/>
    </row>
    <row r="9" spans="1:19" x14ac:dyDescent="0.35">
      <c r="A9" s="18" t="s">
        <v>470</v>
      </c>
    </row>
    <row r="10" spans="1:19" x14ac:dyDescent="0.35">
      <c r="A10" t="s">
        <v>471</v>
      </c>
    </row>
    <row r="11" spans="1:19" x14ac:dyDescent="0.35">
      <c r="A11" t="s">
        <v>472</v>
      </c>
    </row>
    <row r="12" spans="1:19" x14ac:dyDescent="0.35">
      <c r="A12" t="s">
        <v>473</v>
      </c>
    </row>
    <row r="13" spans="1:19" x14ac:dyDescent="0.35">
      <c r="A13" t="s">
        <v>474</v>
      </c>
    </row>
    <row r="14" spans="1:19" x14ac:dyDescent="0.35">
      <c r="A14" t="s">
        <v>475</v>
      </c>
    </row>
    <row r="16" spans="1:19" x14ac:dyDescent="0.35">
      <c r="A16" s="18" t="s">
        <v>476</v>
      </c>
    </row>
    <row r="17" spans="1:4" x14ac:dyDescent="0.35">
      <c r="A17" t="s">
        <v>508</v>
      </c>
    </row>
    <row r="18" spans="1:4" x14ac:dyDescent="0.35">
      <c r="A18" t="s">
        <v>509</v>
      </c>
    </row>
    <row r="19" spans="1:4" x14ac:dyDescent="0.35">
      <c r="A19" t="s">
        <v>477</v>
      </c>
    </row>
    <row r="21" spans="1:4" ht="15.5" x14ac:dyDescent="0.35">
      <c r="A21" s="46" t="s">
        <v>478</v>
      </c>
      <c r="B21" s="47"/>
      <c r="C21" s="47"/>
      <c r="D21" s="47"/>
    </row>
    <row r="22" spans="1:4" x14ac:dyDescent="0.35">
      <c r="A22" t="s">
        <v>479</v>
      </c>
    </row>
    <row r="23" spans="1:4" x14ac:dyDescent="0.35">
      <c r="A23" t="s">
        <v>480</v>
      </c>
    </row>
    <row r="24" spans="1:4" x14ac:dyDescent="0.35">
      <c r="A24" t="s">
        <v>481</v>
      </c>
    </row>
    <row r="27" spans="1:4" x14ac:dyDescent="0.35">
      <c r="A27" s="19" t="s">
        <v>482</v>
      </c>
    </row>
    <row r="28" spans="1:4" x14ac:dyDescent="0.35">
      <c r="A28" t="s">
        <v>483</v>
      </c>
    </row>
    <row r="29" spans="1:4" x14ac:dyDescent="0.35">
      <c r="A29" t="s">
        <v>484</v>
      </c>
    </row>
    <row r="31" spans="1:4" x14ac:dyDescent="0.35">
      <c r="A31" s="19" t="s">
        <v>485</v>
      </c>
    </row>
    <row r="32" spans="1:4" x14ac:dyDescent="0.35">
      <c r="A32" t="s">
        <v>486</v>
      </c>
    </row>
    <row r="33" spans="1:1" x14ac:dyDescent="0.35">
      <c r="A33" t="s">
        <v>487</v>
      </c>
    </row>
  </sheetData>
  <mergeCells count="4">
    <mergeCell ref="A2:D2"/>
    <mergeCell ref="A4:S6"/>
    <mergeCell ref="A8:D8"/>
    <mergeCell ref="A21:D21"/>
  </mergeCells>
  <conditionalFormatting sqref="B1:B1048576">
    <cfRule type="duplicateValues" dxfId="9004" priority="1"/>
  </conditionalFormatting>
  <dataValidations count="1">
    <dataValidation type="textLength" operator="lessThanOrEqual" allowBlank="1" showInputMessage="1" showErrorMessage="1" errorTitle="Code length must be 2 Char" error="Code length must be 2 Char" promptTitle="Code Length must be 2 Char" prompt="Code Length must be 2 Char" sqref="B1:B1048576" xr:uid="{00000000-0002-0000-0000-000000000000}">
      <formula1>2</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125"/>
  <sheetViews>
    <sheetView topLeftCell="J1" zoomScale="70" zoomScaleNormal="70" workbookViewId="0">
      <pane ySplit="1" topLeftCell="A2" activePane="bottomLeft" state="frozen"/>
      <selection pane="bottomLeft" activeCell="AC9" sqref="AC9"/>
    </sheetView>
  </sheetViews>
  <sheetFormatPr defaultColWidth="8.81640625" defaultRowHeight="14.5" x14ac:dyDescent="0.35"/>
  <cols>
    <col min="4" max="4" width="27.54296875" customWidth="1"/>
    <col min="5" max="5" width="30.81640625" customWidth="1"/>
    <col min="6" max="6" width="27.26953125" customWidth="1"/>
    <col min="7" max="7" width="11" customWidth="1"/>
    <col min="8" max="8" width="13.54296875" customWidth="1"/>
    <col min="9" max="9" width="11" customWidth="1"/>
    <col min="10" max="10" width="13.54296875" customWidth="1"/>
    <col min="11" max="11" width="11" customWidth="1"/>
    <col min="12" max="12" width="14.54296875" bestFit="1" customWidth="1"/>
    <col min="13" max="13" width="11" customWidth="1"/>
    <col min="14" max="14" width="9.1796875"/>
    <col min="15" max="15" width="13.1796875" bestFit="1" customWidth="1"/>
    <col min="16" max="16" width="8.453125" bestFit="1" customWidth="1"/>
    <col min="17" max="17" width="9.81640625" bestFit="1" customWidth="1"/>
    <col min="18" max="18" width="22.1796875" bestFit="1" customWidth="1"/>
    <col min="19" max="19" width="18.1796875" bestFit="1" customWidth="1"/>
    <col min="20" max="20" width="39.1796875" customWidth="1"/>
    <col min="21" max="21" width="12.453125" customWidth="1"/>
    <col min="22" max="22" width="8.1796875" bestFit="1" customWidth="1"/>
    <col min="23" max="23" width="11" bestFit="1" customWidth="1"/>
    <col min="24" max="24" width="13.453125" bestFit="1" customWidth="1"/>
    <col min="25" max="25" width="58.54296875" customWidth="1"/>
    <col min="26" max="26" width="28" customWidth="1"/>
  </cols>
  <sheetData>
    <row r="1" spans="1:26" x14ac:dyDescent="0.35">
      <c r="A1" s="2" t="s">
        <v>38</v>
      </c>
      <c r="B1" s="1" t="s">
        <v>41</v>
      </c>
      <c r="D1" s="14" t="s">
        <v>43</v>
      </c>
      <c r="E1" s="15" t="s">
        <v>306</v>
      </c>
      <c r="F1" s="20" t="s">
        <v>44</v>
      </c>
      <c r="G1" s="21" t="s">
        <v>510</v>
      </c>
      <c r="H1" s="20" t="s">
        <v>45</v>
      </c>
      <c r="I1" s="21" t="s">
        <v>510</v>
      </c>
      <c r="J1" s="20" t="s">
        <v>46</v>
      </c>
      <c r="K1" s="21" t="s">
        <v>510</v>
      </c>
      <c r="L1" s="20" t="s">
        <v>47</v>
      </c>
      <c r="M1" s="21" t="s">
        <v>510</v>
      </c>
      <c r="O1" s="3" t="s">
        <v>28</v>
      </c>
      <c r="P1" s="3" t="s">
        <v>11</v>
      </c>
      <c r="Q1" s="3" t="s">
        <v>35</v>
      </c>
      <c r="R1" s="3" t="s">
        <v>30</v>
      </c>
      <c r="S1" s="3" t="s">
        <v>31</v>
      </c>
      <c r="T1" s="48" t="s">
        <v>48</v>
      </c>
      <c r="U1" s="49"/>
      <c r="V1" s="3" t="s">
        <v>49</v>
      </c>
      <c r="W1" s="3" t="s">
        <v>21</v>
      </c>
      <c r="X1" s="3" t="s">
        <v>22</v>
      </c>
      <c r="Y1" s="3" t="s">
        <v>32</v>
      </c>
      <c r="Z1" s="3" t="s">
        <v>33</v>
      </c>
    </row>
    <row r="2" spans="1:26" x14ac:dyDescent="0.35">
      <c r="A2" s="2" t="s">
        <v>39</v>
      </c>
      <c r="B2" s="1" t="s">
        <v>321</v>
      </c>
      <c r="D2" s="4" t="s">
        <v>20</v>
      </c>
      <c r="E2" s="4" t="s">
        <v>66</v>
      </c>
      <c r="F2" s="4" t="s">
        <v>147</v>
      </c>
      <c r="G2" s="4" t="s">
        <v>148</v>
      </c>
      <c r="H2" s="4" t="s">
        <v>91</v>
      </c>
      <c r="I2" s="4" t="s">
        <v>114</v>
      </c>
      <c r="J2" s="4" t="s">
        <v>207</v>
      </c>
      <c r="K2" s="4" t="s">
        <v>148</v>
      </c>
      <c r="L2" s="4" t="s">
        <v>232</v>
      </c>
      <c r="M2" s="4" t="s">
        <v>233</v>
      </c>
      <c r="O2" s="4" t="s">
        <v>54</v>
      </c>
      <c r="P2" s="4" t="s">
        <v>59</v>
      </c>
      <c r="Q2" s="4" t="s">
        <v>60</v>
      </c>
      <c r="R2" s="4" t="s">
        <v>61</v>
      </c>
      <c r="S2" s="4" t="s">
        <v>62</v>
      </c>
      <c r="T2" s="9" t="s">
        <v>63</v>
      </c>
      <c r="U2" s="10" t="s">
        <v>64</v>
      </c>
      <c r="V2" s="4" t="s">
        <v>65</v>
      </c>
      <c r="W2" s="4"/>
      <c r="X2" s="4"/>
      <c r="Y2" s="1" t="s">
        <v>1867</v>
      </c>
      <c r="Z2" s="1" t="s">
        <v>4419</v>
      </c>
    </row>
    <row r="3" spans="1:26" x14ac:dyDescent="0.35">
      <c r="A3" s="2" t="s">
        <v>40</v>
      </c>
      <c r="B3" s="1" t="s">
        <v>2823</v>
      </c>
      <c r="D3" s="4" t="s">
        <v>82</v>
      </c>
      <c r="E3" s="4" t="s">
        <v>83</v>
      </c>
      <c r="F3" s="4" t="s">
        <v>178</v>
      </c>
      <c r="G3" s="4" t="s">
        <v>179</v>
      </c>
      <c r="H3" s="4" t="s">
        <v>119</v>
      </c>
      <c r="I3" s="4" t="s">
        <v>180</v>
      </c>
      <c r="J3" s="4" t="s">
        <v>103</v>
      </c>
      <c r="K3" s="4" t="s">
        <v>104</v>
      </c>
      <c r="L3" s="4" t="s">
        <v>253</v>
      </c>
      <c r="M3" s="4" t="s">
        <v>254</v>
      </c>
      <c r="O3" s="4" t="s">
        <v>74</v>
      </c>
      <c r="P3" s="4" t="s">
        <v>75</v>
      </c>
      <c r="Q3" s="4" t="s">
        <v>76</v>
      </c>
      <c r="R3" s="4" t="s">
        <v>77</v>
      </c>
      <c r="S3" s="4" t="s">
        <v>78</v>
      </c>
      <c r="T3" s="11" t="s">
        <v>79</v>
      </c>
      <c r="U3" s="10" t="s">
        <v>80</v>
      </c>
      <c r="V3" s="4" t="s">
        <v>81</v>
      </c>
      <c r="W3" s="4"/>
      <c r="X3" s="4"/>
      <c r="Y3" s="1" t="s">
        <v>1868</v>
      </c>
      <c r="Z3" s="1" t="s">
        <v>3964</v>
      </c>
    </row>
    <row r="4" spans="1:26" x14ac:dyDescent="0.35">
      <c r="D4" s="4" t="s">
        <v>97</v>
      </c>
      <c r="E4" s="4" t="s">
        <v>98</v>
      </c>
      <c r="F4" s="4" t="s">
        <v>124</v>
      </c>
      <c r="G4" s="4" t="s">
        <v>125</v>
      </c>
      <c r="H4" s="4" t="s">
        <v>69</v>
      </c>
      <c r="I4" s="4" t="s">
        <v>70</v>
      </c>
      <c r="J4" s="4" t="s">
        <v>293</v>
      </c>
      <c r="K4" s="4" t="s">
        <v>294</v>
      </c>
      <c r="L4" s="4" t="s">
        <v>238</v>
      </c>
      <c r="M4" s="4" t="s">
        <v>239</v>
      </c>
      <c r="O4" s="4" t="s">
        <v>91</v>
      </c>
      <c r="P4" s="4" t="s">
        <v>92</v>
      </c>
      <c r="Q4" s="7"/>
      <c r="R4" s="4" t="s">
        <v>93</v>
      </c>
      <c r="S4" s="4" t="s">
        <v>94</v>
      </c>
      <c r="T4" s="11" t="s">
        <v>95</v>
      </c>
      <c r="U4" s="10" t="s">
        <v>96</v>
      </c>
      <c r="V4" s="7"/>
      <c r="W4" s="4"/>
      <c r="X4" s="4"/>
      <c r="Y4" s="1" t="s">
        <v>1869</v>
      </c>
      <c r="Z4" s="27"/>
    </row>
    <row r="5" spans="1:26" x14ac:dyDescent="0.35">
      <c r="A5" s="2" t="s">
        <v>511</v>
      </c>
      <c r="B5" s="22">
        <v>55</v>
      </c>
      <c r="D5" s="4" t="s">
        <v>110</v>
      </c>
      <c r="E5" s="4" t="s">
        <v>111</v>
      </c>
      <c r="F5" s="4" t="s">
        <v>112</v>
      </c>
      <c r="G5" s="4" t="s">
        <v>113</v>
      </c>
      <c r="H5" s="4" t="s">
        <v>54</v>
      </c>
      <c r="I5" s="4" t="s">
        <v>55</v>
      </c>
      <c r="J5" s="4" t="s">
        <v>224</v>
      </c>
      <c r="K5" s="4" t="s">
        <v>225</v>
      </c>
      <c r="L5" s="4" t="s">
        <v>249</v>
      </c>
      <c r="M5" s="4" t="s">
        <v>250</v>
      </c>
      <c r="O5" s="4" t="s">
        <v>69</v>
      </c>
      <c r="P5" s="7"/>
      <c r="Q5" s="7"/>
      <c r="R5" s="4" t="s">
        <v>107</v>
      </c>
      <c r="S5" s="7"/>
      <c r="T5" s="11" t="s">
        <v>108</v>
      </c>
      <c r="U5" s="10" t="s">
        <v>109</v>
      </c>
      <c r="V5" s="7"/>
      <c r="W5" s="4"/>
      <c r="X5" s="7"/>
      <c r="Y5" s="1" t="s">
        <v>1870</v>
      </c>
      <c r="Z5" s="1" t="s">
        <v>4420</v>
      </c>
    </row>
    <row r="6" spans="1:26" x14ac:dyDescent="0.35">
      <c r="A6" s="2" t="s">
        <v>512</v>
      </c>
      <c r="B6" s="22" t="s">
        <v>263</v>
      </c>
      <c r="D6" s="4" t="s">
        <v>50</v>
      </c>
      <c r="E6" s="4" t="s">
        <v>51</v>
      </c>
      <c r="F6" s="4" t="s">
        <v>1871</v>
      </c>
      <c r="G6" s="4" t="s">
        <v>1325</v>
      </c>
      <c r="H6" s="4" t="s">
        <v>74</v>
      </c>
      <c r="I6" s="4" t="s">
        <v>86</v>
      </c>
      <c r="J6" s="4" t="s">
        <v>297</v>
      </c>
      <c r="K6" s="4" t="s">
        <v>298</v>
      </c>
      <c r="L6" s="4" t="s">
        <v>271</v>
      </c>
      <c r="M6" s="4" t="s">
        <v>272</v>
      </c>
      <c r="O6" s="4" t="s">
        <v>119</v>
      </c>
      <c r="P6" s="7"/>
      <c r="Q6" s="7"/>
      <c r="R6" s="7"/>
      <c r="S6" s="7"/>
      <c r="T6" s="11" t="s">
        <v>120</v>
      </c>
      <c r="U6" s="10" t="s">
        <v>121</v>
      </c>
      <c r="V6" s="7"/>
      <c r="W6" s="4"/>
      <c r="X6" s="7"/>
      <c r="Y6" s="1" t="s">
        <v>1872</v>
      </c>
      <c r="Z6" s="1"/>
    </row>
    <row r="7" spans="1:26" x14ac:dyDescent="0.35">
      <c r="A7" s="2" t="s">
        <v>513</v>
      </c>
      <c r="B7" s="22" t="s">
        <v>3830</v>
      </c>
      <c r="D7" s="4" t="s">
        <v>122</v>
      </c>
      <c r="E7" s="4" t="s">
        <v>123</v>
      </c>
      <c r="F7" s="4" t="s">
        <v>159</v>
      </c>
      <c r="G7" s="4" t="s">
        <v>160</v>
      </c>
      <c r="H7" s="4" t="s">
        <v>1873</v>
      </c>
      <c r="I7" s="4" t="s">
        <v>1373</v>
      </c>
      <c r="J7" s="4" t="s">
        <v>260</v>
      </c>
      <c r="K7" s="4" t="s">
        <v>261</v>
      </c>
      <c r="L7" s="4" t="s">
        <v>152</v>
      </c>
      <c r="M7" s="4" t="s">
        <v>113</v>
      </c>
      <c r="O7" s="4" t="s">
        <v>131</v>
      </c>
      <c r="P7" s="7"/>
      <c r="Q7" s="7"/>
      <c r="R7" s="7"/>
      <c r="S7" s="7"/>
      <c r="T7" s="11" t="s">
        <v>132</v>
      </c>
      <c r="U7" s="10" t="s">
        <v>133</v>
      </c>
      <c r="V7" s="7"/>
      <c r="W7" s="4"/>
      <c r="X7" s="7"/>
      <c r="Y7" s="1" t="s">
        <v>1874</v>
      </c>
      <c r="Z7" s="1"/>
    </row>
    <row r="8" spans="1:26" x14ac:dyDescent="0.35">
      <c r="D8" s="4" t="s">
        <v>134</v>
      </c>
      <c r="E8" s="4" t="s">
        <v>135</v>
      </c>
      <c r="F8" s="4" t="s">
        <v>136</v>
      </c>
      <c r="G8" s="4" t="s">
        <v>137</v>
      </c>
      <c r="H8" s="4"/>
      <c r="I8" s="4"/>
      <c r="J8" s="4" t="s">
        <v>247</v>
      </c>
      <c r="K8" s="4" t="s">
        <v>248</v>
      </c>
      <c r="L8" s="4" t="s">
        <v>275</v>
      </c>
      <c r="M8" s="4" t="s">
        <v>276</v>
      </c>
      <c r="O8" s="4" t="s">
        <v>142</v>
      </c>
      <c r="P8" s="7"/>
      <c r="Q8" s="7"/>
      <c r="R8" s="7"/>
      <c r="S8" s="7"/>
      <c r="T8" s="11" t="s">
        <v>143</v>
      </c>
      <c r="U8" s="10" t="s">
        <v>144</v>
      </c>
      <c r="V8" s="7"/>
      <c r="W8" s="7"/>
      <c r="X8" s="7"/>
      <c r="Y8" s="1" t="s">
        <v>1875</v>
      </c>
      <c r="Z8" s="1"/>
    </row>
    <row r="9" spans="1:26" ht="28" x14ac:dyDescent="0.35">
      <c r="D9" s="4" t="s">
        <v>145</v>
      </c>
      <c r="E9" s="4" t="s">
        <v>146</v>
      </c>
      <c r="F9" s="4" t="s">
        <v>168</v>
      </c>
      <c r="G9" s="4" t="s">
        <v>169</v>
      </c>
      <c r="H9" s="4"/>
      <c r="I9" s="4"/>
      <c r="J9" s="4" t="s">
        <v>277</v>
      </c>
      <c r="K9" s="4" t="s">
        <v>278</v>
      </c>
      <c r="L9" s="4" t="s">
        <v>289</v>
      </c>
      <c r="M9" s="4" t="s">
        <v>290</v>
      </c>
      <c r="O9" s="4" t="s">
        <v>153</v>
      </c>
      <c r="P9" s="7"/>
      <c r="Q9" s="7"/>
      <c r="R9" s="7"/>
      <c r="S9" s="7"/>
      <c r="T9" s="11" t="s">
        <v>154</v>
      </c>
      <c r="U9" s="10" t="s">
        <v>155</v>
      </c>
      <c r="V9" s="7"/>
      <c r="W9" s="7"/>
      <c r="X9" s="7"/>
      <c r="Y9" s="1" t="s">
        <v>1876</v>
      </c>
      <c r="Z9" s="1"/>
    </row>
    <row r="10" spans="1:26" x14ac:dyDescent="0.35">
      <c r="D10" s="4" t="s">
        <v>312</v>
      </c>
      <c r="E10" s="4" t="s">
        <v>313</v>
      </c>
      <c r="F10" s="4" t="s">
        <v>158</v>
      </c>
      <c r="G10" s="4" t="s">
        <v>158</v>
      </c>
      <c r="H10" s="4"/>
      <c r="I10" s="4"/>
      <c r="J10" s="4" t="s">
        <v>212</v>
      </c>
      <c r="K10" s="4" t="s">
        <v>125</v>
      </c>
      <c r="L10" s="4" t="s">
        <v>285</v>
      </c>
      <c r="M10" s="4" t="s">
        <v>286</v>
      </c>
      <c r="O10" s="4" t="s">
        <v>163</v>
      </c>
      <c r="P10" s="7"/>
      <c r="Q10" s="7"/>
      <c r="R10" s="7"/>
      <c r="S10" s="7"/>
      <c r="T10" s="11" t="s">
        <v>164</v>
      </c>
      <c r="U10" s="10" t="s">
        <v>165</v>
      </c>
      <c r="V10" s="7"/>
      <c r="W10" s="7"/>
      <c r="X10" s="7"/>
      <c r="Y10" s="1" t="s">
        <v>1877</v>
      </c>
      <c r="Z10" s="1"/>
    </row>
    <row r="11" spans="1:26" ht="29" x14ac:dyDescent="0.35">
      <c r="D11" s="8" t="s">
        <v>156</v>
      </c>
      <c r="E11" s="4" t="s">
        <v>157</v>
      </c>
      <c r="F11" s="4" t="s">
        <v>1878</v>
      </c>
      <c r="G11" s="4" t="s">
        <v>1879</v>
      </c>
      <c r="H11" s="4"/>
      <c r="I11" s="4"/>
      <c r="J11" s="4" t="s">
        <v>127</v>
      </c>
      <c r="K11" s="4" t="s">
        <v>128</v>
      </c>
      <c r="L11" s="4" t="s">
        <v>279</v>
      </c>
      <c r="M11" s="4" t="s">
        <v>280</v>
      </c>
      <c r="O11" s="4" t="s">
        <v>175</v>
      </c>
      <c r="P11" s="7"/>
      <c r="Q11" s="7"/>
      <c r="R11" s="7"/>
      <c r="S11" s="7"/>
      <c r="T11" s="11"/>
      <c r="U11" s="10"/>
      <c r="V11" s="7"/>
      <c r="W11" s="7"/>
      <c r="X11" s="7"/>
      <c r="Y11" s="1" t="s">
        <v>1880</v>
      </c>
      <c r="Z11" s="1"/>
    </row>
    <row r="12" spans="1:26" x14ac:dyDescent="0.35">
      <c r="D12" s="4" t="s">
        <v>166</v>
      </c>
      <c r="E12" s="4" t="s">
        <v>167</v>
      </c>
      <c r="F12" s="4" t="s">
        <v>52</v>
      </c>
      <c r="G12" s="4" t="s">
        <v>53</v>
      </c>
      <c r="H12" s="4"/>
      <c r="I12" s="4"/>
      <c r="J12" s="4" t="s">
        <v>252</v>
      </c>
      <c r="K12" s="4" t="s">
        <v>123</v>
      </c>
      <c r="L12" s="4" t="s">
        <v>282</v>
      </c>
      <c r="M12" s="4" t="s">
        <v>123</v>
      </c>
      <c r="O12" s="4" t="s">
        <v>184</v>
      </c>
      <c r="P12" s="7"/>
      <c r="Q12" s="7"/>
      <c r="R12" s="7"/>
      <c r="S12" s="7"/>
      <c r="T12" s="5"/>
      <c r="U12" s="6"/>
      <c r="V12" s="7"/>
      <c r="W12" s="7"/>
      <c r="X12" s="7"/>
      <c r="Y12" s="1" t="s">
        <v>1881</v>
      </c>
      <c r="Z12" s="1"/>
    </row>
    <row r="13" spans="1:26" x14ac:dyDescent="0.35">
      <c r="D13" s="4" t="s">
        <v>176</v>
      </c>
      <c r="E13" s="4" t="s">
        <v>177</v>
      </c>
      <c r="F13" s="4" t="s">
        <v>67</v>
      </c>
      <c r="G13" s="4" t="s">
        <v>68</v>
      </c>
      <c r="H13" s="4"/>
      <c r="I13" s="4"/>
      <c r="J13" s="4" t="s">
        <v>159</v>
      </c>
      <c r="K13" s="4" t="s">
        <v>160</v>
      </c>
      <c r="L13" s="4" t="s">
        <v>262</v>
      </c>
      <c r="M13" s="4" t="s">
        <v>263</v>
      </c>
      <c r="O13" s="4" t="s">
        <v>194</v>
      </c>
      <c r="P13" s="7"/>
      <c r="Q13" s="7"/>
      <c r="R13" s="7"/>
      <c r="S13" s="7"/>
      <c r="T13" s="5"/>
      <c r="U13" s="6"/>
      <c r="V13" s="7"/>
      <c r="W13" s="7"/>
      <c r="X13" s="7"/>
      <c r="Y13" s="1" t="s">
        <v>1882</v>
      </c>
      <c r="Z13" s="1"/>
    </row>
    <row r="14" spans="1:26" x14ac:dyDescent="0.35">
      <c r="D14" s="4" t="s">
        <v>185</v>
      </c>
      <c r="E14" s="4" t="s">
        <v>186</v>
      </c>
      <c r="F14" s="4" t="s">
        <v>1883</v>
      </c>
      <c r="G14" s="4" t="s">
        <v>56</v>
      </c>
      <c r="H14" s="4"/>
      <c r="I14" s="4"/>
      <c r="J14" s="4" t="s">
        <v>295</v>
      </c>
      <c r="K14" s="4" t="s">
        <v>296</v>
      </c>
      <c r="L14" s="4" t="s">
        <v>59</v>
      </c>
      <c r="M14" s="4" t="s">
        <v>183</v>
      </c>
      <c r="O14" s="4" t="s">
        <v>202</v>
      </c>
      <c r="P14" s="7"/>
      <c r="Q14" s="7"/>
      <c r="R14" s="7"/>
      <c r="S14" s="7"/>
      <c r="T14" s="5"/>
      <c r="U14" s="6"/>
      <c r="V14" s="7"/>
      <c r="W14" s="7"/>
      <c r="X14" s="7"/>
      <c r="Y14" s="1" t="s">
        <v>1884</v>
      </c>
      <c r="Z14" s="1"/>
    </row>
    <row r="15" spans="1:26" x14ac:dyDescent="0.35">
      <c r="D15" s="4" t="s">
        <v>195</v>
      </c>
      <c r="E15" s="4" t="s">
        <v>196</v>
      </c>
      <c r="F15" s="4" t="s">
        <v>211</v>
      </c>
      <c r="G15" s="4" t="s">
        <v>58</v>
      </c>
      <c r="H15" s="4"/>
      <c r="I15" s="4"/>
      <c r="J15" s="4" t="s">
        <v>264</v>
      </c>
      <c r="K15" s="4" t="s">
        <v>265</v>
      </c>
      <c r="L15" s="4" t="s">
        <v>268</v>
      </c>
      <c r="M15" s="4" t="s">
        <v>146</v>
      </c>
      <c r="O15" s="7"/>
      <c r="P15" s="7"/>
      <c r="Q15" s="7"/>
      <c r="R15" s="7"/>
      <c r="S15" s="7"/>
      <c r="T15" s="5"/>
      <c r="U15" s="6"/>
      <c r="V15" s="7"/>
      <c r="W15" s="7"/>
      <c r="X15" s="7"/>
      <c r="Y15" s="1" t="s">
        <v>1885</v>
      </c>
      <c r="Z15" s="1"/>
    </row>
    <row r="16" spans="1:26" x14ac:dyDescent="0.35">
      <c r="D16" s="4" t="s">
        <v>203</v>
      </c>
      <c r="E16" s="4" t="s">
        <v>204</v>
      </c>
      <c r="F16" s="4" t="s">
        <v>187</v>
      </c>
      <c r="G16" s="4" t="s">
        <v>188</v>
      </c>
      <c r="H16" s="4"/>
      <c r="I16" s="4"/>
      <c r="J16" s="4" t="s">
        <v>267</v>
      </c>
      <c r="K16" s="4" t="s">
        <v>0</v>
      </c>
      <c r="L16" s="4" t="s">
        <v>244</v>
      </c>
      <c r="M16" s="4" t="s">
        <v>245</v>
      </c>
      <c r="O16" s="7"/>
      <c r="P16" s="7"/>
      <c r="Q16" s="7"/>
      <c r="R16" s="7"/>
      <c r="S16" s="7"/>
      <c r="T16" s="5"/>
      <c r="U16" s="6"/>
      <c r="V16" s="7"/>
      <c r="W16" s="7"/>
      <c r="X16" s="7"/>
      <c r="Y16" s="1" t="s">
        <v>1886</v>
      </c>
      <c r="Z16" s="1"/>
    </row>
    <row r="17" spans="4:26" x14ac:dyDescent="0.35">
      <c r="D17" s="4" t="s">
        <v>209</v>
      </c>
      <c r="E17" s="4" t="s">
        <v>210</v>
      </c>
      <c r="F17" s="4" t="s">
        <v>205</v>
      </c>
      <c r="G17" s="4" t="s">
        <v>206</v>
      </c>
      <c r="H17" s="4"/>
      <c r="I17" s="4"/>
      <c r="J17" s="4" t="s">
        <v>301</v>
      </c>
      <c r="K17" s="4" t="s">
        <v>245</v>
      </c>
      <c r="L17" s="4" t="s">
        <v>117</v>
      </c>
      <c r="M17" s="4" t="s">
        <v>118</v>
      </c>
      <c r="O17" s="7"/>
      <c r="P17" s="7"/>
      <c r="Q17" s="7"/>
      <c r="R17" s="7"/>
      <c r="S17" s="6"/>
      <c r="U17" s="6"/>
      <c r="V17" s="7"/>
      <c r="W17" s="7"/>
      <c r="X17" s="7"/>
      <c r="Y17" s="1" t="s">
        <v>1887</v>
      </c>
      <c r="Z17" s="1"/>
    </row>
    <row r="18" spans="4:26" x14ac:dyDescent="0.35">
      <c r="D18" s="4" t="s">
        <v>215</v>
      </c>
      <c r="E18" s="4" t="s">
        <v>216</v>
      </c>
      <c r="F18" s="4" t="s">
        <v>99</v>
      </c>
      <c r="G18" s="4" t="s">
        <v>100</v>
      </c>
      <c r="H18" s="4"/>
      <c r="I18" s="4"/>
      <c r="J18" s="4" t="s">
        <v>191</v>
      </c>
      <c r="K18" s="4" t="s">
        <v>192</v>
      </c>
      <c r="L18" s="4" t="s">
        <v>129</v>
      </c>
      <c r="M18" s="4" t="s">
        <v>130</v>
      </c>
      <c r="O18" s="7"/>
      <c r="P18" s="7"/>
      <c r="Q18" s="7"/>
      <c r="R18" s="7"/>
      <c r="S18" s="6"/>
      <c r="U18" s="6"/>
      <c r="V18" s="7"/>
      <c r="W18" s="7"/>
      <c r="X18" s="7"/>
      <c r="Y18" s="1" t="s">
        <v>1888</v>
      </c>
      <c r="Z18" s="1"/>
    </row>
    <row r="19" spans="4:26" x14ac:dyDescent="0.35">
      <c r="D19" s="4" t="s">
        <v>222</v>
      </c>
      <c r="E19" s="4" t="s">
        <v>223</v>
      </c>
      <c r="F19" s="4" t="s">
        <v>84</v>
      </c>
      <c r="G19" s="4" t="s">
        <v>85</v>
      </c>
      <c r="H19" s="4"/>
      <c r="I19" s="4"/>
      <c r="J19" s="4" t="s">
        <v>299</v>
      </c>
      <c r="K19" s="4" t="s">
        <v>300</v>
      </c>
      <c r="L19" s="4" t="s">
        <v>92</v>
      </c>
      <c r="M19" s="4" t="s">
        <v>193</v>
      </c>
      <c r="O19" s="7"/>
      <c r="P19" s="7"/>
      <c r="Q19" s="7"/>
      <c r="R19" s="7"/>
      <c r="S19" s="6"/>
      <c r="U19" s="6"/>
      <c r="V19" s="7"/>
      <c r="W19" s="7"/>
      <c r="X19" s="7"/>
      <c r="Y19" s="1" t="s">
        <v>1889</v>
      </c>
      <c r="Z19" s="1"/>
    </row>
    <row r="20" spans="4:26" x14ac:dyDescent="0.35">
      <c r="D20" s="4" t="s">
        <v>228</v>
      </c>
      <c r="E20" s="4" t="s">
        <v>229</v>
      </c>
      <c r="F20" s="4" t="s">
        <v>1890</v>
      </c>
      <c r="G20" s="4" t="s">
        <v>1891</v>
      </c>
      <c r="H20" s="4"/>
      <c r="I20" s="4"/>
      <c r="J20" s="24" t="s">
        <v>562</v>
      </c>
      <c r="K20" s="24" t="s">
        <v>563</v>
      </c>
      <c r="L20" s="4" t="s">
        <v>200</v>
      </c>
      <c r="M20" s="4" t="s">
        <v>201</v>
      </c>
      <c r="O20" s="7"/>
      <c r="P20" s="7"/>
      <c r="Q20" s="7"/>
      <c r="R20" s="7"/>
      <c r="S20" s="6"/>
      <c r="U20" s="6"/>
      <c r="V20" s="7"/>
      <c r="W20" s="7"/>
      <c r="X20" s="7"/>
      <c r="Y20" s="1" t="s">
        <v>1892</v>
      </c>
      <c r="Z20" s="1"/>
    </row>
    <row r="21" spans="4:26" x14ac:dyDescent="0.35">
      <c r="D21" s="4" t="s">
        <v>234</v>
      </c>
      <c r="E21" s="4" t="s">
        <v>235</v>
      </c>
      <c r="F21" s="4"/>
      <c r="G21" s="4"/>
      <c r="H21" s="4"/>
      <c r="I21" s="4"/>
      <c r="J21" s="4" t="s">
        <v>230</v>
      </c>
      <c r="K21" s="4" t="s">
        <v>231</v>
      </c>
      <c r="L21" s="4" t="s">
        <v>161</v>
      </c>
      <c r="M21" s="4" t="s">
        <v>162</v>
      </c>
      <c r="O21" s="7"/>
      <c r="P21" s="7"/>
      <c r="Q21" s="7"/>
      <c r="R21" s="7"/>
      <c r="S21" s="6"/>
      <c r="U21" s="6"/>
      <c r="V21" s="7"/>
      <c r="W21" s="7"/>
      <c r="X21" s="7"/>
      <c r="Y21" s="1" t="s">
        <v>1893</v>
      </c>
      <c r="Z21" s="1"/>
    </row>
    <row r="22" spans="4:26" x14ac:dyDescent="0.35">
      <c r="D22" s="4" t="s">
        <v>240</v>
      </c>
      <c r="E22" s="4" t="s">
        <v>241</v>
      </c>
      <c r="F22" s="4"/>
      <c r="G22" s="4"/>
      <c r="H22" s="4"/>
      <c r="I22" s="4"/>
      <c r="J22" s="4" t="s">
        <v>269</v>
      </c>
      <c r="K22" s="4" t="s">
        <v>270</v>
      </c>
      <c r="L22" s="4" t="s">
        <v>173</v>
      </c>
      <c r="M22" s="4" t="s">
        <v>174</v>
      </c>
      <c r="O22" s="7"/>
      <c r="P22" s="7"/>
      <c r="Q22" s="7"/>
      <c r="R22" s="7"/>
      <c r="S22" s="6"/>
      <c r="U22" s="6"/>
      <c r="V22" s="7"/>
      <c r="W22" s="7"/>
      <c r="X22" s="7"/>
      <c r="Y22" s="1" t="s">
        <v>1894</v>
      </c>
      <c r="Z22" s="1"/>
    </row>
    <row r="23" spans="4:26" x14ac:dyDescent="0.35">
      <c r="D23" s="4" t="s">
        <v>246</v>
      </c>
      <c r="E23" s="4" t="s">
        <v>237</v>
      </c>
      <c r="F23" s="4"/>
      <c r="G23" s="4"/>
      <c r="H23" s="4"/>
      <c r="I23" s="4"/>
      <c r="J23" s="4" t="s">
        <v>236</v>
      </c>
      <c r="K23" s="4" t="s">
        <v>237</v>
      </c>
      <c r="L23" s="4" t="s">
        <v>266</v>
      </c>
      <c r="M23" s="4" t="s">
        <v>169</v>
      </c>
      <c r="O23" s="7"/>
      <c r="P23" s="7"/>
      <c r="Q23" s="7"/>
      <c r="R23" s="7"/>
      <c r="S23" s="6"/>
      <c r="U23" s="6"/>
      <c r="V23" s="7"/>
      <c r="W23" s="7"/>
      <c r="X23" s="7"/>
      <c r="Y23" s="1" t="s">
        <v>1895</v>
      </c>
      <c r="Z23" s="1"/>
    </row>
    <row r="24" spans="4:26" x14ac:dyDescent="0.35">
      <c r="D24" s="4" t="s">
        <v>251</v>
      </c>
      <c r="E24" s="4" t="s">
        <v>182</v>
      </c>
      <c r="F24" s="4"/>
      <c r="G24" s="4"/>
      <c r="H24" s="4"/>
      <c r="I24" s="4"/>
      <c r="J24" s="4" t="s">
        <v>302</v>
      </c>
      <c r="K24" s="4" t="s">
        <v>303</v>
      </c>
      <c r="L24" s="4" t="s">
        <v>226</v>
      </c>
      <c r="M24" s="4" t="s">
        <v>227</v>
      </c>
      <c r="O24" s="7"/>
      <c r="P24" s="7"/>
      <c r="Q24" s="7"/>
      <c r="R24" s="7"/>
      <c r="S24" s="6"/>
      <c r="U24" s="6"/>
      <c r="V24" s="7"/>
      <c r="W24" s="7"/>
      <c r="X24" s="7"/>
      <c r="Y24" s="1" t="s">
        <v>1896</v>
      </c>
      <c r="Z24" s="1"/>
    </row>
    <row r="25" spans="4:26" x14ac:dyDescent="0.35">
      <c r="D25" s="4" t="s">
        <v>255</v>
      </c>
      <c r="E25" s="4" t="s">
        <v>256</v>
      </c>
      <c r="F25" s="4"/>
      <c r="G25" s="4"/>
      <c r="H25" s="4"/>
      <c r="I25" s="4"/>
      <c r="J25" s="4" t="s">
        <v>257</v>
      </c>
      <c r="K25" s="4" t="s">
        <v>206</v>
      </c>
      <c r="L25" s="4" t="s">
        <v>258</v>
      </c>
      <c r="M25" s="4" t="s">
        <v>237</v>
      </c>
      <c r="O25" s="7"/>
      <c r="P25" s="7"/>
      <c r="Q25" s="7"/>
      <c r="R25" s="7"/>
      <c r="S25" s="6"/>
      <c r="U25" s="6"/>
      <c r="V25" s="7"/>
      <c r="W25" s="7"/>
      <c r="X25" s="7"/>
      <c r="Y25" s="1" t="s">
        <v>1897</v>
      </c>
      <c r="Z25" s="1"/>
    </row>
    <row r="26" spans="4:26" x14ac:dyDescent="0.35">
      <c r="D26" s="4" t="s">
        <v>259</v>
      </c>
      <c r="E26" s="4" t="s">
        <v>243</v>
      </c>
      <c r="F26" s="4"/>
      <c r="G26" s="4"/>
      <c r="H26" s="4"/>
      <c r="I26" s="4"/>
      <c r="J26" s="4" t="s">
        <v>198</v>
      </c>
      <c r="K26" s="4" t="s">
        <v>199</v>
      </c>
      <c r="L26" s="4" t="s">
        <v>105</v>
      </c>
      <c r="M26" s="4" t="s">
        <v>106</v>
      </c>
      <c r="O26" s="7"/>
      <c r="P26" s="7"/>
      <c r="Q26" s="7"/>
      <c r="R26" s="7"/>
      <c r="S26" s="6"/>
      <c r="U26" s="6"/>
      <c r="V26" s="7"/>
      <c r="W26" s="7"/>
      <c r="X26" s="7"/>
      <c r="Y26" s="1" t="s">
        <v>1898</v>
      </c>
      <c r="Z26" s="1"/>
    </row>
    <row r="27" spans="4:26" x14ac:dyDescent="0.35">
      <c r="D27" s="4"/>
      <c r="E27" s="4"/>
      <c r="F27" s="4"/>
      <c r="G27" s="4"/>
      <c r="H27" s="4"/>
      <c r="I27" s="4"/>
      <c r="J27" s="4" t="s">
        <v>181</v>
      </c>
      <c r="K27" s="4" t="s">
        <v>182</v>
      </c>
      <c r="L27" s="4" t="s">
        <v>72</v>
      </c>
      <c r="M27" s="4" t="s">
        <v>73</v>
      </c>
      <c r="O27" s="7"/>
      <c r="P27" s="7"/>
      <c r="Q27" s="7"/>
      <c r="R27" s="7"/>
      <c r="S27" s="6"/>
      <c r="U27" s="6"/>
      <c r="V27" s="7"/>
      <c r="W27" s="7"/>
      <c r="X27" s="7"/>
      <c r="Y27" s="1" t="s">
        <v>1899</v>
      </c>
      <c r="Z27" s="1"/>
    </row>
    <row r="28" spans="4:26" x14ac:dyDescent="0.35">
      <c r="D28" s="4"/>
      <c r="E28" s="4"/>
      <c r="F28" s="4"/>
      <c r="G28" s="4"/>
      <c r="H28" s="4"/>
      <c r="I28" s="4"/>
      <c r="J28" s="4" t="s">
        <v>281</v>
      </c>
      <c r="K28" s="4" t="s">
        <v>217</v>
      </c>
      <c r="L28" s="4" t="s">
        <v>57</v>
      </c>
      <c r="M28" s="4" t="s">
        <v>58</v>
      </c>
      <c r="O28" s="7"/>
      <c r="P28" s="7"/>
      <c r="Q28" s="7"/>
      <c r="R28" s="7"/>
      <c r="S28" s="6"/>
      <c r="U28" s="6"/>
      <c r="V28" s="7"/>
      <c r="W28" s="7"/>
      <c r="X28" s="7"/>
      <c r="Y28" s="1" t="s">
        <v>1900</v>
      </c>
      <c r="Z28" s="1"/>
    </row>
    <row r="29" spans="4:26" x14ac:dyDescent="0.35">
      <c r="D29" s="4"/>
      <c r="E29" s="4"/>
      <c r="F29" s="4"/>
      <c r="G29" s="4"/>
      <c r="H29" s="4"/>
      <c r="I29" s="4"/>
      <c r="J29" s="4" t="s">
        <v>242</v>
      </c>
      <c r="K29" s="4" t="s">
        <v>243</v>
      </c>
      <c r="L29" s="4" t="s">
        <v>515</v>
      </c>
      <c r="M29" s="4" t="s">
        <v>208</v>
      </c>
      <c r="O29" s="7"/>
      <c r="P29" s="7"/>
      <c r="Q29" s="7"/>
      <c r="R29" s="7"/>
      <c r="S29" s="6"/>
      <c r="U29" s="6"/>
      <c r="V29" s="7"/>
      <c r="W29" s="7"/>
      <c r="X29" s="7"/>
      <c r="Y29" s="1" t="s">
        <v>1901</v>
      </c>
      <c r="Z29" s="1"/>
    </row>
    <row r="30" spans="4:26" x14ac:dyDescent="0.35">
      <c r="D30" s="4"/>
      <c r="E30" s="4"/>
      <c r="F30" s="4"/>
      <c r="G30" s="4"/>
      <c r="H30" s="4"/>
      <c r="I30" s="4"/>
      <c r="J30" s="4" t="s">
        <v>171</v>
      </c>
      <c r="K30" s="4" t="s">
        <v>172</v>
      </c>
      <c r="L30" s="4" t="s">
        <v>140</v>
      </c>
      <c r="M30" s="4" t="s">
        <v>141</v>
      </c>
      <c r="O30" s="7"/>
      <c r="P30" s="7"/>
      <c r="Q30" s="7"/>
      <c r="R30" s="7"/>
      <c r="S30" s="6"/>
      <c r="U30" s="6"/>
      <c r="V30" s="7"/>
      <c r="W30" s="7"/>
      <c r="X30" s="7"/>
      <c r="Y30" t="s">
        <v>1902</v>
      </c>
    </row>
    <row r="31" spans="4:26" x14ac:dyDescent="0.35">
      <c r="D31" s="4"/>
      <c r="E31" s="4"/>
      <c r="F31" s="4"/>
      <c r="G31" s="4"/>
      <c r="H31" s="4"/>
      <c r="I31" s="4"/>
      <c r="J31" s="4" t="s">
        <v>138</v>
      </c>
      <c r="K31" s="4" t="s">
        <v>139</v>
      </c>
      <c r="L31" s="4" t="s">
        <v>89</v>
      </c>
      <c r="M31" s="4" t="s">
        <v>90</v>
      </c>
      <c r="O31" s="7"/>
      <c r="P31" s="7"/>
      <c r="Q31" s="7"/>
      <c r="R31" s="7"/>
      <c r="S31" s="6"/>
      <c r="U31" s="6"/>
      <c r="V31" s="7"/>
      <c r="W31" s="7"/>
      <c r="X31" s="7"/>
      <c r="Y31" t="s">
        <v>1903</v>
      </c>
    </row>
    <row r="32" spans="4:26" x14ac:dyDescent="0.35">
      <c r="D32" s="4"/>
      <c r="E32" s="4"/>
      <c r="F32" s="4"/>
      <c r="G32" s="4"/>
      <c r="H32" s="4"/>
      <c r="I32" s="4"/>
      <c r="J32" s="4" t="s">
        <v>287</v>
      </c>
      <c r="K32" s="4" t="s">
        <v>288</v>
      </c>
      <c r="L32" s="4" t="s">
        <v>213</v>
      </c>
      <c r="M32" s="4" t="s">
        <v>214</v>
      </c>
      <c r="O32" s="7"/>
      <c r="P32" s="7"/>
      <c r="Q32" s="7"/>
      <c r="R32" s="7"/>
      <c r="S32" s="6"/>
      <c r="U32" s="6"/>
      <c r="V32" s="7"/>
      <c r="W32" s="7"/>
      <c r="X32" s="7"/>
      <c r="Y32" t="s">
        <v>1904</v>
      </c>
    </row>
    <row r="33" spans="4:25" x14ac:dyDescent="0.35">
      <c r="D33" s="5"/>
      <c r="E33" s="6"/>
      <c r="F33" s="5"/>
      <c r="G33" s="6"/>
      <c r="H33" s="5"/>
      <c r="I33" s="6"/>
      <c r="J33" s="4" t="s">
        <v>218</v>
      </c>
      <c r="K33" s="4" t="s">
        <v>219</v>
      </c>
      <c r="L33" s="4" t="s">
        <v>220</v>
      </c>
      <c r="M33" s="4" t="s">
        <v>221</v>
      </c>
      <c r="O33" s="7"/>
      <c r="P33" s="7"/>
      <c r="Q33" s="7"/>
      <c r="R33" s="7"/>
      <c r="S33" s="6"/>
      <c r="U33" s="6"/>
      <c r="V33" s="7"/>
      <c r="W33" s="7"/>
      <c r="X33" s="7"/>
      <c r="Y33" t="s">
        <v>1905</v>
      </c>
    </row>
    <row r="34" spans="4:25" x14ac:dyDescent="0.35">
      <c r="D34" s="5"/>
      <c r="E34" s="6"/>
      <c r="F34" s="5"/>
      <c r="G34" s="6"/>
      <c r="H34" s="5"/>
      <c r="I34" s="6"/>
      <c r="J34" s="4" t="s">
        <v>87</v>
      </c>
      <c r="K34" s="4" t="s">
        <v>88</v>
      </c>
      <c r="L34" s="4"/>
      <c r="M34" s="4"/>
      <c r="O34" s="7"/>
      <c r="P34" s="7"/>
      <c r="Q34" s="7"/>
      <c r="R34" s="7"/>
      <c r="S34" s="6"/>
      <c r="U34" s="6"/>
      <c r="V34" s="7"/>
      <c r="W34" s="7"/>
      <c r="X34" s="7"/>
      <c r="Y34" t="s">
        <v>1906</v>
      </c>
    </row>
    <row r="35" spans="4:25" x14ac:dyDescent="0.35">
      <c r="D35" s="5"/>
      <c r="E35" s="6"/>
      <c r="F35" s="5"/>
      <c r="G35" s="6"/>
      <c r="H35" s="5"/>
      <c r="I35" s="6"/>
      <c r="J35" s="4" t="s">
        <v>291</v>
      </c>
      <c r="K35" s="4" t="s">
        <v>292</v>
      </c>
      <c r="L35" s="4"/>
      <c r="M35" s="4"/>
      <c r="O35" s="7"/>
      <c r="P35" s="7"/>
      <c r="Q35" s="7"/>
      <c r="R35" s="7"/>
      <c r="S35" s="6"/>
      <c r="U35" s="6"/>
      <c r="V35" s="7"/>
      <c r="W35" s="7"/>
      <c r="X35" s="7"/>
      <c r="Y35" t="s">
        <v>1907</v>
      </c>
    </row>
    <row r="36" spans="4:25" x14ac:dyDescent="0.35">
      <c r="D36" s="5"/>
      <c r="E36" s="6"/>
      <c r="F36" s="5"/>
      <c r="G36" s="6"/>
      <c r="H36" s="5"/>
      <c r="I36" s="6"/>
      <c r="J36" s="4" t="s">
        <v>273</v>
      </c>
      <c r="K36" s="4" t="s">
        <v>274</v>
      </c>
      <c r="L36" s="4"/>
      <c r="M36" s="4"/>
      <c r="O36" s="7"/>
      <c r="P36" s="7"/>
      <c r="Q36" s="7"/>
      <c r="R36" s="7"/>
      <c r="S36" s="6"/>
      <c r="U36" s="6"/>
      <c r="V36" s="7"/>
      <c r="W36" s="7"/>
      <c r="X36" s="7"/>
      <c r="Y36" t="s">
        <v>1908</v>
      </c>
    </row>
    <row r="37" spans="4:25" x14ac:dyDescent="0.35">
      <c r="D37" s="5"/>
      <c r="E37" s="6"/>
      <c r="F37" s="5"/>
      <c r="G37" s="6"/>
      <c r="H37" s="5"/>
      <c r="I37" s="6"/>
      <c r="J37" s="4" t="s">
        <v>304</v>
      </c>
      <c r="K37" s="4" t="s">
        <v>221</v>
      </c>
      <c r="L37" s="4"/>
      <c r="M37" s="4"/>
      <c r="O37" s="7"/>
      <c r="P37" s="7"/>
      <c r="Q37" s="7"/>
      <c r="R37" s="7"/>
      <c r="S37" s="6"/>
      <c r="U37" s="6"/>
      <c r="V37" s="7"/>
      <c r="W37" s="7"/>
      <c r="X37" s="7"/>
      <c r="Y37" t="s">
        <v>1909</v>
      </c>
    </row>
    <row r="38" spans="4:25" x14ac:dyDescent="0.35">
      <c r="D38" s="5"/>
      <c r="E38" s="6"/>
      <c r="F38" s="5"/>
      <c r="G38" s="6"/>
      <c r="H38" s="5"/>
      <c r="I38" s="6"/>
      <c r="J38" s="4" t="s">
        <v>150</v>
      </c>
      <c r="K38" s="4" t="s">
        <v>151</v>
      </c>
      <c r="L38" s="4"/>
      <c r="M38" s="4"/>
      <c r="O38" s="7"/>
      <c r="P38" s="7"/>
      <c r="Q38" s="7"/>
      <c r="R38" s="7"/>
      <c r="S38" s="6"/>
      <c r="U38" s="6"/>
      <c r="V38" s="7"/>
      <c r="W38" s="7"/>
      <c r="X38" s="7"/>
      <c r="Y38" t="s">
        <v>1910</v>
      </c>
    </row>
    <row r="39" spans="4:25" x14ac:dyDescent="0.35">
      <c r="D39" s="5"/>
      <c r="E39" s="6"/>
      <c r="F39" s="5"/>
      <c r="G39" s="6"/>
      <c r="H39" s="5"/>
      <c r="I39" s="6"/>
      <c r="J39" s="4" t="s">
        <v>115</v>
      </c>
      <c r="K39" s="4" t="s">
        <v>116</v>
      </c>
      <c r="L39" s="4"/>
      <c r="M39" s="4"/>
      <c r="O39" s="7"/>
      <c r="P39" s="7"/>
      <c r="Q39" s="7"/>
      <c r="R39" s="7"/>
      <c r="S39" s="6"/>
      <c r="U39" s="6"/>
      <c r="V39" s="7"/>
      <c r="W39" s="7"/>
      <c r="X39" s="7"/>
      <c r="Y39" t="s">
        <v>1911</v>
      </c>
    </row>
    <row r="40" spans="4:25" x14ac:dyDescent="0.35">
      <c r="D40" s="5"/>
      <c r="E40" s="6"/>
      <c r="F40" s="5"/>
      <c r="G40" s="6"/>
      <c r="H40" s="5"/>
      <c r="I40" s="6"/>
      <c r="J40" s="4" t="s">
        <v>283</v>
      </c>
      <c r="K40" s="4" t="s">
        <v>284</v>
      </c>
      <c r="L40" s="4"/>
      <c r="M40" s="4"/>
      <c r="O40" s="7"/>
      <c r="P40" s="7"/>
      <c r="Q40" s="7"/>
      <c r="R40" s="7"/>
      <c r="S40" s="6"/>
      <c r="U40" s="6"/>
      <c r="V40" s="7"/>
      <c r="W40" s="7"/>
      <c r="X40" s="7"/>
      <c r="Y40" t="s">
        <v>1912</v>
      </c>
    </row>
    <row r="41" spans="4:25" x14ac:dyDescent="0.35">
      <c r="D41" s="5"/>
      <c r="E41" s="6"/>
      <c r="F41" s="5"/>
      <c r="G41" s="6"/>
      <c r="H41" s="5"/>
      <c r="I41" s="6"/>
      <c r="J41" s="4"/>
      <c r="K41" s="4"/>
      <c r="L41" s="4"/>
      <c r="M41" s="4"/>
      <c r="O41" s="7"/>
      <c r="P41" s="7"/>
      <c r="Q41" s="7"/>
      <c r="R41" s="7"/>
      <c r="S41" s="6"/>
      <c r="U41" s="6"/>
      <c r="V41" s="7"/>
      <c r="W41" s="7"/>
      <c r="X41" s="7"/>
      <c r="Y41" t="s">
        <v>1913</v>
      </c>
    </row>
    <row r="42" spans="4:25" x14ac:dyDescent="0.35">
      <c r="D42" s="5"/>
      <c r="E42" s="6"/>
      <c r="F42" s="5"/>
      <c r="G42" s="6"/>
      <c r="H42" s="5"/>
      <c r="I42" s="6"/>
      <c r="J42" s="5"/>
      <c r="K42" s="6"/>
      <c r="L42" s="5"/>
      <c r="M42" s="6"/>
      <c r="O42" s="7"/>
      <c r="P42" s="7"/>
      <c r="Q42" s="7"/>
      <c r="R42" s="7"/>
      <c r="S42" s="6"/>
      <c r="U42" s="6"/>
      <c r="V42" s="7"/>
      <c r="W42" s="7"/>
      <c r="X42" s="7"/>
      <c r="Y42" t="s">
        <v>1914</v>
      </c>
    </row>
    <row r="43" spans="4:25" x14ac:dyDescent="0.35">
      <c r="D43" s="5"/>
      <c r="E43" s="6"/>
      <c r="F43" s="5"/>
      <c r="G43" s="6"/>
      <c r="H43" s="5"/>
      <c r="I43" s="6"/>
      <c r="J43" s="5"/>
      <c r="K43" s="6"/>
      <c r="L43" s="5"/>
      <c r="M43" s="6"/>
      <c r="O43" s="7"/>
      <c r="P43" s="7"/>
      <c r="Q43" s="7"/>
      <c r="R43" s="7"/>
      <c r="S43" s="6"/>
      <c r="U43" s="6"/>
      <c r="V43" s="7"/>
      <c r="W43" s="7"/>
      <c r="X43" s="7"/>
      <c r="Y43" t="s">
        <v>1915</v>
      </c>
    </row>
    <row r="44" spans="4:25" x14ac:dyDescent="0.35">
      <c r="D44" s="5"/>
      <c r="E44" s="6"/>
      <c r="F44" s="5"/>
      <c r="G44" s="6"/>
      <c r="H44" s="5"/>
      <c r="I44" s="6"/>
      <c r="J44" s="5"/>
      <c r="K44" s="6"/>
      <c r="L44" s="5"/>
      <c r="M44" s="6"/>
      <c r="O44" s="7"/>
      <c r="P44" s="7"/>
      <c r="Q44" s="7"/>
      <c r="R44" s="7"/>
      <c r="S44" s="6"/>
      <c r="U44" s="6"/>
      <c r="V44" s="7"/>
      <c r="W44" s="7"/>
      <c r="X44" s="7"/>
      <c r="Y44" t="s">
        <v>1916</v>
      </c>
    </row>
    <row r="45" spans="4:25" x14ac:dyDescent="0.35">
      <c r="D45" s="5"/>
      <c r="E45" s="6"/>
      <c r="F45" s="5"/>
      <c r="G45" s="6"/>
      <c r="H45" s="5"/>
      <c r="I45" s="6"/>
      <c r="J45" s="5"/>
      <c r="K45" s="6"/>
      <c r="L45" s="5"/>
      <c r="M45" s="6"/>
      <c r="O45" s="7"/>
      <c r="P45" s="7"/>
      <c r="Q45" s="7"/>
      <c r="R45" s="7"/>
      <c r="S45" s="6"/>
      <c r="U45" s="6"/>
      <c r="V45" s="7"/>
      <c r="W45" s="7"/>
      <c r="X45" s="7"/>
      <c r="Y45" t="s">
        <v>1917</v>
      </c>
    </row>
    <row r="46" spans="4:25" x14ac:dyDescent="0.35">
      <c r="D46" s="5"/>
      <c r="E46" s="6"/>
      <c r="F46" s="5"/>
      <c r="G46" s="6"/>
      <c r="H46" s="5"/>
      <c r="I46" s="6"/>
      <c r="J46" s="5"/>
      <c r="K46" s="6"/>
      <c r="L46" s="5"/>
      <c r="M46" s="6"/>
      <c r="O46" s="7"/>
      <c r="P46" s="7"/>
      <c r="Q46" s="7"/>
      <c r="R46" s="7"/>
      <c r="S46" s="6"/>
      <c r="U46" s="6"/>
      <c r="V46" s="7"/>
      <c r="W46" s="7"/>
      <c r="X46" s="7"/>
      <c r="Y46" t="s">
        <v>1918</v>
      </c>
    </row>
    <row r="47" spans="4:25" x14ac:dyDescent="0.35">
      <c r="D47" s="5"/>
      <c r="E47" s="6"/>
      <c r="F47" s="5"/>
      <c r="G47" s="6"/>
      <c r="H47" s="5"/>
      <c r="I47" s="6"/>
      <c r="J47" s="5"/>
      <c r="K47" s="6"/>
      <c r="L47" s="5"/>
      <c r="M47" s="6"/>
      <c r="O47" s="7"/>
      <c r="P47" s="7"/>
      <c r="Q47" s="7"/>
      <c r="R47" s="7"/>
      <c r="S47" s="6"/>
      <c r="U47" s="6"/>
      <c r="V47" s="7"/>
      <c r="W47" s="7"/>
      <c r="X47" s="7"/>
      <c r="Y47" t="s">
        <v>1919</v>
      </c>
    </row>
    <row r="48" spans="4:25" x14ac:dyDescent="0.35">
      <c r="D48" s="5"/>
      <c r="E48" s="6"/>
      <c r="F48" s="5"/>
      <c r="G48" s="6"/>
      <c r="H48" s="5"/>
      <c r="I48" s="6"/>
      <c r="J48" s="5"/>
      <c r="K48" s="6"/>
      <c r="L48" s="5"/>
      <c r="M48" s="6"/>
      <c r="O48" s="7"/>
      <c r="P48" s="7"/>
      <c r="Q48" s="7"/>
      <c r="R48" s="7"/>
      <c r="S48" s="6"/>
      <c r="U48" s="6"/>
      <c r="V48" s="7"/>
      <c r="W48" s="7"/>
      <c r="X48" s="7"/>
      <c r="Y48" t="s">
        <v>1920</v>
      </c>
    </row>
    <row r="49" spans="4:25" x14ac:dyDescent="0.35">
      <c r="D49" s="5"/>
      <c r="E49" s="6"/>
      <c r="F49" s="5"/>
      <c r="G49" s="6"/>
      <c r="H49" s="5"/>
      <c r="I49" s="6"/>
      <c r="J49" s="5"/>
      <c r="K49" s="6"/>
      <c r="L49" s="5"/>
      <c r="M49" s="6"/>
      <c r="O49" s="7"/>
      <c r="P49" s="7"/>
      <c r="Q49" s="7"/>
      <c r="R49" s="7"/>
      <c r="S49" s="6"/>
      <c r="U49" s="6"/>
      <c r="V49" s="7"/>
      <c r="W49" s="7"/>
      <c r="X49" s="7"/>
      <c r="Y49" t="s">
        <v>1921</v>
      </c>
    </row>
    <row r="50" spans="4:25" x14ac:dyDescent="0.35">
      <c r="D50" s="5"/>
      <c r="E50" s="6"/>
      <c r="F50" s="5"/>
      <c r="G50" s="6"/>
      <c r="H50" s="5"/>
      <c r="I50" s="6"/>
      <c r="J50" s="5"/>
      <c r="K50" s="6"/>
      <c r="L50" s="5"/>
      <c r="M50" s="6"/>
      <c r="O50" s="7"/>
      <c r="P50" s="7"/>
      <c r="Q50" s="7"/>
      <c r="R50" s="7"/>
      <c r="S50" s="6"/>
      <c r="U50" s="6"/>
      <c r="V50" s="7"/>
      <c r="W50" s="7"/>
      <c r="X50" s="7"/>
      <c r="Y50" t="s">
        <v>1922</v>
      </c>
    </row>
    <row r="51" spans="4:25" x14ac:dyDescent="0.35">
      <c r="D51" s="5"/>
      <c r="E51" s="6"/>
      <c r="F51" s="5"/>
      <c r="G51" s="6"/>
      <c r="H51" s="5"/>
      <c r="I51" s="6"/>
      <c r="J51" s="5"/>
      <c r="K51" s="6"/>
      <c r="O51" s="7"/>
      <c r="P51" s="7"/>
      <c r="Q51" s="7"/>
      <c r="R51" s="7"/>
      <c r="S51" s="6"/>
      <c r="U51" s="6"/>
      <c r="V51" s="7"/>
      <c r="W51" s="7"/>
      <c r="X51" s="7"/>
      <c r="Y51" t="s">
        <v>1923</v>
      </c>
    </row>
    <row r="52" spans="4:25" x14ac:dyDescent="0.35">
      <c r="D52" s="5"/>
      <c r="Y52" t="s">
        <v>1924</v>
      </c>
    </row>
    <row r="53" spans="4:25" x14ac:dyDescent="0.35">
      <c r="Y53" t="s">
        <v>1925</v>
      </c>
    </row>
    <row r="54" spans="4:25" x14ac:dyDescent="0.35">
      <c r="Y54" t="s">
        <v>1926</v>
      </c>
    </row>
    <row r="55" spans="4:25" x14ac:dyDescent="0.35">
      <c r="Y55" t="s">
        <v>1927</v>
      </c>
    </row>
    <row r="56" spans="4:25" x14ac:dyDescent="0.35">
      <c r="Y56" t="s">
        <v>1928</v>
      </c>
    </row>
    <row r="57" spans="4:25" x14ac:dyDescent="0.35">
      <c r="Y57" t="s">
        <v>1929</v>
      </c>
    </row>
    <row r="58" spans="4:25" x14ac:dyDescent="0.35">
      <c r="R58" t="s">
        <v>98</v>
      </c>
      <c r="Y58" t="s">
        <v>1930</v>
      </c>
    </row>
    <row r="59" spans="4:25" x14ac:dyDescent="0.35">
      <c r="R59" t="s">
        <v>305</v>
      </c>
      <c r="Y59" t="s">
        <v>1931</v>
      </c>
    </row>
    <row r="60" spans="4:25" x14ac:dyDescent="0.35">
      <c r="R60" t="s">
        <v>248</v>
      </c>
      <c r="Y60" t="s">
        <v>1932</v>
      </c>
    </row>
    <row r="61" spans="4:25" x14ac:dyDescent="0.35">
      <c r="Y61" t="s">
        <v>1933</v>
      </c>
    </row>
    <row r="62" spans="4:25" x14ac:dyDescent="0.35">
      <c r="Y62" t="s">
        <v>1934</v>
      </c>
    </row>
    <row r="63" spans="4:25" x14ac:dyDescent="0.35">
      <c r="Y63" t="s">
        <v>1935</v>
      </c>
    </row>
    <row r="64" spans="4:25" x14ac:dyDescent="0.35">
      <c r="Y64" t="s">
        <v>1936</v>
      </c>
    </row>
    <row r="65" spans="25:25" x14ac:dyDescent="0.35">
      <c r="Y65" t="s">
        <v>1937</v>
      </c>
    </row>
    <row r="66" spans="25:25" x14ac:dyDescent="0.35">
      <c r="Y66" t="s">
        <v>1938</v>
      </c>
    </row>
    <row r="67" spans="25:25" x14ac:dyDescent="0.35">
      <c r="Y67" t="s">
        <v>1939</v>
      </c>
    </row>
    <row r="68" spans="25:25" x14ac:dyDescent="0.35">
      <c r="Y68" t="s">
        <v>1940</v>
      </c>
    </row>
    <row r="69" spans="25:25" x14ac:dyDescent="0.35">
      <c r="Y69" t="s">
        <v>1941</v>
      </c>
    </row>
    <row r="70" spans="25:25" x14ac:dyDescent="0.35">
      <c r="Y70" t="s">
        <v>1942</v>
      </c>
    </row>
    <row r="71" spans="25:25" x14ac:dyDescent="0.35">
      <c r="Y71" t="s">
        <v>1943</v>
      </c>
    </row>
    <row r="72" spans="25:25" x14ac:dyDescent="0.35">
      <c r="Y72" t="s">
        <v>1944</v>
      </c>
    </row>
    <row r="73" spans="25:25" x14ac:dyDescent="0.35">
      <c r="Y73" t="s">
        <v>1945</v>
      </c>
    </row>
    <row r="74" spans="25:25" x14ac:dyDescent="0.35">
      <c r="Y74" t="s">
        <v>1946</v>
      </c>
    </row>
    <row r="75" spans="25:25" x14ac:dyDescent="0.35">
      <c r="Y75" t="s">
        <v>1947</v>
      </c>
    </row>
    <row r="76" spans="25:25" x14ac:dyDescent="0.35">
      <c r="Y76" t="s">
        <v>1948</v>
      </c>
    </row>
    <row r="77" spans="25:25" x14ac:dyDescent="0.35">
      <c r="Y77" t="s">
        <v>1949</v>
      </c>
    </row>
    <row r="78" spans="25:25" x14ac:dyDescent="0.35">
      <c r="Y78" t="s">
        <v>1950</v>
      </c>
    </row>
    <row r="79" spans="25:25" x14ac:dyDescent="0.35">
      <c r="Y79" t="s">
        <v>1951</v>
      </c>
    </row>
    <row r="80" spans="25:25" x14ac:dyDescent="0.35">
      <c r="Y80" t="s">
        <v>1952</v>
      </c>
    </row>
    <row r="81" spans="25:25" x14ac:dyDescent="0.35">
      <c r="Y81" t="s">
        <v>1953</v>
      </c>
    </row>
    <row r="82" spans="25:25" x14ac:dyDescent="0.35">
      <c r="Y82" t="s">
        <v>1954</v>
      </c>
    </row>
    <row r="83" spans="25:25" x14ac:dyDescent="0.35">
      <c r="Y83" t="s">
        <v>1955</v>
      </c>
    </row>
    <row r="84" spans="25:25" x14ac:dyDescent="0.35">
      <c r="Y84" t="s">
        <v>1956</v>
      </c>
    </row>
    <row r="85" spans="25:25" x14ac:dyDescent="0.35">
      <c r="Y85" t="s">
        <v>1957</v>
      </c>
    </row>
    <row r="86" spans="25:25" x14ac:dyDescent="0.35">
      <c r="Y86" t="s">
        <v>1958</v>
      </c>
    </row>
    <row r="87" spans="25:25" x14ac:dyDescent="0.35">
      <c r="Y87" t="s">
        <v>1959</v>
      </c>
    </row>
    <row r="88" spans="25:25" x14ac:dyDescent="0.35">
      <c r="Y88" t="s">
        <v>1960</v>
      </c>
    </row>
    <row r="89" spans="25:25" x14ac:dyDescent="0.35">
      <c r="Y89" t="s">
        <v>1961</v>
      </c>
    </row>
    <row r="90" spans="25:25" x14ac:dyDescent="0.35">
      <c r="Y90" t="s">
        <v>1962</v>
      </c>
    </row>
    <row r="91" spans="25:25" x14ac:dyDescent="0.35">
      <c r="Y91" t="s">
        <v>1963</v>
      </c>
    </row>
    <row r="92" spans="25:25" x14ac:dyDescent="0.35">
      <c r="Y92" t="s">
        <v>1964</v>
      </c>
    </row>
    <row r="93" spans="25:25" x14ac:dyDescent="0.35">
      <c r="Y93" t="s">
        <v>1965</v>
      </c>
    </row>
    <row r="94" spans="25:25" x14ac:dyDescent="0.35">
      <c r="Y94" t="s">
        <v>1966</v>
      </c>
    </row>
    <row r="95" spans="25:25" x14ac:dyDescent="0.35">
      <c r="Y95" t="s">
        <v>1967</v>
      </c>
    </row>
    <row r="96" spans="25:25" x14ac:dyDescent="0.35">
      <c r="Y96" t="s">
        <v>1968</v>
      </c>
    </row>
    <row r="97" spans="25:25" x14ac:dyDescent="0.35">
      <c r="Y97" t="s">
        <v>1969</v>
      </c>
    </row>
    <row r="98" spans="25:25" x14ac:dyDescent="0.35">
      <c r="Y98" t="s">
        <v>1970</v>
      </c>
    </row>
    <row r="99" spans="25:25" x14ac:dyDescent="0.35">
      <c r="Y99" t="s">
        <v>1971</v>
      </c>
    </row>
    <row r="100" spans="25:25" x14ac:dyDescent="0.35">
      <c r="Y100" t="s">
        <v>1972</v>
      </c>
    </row>
    <row r="101" spans="25:25" x14ac:dyDescent="0.35">
      <c r="Y101" t="s">
        <v>1973</v>
      </c>
    </row>
    <row r="102" spans="25:25" x14ac:dyDescent="0.35">
      <c r="Y102" t="s">
        <v>1974</v>
      </c>
    </row>
    <row r="103" spans="25:25" x14ac:dyDescent="0.35">
      <c r="Y103" t="s">
        <v>1975</v>
      </c>
    </row>
    <row r="104" spans="25:25" x14ac:dyDescent="0.35">
      <c r="Y104" t="s">
        <v>1976</v>
      </c>
    </row>
    <row r="105" spans="25:25" x14ac:dyDescent="0.35">
      <c r="Y105" t="s">
        <v>1977</v>
      </c>
    </row>
    <row r="106" spans="25:25" x14ac:dyDescent="0.35">
      <c r="Y106" t="s">
        <v>1978</v>
      </c>
    </row>
    <row r="107" spans="25:25" x14ac:dyDescent="0.35">
      <c r="Y107" t="s">
        <v>1979</v>
      </c>
    </row>
    <row r="108" spans="25:25" x14ac:dyDescent="0.35">
      <c r="Y108" t="s">
        <v>1980</v>
      </c>
    </row>
    <row r="109" spans="25:25" x14ac:dyDescent="0.35">
      <c r="Y109" t="s">
        <v>1981</v>
      </c>
    </row>
    <row r="110" spans="25:25" x14ac:dyDescent="0.35">
      <c r="Y110" t="s">
        <v>1982</v>
      </c>
    </row>
    <row r="111" spans="25:25" x14ac:dyDescent="0.35">
      <c r="Y111" t="s">
        <v>1983</v>
      </c>
    </row>
    <row r="112" spans="25:25" x14ac:dyDescent="0.35">
      <c r="Y112" t="s">
        <v>1984</v>
      </c>
    </row>
    <row r="113" spans="25:25" x14ac:dyDescent="0.35">
      <c r="Y113" t="s">
        <v>1985</v>
      </c>
    </row>
    <row r="114" spans="25:25" x14ac:dyDescent="0.35">
      <c r="Y114" t="s">
        <v>1986</v>
      </c>
    </row>
    <row r="115" spans="25:25" x14ac:dyDescent="0.35">
      <c r="Y115" t="s">
        <v>1987</v>
      </c>
    </row>
    <row r="116" spans="25:25" x14ac:dyDescent="0.35">
      <c r="Y116" t="s">
        <v>1988</v>
      </c>
    </row>
    <row r="117" spans="25:25" x14ac:dyDescent="0.35">
      <c r="Y117" t="s">
        <v>1989</v>
      </c>
    </row>
    <row r="118" spans="25:25" x14ac:dyDescent="0.35">
      <c r="Y118" t="s">
        <v>1990</v>
      </c>
    </row>
    <row r="119" spans="25:25" x14ac:dyDescent="0.35">
      <c r="Y119" t="s">
        <v>1991</v>
      </c>
    </row>
    <row r="120" spans="25:25" x14ac:dyDescent="0.35">
      <c r="Y120" t="s">
        <v>1992</v>
      </c>
    </row>
    <row r="121" spans="25:25" x14ac:dyDescent="0.35">
      <c r="Y121" t="s">
        <v>1993</v>
      </c>
    </row>
    <row r="122" spans="25:25" x14ac:dyDescent="0.35">
      <c r="Y122" t="s">
        <v>1994</v>
      </c>
    </row>
    <row r="123" spans="25:25" x14ac:dyDescent="0.35">
      <c r="Y123" t="s">
        <v>1995</v>
      </c>
    </row>
    <row r="124" spans="25:25" x14ac:dyDescent="0.35">
      <c r="Y124" t="s">
        <v>1996</v>
      </c>
    </row>
    <row r="125" spans="25:25" x14ac:dyDescent="0.35">
      <c r="Y125" t="s">
        <v>1997</v>
      </c>
    </row>
  </sheetData>
  <sortState xmlns:xlrd2="http://schemas.microsoft.com/office/spreadsheetml/2017/richdata2" ref="L2:M34">
    <sortCondition ref="L2"/>
  </sortState>
  <mergeCells count="1">
    <mergeCell ref="T1:U1"/>
  </mergeCells>
  <conditionalFormatting sqref="E1:E1048576">
    <cfRule type="duplicateValues" dxfId="9003" priority="5"/>
  </conditionalFormatting>
  <conditionalFormatting sqref="G1:G1048576">
    <cfRule type="duplicateValues" dxfId="9002" priority="4"/>
  </conditionalFormatting>
  <conditionalFormatting sqref="I1:I1048576">
    <cfRule type="duplicateValues" dxfId="9001" priority="3"/>
  </conditionalFormatting>
  <conditionalFormatting sqref="K1:K1048576">
    <cfRule type="duplicateValues" dxfId="9000" priority="2"/>
  </conditionalFormatting>
  <conditionalFormatting sqref="M1:M1048576">
    <cfRule type="duplicateValues" dxfId="8999" priority="1"/>
  </conditionalFormatting>
  <pageMargins left="0.7" right="0.7" top="0.75" bottom="0.75" header="0.3" footer="0.3"/>
  <pageSetup paperSize="9" orientation="portrait" horizontalDpi="1200" verticalDpi="1200" r:id="rId1"/>
  <tableParts count="5">
    <tablePart r:id="rId2"/>
    <tablePart r:id="rId3"/>
    <tablePart r:id="rId4"/>
    <tablePart r:id="rId5"/>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X54"/>
  <sheetViews>
    <sheetView topLeftCell="B1" zoomScale="70" zoomScaleNormal="70" workbookViewId="0">
      <pane xSplit="6" ySplit="1" topLeftCell="H2" activePane="bottomRight" state="frozen"/>
      <selection activeCell="B1" sqref="B1"/>
      <selection pane="topRight" activeCell="H1" sqref="H1"/>
      <selection pane="bottomLeft" activeCell="B2" sqref="B2"/>
      <selection pane="bottomRight" activeCell="E1" sqref="E1"/>
    </sheetView>
  </sheetViews>
  <sheetFormatPr defaultColWidth="8.81640625" defaultRowHeight="14.5" x14ac:dyDescent="0.35"/>
  <cols>
    <col min="1" max="1" width="2.81640625" hidden="1" customWidth="1"/>
    <col min="2" max="2" width="10.54296875" customWidth="1"/>
    <col min="3" max="3" width="5.54296875" customWidth="1"/>
    <col min="4" max="4" width="2.81640625" hidden="1" customWidth="1"/>
    <col min="5" max="5" width="22.81640625" style="17" bestFit="1" customWidth="1"/>
    <col min="6" max="6" width="5.54296875" customWidth="1"/>
    <col min="7" max="7" width="2.81640625" hidden="1" customWidth="1"/>
    <col min="8" max="8" width="24.54296875" style="17" customWidth="1"/>
    <col min="9" max="9" width="5.54296875" customWidth="1"/>
    <col min="10" max="10" width="2.81640625" hidden="1" customWidth="1"/>
    <col min="11" max="11" width="46.54296875" customWidth="1"/>
    <col min="12" max="12" width="5.54296875" customWidth="1"/>
    <col min="13" max="13" width="9.1796875" hidden="1" customWidth="1"/>
    <col min="14" max="14" width="17" bestFit="1" customWidth="1"/>
    <col min="15" max="15" width="5.54296875" bestFit="1" customWidth="1"/>
    <col min="16" max="16" width="2.81640625" hidden="1" customWidth="1"/>
    <col min="17" max="17" width="19.81640625" customWidth="1"/>
    <col min="18" max="18" width="5.54296875" bestFit="1" customWidth="1"/>
    <col min="19" max="19" width="18.54296875" customWidth="1"/>
    <col min="20" max="20" width="2.81640625" hidden="1" customWidth="1"/>
    <col min="21" max="21" width="46.81640625" bestFit="1" customWidth="1"/>
    <col min="22" max="22" width="13.453125" customWidth="1"/>
    <col min="23" max="23" width="11.816406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1796875" bestFit="1" customWidth="1"/>
    <col min="34" max="34" width="8" customWidth="1"/>
    <col min="35" max="35" width="11" bestFit="1" customWidth="1"/>
    <col min="36" max="36" width="13.453125" bestFit="1" customWidth="1"/>
    <col min="37" max="37" width="15.81640625" bestFit="1" customWidth="1"/>
    <col min="38" max="38" width="19.81640625" bestFit="1" customWidth="1"/>
    <col min="39" max="39" width="16.1796875" bestFit="1" customWidth="1"/>
    <col min="40" max="40" width="20.81640625" bestFit="1" customWidth="1"/>
    <col min="41" max="41" width="16.1796875" bestFit="1" customWidth="1"/>
    <col min="43" max="43" width="19.81640625" bestFit="1" customWidth="1"/>
    <col min="44" max="44" width="18.1796875" bestFit="1" customWidth="1"/>
    <col min="45" max="45" width="5.81640625" bestFit="1" customWidth="1"/>
    <col min="46" max="46" width="19.179687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58" x14ac:dyDescent="0.35">
      <c r="B2" t="s">
        <v>36</v>
      </c>
      <c r="C2" t="s">
        <v>37</v>
      </c>
      <c r="X2" s="17" t="s">
        <v>309</v>
      </c>
      <c r="Y2" t="str">
        <f t="shared" ref="Y2" si="0">IF((SUMPRODUCT(--(A2:X2&lt;&gt;"")))&gt;0,"Low","")</f>
        <v>Low</v>
      </c>
      <c r="AV2" t="s">
        <v>76</v>
      </c>
      <c r="AX2" t="str">
        <f>UPPER(O:O)</f>
        <v/>
      </c>
    </row>
    <row r="3" spans="1:50" x14ac:dyDescent="0.35">
      <c r="E3" s="17" t="s">
        <v>2156</v>
      </c>
      <c r="F3" t="s">
        <v>2157</v>
      </c>
      <c r="X3" s="17" t="s">
        <v>2176</v>
      </c>
      <c r="Y3" t="s">
        <v>92</v>
      </c>
      <c r="AV3" t="s">
        <v>60</v>
      </c>
    </row>
    <row r="4" spans="1:50" x14ac:dyDescent="0.35">
      <c r="H4" s="17" t="s">
        <v>2158</v>
      </c>
      <c r="I4" t="s">
        <v>248</v>
      </c>
      <c r="X4" s="17" t="s">
        <v>2177</v>
      </c>
      <c r="Y4" t="s">
        <v>92</v>
      </c>
      <c r="AV4" t="s">
        <v>60</v>
      </c>
    </row>
    <row r="5" spans="1:50" x14ac:dyDescent="0.35">
      <c r="K5" t="s">
        <v>2162</v>
      </c>
      <c r="L5" t="s">
        <v>201</v>
      </c>
      <c r="X5" s="17" t="s">
        <v>2178</v>
      </c>
      <c r="Y5" t="s">
        <v>92</v>
      </c>
      <c r="AV5" t="s">
        <v>60</v>
      </c>
    </row>
    <row r="6" spans="1:50" x14ac:dyDescent="0.35">
      <c r="U6" t="s">
        <v>2824</v>
      </c>
      <c r="X6" s="17" t="s">
        <v>2179</v>
      </c>
      <c r="Y6" t="s">
        <v>92</v>
      </c>
      <c r="Z6" t="s">
        <v>110</v>
      </c>
      <c r="AA6" t="s">
        <v>52</v>
      </c>
      <c r="AB6" t="s">
        <v>54</v>
      </c>
      <c r="AC6" t="s">
        <v>562</v>
      </c>
      <c r="AD6" t="s">
        <v>89</v>
      </c>
      <c r="AE6" t="s">
        <v>81</v>
      </c>
      <c r="AF6" t="s">
        <v>307</v>
      </c>
      <c r="AG6" t="s">
        <v>307</v>
      </c>
      <c r="AH6" t="s">
        <v>81</v>
      </c>
      <c r="AI6" t="s">
        <v>307</v>
      </c>
      <c r="AJ6" t="s">
        <v>307</v>
      </c>
      <c r="AK6" t="s">
        <v>307</v>
      </c>
      <c r="AL6" t="s">
        <v>307</v>
      </c>
      <c r="AM6" t="s">
        <v>307</v>
      </c>
      <c r="AN6" t="s">
        <v>307</v>
      </c>
      <c r="AO6" t="s">
        <v>81</v>
      </c>
      <c r="AP6" t="s">
        <v>133</v>
      </c>
      <c r="AQ6" t="s">
        <v>308</v>
      </c>
      <c r="AR6" t="s">
        <v>62</v>
      </c>
      <c r="AS6" t="s">
        <v>307</v>
      </c>
      <c r="AT6" t="s">
        <v>307</v>
      </c>
      <c r="AU6" t="s">
        <v>307</v>
      </c>
      <c r="AV6" t="s">
        <v>60</v>
      </c>
    </row>
    <row r="7" spans="1:50" x14ac:dyDescent="0.35">
      <c r="K7" t="s">
        <v>2159</v>
      </c>
      <c r="L7" t="s">
        <v>491</v>
      </c>
      <c r="X7" s="17" t="s">
        <v>2181</v>
      </c>
      <c r="Y7" t="s">
        <v>92</v>
      </c>
      <c r="AV7" t="s">
        <v>60</v>
      </c>
    </row>
    <row r="8" spans="1:50" x14ac:dyDescent="0.35">
      <c r="U8" t="s">
        <v>2825</v>
      </c>
      <c r="X8" s="17" t="s">
        <v>2182</v>
      </c>
      <c r="Y8" t="s">
        <v>92</v>
      </c>
      <c r="Z8" t="s">
        <v>110</v>
      </c>
      <c r="AA8" t="s">
        <v>52</v>
      </c>
      <c r="AB8" t="s">
        <v>54</v>
      </c>
      <c r="AC8" t="s">
        <v>562</v>
      </c>
      <c r="AD8" t="s">
        <v>89</v>
      </c>
      <c r="AE8" t="s">
        <v>81</v>
      </c>
      <c r="AF8" t="s">
        <v>307</v>
      </c>
      <c r="AG8" t="s">
        <v>307</v>
      </c>
      <c r="AH8" t="s">
        <v>81</v>
      </c>
      <c r="AI8" t="s">
        <v>307</v>
      </c>
      <c r="AJ8" t="s">
        <v>307</v>
      </c>
      <c r="AK8" t="s">
        <v>307</v>
      </c>
      <c r="AL8" t="s">
        <v>307</v>
      </c>
      <c r="AM8" t="s">
        <v>307</v>
      </c>
      <c r="AN8" t="s">
        <v>307</v>
      </c>
      <c r="AO8" t="s">
        <v>81</v>
      </c>
      <c r="AP8" t="s">
        <v>133</v>
      </c>
      <c r="AQ8" t="s">
        <v>308</v>
      </c>
      <c r="AR8" t="s">
        <v>62</v>
      </c>
      <c r="AS8" t="s">
        <v>307</v>
      </c>
      <c r="AT8" t="s">
        <v>307</v>
      </c>
      <c r="AU8" t="s">
        <v>307</v>
      </c>
      <c r="AV8" t="s">
        <v>60</v>
      </c>
    </row>
    <row r="9" spans="1:50" x14ac:dyDescent="0.35">
      <c r="K9" t="s">
        <v>2160</v>
      </c>
      <c r="L9" t="s">
        <v>2161</v>
      </c>
      <c r="X9" s="17" t="s">
        <v>2180</v>
      </c>
      <c r="Y9" t="s">
        <v>92</v>
      </c>
      <c r="AV9" t="s">
        <v>60</v>
      </c>
    </row>
    <row r="10" spans="1:50" x14ac:dyDescent="0.35">
      <c r="U10" t="s">
        <v>2826</v>
      </c>
      <c r="X10" s="17" t="s">
        <v>2183</v>
      </c>
      <c r="Y10" t="s">
        <v>92</v>
      </c>
      <c r="Z10" t="s">
        <v>110</v>
      </c>
      <c r="AA10" t="s">
        <v>52</v>
      </c>
      <c r="AB10" t="s">
        <v>54</v>
      </c>
      <c r="AC10" t="s">
        <v>562</v>
      </c>
      <c r="AD10" t="s">
        <v>89</v>
      </c>
      <c r="AE10" t="s">
        <v>81</v>
      </c>
      <c r="AF10" t="s">
        <v>307</v>
      </c>
      <c r="AG10" t="s">
        <v>307</v>
      </c>
      <c r="AH10" t="s">
        <v>81</v>
      </c>
      <c r="AI10" t="s">
        <v>307</v>
      </c>
      <c r="AJ10" t="s">
        <v>307</v>
      </c>
      <c r="AK10" t="s">
        <v>307</v>
      </c>
      <c r="AL10" t="s">
        <v>307</v>
      </c>
      <c r="AM10" t="s">
        <v>307</v>
      </c>
      <c r="AN10" t="s">
        <v>307</v>
      </c>
      <c r="AO10" t="s">
        <v>81</v>
      </c>
      <c r="AP10" t="s">
        <v>133</v>
      </c>
      <c r="AQ10" t="s">
        <v>308</v>
      </c>
      <c r="AR10" t="s">
        <v>62</v>
      </c>
      <c r="AS10" t="s">
        <v>307</v>
      </c>
      <c r="AT10" t="s">
        <v>307</v>
      </c>
      <c r="AU10" t="s">
        <v>307</v>
      </c>
      <c r="AV10" t="s">
        <v>60</v>
      </c>
    </row>
    <row r="11" spans="1:50" x14ac:dyDescent="0.35">
      <c r="K11" t="s">
        <v>2163</v>
      </c>
      <c r="L11" t="s">
        <v>204</v>
      </c>
      <c r="X11" s="17" t="s">
        <v>2184</v>
      </c>
      <c r="Y11" t="s">
        <v>92</v>
      </c>
      <c r="AV11" t="s">
        <v>60</v>
      </c>
    </row>
    <row r="12" spans="1:50" x14ac:dyDescent="0.35">
      <c r="U12" t="s">
        <v>2827</v>
      </c>
      <c r="X12" s="17" t="s">
        <v>2185</v>
      </c>
      <c r="Y12" t="s">
        <v>92</v>
      </c>
      <c r="Z12" t="s">
        <v>110</v>
      </c>
      <c r="AA12" t="s">
        <v>52</v>
      </c>
      <c r="AB12" t="s">
        <v>54</v>
      </c>
      <c r="AC12" t="s">
        <v>562</v>
      </c>
      <c r="AD12" t="s">
        <v>89</v>
      </c>
      <c r="AE12" t="s">
        <v>81</v>
      </c>
      <c r="AF12" t="s">
        <v>307</v>
      </c>
      <c r="AG12" t="s">
        <v>307</v>
      </c>
      <c r="AH12" t="s">
        <v>81</v>
      </c>
      <c r="AI12" t="s">
        <v>307</v>
      </c>
      <c r="AJ12" t="s">
        <v>307</v>
      </c>
      <c r="AK12" t="s">
        <v>307</v>
      </c>
      <c r="AL12" t="s">
        <v>307</v>
      </c>
      <c r="AM12" t="s">
        <v>307</v>
      </c>
      <c r="AN12" t="s">
        <v>307</v>
      </c>
      <c r="AO12" t="s">
        <v>81</v>
      </c>
      <c r="AP12" t="s">
        <v>133</v>
      </c>
      <c r="AQ12" t="s">
        <v>308</v>
      </c>
      <c r="AR12" t="s">
        <v>62</v>
      </c>
      <c r="AS12" t="s">
        <v>307</v>
      </c>
      <c r="AT12" t="s">
        <v>307</v>
      </c>
      <c r="AU12" t="s">
        <v>307</v>
      </c>
      <c r="AV12" t="s">
        <v>60</v>
      </c>
    </row>
    <row r="13" spans="1:50" x14ac:dyDescent="0.35">
      <c r="H13" s="17" t="s">
        <v>2164</v>
      </c>
      <c r="I13" t="s">
        <v>303</v>
      </c>
      <c r="X13" s="17" t="s">
        <v>2186</v>
      </c>
      <c r="Y13" t="s">
        <v>92</v>
      </c>
      <c r="AV13" t="s">
        <v>60</v>
      </c>
    </row>
    <row r="14" spans="1:50" x14ac:dyDescent="0.35">
      <c r="K14" t="s">
        <v>2165</v>
      </c>
      <c r="L14" t="s">
        <v>196</v>
      </c>
      <c r="X14" s="17" t="s">
        <v>2187</v>
      </c>
      <c r="Y14" t="s">
        <v>92</v>
      </c>
      <c r="AV14" t="s">
        <v>60</v>
      </c>
    </row>
    <row r="15" spans="1:50" x14ac:dyDescent="0.35">
      <c r="U15" t="s">
        <v>2828</v>
      </c>
      <c r="X15" s="17" t="s">
        <v>2197</v>
      </c>
      <c r="Y15" t="s">
        <v>92</v>
      </c>
      <c r="Z15" t="s">
        <v>251</v>
      </c>
      <c r="AA15" t="s">
        <v>52</v>
      </c>
      <c r="AB15" t="s">
        <v>54</v>
      </c>
      <c r="AC15" t="s">
        <v>562</v>
      </c>
      <c r="AD15" t="s">
        <v>57</v>
      </c>
      <c r="AE15" t="s">
        <v>81</v>
      </c>
      <c r="AF15" t="s">
        <v>307</v>
      </c>
      <c r="AG15" t="s">
        <v>307</v>
      </c>
      <c r="AH15" t="s">
        <v>81</v>
      </c>
      <c r="AI15" t="s">
        <v>307</v>
      </c>
      <c r="AJ15" t="s">
        <v>307</v>
      </c>
      <c r="AK15" t="s">
        <v>307</v>
      </c>
      <c r="AL15" t="s">
        <v>307</v>
      </c>
      <c r="AM15" t="s">
        <v>307</v>
      </c>
      <c r="AN15" t="s">
        <v>307</v>
      </c>
      <c r="AO15" t="s">
        <v>81</v>
      </c>
      <c r="AP15" t="s">
        <v>133</v>
      </c>
      <c r="AQ15" t="s">
        <v>308</v>
      </c>
      <c r="AR15" t="s">
        <v>62</v>
      </c>
      <c r="AS15" t="s">
        <v>307</v>
      </c>
      <c r="AT15" t="s">
        <v>307</v>
      </c>
      <c r="AU15" t="s">
        <v>307</v>
      </c>
      <c r="AV15" t="s">
        <v>60</v>
      </c>
    </row>
    <row r="16" spans="1:50" x14ac:dyDescent="0.35">
      <c r="K16" t="s">
        <v>2166</v>
      </c>
      <c r="L16" t="s">
        <v>303</v>
      </c>
      <c r="X16" s="17" t="s">
        <v>2188</v>
      </c>
      <c r="Y16" t="s">
        <v>92</v>
      </c>
      <c r="AV16" t="s">
        <v>60</v>
      </c>
    </row>
    <row r="17" spans="8:48" x14ac:dyDescent="0.35">
      <c r="U17" t="s">
        <v>2829</v>
      </c>
      <c r="X17" s="17" t="s">
        <v>2198</v>
      </c>
      <c r="Y17" t="s">
        <v>92</v>
      </c>
      <c r="Z17" t="s">
        <v>50</v>
      </c>
      <c r="AA17" t="s">
        <v>187</v>
      </c>
      <c r="AB17" t="s">
        <v>54</v>
      </c>
      <c r="AC17" t="s">
        <v>562</v>
      </c>
      <c r="AD17" t="s">
        <v>57</v>
      </c>
      <c r="AE17" t="s">
        <v>81</v>
      </c>
      <c r="AF17" t="s">
        <v>307</v>
      </c>
      <c r="AG17" t="s">
        <v>307</v>
      </c>
      <c r="AH17" t="s">
        <v>81</v>
      </c>
      <c r="AI17" t="s">
        <v>307</v>
      </c>
      <c r="AJ17" t="s">
        <v>307</v>
      </c>
      <c r="AK17" t="s">
        <v>307</v>
      </c>
      <c r="AL17" t="s">
        <v>307</v>
      </c>
      <c r="AM17" t="s">
        <v>307</v>
      </c>
      <c r="AN17" t="s">
        <v>307</v>
      </c>
      <c r="AO17" t="s">
        <v>81</v>
      </c>
      <c r="AP17" t="s">
        <v>133</v>
      </c>
      <c r="AQ17" t="s">
        <v>308</v>
      </c>
      <c r="AR17" t="s">
        <v>62</v>
      </c>
      <c r="AS17" t="s">
        <v>307</v>
      </c>
      <c r="AT17" t="s">
        <v>307</v>
      </c>
      <c r="AU17" t="s">
        <v>307</v>
      </c>
      <c r="AV17" t="s">
        <v>60</v>
      </c>
    </row>
    <row r="18" spans="8:48" x14ac:dyDescent="0.35">
      <c r="K18" t="s">
        <v>2167</v>
      </c>
      <c r="L18" t="s">
        <v>111</v>
      </c>
      <c r="X18" s="17" t="s">
        <v>2189</v>
      </c>
      <c r="Y18" t="s">
        <v>92</v>
      </c>
      <c r="AV18" t="s">
        <v>60</v>
      </c>
    </row>
    <row r="19" spans="8:48" x14ac:dyDescent="0.35">
      <c r="U19" t="s">
        <v>2830</v>
      </c>
      <c r="X19" s="17" t="s">
        <v>2199</v>
      </c>
      <c r="Y19" t="s">
        <v>92</v>
      </c>
      <c r="Z19" t="s">
        <v>97</v>
      </c>
      <c r="AA19" t="s">
        <v>52</v>
      </c>
      <c r="AB19" t="s">
        <v>54</v>
      </c>
      <c r="AC19" t="s">
        <v>562</v>
      </c>
      <c r="AD19" t="s">
        <v>152</v>
      </c>
      <c r="AE19" t="s">
        <v>81</v>
      </c>
      <c r="AF19" t="s">
        <v>307</v>
      </c>
      <c r="AG19" t="s">
        <v>307</v>
      </c>
      <c r="AH19" t="s">
        <v>81</v>
      </c>
      <c r="AI19" t="s">
        <v>307</v>
      </c>
      <c r="AJ19" t="s">
        <v>307</v>
      </c>
      <c r="AK19" t="s">
        <v>307</v>
      </c>
      <c r="AL19" t="s">
        <v>307</v>
      </c>
      <c r="AM19" t="s">
        <v>307</v>
      </c>
      <c r="AN19" t="s">
        <v>307</v>
      </c>
      <c r="AO19" t="s">
        <v>81</v>
      </c>
      <c r="AP19" t="s">
        <v>133</v>
      </c>
      <c r="AQ19" t="s">
        <v>308</v>
      </c>
      <c r="AR19" t="s">
        <v>62</v>
      </c>
      <c r="AS19" t="s">
        <v>307</v>
      </c>
      <c r="AT19" t="s">
        <v>307</v>
      </c>
      <c r="AU19" t="s">
        <v>307</v>
      </c>
      <c r="AV19" t="s">
        <v>60</v>
      </c>
    </row>
    <row r="20" spans="8:48" x14ac:dyDescent="0.35">
      <c r="K20" t="s">
        <v>2168</v>
      </c>
      <c r="L20" t="s">
        <v>53</v>
      </c>
      <c r="X20" s="17" t="s">
        <v>2190</v>
      </c>
      <c r="Y20" t="s">
        <v>92</v>
      </c>
      <c r="AV20" t="s">
        <v>60</v>
      </c>
    </row>
    <row r="21" spans="8:48" x14ac:dyDescent="0.35">
      <c r="U21" t="s">
        <v>2831</v>
      </c>
      <c r="X21" s="17" t="s">
        <v>2200</v>
      </c>
      <c r="Y21" t="s">
        <v>92</v>
      </c>
      <c r="Z21" t="s">
        <v>50</v>
      </c>
      <c r="AA21" t="s">
        <v>178</v>
      </c>
      <c r="AB21" t="s">
        <v>54</v>
      </c>
      <c r="AC21" t="s">
        <v>562</v>
      </c>
      <c r="AD21" t="s">
        <v>152</v>
      </c>
      <c r="AE21" t="s">
        <v>81</v>
      </c>
      <c r="AF21" t="s">
        <v>307</v>
      </c>
      <c r="AG21" t="s">
        <v>307</v>
      </c>
      <c r="AH21" t="s">
        <v>81</v>
      </c>
      <c r="AI21" t="s">
        <v>307</v>
      </c>
      <c r="AJ21" t="s">
        <v>307</v>
      </c>
      <c r="AK21" t="s">
        <v>307</v>
      </c>
      <c r="AL21" t="s">
        <v>307</v>
      </c>
      <c r="AM21" t="s">
        <v>307</v>
      </c>
      <c r="AN21" t="s">
        <v>307</v>
      </c>
      <c r="AO21" t="s">
        <v>81</v>
      </c>
      <c r="AP21" t="s">
        <v>133</v>
      </c>
      <c r="AQ21" t="s">
        <v>308</v>
      </c>
      <c r="AR21" t="s">
        <v>62</v>
      </c>
      <c r="AS21" t="s">
        <v>307</v>
      </c>
      <c r="AT21" t="s">
        <v>307</v>
      </c>
      <c r="AU21" t="s">
        <v>307</v>
      </c>
      <c r="AV21" t="s">
        <v>60</v>
      </c>
    </row>
    <row r="22" spans="8:48" x14ac:dyDescent="0.35">
      <c r="H22" s="17" t="s">
        <v>2169</v>
      </c>
      <c r="I22" t="s">
        <v>451</v>
      </c>
      <c r="X22" s="17" t="s">
        <v>2191</v>
      </c>
      <c r="Y22" t="s">
        <v>92</v>
      </c>
      <c r="AV22" t="s">
        <v>60</v>
      </c>
    </row>
    <row r="23" spans="8:48" ht="29" x14ac:dyDescent="0.35">
      <c r="K23" t="s">
        <v>2170</v>
      </c>
      <c r="L23" t="s">
        <v>1200</v>
      </c>
      <c r="X23" s="17" t="s">
        <v>2192</v>
      </c>
      <c r="Y23" t="s">
        <v>92</v>
      </c>
      <c r="AV23" t="s">
        <v>60</v>
      </c>
    </row>
    <row r="24" spans="8:48" x14ac:dyDescent="0.35">
      <c r="U24" t="s">
        <v>2832</v>
      </c>
      <c r="X24" s="17" t="s">
        <v>2201</v>
      </c>
      <c r="Y24" t="s">
        <v>92</v>
      </c>
      <c r="Z24" t="s">
        <v>251</v>
      </c>
      <c r="AA24" t="s">
        <v>187</v>
      </c>
      <c r="AB24" t="s">
        <v>54</v>
      </c>
      <c r="AC24" t="s">
        <v>562</v>
      </c>
      <c r="AD24" t="s">
        <v>213</v>
      </c>
      <c r="AE24" t="s">
        <v>81</v>
      </c>
      <c r="AF24" t="s">
        <v>307</v>
      </c>
      <c r="AG24" t="s">
        <v>307</v>
      </c>
      <c r="AH24" t="s">
        <v>81</v>
      </c>
      <c r="AI24" t="s">
        <v>307</v>
      </c>
      <c r="AJ24" t="s">
        <v>307</v>
      </c>
      <c r="AK24" t="s">
        <v>307</v>
      </c>
      <c r="AL24" t="s">
        <v>307</v>
      </c>
      <c r="AM24" t="s">
        <v>307</v>
      </c>
      <c r="AN24" t="s">
        <v>307</v>
      </c>
      <c r="AO24" t="s">
        <v>81</v>
      </c>
      <c r="AP24" t="s">
        <v>133</v>
      </c>
      <c r="AQ24" t="s">
        <v>308</v>
      </c>
      <c r="AR24" t="s">
        <v>62</v>
      </c>
      <c r="AS24" t="s">
        <v>307</v>
      </c>
      <c r="AT24" t="s">
        <v>307</v>
      </c>
      <c r="AU24" t="s">
        <v>307</v>
      </c>
      <c r="AV24" t="s">
        <v>60</v>
      </c>
    </row>
    <row r="25" spans="8:48" x14ac:dyDescent="0.35">
      <c r="K25" t="s">
        <v>2171</v>
      </c>
      <c r="L25" t="s">
        <v>261</v>
      </c>
      <c r="X25" s="17" t="s">
        <v>2193</v>
      </c>
      <c r="Y25" t="s">
        <v>92</v>
      </c>
      <c r="AV25" t="s">
        <v>60</v>
      </c>
    </row>
    <row r="26" spans="8:48" x14ac:dyDescent="0.35">
      <c r="U26" t="s">
        <v>2833</v>
      </c>
      <c r="X26" s="17" t="s">
        <v>2202</v>
      </c>
      <c r="Y26" t="s">
        <v>92</v>
      </c>
      <c r="Z26" t="s">
        <v>251</v>
      </c>
      <c r="AA26" t="s">
        <v>67</v>
      </c>
      <c r="AB26" t="s">
        <v>54</v>
      </c>
      <c r="AC26" t="s">
        <v>562</v>
      </c>
      <c r="AD26" t="s">
        <v>57</v>
      </c>
      <c r="AE26" t="s">
        <v>81</v>
      </c>
      <c r="AF26" t="s">
        <v>307</v>
      </c>
      <c r="AG26" t="s">
        <v>307</v>
      </c>
      <c r="AH26" t="s">
        <v>81</v>
      </c>
      <c r="AI26" t="s">
        <v>307</v>
      </c>
      <c r="AJ26" t="s">
        <v>307</v>
      </c>
      <c r="AK26" t="s">
        <v>307</v>
      </c>
      <c r="AL26" t="s">
        <v>307</v>
      </c>
      <c r="AM26" t="s">
        <v>307</v>
      </c>
      <c r="AN26" t="s">
        <v>307</v>
      </c>
      <c r="AO26" t="s">
        <v>81</v>
      </c>
      <c r="AP26" t="s">
        <v>133</v>
      </c>
      <c r="AQ26" t="s">
        <v>308</v>
      </c>
      <c r="AR26" t="s">
        <v>62</v>
      </c>
      <c r="AS26" t="s">
        <v>307</v>
      </c>
      <c r="AT26" t="s">
        <v>307</v>
      </c>
      <c r="AU26" t="s">
        <v>307</v>
      </c>
      <c r="AV26" t="s">
        <v>60</v>
      </c>
    </row>
    <row r="27" spans="8:48" x14ac:dyDescent="0.35">
      <c r="K27" t="s">
        <v>2172</v>
      </c>
      <c r="L27" t="s">
        <v>170</v>
      </c>
      <c r="X27" s="17" t="s">
        <v>2194</v>
      </c>
      <c r="Y27" t="s">
        <v>92</v>
      </c>
      <c r="AV27" t="s">
        <v>60</v>
      </c>
    </row>
    <row r="28" spans="8:48" x14ac:dyDescent="0.35">
      <c r="U28" t="s">
        <v>2834</v>
      </c>
      <c r="X28" s="17" t="s">
        <v>2203</v>
      </c>
      <c r="Y28" t="s">
        <v>92</v>
      </c>
      <c r="Z28" t="s">
        <v>251</v>
      </c>
      <c r="AA28" t="s">
        <v>67</v>
      </c>
      <c r="AB28" t="s">
        <v>54</v>
      </c>
      <c r="AC28" t="s">
        <v>562</v>
      </c>
      <c r="AD28" t="s">
        <v>152</v>
      </c>
      <c r="AE28" t="s">
        <v>81</v>
      </c>
      <c r="AF28" t="s">
        <v>307</v>
      </c>
      <c r="AG28" t="s">
        <v>307</v>
      </c>
      <c r="AH28" t="s">
        <v>81</v>
      </c>
      <c r="AI28" t="s">
        <v>307</v>
      </c>
      <c r="AJ28" t="s">
        <v>307</v>
      </c>
      <c r="AK28" t="s">
        <v>307</v>
      </c>
      <c r="AL28" t="s">
        <v>307</v>
      </c>
      <c r="AM28" t="s">
        <v>307</v>
      </c>
      <c r="AN28" t="s">
        <v>307</v>
      </c>
      <c r="AO28" t="s">
        <v>81</v>
      </c>
      <c r="AP28" t="s">
        <v>133</v>
      </c>
      <c r="AQ28" t="s">
        <v>308</v>
      </c>
      <c r="AR28" t="s">
        <v>62</v>
      </c>
      <c r="AS28" t="s">
        <v>307</v>
      </c>
      <c r="AT28" t="s">
        <v>307</v>
      </c>
      <c r="AU28" t="s">
        <v>307</v>
      </c>
      <c r="AV28" t="s">
        <v>60</v>
      </c>
    </row>
    <row r="29" spans="8:48" x14ac:dyDescent="0.35">
      <c r="K29" t="s">
        <v>2173</v>
      </c>
      <c r="L29" t="s">
        <v>190</v>
      </c>
      <c r="X29" s="17" t="s">
        <v>2195</v>
      </c>
      <c r="Y29" t="s">
        <v>92</v>
      </c>
      <c r="AV29" t="s">
        <v>60</v>
      </c>
    </row>
    <row r="30" spans="8:48" x14ac:dyDescent="0.35">
      <c r="U30" t="s">
        <v>2835</v>
      </c>
      <c r="X30" s="17" t="s">
        <v>2204</v>
      </c>
      <c r="Y30" t="s">
        <v>92</v>
      </c>
      <c r="Z30" t="s">
        <v>251</v>
      </c>
      <c r="AA30" t="s">
        <v>67</v>
      </c>
      <c r="AB30" t="s">
        <v>54</v>
      </c>
      <c r="AC30" t="s">
        <v>562</v>
      </c>
      <c r="AD30" t="s">
        <v>152</v>
      </c>
      <c r="AE30" t="s">
        <v>81</v>
      </c>
      <c r="AF30" t="s">
        <v>307</v>
      </c>
      <c r="AG30" t="s">
        <v>307</v>
      </c>
      <c r="AH30" t="s">
        <v>81</v>
      </c>
      <c r="AI30" t="s">
        <v>307</v>
      </c>
      <c r="AJ30" t="s">
        <v>307</v>
      </c>
      <c r="AK30" t="s">
        <v>307</v>
      </c>
      <c r="AL30" t="s">
        <v>307</v>
      </c>
      <c r="AM30" t="s">
        <v>307</v>
      </c>
      <c r="AN30" t="s">
        <v>307</v>
      </c>
      <c r="AO30" t="s">
        <v>81</v>
      </c>
      <c r="AP30" t="s">
        <v>133</v>
      </c>
      <c r="AQ30" t="s">
        <v>308</v>
      </c>
      <c r="AR30" t="s">
        <v>62</v>
      </c>
      <c r="AS30" t="s">
        <v>307</v>
      </c>
      <c r="AT30" t="s">
        <v>307</v>
      </c>
      <c r="AU30" t="s">
        <v>307</v>
      </c>
      <c r="AV30" t="s">
        <v>60</v>
      </c>
    </row>
    <row r="31" spans="8:48" x14ac:dyDescent="0.35">
      <c r="K31" t="s">
        <v>2174</v>
      </c>
      <c r="L31" t="s">
        <v>2175</v>
      </c>
      <c r="X31" s="17" t="s">
        <v>2196</v>
      </c>
      <c r="Y31" t="s">
        <v>92</v>
      </c>
      <c r="AV31" t="s">
        <v>60</v>
      </c>
    </row>
    <row r="32" spans="8:48" x14ac:dyDescent="0.35">
      <c r="U32" t="s">
        <v>2836</v>
      </c>
      <c r="X32" s="17" t="s">
        <v>2205</v>
      </c>
      <c r="Y32" t="s">
        <v>92</v>
      </c>
      <c r="Z32" t="s">
        <v>251</v>
      </c>
      <c r="AA32" t="s">
        <v>67</v>
      </c>
      <c r="AB32" t="s">
        <v>54</v>
      </c>
      <c r="AC32" t="s">
        <v>562</v>
      </c>
      <c r="AD32" t="s">
        <v>152</v>
      </c>
      <c r="AE32" t="s">
        <v>81</v>
      </c>
      <c r="AF32" t="s">
        <v>307</v>
      </c>
      <c r="AG32" t="s">
        <v>307</v>
      </c>
      <c r="AH32" t="s">
        <v>81</v>
      </c>
      <c r="AI32" t="s">
        <v>307</v>
      </c>
      <c r="AJ32" t="s">
        <v>307</v>
      </c>
      <c r="AK32" t="s">
        <v>307</v>
      </c>
      <c r="AL32" t="s">
        <v>307</v>
      </c>
      <c r="AM32" t="s">
        <v>307</v>
      </c>
      <c r="AN32" t="s">
        <v>307</v>
      </c>
      <c r="AO32" t="s">
        <v>81</v>
      </c>
      <c r="AP32" t="s">
        <v>133</v>
      </c>
      <c r="AQ32" t="s">
        <v>308</v>
      </c>
      <c r="AR32" t="s">
        <v>62</v>
      </c>
      <c r="AS32" t="s">
        <v>307</v>
      </c>
      <c r="AT32" t="s">
        <v>307</v>
      </c>
      <c r="AU32" t="s">
        <v>307</v>
      </c>
      <c r="AV32" t="s">
        <v>60</v>
      </c>
    </row>
    <row r="33" spans="5:48" x14ac:dyDescent="0.35">
      <c r="E33" s="17" t="s">
        <v>5282</v>
      </c>
      <c r="F33" t="s">
        <v>5214</v>
      </c>
      <c r="S33" s="17"/>
      <c r="W33" s="17"/>
      <c r="X33" s="17" t="s">
        <v>5286</v>
      </c>
      <c r="Y33" t="s">
        <v>92</v>
      </c>
      <c r="AV33" t="s">
        <v>60</v>
      </c>
    </row>
    <row r="34" spans="5:48" x14ac:dyDescent="0.35">
      <c r="H34" s="17" t="s">
        <v>442</v>
      </c>
      <c r="I34" t="s">
        <v>2073</v>
      </c>
      <c r="S34" s="17"/>
      <c r="W34" s="17"/>
      <c r="X34" s="17" t="s">
        <v>5249</v>
      </c>
      <c r="Y34" t="s">
        <v>92</v>
      </c>
      <c r="AV34" t="s">
        <v>60</v>
      </c>
    </row>
    <row r="35" spans="5:48" x14ac:dyDescent="0.35">
      <c r="K35" t="s">
        <v>5150</v>
      </c>
      <c r="L35" t="s">
        <v>5151</v>
      </c>
      <c r="S35" s="17"/>
      <c r="W35" s="17"/>
      <c r="X35" s="17" t="s">
        <v>5250</v>
      </c>
      <c r="Y35" t="s">
        <v>92</v>
      </c>
      <c r="AV35" t="s">
        <v>60</v>
      </c>
    </row>
    <row r="36" spans="5:48" x14ac:dyDescent="0.35">
      <c r="N36" t="s">
        <v>5238</v>
      </c>
      <c r="O36" t="s">
        <v>5153</v>
      </c>
      <c r="S36" s="17"/>
      <c r="W36" s="17"/>
      <c r="X36" s="17" t="s">
        <v>2703</v>
      </c>
      <c r="Y36" t="s">
        <v>92</v>
      </c>
      <c r="AV36" t="s">
        <v>60</v>
      </c>
    </row>
    <row r="37" spans="5:48" x14ac:dyDescent="0.35">
      <c r="S37" s="17"/>
      <c r="U37" t="s">
        <v>5284</v>
      </c>
      <c r="W37" s="17"/>
      <c r="X37" s="17" t="s">
        <v>3941</v>
      </c>
      <c r="Y37" t="s">
        <v>92</v>
      </c>
      <c r="Z37" t="s">
        <v>50</v>
      </c>
      <c r="AA37" t="s">
        <v>52</v>
      </c>
      <c r="AB37" t="s">
        <v>54</v>
      </c>
      <c r="AC37" t="s">
        <v>230</v>
      </c>
      <c r="AD37" t="s">
        <v>117</v>
      </c>
      <c r="AE37" t="s">
        <v>65</v>
      </c>
      <c r="AF37" t="s">
        <v>2218</v>
      </c>
      <c r="AG37" t="s">
        <v>2218</v>
      </c>
      <c r="AH37" t="s">
        <v>81</v>
      </c>
      <c r="AI37" t="s">
        <v>307</v>
      </c>
      <c r="AJ37" t="s">
        <v>307</v>
      </c>
      <c r="AK37" t="s">
        <v>307</v>
      </c>
      <c r="AL37" t="s">
        <v>307</v>
      </c>
      <c r="AM37" t="s">
        <v>307</v>
      </c>
      <c r="AN37" t="s">
        <v>307</v>
      </c>
      <c r="AO37" t="s">
        <v>81</v>
      </c>
      <c r="AP37" t="s">
        <v>133</v>
      </c>
      <c r="AQ37" t="s">
        <v>308</v>
      </c>
      <c r="AR37" t="s">
        <v>62</v>
      </c>
      <c r="AS37" t="s">
        <v>2227</v>
      </c>
      <c r="AT37" t="s">
        <v>3964</v>
      </c>
      <c r="AU37" t="s">
        <v>307</v>
      </c>
      <c r="AV37" t="s">
        <v>60</v>
      </c>
    </row>
    <row r="38" spans="5:48" x14ac:dyDescent="0.35">
      <c r="N38" t="s">
        <v>5240</v>
      </c>
      <c r="O38" t="s">
        <v>5209</v>
      </c>
      <c r="S38" s="17"/>
      <c r="W38" s="17"/>
      <c r="X38" s="17" t="s">
        <v>2703</v>
      </c>
      <c r="Y38" t="s">
        <v>92</v>
      </c>
      <c r="AV38" t="s">
        <v>60</v>
      </c>
    </row>
    <row r="39" spans="5:48" x14ac:dyDescent="0.35">
      <c r="S39" s="17"/>
      <c r="U39" t="s">
        <v>5285</v>
      </c>
      <c r="W39" s="17"/>
      <c r="X39" s="17" t="s">
        <v>3941</v>
      </c>
      <c r="Y39" t="s">
        <v>92</v>
      </c>
      <c r="Z39" t="s">
        <v>50</v>
      </c>
      <c r="AA39" t="s">
        <v>52</v>
      </c>
      <c r="AB39" t="s">
        <v>54</v>
      </c>
      <c r="AC39" t="s">
        <v>230</v>
      </c>
      <c r="AD39" t="s">
        <v>117</v>
      </c>
      <c r="AE39" t="s">
        <v>65</v>
      </c>
      <c r="AF39" t="s">
        <v>2218</v>
      </c>
      <c r="AG39" t="s">
        <v>2218</v>
      </c>
      <c r="AH39" t="s">
        <v>81</v>
      </c>
      <c r="AI39" t="s">
        <v>307</v>
      </c>
      <c r="AJ39" t="s">
        <v>307</v>
      </c>
      <c r="AK39" t="s">
        <v>307</v>
      </c>
      <c r="AL39" t="s">
        <v>307</v>
      </c>
      <c r="AM39" t="s">
        <v>307</v>
      </c>
      <c r="AN39" t="s">
        <v>307</v>
      </c>
      <c r="AO39" t="s">
        <v>81</v>
      </c>
      <c r="AP39" t="s">
        <v>133</v>
      </c>
      <c r="AQ39" t="s">
        <v>308</v>
      </c>
      <c r="AR39" t="s">
        <v>62</v>
      </c>
      <c r="AS39" t="s">
        <v>2227</v>
      </c>
      <c r="AT39" t="s">
        <v>3964</v>
      </c>
      <c r="AU39" t="s">
        <v>307</v>
      </c>
      <c r="AV39" t="s">
        <v>60</v>
      </c>
    </row>
    <row r="40" spans="5:48" x14ac:dyDescent="0.35">
      <c r="H40" s="17" t="s">
        <v>187</v>
      </c>
      <c r="I40" t="s">
        <v>5287</v>
      </c>
      <c r="S40" s="17"/>
      <c r="W40" s="17"/>
      <c r="X40" s="17" t="s">
        <v>5251</v>
      </c>
      <c r="Y40" t="s">
        <v>92</v>
      </c>
      <c r="AV40" t="s">
        <v>60</v>
      </c>
    </row>
    <row r="41" spans="5:48" x14ac:dyDescent="0.35">
      <c r="K41" t="s">
        <v>5289</v>
      </c>
      <c r="L41" t="s">
        <v>51</v>
      </c>
      <c r="S41" s="17"/>
      <c r="W41" s="17"/>
      <c r="X41" s="17" t="s">
        <v>5250</v>
      </c>
      <c r="Y41" t="s">
        <v>92</v>
      </c>
      <c r="AV41" t="s">
        <v>60</v>
      </c>
    </row>
    <row r="42" spans="5:48" x14ac:dyDescent="0.35">
      <c r="N42" t="s">
        <v>187</v>
      </c>
      <c r="O42" t="s">
        <v>315</v>
      </c>
      <c r="S42" s="17"/>
      <c r="W42" s="17"/>
      <c r="X42" s="17" t="s">
        <v>2703</v>
      </c>
      <c r="Y42" t="s">
        <v>92</v>
      </c>
      <c r="AV42" t="s">
        <v>60</v>
      </c>
    </row>
    <row r="43" spans="5:48" x14ac:dyDescent="0.35">
      <c r="S43" s="17"/>
      <c r="U43" t="s">
        <v>5288</v>
      </c>
      <c r="W43" s="17"/>
      <c r="X43" s="17" t="s">
        <v>3941</v>
      </c>
      <c r="Y43" t="s">
        <v>92</v>
      </c>
      <c r="Z43" t="s">
        <v>50</v>
      </c>
      <c r="AA43" t="s">
        <v>178</v>
      </c>
      <c r="AB43" t="s">
        <v>54</v>
      </c>
      <c r="AC43" t="s">
        <v>562</v>
      </c>
      <c r="AD43" t="s">
        <v>89</v>
      </c>
      <c r="AE43" t="s">
        <v>65</v>
      </c>
      <c r="AF43" t="s">
        <v>2218</v>
      </c>
      <c r="AG43" t="s">
        <v>2218</v>
      </c>
      <c r="AH43" t="s">
        <v>81</v>
      </c>
      <c r="AI43" t="s">
        <v>307</v>
      </c>
      <c r="AJ43" t="s">
        <v>307</v>
      </c>
      <c r="AK43" t="s">
        <v>307</v>
      </c>
      <c r="AL43" t="s">
        <v>307</v>
      </c>
      <c r="AM43" t="s">
        <v>307</v>
      </c>
      <c r="AN43" t="s">
        <v>307</v>
      </c>
      <c r="AO43" t="s">
        <v>81</v>
      </c>
      <c r="AP43" t="s">
        <v>133</v>
      </c>
      <c r="AQ43" t="s">
        <v>308</v>
      </c>
      <c r="AR43" t="s">
        <v>62</v>
      </c>
      <c r="AS43" t="s">
        <v>2227</v>
      </c>
      <c r="AT43" t="s">
        <v>3964</v>
      </c>
      <c r="AU43" t="s">
        <v>307</v>
      </c>
      <c r="AV43" t="s">
        <v>60</v>
      </c>
    </row>
    <row r="44" spans="5:48" x14ac:dyDescent="0.35">
      <c r="E44" s="17" t="s">
        <v>5283</v>
      </c>
      <c r="F44" t="s">
        <v>5219</v>
      </c>
      <c r="S44" s="17"/>
      <c r="W44" s="17"/>
      <c r="X44" s="17" t="s">
        <v>5295</v>
      </c>
      <c r="Y44" t="s">
        <v>92</v>
      </c>
      <c r="AV44" t="s">
        <v>60</v>
      </c>
    </row>
    <row r="45" spans="5:48" x14ac:dyDescent="0.35">
      <c r="H45" s="17" t="s">
        <v>442</v>
      </c>
      <c r="I45" t="s">
        <v>2083</v>
      </c>
      <c r="S45" s="17"/>
      <c r="W45" s="17"/>
      <c r="X45" s="17" t="s">
        <v>5252</v>
      </c>
      <c r="Y45" t="s">
        <v>92</v>
      </c>
      <c r="AV45" t="s">
        <v>60</v>
      </c>
    </row>
    <row r="46" spans="5:48" x14ac:dyDescent="0.35">
      <c r="K46" t="s">
        <v>5150</v>
      </c>
      <c r="L46" t="s">
        <v>5151</v>
      </c>
      <c r="S46" s="17"/>
      <c r="W46" s="17"/>
      <c r="X46" s="17" t="s">
        <v>5253</v>
      </c>
      <c r="Y46" t="s">
        <v>92</v>
      </c>
      <c r="AV46" t="s">
        <v>60</v>
      </c>
    </row>
    <row r="47" spans="5:48" x14ac:dyDescent="0.35">
      <c r="N47" t="s">
        <v>5241</v>
      </c>
      <c r="O47" t="s">
        <v>5153</v>
      </c>
      <c r="S47" s="17"/>
      <c r="W47" s="17"/>
      <c r="X47" s="17" t="s">
        <v>2703</v>
      </c>
      <c r="Y47" t="s">
        <v>92</v>
      </c>
      <c r="AV47" t="s">
        <v>60</v>
      </c>
    </row>
    <row r="48" spans="5:48" x14ac:dyDescent="0.35">
      <c r="S48" s="17"/>
      <c r="U48" t="s">
        <v>5293</v>
      </c>
      <c r="W48" s="17"/>
      <c r="X48" s="17" t="s">
        <v>3941</v>
      </c>
      <c r="Y48" t="s">
        <v>92</v>
      </c>
      <c r="Z48" t="s">
        <v>50</v>
      </c>
      <c r="AA48" t="s">
        <v>52</v>
      </c>
      <c r="AB48" t="s">
        <v>54</v>
      </c>
      <c r="AC48" t="s">
        <v>230</v>
      </c>
      <c r="AD48" t="s">
        <v>117</v>
      </c>
      <c r="AE48" t="s">
        <v>65</v>
      </c>
      <c r="AF48" t="s">
        <v>2218</v>
      </c>
      <c r="AG48" t="s">
        <v>2218</v>
      </c>
      <c r="AH48" t="s">
        <v>81</v>
      </c>
      <c r="AI48" t="s">
        <v>307</v>
      </c>
      <c r="AJ48" t="s">
        <v>307</v>
      </c>
      <c r="AK48" t="s">
        <v>307</v>
      </c>
      <c r="AL48" t="s">
        <v>307</v>
      </c>
      <c r="AM48" t="s">
        <v>307</v>
      </c>
      <c r="AN48" t="s">
        <v>307</v>
      </c>
      <c r="AO48" t="s">
        <v>81</v>
      </c>
      <c r="AP48" t="s">
        <v>133</v>
      </c>
      <c r="AQ48" t="s">
        <v>308</v>
      </c>
      <c r="AR48" t="s">
        <v>62</v>
      </c>
      <c r="AS48" t="s">
        <v>2227</v>
      </c>
      <c r="AT48" t="s">
        <v>3964</v>
      </c>
      <c r="AU48" t="s">
        <v>307</v>
      </c>
      <c r="AV48" t="s">
        <v>60</v>
      </c>
    </row>
    <row r="49" spans="8:48" x14ac:dyDescent="0.35">
      <c r="N49" t="s">
        <v>5242</v>
      </c>
      <c r="O49" t="s">
        <v>5209</v>
      </c>
      <c r="S49" s="17"/>
      <c r="W49" s="17"/>
      <c r="X49" s="17" t="s">
        <v>2703</v>
      </c>
      <c r="Y49" t="s">
        <v>92</v>
      </c>
      <c r="AV49" t="s">
        <v>60</v>
      </c>
    </row>
    <row r="50" spans="8:48" x14ac:dyDescent="0.35">
      <c r="S50" s="17"/>
      <c r="U50" t="s">
        <v>5294</v>
      </c>
      <c r="W50" s="17"/>
      <c r="X50" s="17" t="s">
        <v>3941</v>
      </c>
      <c r="Y50" t="s">
        <v>92</v>
      </c>
      <c r="Z50" t="s">
        <v>50</v>
      </c>
      <c r="AA50" t="s">
        <v>52</v>
      </c>
      <c r="AB50" t="s">
        <v>54</v>
      </c>
      <c r="AC50" t="s">
        <v>230</v>
      </c>
      <c r="AD50" t="s">
        <v>117</v>
      </c>
      <c r="AE50" t="s">
        <v>65</v>
      </c>
      <c r="AF50" t="s">
        <v>2218</v>
      </c>
      <c r="AG50" t="s">
        <v>2218</v>
      </c>
      <c r="AH50" t="s">
        <v>81</v>
      </c>
      <c r="AI50" t="s">
        <v>307</v>
      </c>
      <c r="AJ50" t="s">
        <v>307</v>
      </c>
      <c r="AK50" t="s">
        <v>307</v>
      </c>
      <c r="AL50" t="s">
        <v>307</v>
      </c>
      <c r="AM50" t="s">
        <v>307</v>
      </c>
      <c r="AN50" t="s">
        <v>307</v>
      </c>
      <c r="AO50" t="s">
        <v>81</v>
      </c>
      <c r="AP50" t="s">
        <v>133</v>
      </c>
      <c r="AQ50" t="s">
        <v>308</v>
      </c>
      <c r="AR50" t="s">
        <v>62</v>
      </c>
      <c r="AS50" t="s">
        <v>2227</v>
      </c>
      <c r="AT50" t="s">
        <v>3964</v>
      </c>
      <c r="AU50" t="s">
        <v>307</v>
      </c>
      <c r="AV50" t="s">
        <v>60</v>
      </c>
    </row>
    <row r="51" spans="8:48" x14ac:dyDescent="0.35">
      <c r="H51" s="17" t="s">
        <v>187</v>
      </c>
      <c r="I51" t="s">
        <v>5291</v>
      </c>
      <c r="S51" s="17"/>
      <c r="W51" s="17"/>
      <c r="X51" s="17" t="s">
        <v>5254</v>
      </c>
      <c r="Y51" t="s">
        <v>92</v>
      </c>
      <c r="AV51" t="s">
        <v>60</v>
      </c>
    </row>
    <row r="52" spans="8:48" x14ac:dyDescent="0.35">
      <c r="K52" t="s">
        <v>5290</v>
      </c>
      <c r="L52" t="s">
        <v>51</v>
      </c>
      <c r="S52" s="17"/>
      <c r="W52" s="17"/>
      <c r="X52" s="17" t="s">
        <v>5253</v>
      </c>
      <c r="Y52" t="s">
        <v>92</v>
      </c>
      <c r="AV52" t="s">
        <v>60</v>
      </c>
    </row>
    <row r="53" spans="8:48" x14ac:dyDescent="0.35">
      <c r="N53" t="s">
        <v>5212</v>
      </c>
      <c r="O53" t="s">
        <v>315</v>
      </c>
      <c r="S53" s="17"/>
      <c r="W53" s="17"/>
      <c r="X53" s="17" t="s">
        <v>2703</v>
      </c>
      <c r="Y53" t="s">
        <v>92</v>
      </c>
      <c r="AV53" t="s">
        <v>60</v>
      </c>
    </row>
    <row r="54" spans="8:48" x14ac:dyDescent="0.35">
      <c r="S54" s="17"/>
      <c r="U54" t="s">
        <v>5292</v>
      </c>
      <c r="W54" s="17"/>
      <c r="X54" s="17" t="s">
        <v>3941</v>
      </c>
      <c r="Y54" t="s">
        <v>92</v>
      </c>
      <c r="Z54" t="s">
        <v>50</v>
      </c>
      <c r="AA54" t="s">
        <v>178</v>
      </c>
      <c r="AB54" t="s">
        <v>54</v>
      </c>
      <c r="AC54" t="s">
        <v>562</v>
      </c>
      <c r="AD54" t="s">
        <v>89</v>
      </c>
      <c r="AE54" t="s">
        <v>65</v>
      </c>
      <c r="AF54" t="s">
        <v>2218</v>
      </c>
      <c r="AG54" t="s">
        <v>2218</v>
      </c>
      <c r="AH54" t="s">
        <v>81</v>
      </c>
      <c r="AI54" t="s">
        <v>307</v>
      </c>
      <c r="AJ54" t="s">
        <v>307</v>
      </c>
      <c r="AK54" t="s">
        <v>307</v>
      </c>
      <c r="AL54" t="s">
        <v>307</v>
      </c>
      <c r="AM54" t="s">
        <v>307</v>
      </c>
      <c r="AN54" t="s">
        <v>307</v>
      </c>
      <c r="AO54" t="s">
        <v>81</v>
      </c>
      <c r="AP54" t="s">
        <v>133</v>
      </c>
      <c r="AQ54" t="s">
        <v>308</v>
      </c>
      <c r="AR54" t="s">
        <v>62</v>
      </c>
      <c r="AS54" t="s">
        <v>2227</v>
      </c>
      <c r="AT54" t="s">
        <v>3964</v>
      </c>
      <c r="AU54" t="s">
        <v>307</v>
      </c>
      <c r="AV54" t="s">
        <v>60</v>
      </c>
    </row>
  </sheetData>
  <scenarios current="0" sqref="W2">
    <scenario name="Change" locked="1" count="22" user="prabhakant patil" comment="Created by prabhakant patil on 28-03-2019">
      <inputCells r="A2" val="1"/>
      <inputCells r="B2" val="Global"/>
      <inputCells r="C2" val="GLB"/>
      <inputCells r="D2" val=""/>
      <inputCells r="E2" val=""/>
      <inputCells r="F2" val=""/>
      <inputCells r="G2" val=""/>
      <inputCells r="H2" val=""/>
      <inputCells r="I2" val=""/>
      <inputCells r="J2" val=""/>
      <inputCells r="K2" val=""/>
      <inputCells r="L2" val=""/>
      <inputCells r="M2" val=""/>
      <inputCells r="N2" val=""/>
      <inputCells r="O2" val=""/>
      <inputCells r="P2" val=""/>
      <inputCells r="Q2" val=""/>
      <inputCells r="R2" val=""/>
      <inputCells r="S2" val=""/>
      <inputCells r="T2" val=""/>
      <inputCells r="U2" val=""/>
      <inputCells r="X2" val=""/>
    </scenario>
  </scenarios>
  <dataConsolidate/>
  <conditionalFormatting sqref="B2">
    <cfRule type="notContainsBlanks" dxfId="8998" priority="1232">
      <formula>LEN(TRIM(B2))&gt;0</formula>
    </cfRule>
  </conditionalFormatting>
  <conditionalFormatting sqref="C2">
    <cfRule type="notContainsBlanks" dxfId="8997" priority="1230">
      <formula>LEN(TRIM(C2))&gt;0</formula>
    </cfRule>
  </conditionalFormatting>
  <conditionalFormatting sqref="E2:E32 E55:E1048576">
    <cfRule type="notContainsBlanks" dxfId="8996" priority="1229">
      <formula>LEN(TRIM(E2))&gt;0</formula>
    </cfRule>
  </conditionalFormatting>
  <conditionalFormatting sqref="H2:H32 H55:H1048576">
    <cfRule type="notContainsBlanks" dxfId="8995" priority="1225">
      <formula>LEN(TRIM(H2))&gt;0</formula>
    </cfRule>
  </conditionalFormatting>
  <conditionalFormatting sqref="I2:I32 I55:I1048576">
    <cfRule type="notContainsBlanks" dxfId="8994" priority="1223">
      <formula>LEN(TRIM(I2))&gt;0</formula>
    </cfRule>
    <cfRule type="expression" dxfId="8993" priority="1224">
      <formula>LEN(H2)&gt;0</formula>
    </cfRule>
  </conditionalFormatting>
  <conditionalFormatting sqref="K2:K32 K55:K1048576">
    <cfRule type="notContainsBlanks" dxfId="8992" priority="1222">
      <formula>LEN(TRIM(K2))&gt;0</formula>
    </cfRule>
  </conditionalFormatting>
  <conditionalFormatting sqref="L2:L32 L55:L1048576">
    <cfRule type="notContainsBlanks" dxfId="8991" priority="1220">
      <formula>LEN(TRIM(L2))&gt;0</formula>
    </cfRule>
    <cfRule type="expression" dxfId="8990" priority="1221">
      <formula>LEN(K2)&gt;0</formula>
    </cfRule>
  </conditionalFormatting>
  <conditionalFormatting sqref="N2:N32 N55:N1048576">
    <cfRule type="notContainsBlanks" dxfId="8989" priority="1219">
      <formula>LEN(TRIM(N2))&gt;0</formula>
    </cfRule>
  </conditionalFormatting>
  <conditionalFormatting sqref="O2:O32 O55:O1048576">
    <cfRule type="notContainsBlanks" dxfId="8988" priority="1217">
      <formula>LEN(TRIM(O2))&gt;0</formula>
    </cfRule>
    <cfRule type="expression" dxfId="8987" priority="1218">
      <formula>LEN(N2)&gt;0</formula>
    </cfRule>
  </conditionalFormatting>
  <conditionalFormatting sqref="Q2:Q32 Q55:Q1048576">
    <cfRule type="notContainsBlanks" dxfId="8986" priority="1216">
      <formula>LEN(TRIM(Q2))&gt;0</formula>
    </cfRule>
  </conditionalFormatting>
  <conditionalFormatting sqref="R2:R32 R55:R1048576">
    <cfRule type="notContainsBlanks" dxfId="8985" priority="1214">
      <formula>LEN(TRIM(R2))&gt;0</formula>
    </cfRule>
    <cfRule type="expression" dxfId="8984" priority="1215">
      <formula>LEN(Q2)&gt;0</formula>
    </cfRule>
  </conditionalFormatting>
  <conditionalFormatting sqref="X2:X12 X55:X1048576">
    <cfRule type="notContainsBlanks" dxfId="8983" priority="1212">
      <formula>LEN(TRIM(X2))&gt;0</formula>
    </cfRule>
    <cfRule type="expression" dxfId="8982" priority="1213">
      <formula>(SUMPRODUCT(--(A2:U2&lt;&gt;"")))&gt;0</formula>
    </cfRule>
  </conditionalFormatting>
  <conditionalFormatting sqref="U2:W32 U55:W1048576">
    <cfRule type="duplicateValues" dxfId="8981" priority="1206"/>
  </conditionalFormatting>
  <conditionalFormatting sqref="I1:I32 I55:I1048576">
    <cfRule type="duplicateValues" dxfId="8980" priority="1210"/>
  </conditionalFormatting>
  <conditionalFormatting sqref="L1:L32 L55:L1048576">
    <cfRule type="duplicateValues" dxfId="8979" priority="1209"/>
  </conditionalFormatting>
  <conditionalFormatting sqref="O1:O32 O55:O1048576">
    <cfRule type="duplicateValues" dxfId="8978" priority="1208"/>
  </conditionalFormatting>
  <conditionalFormatting sqref="R1:R32 R55:R1048576">
    <cfRule type="duplicateValues" dxfId="8977" priority="1207"/>
  </conditionalFormatting>
  <conditionalFormatting sqref="U1:W32 U55:W1048576">
    <cfRule type="notContainsBlanks" dxfId="8976" priority="1211">
      <formula>LEN(TRIM(U1))&gt;0</formula>
    </cfRule>
  </conditionalFormatting>
  <conditionalFormatting sqref="Z1:AD32 Z55:AD1048576">
    <cfRule type="cellIs" dxfId="8975" priority="1205" operator="equal">
      <formula>"TBD"</formula>
    </cfRule>
  </conditionalFormatting>
  <conditionalFormatting sqref="Y1:AV32 Y55:AV1048576">
    <cfRule type="notContainsBlanks" dxfId="8974" priority="1204">
      <formula>LEN(TRIM(Y1))&gt;0</formula>
    </cfRule>
  </conditionalFormatting>
  <conditionalFormatting sqref="AE1:AU32 AE55:AU1048576">
    <cfRule type="cellIs" dxfId="8973" priority="149" operator="equal">
      <formula>"TBD"</formula>
    </cfRule>
  </conditionalFormatting>
  <conditionalFormatting sqref="F2:F32 F55:F1048576">
    <cfRule type="duplicateValues" dxfId="8972" priority="81370"/>
    <cfRule type="notContainsBlanks" dxfId="8971" priority="81371">
      <formula>LEN(TRIM(F2))&gt;0</formula>
    </cfRule>
    <cfRule type="expression" dxfId="8970" priority="81372">
      <formula>LEN(E2)&gt;0</formula>
    </cfRule>
  </conditionalFormatting>
  <conditionalFormatting sqref="X14:X18 X21:X24 X30:X32">
    <cfRule type="notContainsBlanks" dxfId="8969" priority="46">
      <formula>LEN(TRIM(X14))&gt;0</formula>
    </cfRule>
    <cfRule type="expression" dxfId="8968" priority="47">
      <formula>(SUMPRODUCT(--(A13:U13&lt;&gt;"")))&gt;0</formula>
    </cfRule>
  </conditionalFormatting>
  <conditionalFormatting sqref="X27">
    <cfRule type="notContainsBlanks" dxfId="8967" priority="44">
      <formula>LEN(TRIM(X27))&gt;0</formula>
    </cfRule>
    <cfRule type="expression" dxfId="8966" priority="45">
      <formula>(SUMPRODUCT(--(A26:U26&lt;&gt;"")))&gt;0</formula>
    </cfRule>
  </conditionalFormatting>
  <conditionalFormatting sqref="X25:X26">
    <cfRule type="notContainsBlanks" dxfId="8965" priority="42">
      <formula>LEN(TRIM(X25))&gt;0</formula>
    </cfRule>
    <cfRule type="expression" dxfId="8964" priority="43">
      <formula>(SUMPRODUCT(--(A24:U24&lt;&gt;"")))&gt;0</formula>
    </cfRule>
  </conditionalFormatting>
  <conditionalFormatting sqref="X28:X29">
    <cfRule type="notContainsBlanks" dxfId="8963" priority="40">
      <formula>LEN(TRIM(X28))&gt;0</formula>
    </cfRule>
    <cfRule type="expression" dxfId="8962" priority="41">
      <formula>(SUMPRODUCT(--(A27:U27&lt;&gt;"")))&gt;0</formula>
    </cfRule>
  </conditionalFormatting>
  <conditionalFormatting sqref="X13">
    <cfRule type="notContainsBlanks" dxfId="8961" priority="38">
      <formula>LEN(TRIM(X13))&gt;0</formula>
    </cfRule>
    <cfRule type="expression" dxfId="8960" priority="39">
      <formula>(SUMPRODUCT(--(#REF!&lt;&gt;"")))&gt;0</formula>
    </cfRule>
  </conditionalFormatting>
  <conditionalFormatting sqref="X19:X20">
    <cfRule type="notContainsBlanks" dxfId="8959" priority="36">
      <formula>LEN(TRIM(X19))&gt;0</formula>
    </cfRule>
    <cfRule type="expression" dxfId="8958" priority="37">
      <formula>(SUMPRODUCT(--(A18:U18&lt;&gt;"")))&gt;0</formula>
    </cfRule>
  </conditionalFormatting>
  <conditionalFormatting sqref="E33:E54">
    <cfRule type="notContainsBlanks" dxfId="8957" priority="35">
      <formula>LEN(TRIM(E33))&gt;0</formula>
    </cfRule>
  </conditionalFormatting>
  <conditionalFormatting sqref="H33:H54">
    <cfRule type="notContainsBlanks" dxfId="8956" priority="34">
      <formula>LEN(TRIM(H33))&gt;0</formula>
    </cfRule>
  </conditionalFormatting>
  <conditionalFormatting sqref="I33:I54">
    <cfRule type="notContainsBlanks" dxfId="8955" priority="32">
      <formula>LEN(TRIM(I33))&gt;0</formula>
    </cfRule>
    <cfRule type="expression" dxfId="8954" priority="33">
      <formula>LEN(H33)&gt;0</formula>
    </cfRule>
  </conditionalFormatting>
  <conditionalFormatting sqref="K33:K54">
    <cfRule type="notContainsBlanks" dxfId="8953" priority="31">
      <formula>LEN(TRIM(K33))&gt;0</formula>
    </cfRule>
  </conditionalFormatting>
  <conditionalFormatting sqref="L33:L54">
    <cfRule type="notContainsBlanks" dxfId="8952" priority="29">
      <formula>LEN(TRIM(L33))&gt;0</formula>
    </cfRule>
    <cfRule type="expression" dxfId="8951" priority="30">
      <formula>LEN(K33)&gt;0</formula>
    </cfRule>
  </conditionalFormatting>
  <conditionalFormatting sqref="N33:N54">
    <cfRule type="notContainsBlanks" dxfId="8950" priority="28">
      <formula>LEN(TRIM(N33))&gt;0</formula>
    </cfRule>
  </conditionalFormatting>
  <conditionalFormatting sqref="O33:O54">
    <cfRule type="notContainsBlanks" dxfId="8949" priority="26">
      <formula>LEN(TRIM(O33))&gt;0</formula>
    </cfRule>
    <cfRule type="expression" dxfId="8948" priority="27">
      <formula>LEN(N33)&gt;0</formula>
    </cfRule>
  </conditionalFormatting>
  <conditionalFormatting sqref="Q33:Q54">
    <cfRule type="notContainsBlanks" dxfId="8947" priority="25">
      <formula>LEN(TRIM(Q33))&gt;0</formula>
    </cfRule>
  </conditionalFormatting>
  <conditionalFormatting sqref="R33:R54">
    <cfRule type="notContainsBlanks" dxfId="8946" priority="23">
      <formula>LEN(TRIM(R33))&gt;0</formula>
    </cfRule>
    <cfRule type="expression" dxfId="8945" priority="24">
      <formula>LEN(Q33)&gt;0</formula>
    </cfRule>
  </conditionalFormatting>
  <conditionalFormatting sqref="X33:X54">
    <cfRule type="notContainsBlanks" dxfId="8944" priority="21">
      <formula>LEN(TRIM(X33))&gt;0</formula>
    </cfRule>
    <cfRule type="expression" dxfId="8943" priority="22">
      <formula>(SUMPRODUCT(--(A33:U33&lt;&gt;"")))&gt;0</formula>
    </cfRule>
  </conditionalFormatting>
  <conditionalFormatting sqref="U33:U54">
    <cfRule type="notContainsBlanks" dxfId="8942" priority="20">
      <formula>LEN(TRIM(U33))&gt;0</formula>
    </cfRule>
  </conditionalFormatting>
  <conditionalFormatting sqref="Z33:AD54">
    <cfRule type="cellIs" dxfId="8941" priority="19" operator="equal">
      <formula>"TBD"</formula>
    </cfRule>
  </conditionalFormatting>
  <conditionalFormatting sqref="Y33:AV33 Y34:AT36 AU34:AV43 Y44:AV44 Y45:AT47 AU45:AV54">
    <cfRule type="notContainsBlanks" dxfId="8940" priority="18">
      <formula>LEN(TRIM(Y33))&gt;0</formula>
    </cfRule>
  </conditionalFormatting>
  <conditionalFormatting sqref="AE33:AU33 AE34:AT36 AU34:AU43 AE44:AU44 AE45:AT47 AU45:AU54">
    <cfRule type="cellIs" dxfId="8939" priority="17" operator="equal">
      <formula>"TBD"</formula>
    </cfRule>
  </conditionalFormatting>
  <conditionalFormatting sqref="S33:S54">
    <cfRule type="notContainsBlanks" dxfId="8938" priority="16">
      <formula>LEN(TRIM(S33))&gt;0</formula>
    </cfRule>
  </conditionalFormatting>
  <conditionalFormatting sqref="W33:W54">
    <cfRule type="notContainsBlanks" dxfId="8937" priority="15">
      <formula>LEN(TRIM(W33))&gt;0</formula>
    </cfRule>
  </conditionalFormatting>
  <conditionalFormatting sqref="V33:V54">
    <cfRule type="duplicateValues" dxfId="8936" priority="13"/>
    <cfRule type="notContainsBlanks" dxfId="8935" priority="14">
      <formula>LEN(TRIM(V33))&gt;0</formula>
    </cfRule>
  </conditionalFormatting>
  <conditionalFormatting sqref="U33:U54">
    <cfRule type="duplicateValues" dxfId="8934" priority="12"/>
  </conditionalFormatting>
  <conditionalFormatting sqref="I33:I54">
    <cfRule type="duplicateValues" dxfId="8933" priority="11"/>
  </conditionalFormatting>
  <conditionalFormatting sqref="L33:L54">
    <cfRule type="duplicateValues" dxfId="8932" priority="10"/>
  </conditionalFormatting>
  <conditionalFormatting sqref="O33:O54">
    <cfRule type="duplicateValues" dxfId="8931" priority="9"/>
  </conditionalFormatting>
  <conditionalFormatting sqref="R33:R54">
    <cfRule type="duplicateValues" dxfId="8930" priority="8"/>
  </conditionalFormatting>
  <conditionalFormatting sqref="Y37:AR37 AT37 Y38:AT38 Y39:AR40 AT39:AT40 Y41:AT42 Y43:AR43 AT43 Y48:AR48 AT48 Y49:AT49 Y50:AR51 AT50:AT51 Y52:AT53 Y54:AR54 AT54">
    <cfRule type="notContainsBlanks" dxfId="8929" priority="7">
      <formula>LEN(TRIM(Y37))&gt;0</formula>
    </cfRule>
  </conditionalFormatting>
  <conditionalFormatting sqref="AE37:AR37 AT37 AE38:AT38 AE39:AR40 AT39:AT40 AE41:AT42 AE43:AR43 AT43 AE48:AR48 AT48 AE49:AT49 AE50:AR51 AT50:AT51 AE52:AT53 AE54:AR54 AT54">
    <cfRule type="cellIs" dxfId="8928" priority="6" operator="equal">
      <formula>"TBD"</formula>
    </cfRule>
  </conditionalFormatting>
  <conditionalFormatting sqref="AS37 AS39:AS40 AS43 AS48 AS50:AS51 AS54">
    <cfRule type="notContainsBlanks" dxfId="8927" priority="5">
      <formula>LEN(TRIM(AS37))&gt;0</formula>
    </cfRule>
  </conditionalFormatting>
  <conditionalFormatting sqref="AS37 AS39:AS40 AS43 AS48 AS50:AS51 AS54">
    <cfRule type="cellIs" dxfId="8926" priority="4" operator="equal">
      <formula>"TBD"</formula>
    </cfRule>
  </conditionalFormatting>
  <conditionalFormatting sqref="F33:F54">
    <cfRule type="duplicateValues" dxfId="8925" priority="1"/>
    <cfRule type="notContainsBlanks" dxfId="8924" priority="2">
      <formula>LEN(TRIM(F33))&gt;0</formula>
    </cfRule>
    <cfRule type="expression" dxfId="8923" priority="3">
      <formula>LEN(E33)&gt;0</formula>
    </cfRule>
  </conditionalFormatting>
  <dataValidations count="40">
    <dataValidation type="textLength" operator="equal" allowBlank="1" showInputMessage="1" showErrorMessage="1" errorTitle="Level 1 Function Code" error="Level 1 Function code must be 3 Character" promptTitle="Level 1 Fun. Code (3 Char)" sqref="C2" xr:uid="{DC7FEFC2-717E-4A4C-AC17-D1B1917E6F17}">
      <formula1>3</formula1>
    </dataValidation>
    <dataValidation type="custom" showInputMessage="1" showErrorMessage="1" sqref="AF1" xr:uid="{A4AC54A8-0C0E-4F3D-8235-FC46B6EFB538}">
      <formula1>IF(LEN(U1)&gt;0,"TBD","")</formula1>
    </dataValidation>
    <dataValidation type="custom" allowBlank="1" showInputMessage="1" showErrorMessage="1" sqref="B2" xr:uid="{0A9660C4-75B2-4208-98E5-8C55F97BABDB}">
      <formula1>SUMPRODUCT(--(D2:R2&lt;&gt;""))=0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9BB7FEB5-FC72-487B-8719-5D5E7611BF96}">
      <formula1>AND(((SUMPRODUCT(--(J2:R2&lt;&gt;"")))&gt;0),(LEN(U2)=0),(LEN(S2)&gt;0),(SUMPRODUCT(--(A2:I2&lt;&gt;"")))=0)</formula1>
    </dataValidation>
    <dataValidation type="textLength" operator="lessThanOrEqual" allowBlank="1" showInputMessage="1" showErrorMessage="1" errorTitle="Level 1 Function Error" error="You can not add more Level 1 fuction" sqref="B3:C1048576" xr:uid="{E54CA35E-5EAF-4622-A80F-61641CCFBBD0}">
      <formula1>0</formula1>
    </dataValidation>
    <dataValidation type="list" allowBlank="1" showInputMessage="1" sqref="Y1:Y1048576" xr:uid="{6E6412B2-281C-4B11-9F13-C6E10C08302B}">
      <formula1>"High,Medium,Low"</formula1>
    </dataValidation>
    <dataValidation type="list" allowBlank="1" showInputMessage="1" showErrorMessage="1" sqref="Z1:Z1048576" xr:uid="{058C164C-5D70-4E81-AC8F-CB290678DBB1}">
      <formula1>Attribute_1</formula1>
    </dataValidation>
    <dataValidation type="list" allowBlank="1" showInputMessage="1" showErrorMessage="1" sqref="AA1:AA1048576" xr:uid="{47E3ACD0-2C7B-44F4-9D54-FC943491CD0C}">
      <formula1>Attribute_2</formula1>
    </dataValidation>
    <dataValidation type="list" allowBlank="1" showInputMessage="1" showErrorMessage="1" sqref="AB1:AB1048576" xr:uid="{FD51EBD3-8314-4F0D-B443-9A6D4575A259}">
      <formula1>Attribute_3</formula1>
    </dataValidation>
    <dataValidation type="list" allowBlank="1" showInputMessage="1" showErrorMessage="1" sqref="AC1:AC1048576" xr:uid="{B65808B3-7A80-4D6C-B16B-E227F8A2A3C4}">
      <formula1>Attribute_4</formula1>
    </dataValidation>
    <dataValidation type="list" allowBlank="1" showInputMessage="1" showErrorMessage="1" sqref="AD1:AD1048576" xr:uid="{787E8A88-9495-4DCC-9607-BC4DB61AEB37}">
      <formula1>Attribute_5</formula1>
    </dataValidation>
    <dataValidation type="list" allowBlank="1" showInputMessage="1" showErrorMessage="1" sqref="AE1:AE1048576 AH1:AH1048576 AO1:AO1048576" xr:uid="{466938F2-7AC6-4105-8FA8-A7836C9FE3CA}">
      <formula1>Boolean</formula1>
    </dataValidation>
    <dataValidation type="list" allowBlank="1" showInputMessage="1" showErrorMessage="1" sqref="AI1:AI1048576" xr:uid="{1BD9426A-6DBA-4190-B839-12DE204F0AF3}">
      <formula1>Alarm_Type</formula1>
    </dataValidation>
    <dataValidation type="list" allowBlank="1" showInputMessage="1" showErrorMessage="1" sqref="AJ1:AJ1048576" xr:uid="{0BF6D2EA-5003-44A9-A196-FA91275053E4}">
      <formula1>Alarm_Priority</formula1>
    </dataValidation>
    <dataValidation type="list" allowBlank="1" showInputMessage="1" showErrorMessage="1" sqref="AP1:AP1048576" xr:uid="{C6116F45-97C4-446A-B1BC-1D8AEFE6C034}">
      <formula1>Data_Type</formula1>
    </dataValidation>
    <dataValidation type="list" allowBlank="1" showInputMessage="1" showErrorMessage="1" sqref="AQ1:AQ1048576" xr:uid="{CE839845-1A46-48AD-BE48-A4DADB8A4CDF}">
      <formula1>Data_Kind</formula1>
    </dataValidation>
    <dataValidation type="list" allowBlank="1" showInputMessage="1" showErrorMessage="1" sqref="AR1:AR1048576" xr:uid="{53C4A677-9A1F-4B67-8D34-92E8CA99941B}">
      <formula1>Category</formula1>
    </dataValidation>
    <dataValidation type="list" allowBlank="1" showInputMessage="1" showErrorMessage="1" sqref="AS1:AS1048576" xr:uid="{41C14E2F-FE07-48A4-9643-4CFE7D8BDF6E}">
      <formula1>Unit</formula1>
    </dataValidation>
    <dataValidation type="list" allowBlank="1" showInputMessage="1" showErrorMessage="1" sqref="AT1:AT1048576" xr:uid="{626A113C-41C8-4131-A75E-513B0522131F}">
      <formula1>Hardware_Allocation</formula1>
    </dataValidation>
    <dataValidation type="list" allowBlank="1" showInputMessage="1" showErrorMessage="1" sqref="AV1:AV1048576" xr:uid="{23D1E54D-3F50-49DA-965D-E4B049E22EE2}">
      <formula1>Status</formula1>
    </dataValidation>
    <dataValidation type="textLength" operator="equal" allowBlank="1" showInputMessage="1" showErrorMessage="1" errorTitle="Variable name error" error="Variable name does not follow variable naming conventions" sqref="U2:W32 U55:W1048576 U33:U54" xr:uid="{3146A194-90AA-4ABC-BE09-F69AC836F69A}">
      <formula1>43</formula1>
    </dataValidation>
    <dataValidation type="custom" showInputMessage="1" showErrorMessage="1" errorTitle="Level 3 function error" error="Make sure that there is no other level (1,2,4,5,6) functions and output variables are defined in same row" sqref="H2:H1048576" xr:uid="{16846927-36EC-44DD-847E-6E12EA90CBF9}">
      <formula1>(SUMPRODUCT(--(J2:R2&lt;&gt;"")))+(SUMPRODUCT(--(A2:F2&lt;&gt;"")))+(SUMPRODUCT(--(T2:U2&lt;&gt;"")))=0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8879C30B-3574-4F06-AD57-E05AE2226DEA}">
      <formula1>(SUMPRODUCT(--(M2:R2&lt;&gt;"")))+(SUMPRODUCT(--(A2:I2&lt;&gt;"")))+(SUMPRODUCT(--(T2:U2&lt;&gt;"")))=0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AFFF576C-0A64-49EC-9FCB-5D3BDBE39613}">
      <formula1>(SUMPRODUCT(--(P2:R2&lt;&gt;"")))+(SUMPRODUCT(--(A2:L2&lt;&gt;"")))+(SUMPRODUCT(--(T2:U2&lt;&gt;"")))=0</formula1>
    </dataValidation>
    <dataValidation type="custom" showInputMessage="1" showErrorMessage="1" errorTitle="L6 Function Error" error="Make sure that there is no other level (1,2,3,4,5) functions and output Variable are defined in same row" promptTitle="Define L6 Function" sqref="Q2:Q1048576" xr:uid="{76C43F27-88AD-4FC9-B101-E59AF935476C}">
      <formula1>(SUMPRODUCT(--(A2:O2&lt;&gt;"")))+(SUMPRODUCT(--(T2:U2&lt;&gt;"")))=0</formula1>
    </dataValidation>
    <dataValidation type="custom" allowBlank="1" showInputMessage="1" showErrorMessage="1" sqref="AF2:AF1048576" xr:uid="{1C25F209-254A-410C-BA9D-AD1B3DCE69D1}">
      <formula1>(SUMPRODUCT(--(A2:R2&lt;&gt;"")))=0</formula1>
    </dataValidation>
    <dataValidation type="custom" allowBlank="1" showInputMessage="1" showErrorMessage="1" sqref="AG2:AG1048576" xr:uid="{DF6A2509-8932-4D29-B97E-51412C58CB2B}">
      <formula1>(SUMPRODUCT(--(A2:R2&lt;&gt;"")))=0</formula1>
    </dataValidation>
    <dataValidation type="custom" allowBlank="1" showInputMessage="1" showErrorMessage="1" sqref="AK2:AK1048576" xr:uid="{D514157A-4391-4FB9-B139-1710293A6308}">
      <formula1>(SUMPRODUCT(--(A2:R2&lt;&gt;"")))=0</formula1>
    </dataValidation>
    <dataValidation type="custom" allowBlank="1" showInputMessage="1" showErrorMessage="1" sqref="AL2:AL1048576" xr:uid="{E32959B8-F8B3-45D6-A126-1B7BC49529CC}">
      <formula1>(SUMPRODUCT(--(A2:R2&lt;&gt;"")))=0</formula1>
    </dataValidation>
    <dataValidation type="custom" allowBlank="1" showInputMessage="1" showErrorMessage="1" sqref="AM2:AM1048576" xr:uid="{2D2264F4-FE7F-4F32-9440-27643808808D}">
      <formula1>(SUMPRODUCT(--(A2:R2&lt;&gt;"")))=0</formula1>
    </dataValidation>
    <dataValidation type="custom" allowBlank="1" showInputMessage="1" showErrorMessage="1" sqref="AN2:AN1048576" xr:uid="{C71CD442-A130-41A5-89D5-8E719B664D95}">
      <formula1>(SUMPRODUCT(--(A2:R2&lt;&gt;"")))=0</formula1>
    </dataValidation>
    <dataValidation type="custom" allowBlank="1" showInputMessage="1" showErrorMessage="1" errorTitle="Level 2 function error" error="Make sure that there is no other level (1,3,4,5,6) functions are defined in same row" sqref="E2:E1048576" xr:uid="{96A6A886-D97E-4820-8D2B-9D9BAF15F185}">
      <formula1>(SUMPRODUCT(--(G2:R2&lt;&gt;"")))+(SUMPRODUCT(--(A2:C2&lt;&gt;"")))+(SUMPRODUCT(--(T2:U2&lt;&gt;"")))=0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6588FFCC-57C8-4C9A-B16F-5E3E02EB7A08}">
      <formula1>AND(((SUMPRODUCT(--(J3:R3&lt;&gt;"")))&gt;0),(LEN(U3)=0),(LEN(S3)&gt;0),((SUMPRODUCT(--(A3:I3&lt;&gt;"")))=0))</formula1>
    </dataValidation>
    <dataValidation type="custom" showInputMessage="1" showErrorMessage="1" errorTitle="L5 function code error" error="Make sure that Function code must be 2 Charachter and there is level 5 function defined" promptTitle="Define L5 function code (2 Char)" sqref="O2:O1048576" xr:uid="{DA221243-47BD-4179-9D54-968B09E81DFE}">
      <formula1>AND(LEN(O2)=2,LEN(N2)&gt;0)</formula1>
    </dataValidation>
    <dataValidation type="custom" showInputMessage="1" showErrorMessage="1" errorTitle="Level 3 Function Error" error="Make sure that Function code must be 2 Charachter and there is level 3 function defined" promptTitle="Define L3 Function Code (2 Char)" sqref="I2:I1048576" xr:uid="{43540251-2F02-4429-8329-602389C7FBB1}">
      <formula1>AND(LEN(I2)=2,LEN(H2)&gt;0)</formula1>
    </dataValidation>
    <dataValidation type="custom" showInputMessage="1" showErrorMessage="1" errorTitle="L4 Function Error" error="Make sure that Function code must be 2 Charachter and there is level 4 function defined" promptTitle="Define L4 Function Code (2Char)" sqref="L3:L1048576" xr:uid="{0A137331-F096-4533-83A0-10D5EC4A8EA6}">
      <formula1>AND(LEN(L3)=2,LEN(K3)&gt;0)</formula1>
    </dataValidation>
    <dataValidation type="custom" showInputMessage="1" showErrorMessage="1" errorTitle="L6 Function Code Error" error="Make sure that Function code must be 4 Charachter and there is level 6 function defined" promptTitle="L6 Function Code" sqref="R2:R1048576" xr:uid="{F4C4AB1B-5AED-4AB6-BDE0-7B187289F670}">
      <formula1>AND(LEN(R2)=4,LEN(Q2)&gt;0)</formula1>
    </dataValidation>
    <dataValidation type="custom" allowBlank="1" showInputMessage="1" showErrorMessage="1" errorTitle="L2 Code Error" error="Level 2 function code must be 3 Char and unique" sqref="F2:F1048576" xr:uid="{E0624835-AC6C-4D2F-A6B6-A0C362DDD55B}">
      <formula1>AND(LEN(F2)=3,LEN(E2)&gt;0,COUNTIF($F:$F,F2)&lt;2)</formula1>
    </dataValidation>
    <dataValidation type="custom" allowBlank="1" showInputMessage="1" showErrorMessage="1" errorTitle="Mnemonic Name Shall be Unique" error="Mnemonic Name Shall be Unique" promptTitle="Enter Mnemonic Name" prompt="Define Unique Mnemonic Name for Functions and Variables" sqref="V33:V54" xr:uid="{242013C8-1788-4BB3-96B3-4E5981DCE312}">
      <formula1>COUNTIF($V:$V,V33)=1</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33:W54" xr:uid="{72C66D1B-63EE-4DC1-B0C5-1DBADDBF07B2}">
      <formula1>0</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X2"/>
  <sheetViews>
    <sheetView topLeftCell="B1" workbookViewId="0">
      <pane xSplit="6" ySplit="1" topLeftCell="AD2" activePane="bottomRight" state="frozen"/>
      <selection activeCell="B1" sqref="B1"/>
      <selection pane="topRight" activeCell="H1" sqref="H1"/>
      <selection pane="bottomLeft" activeCell="B2" sqref="B2"/>
      <selection pane="bottomRight" activeCell="AG31" sqref="AG31"/>
    </sheetView>
  </sheetViews>
  <sheetFormatPr defaultColWidth="8.81640625" defaultRowHeight="14.5" x14ac:dyDescent="0.35"/>
  <cols>
    <col min="1" max="1" width="2.81640625" hidden="1" customWidth="1"/>
    <col min="2" max="2" width="17.1796875" bestFit="1" customWidth="1"/>
    <col min="3" max="3" width="5.54296875" customWidth="1"/>
    <col min="4" max="4" width="2.81640625" hidden="1" customWidth="1"/>
    <col min="5" max="5" width="22.81640625" style="17" bestFit="1" customWidth="1"/>
    <col min="6" max="6" width="5.54296875" customWidth="1"/>
    <col min="7" max="7" width="2.81640625" hidden="1" customWidth="1"/>
    <col min="8" max="8" width="24.54296875" style="17" customWidth="1"/>
    <col min="9" max="9" width="5.54296875" customWidth="1"/>
    <col min="10" max="10" width="2.81640625" hidden="1" customWidth="1"/>
    <col min="11" max="11" width="25.1796875" bestFit="1" customWidth="1"/>
    <col min="12" max="12" width="5.54296875" customWidth="1"/>
    <col min="13" max="13" width="9.1796875" hidden="1" customWidth="1"/>
    <col min="14" max="14" width="17" bestFit="1" customWidth="1"/>
    <col min="15" max="15" width="5.54296875" bestFit="1" customWidth="1"/>
    <col min="16" max="16" width="2.81640625" hidden="1" customWidth="1"/>
    <col min="17" max="17" width="19.81640625" customWidth="1"/>
    <col min="18" max="18" width="5.54296875" bestFit="1" customWidth="1"/>
    <col min="19" max="19" width="16" customWidth="1"/>
    <col min="20" max="20" width="2.81640625" hidden="1" customWidth="1"/>
    <col min="21" max="21" width="46.81640625" bestFit="1" customWidth="1"/>
    <col min="22" max="23" width="46.816406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1796875" bestFit="1" customWidth="1"/>
    <col min="34" max="34" width="8" customWidth="1"/>
    <col min="35" max="35" width="11" bestFit="1" customWidth="1"/>
    <col min="36" max="36" width="13.453125" bestFit="1" customWidth="1"/>
    <col min="37" max="37" width="15.81640625" bestFit="1" customWidth="1"/>
    <col min="38" max="38" width="19.81640625" bestFit="1" customWidth="1"/>
    <col min="39" max="39" width="16.1796875" bestFit="1" customWidth="1"/>
    <col min="40" max="40" width="20.81640625" bestFit="1" customWidth="1"/>
    <col min="41" max="41" width="16.1796875" bestFit="1" customWidth="1"/>
    <col min="43" max="43" width="19.81640625" bestFit="1" customWidth="1"/>
    <col min="44" max="44" width="18.1796875" bestFit="1" customWidth="1"/>
    <col min="45" max="45" width="5.81640625" bestFit="1" customWidth="1"/>
    <col min="46" max="46" width="19.179687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72.5" x14ac:dyDescent="0.35">
      <c r="B2" t="s">
        <v>514</v>
      </c>
      <c r="C2" t="s">
        <v>322</v>
      </c>
      <c r="X2" s="17" t="s">
        <v>323</v>
      </c>
      <c r="Y2" t="str">
        <f t="shared" ref="Y2" si="0">IF((SUMPRODUCT(--(A2:X2&lt;&gt;"")))&gt;0,"Low","")</f>
        <v>Low</v>
      </c>
      <c r="AV2" t="s">
        <v>76</v>
      </c>
      <c r="AX2" t="str">
        <f>UPPER(O:O)</f>
        <v/>
      </c>
    </row>
  </sheetData>
  <conditionalFormatting sqref="B2">
    <cfRule type="notContainsBlanks" dxfId="8922" priority="2727">
      <formula>LEN(TRIM(B2))&gt;0</formula>
    </cfRule>
  </conditionalFormatting>
  <conditionalFormatting sqref="C2">
    <cfRule type="notContainsBlanks" dxfId="8921" priority="2726">
      <formula>LEN(TRIM(C2))&gt;0</formula>
    </cfRule>
  </conditionalFormatting>
  <conditionalFormatting sqref="E2:E1048576">
    <cfRule type="notContainsBlanks" dxfId="8920" priority="2725">
      <formula>LEN(TRIM(E2))&gt;0</formula>
    </cfRule>
  </conditionalFormatting>
  <conditionalFormatting sqref="H2:H1048576">
    <cfRule type="notContainsBlanks" dxfId="8919" priority="2724">
      <formula>LEN(TRIM(H2))&gt;0</formula>
    </cfRule>
  </conditionalFormatting>
  <conditionalFormatting sqref="I2:I1048576">
    <cfRule type="notContainsBlanks" dxfId="8918" priority="2722">
      <formula>LEN(TRIM(I2))&gt;0</formula>
    </cfRule>
    <cfRule type="expression" dxfId="8917" priority="2723">
      <formula>LEN(H2)&gt;0</formula>
    </cfRule>
  </conditionalFormatting>
  <conditionalFormatting sqref="K2:K1048576">
    <cfRule type="notContainsBlanks" dxfId="8916" priority="2721">
      <formula>LEN(TRIM(K2))&gt;0</formula>
    </cfRule>
  </conditionalFormatting>
  <conditionalFormatting sqref="L2:L1048576">
    <cfRule type="notContainsBlanks" dxfId="8915" priority="2719">
      <formula>LEN(TRIM(L2))&gt;0</formula>
    </cfRule>
    <cfRule type="expression" dxfId="8914" priority="2720">
      <formula>LEN(K2)&gt;0</formula>
    </cfRule>
  </conditionalFormatting>
  <conditionalFormatting sqref="N2:N1048576">
    <cfRule type="notContainsBlanks" dxfId="8913" priority="2718">
      <formula>LEN(TRIM(N2))&gt;0</formula>
    </cfRule>
  </conditionalFormatting>
  <conditionalFormatting sqref="O2:O1048576">
    <cfRule type="notContainsBlanks" dxfId="8912" priority="2716">
      <formula>LEN(TRIM(O2))&gt;0</formula>
    </cfRule>
    <cfRule type="expression" dxfId="8911" priority="2717">
      <formula>LEN(N2)&gt;0</formula>
    </cfRule>
  </conditionalFormatting>
  <conditionalFormatting sqref="Q2:Q1048576">
    <cfRule type="notContainsBlanks" dxfId="8910" priority="2715">
      <formula>LEN(TRIM(Q2))&gt;0</formula>
    </cfRule>
  </conditionalFormatting>
  <conditionalFormatting sqref="R2:R1048576">
    <cfRule type="notContainsBlanks" dxfId="8909" priority="2713">
      <formula>LEN(TRIM(R2))&gt;0</formula>
    </cfRule>
    <cfRule type="expression" dxfId="8908" priority="2714">
      <formula>LEN(Q2)&gt;0</formula>
    </cfRule>
  </conditionalFormatting>
  <conditionalFormatting sqref="X2:X1048576">
    <cfRule type="notContainsBlanks" dxfId="8907" priority="2711">
      <formula>LEN(TRIM(X2))&gt;0</formula>
    </cfRule>
    <cfRule type="expression" dxfId="8906" priority="2712">
      <formula>(SUMPRODUCT(--(A2:U2&lt;&gt;"")))&gt;0</formula>
    </cfRule>
  </conditionalFormatting>
  <conditionalFormatting sqref="U1:W1048576">
    <cfRule type="notContainsBlanks" dxfId="8905" priority="2710">
      <formula>LEN(TRIM(U1))&gt;0</formula>
    </cfRule>
  </conditionalFormatting>
  <conditionalFormatting sqref="Z1:AD1048576">
    <cfRule type="cellIs" dxfId="8904" priority="2704" operator="equal">
      <formula>"TBD"</formula>
    </cfRule>
  </conditionalFormatting>
  <conditionalFormatting sqref="Y1:AV1048576">
    <cfRule type="notContainsBlanks" dxfId="8903" priority="2703">
      <formula>LEN(TRIM(Y1))&gt;0</formula>
    </cfRule>
  </conditionalFormatting>
  <conditionalFormatting sqref="AE1:AU1048576">
    <cfRule type="cellIs" dxfId="8902" priority="1746" operator="equal">
      <formula>"TBD"</formula>
    </cfRule>
  </conditionalFormatting>
  <conditionalFormatting sqref="U2:W1048576">
    <cfRule type="duplicateValues" dxfId="8901" priority="81038"/>
  </conditionalFormatting>
  <conditionalFormatting sqref="I1:I1048576">
    <cfRule type="duplicateValues" dxfId="8900" priority="81041"/>
  </conditionalFormatting>
  <conditionalFormatting sqref="L1:L1048576">
    <cfRule type="duplicateValues" dxfId="8899" priority="81044"/>
  </conditionalFormatting>
  <conditionalFormatting sqref="O1:O1048576">
    <cfRule type="duplicateValues" dxfId="8898" priority="81047"/>
  </conditionalFormatting>
  <conditionalFormatting sqref="R1:R1048576">
    <cfRule type="duplicateValues" dxfId="8897" priority="81050"/>
  </conditionalFormatting>
  <conditionalFormatting sqref="F2:F1048576">
    <cfRule type="duplicateValues" dxfId="8896" priority="81053"/>
    <cfRule type="notContainsBlanks" dxfId="8895" priority="81054">
      <formula>LEN(TRIM(F2))&gt;0</formula>
    </cfRule>
    <cfRule type="expression" dxfId="8894" priority="81055">
      <formula>LEN(E2)&gt;0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300-000000000000}">
      <formula1>AND(((SUMPRODUCT(--(J2:R2&lt;&gt;"")))&gt;0),(LEN(U2)=0),(LEN(S2)&gt;0),(SUMPRODUCT(--(A2:I2&lt;&gt;"")))=0)</formula1>
    </dataValidation>
    <dataValidation type="custom" allowBlank="1" showInputMessage="1" showErrorMessage="1" sqref="B2" xr:uid="{00000000-0002-0000-0300-000001000000}">
      <formula1>SUMPRODUCT(--(D2:R2&lt;&gt;""))=0</formula1>
    </dataValidation>
    <dataValidation type="custom" showInputMessage="1" showErrorMessage="1" sqref="AF1" xr:uid="{00000000-0002-0000-03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300-000003000000}">
      <formula1>3</formula1>
    </dataValidation>
    <dataValidation type="textLength" operator="equal" allowBlank="1" showInputMessage="1" showErrorMessage="1" errorTitle="Variable name error" error="Variable name does not follow variable naming conventions" sqref="U2:W1048576" xr:uid="{00000000-0002-0000-0300-000004000000}">
      <formula1>43</formula1>
    </dataValidation>
    <dataValidation type="list" allowBlank="1" showInputMessage="1" showErrorMessage="1" sqref="AV1:AV1048576" xr:uid="{00000000-0002-0000-0300-000005000000}">
      <formula1>Status</formula1>
    </dataValidation>
    <dataValidation type="list" allowBlank="1" showInputMessage="1" showErrorMessage="1" sqref="AT1:AT1048576" xr:uid="{00000000-0002-0000-0300-000006000000}">
      <formula1>Hardware_Allocation</formula1>
    </dataValidation>
    <dataValidation type="list" allowBlank="1" showInputMessage="1" showErrorMessage="1" sqref="AS1:AS1048576" xr:uid="{00000000-0002-0000-0300-000007000000}">
      <formula1>Unit</formula1>
    </dataValidation>
    <dataValidation type="list" allowBlank="1" showInputMessage="1" showErrorMessage="1" sqref="AR1:AR1048576" xr:uid="{00000000-0002-0000-0300-000008000000}">
      <formula1>Category</formula1>
    </dataValidation>
    <dataValidation type="list" allowBlank="1" showInputMessage="1" showErrorMessage="1" sqref="AQ1:AQ1048576" xr:uid="{00000000-0002-0000-0300-000009000000}">
      <formula1>Data_Kind</formula1>
    </dataValidation>
    <dataValidation type="list" allowBlank="1" showInputMessage="1" showErrorMessage="1" sqref="AP1:AP1048576" xr:uid="{00000000-0002-0000-0300-00000A000000}">
      <formula1>Data_Type</formula1>
    </dataValidation>
    <dataValidation type="list" allowBlank="1" showInputMessage="1" showErrorMessage="1" sqref="AJ1:AJ1048576" xr:uid="{00000000-0002-0000-0300-00000B000000}">
      <formula1>Alarm_Priority</formula1>
    </dataValidation>
    <dataValidation type="list" allowBlank="1" showInputMessage="1" showErrorMessage="1" sqref="AI1:AI1048576" xr:uid="{00000000-0002-0000-0300-00000C000000}">
      <formula1>Alarm_Type</formula1>
    </dataValidation>
    <dataValidation type="list" allowBlank="1" showInputMessage="1" showErrorMessage="1" sqref="AO1:AO1048576 AH1:AH1048576 AE1:AE1048576" xr:uid="{00000000-0002-0000-0300-00000D000000}">
      <formula1>Boolean</formula1>
    </dataValidation>
    <dataValidation type="list" allowBlank="1" showInputMessage="1" showErrorMessage="1" sqref="AD1:AD1048576" xr:uid="{00000000-0002-0000-0300-00000E000000}">
      <formula1>Attribute_5</formula1>
    </dataValidation>
    <dataValidation type="list" allowBlank="1" showInputMessage="1" showErrorMessage="1" sqref="AC1:AC1048576" xr:uid="{00000000-0002-0000-0300-00000F000000}">
      <formula1>Attribute_4</formula1>
    </dataValidation>
    <dataValidation type="list" allowBlank="1" showInputMessage="1" showErrorMessage="1" sqref="AB1:AB1048576" xr:uid="{00000000-0002-0000-0300-000010000000}">
      <formula1>Attribute_3</formula1>
    </dataValidation>
    <dataValidation type="list" allowBlank="1" showInputMessage="1" showErrorMessage="1" sqref="AA1:AA1048576" xr:uid="{00000000-0002-0000-0300-000011000000}">
      <formula1>Attribute_2</formula1>
    </dataValidation>
    <dataValidation type="list" allowBlank="1" showInputMessage="1" showErrorMessage="1" sqref="Z1:Z1048576" xr:uid="{00000000-0002-0000-0300-000012000000}">
      <formula1>Attribute_1</formula1>
    </dataValidation>
    <dataValidation type="list" allowBlank="1" showInputMessage="1" sqref="Y1:Y1048576" xr:uid="{00000000-0002-0000-0300-000013000000}">
      <formula1>"High,Medium,Low"</formula1>
    </dataValidation>
    <dataValidation type="textLength" operator="lessThanOrEqual" allowBlank="1" showInputMessage="1" showErrorMessage="1" errorTitle="Level 1 Function Error" error="You can not add more Level 1 fuction" sqref="B3:C1048576" xr:uid="{00000000-0002-0000-0300-000014000000}">
      <formula1>0</formula1>
    </dataValidation>
    <dataValidation type="custom" allowBlank="1" showInputMessage="1" showErrorMessage="1" errorTitle="Level 2 function error" error="Make sure that there is no other level (1,3,4,5,6) functions are defined in same row" sqref="E2:E1048576" xr:uid="{00000000-0002-0000-0300-000015000000}">
      <formula1>(SUMPRODUCT(--(G2:R2&lt;&gt;"")))+(SUMPRODUCT(--(A2:C2&lt;&gt;"")))+(SUMPRODUCT(--(T2:U2&lt;&gt;"")))=0</formula1>
    </dataValidation>
    <dataValidation type="custom" allowBlank="1" showInputMessage="1" showErrorMessage="1" sqref="AN2:AN1048576" xr:uid="{00000000-0002-0000-0300-000016000000}">
      <formula1>(SUMPRODUCT(--(A2:R2&lt;&gt;"")))=0</formula1>
    </dataValidation>
    <dataValidation type="custom" allowBlank="1" showInputMessage="1" showErrorMessage="1" sqref="AM2:AM1048576" xr:uid="{00000000-0002-0000-0300-000017000000}">
      <formula1>(SUMPRODUCT(--(A2:R2&lt;&gt;"")))=0</formula1>
    </dataValidation>
    <dataValidation type="custom" allowBlank="1" showInputMessage="1" showErrorMessage="1" sqref="AL2:AL1048576" xr:uid="{00000000-0002-0000-0300-000018000000}">
      <formula1>(SUMPRODUCT(--(A2:R2&lt;&gt;"")))=0</formula1>
    </dataValidation>
    <dataValidation type="custom" allowBlank="1" showInputMessage="1" showErrorMessage="1" sqref="AK2:AK1048576" xr:uid="{00000000-0002-0000-0300-000019000000}">
      <formula1>(SUMPRODUCT(--(A2:R2&lt;&gt;"")))=0</formula1>
    </dataValidation>
    <dataValidation type="custom" allowBlank="1" showInputMessage="1" showErrorMessage="1" sqref="AG2:AG1048576" xr:uid="{00000000-0002-0000-0300-00001A000000}">
      <formula1>(SUMPRODUCT(--(A2:R2&lt;&gt;"")))=0</formula1>
    </dataValidation>
    <dataValidation type="custom" allowBlank="1" showInputMessage="1" showErrorMessage="1" sqref="AF2:AF1048576" xr:uid="{00000000-0002-0000-0300-00001B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00000000-0002-0000-0300-00001C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00000000-0002-0000-0300-00001D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00000000-0002-0000-0300-00001E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00000000-0002-0000-0300-00001F000000}">
      <formula1>(SUMPRODUCT(--(J2:R2&lt;&gt;"")))+(SUMPRODUCT(--(A2:F2&lt;&gt;"")))+(SUMPRODUCT(--(T2:U2&lt;&gt;"")))=0</formula1>
    </dataValidation>
    <dataValidation type="custom" allowBlank="1" showInputMessage="1" showErrorMessage="1" errorTitle="L2 Code Error" error="Level 2 function code must be 3 Char and unique" sqref="F2:F1048576" xr:uid="{00000000-0002-0000-0300-000020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300-000021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300-000022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300-000023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300-000024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300-000025000000}">
      <formula1>AND(((SUMPRODUCT(--(J3:R3&lt;&gt;"")))&gt;0),(LEN(U3)=0),(LEN(S3)&gt;0),((SUMPRODUCT(--(A3:I3&lt;&gt;"")))=0))</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X722"/>
  <sheetViews>
    <sheetView topLeftCell="B394" zoomScale="80" zoomScaleNormal="80" workbookViewId="0">
      <selection activeCell="U380" sqref="U380"/>
    </sheetView>
  </sheetViews>
  <sheetFormatPr defaultColWidth="8.81640625" defaultRowHeight="14.5" x14ac:dyDescent="0.35"/>
  <cols>
    <col min="1" max="1" width="2.81640625" hidden="1" customWidth="1"/>
    <col min="2" max="2" width="27.81640625" customWidth="1"/>
    <col min="3" max="4" width="6.1796875" customWidth="1"/>
    <col min="5" max="5" width="25.1796875" style="17" customWidth="1"/>
    <col min="6" max="6" width="5.54296875" customWidth="1"/>
    <col min="7" max="7" width="2.81640625" hidden="1" customWidth="1"/>
    <col min="8" max="8" width="24.54296875" style="17" customWidth="1"/>
    <col min="9" max="9" width="5.54296875" customWidth="1"/>
    <col min="10" max="10" width="2.81640625" hidden="1" customWidth="1"/>
    <col min="11" max="11" width="25.1796875" bestFit="1" customWidth="1"/>
    <col min="12" max="12" width="5.54296875" customWidth="1"/>
    <col min="13" max="13" width="9.1796875" hidden="1" customWidth="1"/>
    <col min="14" max="14" width="40.453125" customWidth="1"/>
    <col min="15" max="15" width="5.54296875" bestFit="1" customWidth="1"/>
    <col min="16" max="16" width="2.81640625" hidden="1" customWidth="1"/>
    <col min="17" max="17" width="20.453125" customWidth="1"/>
    <col min="18" max="18" width="8.81640625" customWidth="1"/>
    <col min="19" max="19" width="29.90625" customWidth="1"/>
    <col min="20" max="20" width="7" customWidth="1"/>
    <col min="21" max="21" width="69.1796875" customWidth="1"/>
    <col min="22" max="22" width="10.81640625" customWidth="1"/>
    <col min="23" max="23" width="11" customWidth="1"/>
    <col min="24" max="24" width="22.5429687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1796875" bestFit="1" customWidth="1"/>
    <col min="34" max="34" width="8" customWidth="1"/>
    <col min="35" max="35" width="11" bestFit="1" customWidth="1"/>
    <col min="36" max="36" width="13.453125" bestFit="1" customWidth="1"/>
    <col min="37" max="37" width="15.81640625" bestFit="1" customWidth="1"/>
    <col min="38" max="38" width="19.81640625" bestFit="1" customWidth="1"/>
    <col min="39" max="39" width="16.1796875" bestFit="1" customWidth="1"/>
    <col min="40" max="40" width="20.81640625" bestFit="1" customWidth="1"/>
    <col min="41" max="41" width="16.1796875" bestFit="1" customWidth="1"/>
    <col min="43" max="43" width="19.81640625" bestFit="1" customWidth="1"/>
    <col min="44" max="44" width="18.1796875" bestFit="1" customWidth="1"/>
    <col min="45" max="45" width="5.81640625" bestFit="1" customWidth="1"/>
    <col min="46" max="46" width="19.179687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101.5" x14ac:dyDescent="0.35">
      <c r="B2" t="s">
        <v>338</v>
      </c>
      <c r="C2" t="s">
        <v>339</v>
      </c>
      <c r="X2" s="17" t="s">
        <v>340</v>
      </c>
      <c r="Y2" t="str">
        <f>IF((SUMPRODUCT(--(A2:X2&lt;&gt;"")))&gt;0,"Low","")</f>
        <v>Low</v>
      </c>
      <c r="AV2" t="s">
        <v>76</v>
      </c>
      <c r="AX2" t="str">
        <f>UPPER(O:O)</f>
        <v/>
      </c>
    </row>
    <row r="3" spans="1:50" ht="101.5" x14ac:dyDescent="0.35">
      <c r="E3" s="17" t="s">
        <v>312</v>
      </c>
      <c r="F3" t="s">
        <v>341</v>
      </c>
      <c r="X3" s="17" t="s">
        <v>342</v>
      </c>
      <c r="Y3" t="str">
        <f>IF((SUMPRODUCT(--(A3:X3&lt;&gt;"")))&gt;0,"Low","")</f>
        <v>Low</v>
      </c>
      <c r="AV3" t="s">
        <v>76</v>
      </c>
    </row>
    <row r="4" spans="1:50" ht="203" x14ac:dyDescent="0.35">
      <c r="H4" s="17" t="s">
        <v>835</v>
      </c>
      <c r="I4" t="s">
        <v>146</v>
      </c>
      <c r="X4" s="17" t="s">
        <v>836</v>
      </c>
      <c r="Y4" t="s">
        <v>92</v>
      </c>
      <c r="AV4" t="s">
        <v>60</v>
      </c>
    </row>
    <row r="5" spans="1:50" ht="43.5" x14ac:dyDescent="0.35">
      <c r="K5" t="s">
        <v>763</v>
      </c>
      <c r="L5" t="s">
        <v>316</v>
      </c>
      <c r="X5" s="17" t="s">
        <v>837</v>
      </c>
      <c r="Y5" t="s">
        <v>92</v>
      </c>
      <c r="AV5" t="s">
        <v>60</v>
      </c>
    </row>
    <row r="6" spans="1:50" ht="43.5" x14ac:dyDescent="0.35">
      <c r="N6" t="s">
        <v>764</v>
      </c>
      <c r="O6" t="s">
        <v>335</v>
      </c>
      <c r="X6" s="17" t="s">
        <v>838</v>
      </c>
      <c r="Y6" t="s">
        <v>92</v>
      </c>
      <c r="AV6" t="s">
        <v>60</v>
      </c>
    </row>
    <row r="7" spans="1:50" ht="43.5" x14ac:dyDescent="0.35">
      <c r="Q7" t="s">
        <v>110</v>
      </c>
      <c r="R7" t="s">
        <v>1522</v>
      </c>
      <c r="X7" s="17" t="s">
        <v>1772</v>
      </c>
      <c r="Y7" t="s">
        <v>92</v>
      </c>
      <c r="AV7" t="s">
        <v>60</v>
      </c>
    </row>
    <row r="8" spans="1:50" ht="72.5" x14ac:dyDescent="0.35">
      <c r="U8" t="s">
        <v>2937</v>
      </c>
      <c r="X8" s="17" t="s">
        <v>839</v>
      </c>
      <c r="Y8" t="s">
        <v>92</v>
      </c>
      <c r="Z8" t="s">
        <v>110</v>
      </c>
      <c r="AA8" t="s">
        <v>67</v>
      </c>
      <c r="AB8" t="s">
        <v>54</v>
      </c>
      <c r="AC8" t="s">
        <v>562</v>
      </c>
      <c r="AD8" t="s">
        <v>213</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4419</v>
      </c>
      <c r="AU8" t="s">
        <v>307</v>
      </c>
      <c r="AV8" t="s">
        <v>60</v>
      </c>
    </row>
    <row r="9" spans="1:50" x14ac:dyDescent="0.35">
      <c r="U9" t="s">
        <v>2938</v>
      </c>
      <c r="X9" s="17" t="s">
        <v>671</v>
      </c>
      <c r="Y9" t="s">
        <v>92</v>
      </c>
      <c r="Z9" t="s">
        <v>255</v>
      </c>
      <c r="AA9" t="s">
        <v>52</v>
      </c>
      <c r="AB9" t="s">
        <v>54</v>
      </c>
      <c r="AC9" t="s">
        <v>562</v>
      </c>
      <c r="AD9" t="s">
        <v>152</v>
      </c>
      <c r="AE9" t="s">
        <v>65</v>
      </c>
      <c r="AF9" t="s">
        <v>307</v>
      </c>
      <c r="AG9" t="s">
        <v>307</v>
      </c>
      <c r="AH9" t="s">
        <v>81</v>
      </c>
      <c r="AI9" t="s">
        <v>307</v>
      </c>
      <c r="AJ9" t="s">
        <v>307</v>
      </c>
      <c r="AK9" t="s">
        <v>307</v>
      </c>
      <c r="AL9" t="s">
        <v>307</v>
      </c>
      <c r="AM9" t="s">
        <v>307</v>
      </c>
      <c r="AN9" t="s">
        <v>307</v>
      </c>
      <c r="AO9" t="s">
        <v>81</v>
      </c>
      <c r="AP9" t="s">
        <v>133</v>
      </c>
      <c r="AQ9" t="s">
        <v>308</v>
      </c>
      <c r="AR9" t="s">
        <v>62</v>
      </c>
      <c r="AS9" t="s">
        <v>307</v>
      </c>
      <c r="AT9" t="s">
        <v>4419</v>
      </c>
      <c r="AU9" t="s">
        <v>307</v>
      </c>
      <c r="AV9" t="s">
        <v>60</v>
      </c>
    </row>
    <row r="10" spans="1:50" ht="116" x14ac:dyDescent="0.35">
      <c r="Q10" t="s">
        <v>50</v>
      </c>
      <c r="R10" t="s">
        <v>1525</v>
      </c>
      <c r="S10" s="17" t="s">
        <v>3851</v>
      </c>
      <c r="X10" s="17" t="s">
        <v>1773</v>
      </c>
      <c r="Y10" t="s">
        <v>92</v>
      </c>
      <c r="AV10" t="s">
        <v>60</v>
      </c>
    </row>
    <row r="11" spans="1:50" ht="29" x14ac:dyDescent="0.35">
      <c r="U11" t="s">
        <v>2939</v>
      </c>
      <c r="X11" s="17" t="s">
        <v>840</v>
      </c>
      <c r="Y11" t="s">
        <v>92</v>
      </c>
      <c r="Z11" t="s">
        <v>185</v>
      </c>
      <c r="AA11" t="s">
        <v>52</v>
      </c>
      <c r="AB11" t="s">
        <v>69</v>
      </c>
      <c r="AC11" t="s">
        <v>562</v>
      </c>
      <c r="AD11" t="s">
        <v>238</v>
      </c>
      <c r="AE11" t="s">
        <v>65</v>
      </c>
      <c r="AF11" t="s">
        <v>307</v>
      </c>
      <c r="AG11" t="s">
        <v>307</v>
      </c>
      <c r="AH11" t="s">
        <v>81</v>
      </c>
      <c r="AI11" t="s">
        <v>307</v>
      </c>
      <c r="AJ11" t="s">
        <v>307</v>
      </c>
      <c r="AK11" t="s">
        <v>307</v>
      </c>
      <c r="AL11" t="s">
        <v>307</v>
      </c>
      <c r="AM11" t="s">
        <v>307</v>
      </c>
      <c r="AN11" t="s">
        <v>307</v>
      </c>
      <c r="AO11" t="s">
        <v>81</v>
      </c>
      <c r="AP11" t="s">
        <v>133</v>
      </c>
      <c r="AQ11" t="s">
        <v>308</v>
      </c>
      <c r="AR11" t="s">
        <v>62</v>
      </c>
      <c r="AS11" t="s">
        <v>307</v>
      </c>
      <c r="AT11" t="s">
        <v>4419</v>
      </c>
      <c r="AU11" t="s">
        <v>307</v>
      </c>
      <c r="AV11" t="s">
        <v>60</v>
      </c>
    </row>
    <row r="12" spans="1:50" ht="43.5" x14ac:dyDescent="0.35">
      <c r="U12" t="s">
        <v>2940</v>
      </c>
      <c r="X12" s="17" t="s">
        <v>841</v>
      </c>
      <c r="Y12" t="s">
        <v>92</v>
      </c>
      <c r="Z12" t="s">
        <v>215</v>
      </c>
      <c r="AA12" t="s">
        <v>52</v>
      </c>
      <c r="AB12" t="s">
        <v>74</v>
      </c>
      <c r="AC12" t="s">
        <v>562</v>
      </c>
      <c r="AD12" t="s">
        <v>213</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4419</v>
      </c>
      <c r="AU12" t="s">
        <v>307</v>
      </c>
      <c r="AV12" t="s">
        <v>60</v>
      </c>
    </row>
    <row r="13" spans="1:50" ht="29" x14ac:dyDescent="0.35">
      <c r="U13" t="s">
        <v>2941</v>
      </c>
      <c r="X13" s="17" t="s">
        <v>842</v>
      </c>
      <c r="Y13" t="s">
        <v>92</v>
      </c>
      <c r="Z13" t="s">
        <v>228</v>
      </c>
      <c r="AA13" t="s">
        <v>52</v>
      </c>
      <c r="AB13" t="s">
        <v>74</v>
      </c>
      <c r="AC13" t="s">
        <v>562</v>
      </c>
      <c r="AD13" t="s">
        <v>89</v>
      </c>
      <c r="AE13" t="s">
        <v>65</v>
      </c>
      <c r="AF13" t="s">
        <v>307</v>
      </c>
      <c r="AG13" t="s">
        <v>307</v>
      </c>
      <c r="AH13" t="s">
        <v>81</v>
      </c>
      <c r="AI13" t="s">
        <v>307</v>
      </c>
      <c r="AJ13" t="s">
        <v>307</v>
      </c>
      <c r="AK13" t="s">
        <v>307</v>
      </c>
      <c r="AL13" t="s">
        <v>307</v>
      </c>
      <c r="AM13" t="s">
        <v>307</v>
      </c>
      <c r="AN13" t="s">
        <v>307</v>
      </c>
      <c r="AO13" t="s">
        <v>81</v>
      </c>
      <c r="AP13" t="s">
        <v>133</v>
      </c>
      <c r="AQ13" t="s">
        <v>308</v>
      </c>
      <c r="AR13" t="s">
        <v>62</v>
      </c>
      <c r="AS13" t="s">
        <v>307</v>
      </c>
      <c r="AT13" t="s">
        <v>4419</v>
      </c>
      <c r="AU13" t="s">
        <v>307</v>
      </c>
      <c r="AV13" t="s">
        <v>60</v>
      </c>
    </row>
    <row r="14" spans="1:50" ht="58" x14ac:dyDescent="0.35">
      <c r="N14" t="s">
        <v>783</v>
      </c>
      <c r="O14" t="s">
        <v>784</v>
      </c>
      <c r="X14" s="17" t="s">
        <v>843</v>
      </c>
      <c r="Y14" t="s">
        <v>92</v>
      </c>
      <c r="AV14" t="s">
        <v>60</v>
      </c>
    </row>
    <row r="15" spans="1:50" ht="58" x14ac:dyDescent="0.35">
      <c r="Q15" t="s">
        <v>110</v>
      </c>
      <c r="R15" t="s">
        <v>1523</v>
      </c>
      <c r="X15" s="17" t="s">
        <v>1775</v>
      </c>
      <c r="Y15" t="s">
        <v>92</v>
      </c>
      <c r="AV15" t="s">
        <v>60</v>
      </c>
    </row>
    <row r="16" spans="1:50" ht="72.5" x14ac:dyDescent="0.35">
      <c r="U16" t="s">
        <v>2942</v>
      </c>
      <c r="X16" s="17" t="s">
        <v>839</v>
      </c>
      <c r="Y16" t="s">
        <v>92</v>
      </c>
      <c r="Z16" t="s">
        <v>110</v>
      </c>
      <c r="AA16" t="s">
        <v>67</v>
      </c>
      <c r="AB16" t="s">
        <v>54</v>
      </c>
      <c r="AC16" t="s">
        <v>562</v>
      </c>
      <c r="AD16" t="s">
        <v>213</v>
      </c>
      <c r="AE16" t="s">
        <v>65</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4419</v>
      </c>
      <c r="AU16" t="s">
        <v>307</v>
      </c>
      <c r="AV16" t="s">
        <v>60</v>
      </c>
    </row>
    <row r="17" spans="11:48" x14ac:dyDescent="0.35">
      <c r="U17" t="s">
        <v>2943</v>
      </c>
      <c r="X17" s="17" t="s">
        <v>671</v>
      </c>
      <c r="Y17" t="s">
        <v>92</v>
      </c>
      <c r="Z17" t="s">
        <v>255</v>
      </c>
      <c r="AA17" t="s">
        <v>52</v>
      </c>
      <c r="AB17" t="s">
        <v>54</v>
      </c>
      <c r="AC17" t="s">
        <v>562</v>
      </c>
      <c r="AD17" t="s">
        <v>152</v>
      </c>
      <c r="AE17" t="s">
        <v>65</v>
      </c>
      <c r="AF17" t="s">
        <v>307</v>
      </c>
      <c r="AG17" t="s">
        <v>307</v>
      </c>
      <c r="AH17" t="s">
        <v>81</v>
      </c>
      <c r="AI17" t="s">
        <v>307</v>
      </c>
      <c r="AJ17" t="s">
        <v>307</v>
      </c>
      <c r="AK17" t="s">
        <v>307</v>
      </c>
      <c r="AL17" t="s">
        <v>307</v>
      </c>
      <c r="AM17" t="s">
        <v>307</v>
      </c>
      <c r="AN17" t="s">
        <v>307</v>
      </c>
      <c r="AO17" t="s">
        <v>81</v>
      </c>
      <c r="AP17" t="s">
        <v>133</v>
      </c>
      <c r="AQ17" t="s">
        <v>308</v>
      </c>
      <c r="AR17" t="s">
        <v>62</v>
      </c>
      <c r="AS17" t="s">
        <v>307</v>
      </c>
      <c r="AT17" t="s">
        <v>4419</v>
      </c>
      <c r="AU17" t="s">
        <v>307</v>
      </c>
      <c r="AV17" t="s">
        <v>60</v>
      </c>
    </row>
    <row r="18" spans="11:48" ht="116" x14ac:dyDescent="0.35">
      <c r="Q18" t="s">
        <v>50</v>
      </c>
      <c r="R18" t="s">
        <v>1524</v>
      </c>
      <c r="S18" s="17" t="s">
        <v>3852</v>
      </c>
      <c r="X18" s="17" t="s">
        <v>1774</v>
      </c>
      <c r="Y18" t="s">
        <v>92</v>
      </c>
      <c r="AV18" t="s">
        <v>60</v>
      </c>
    </row>
    <row r="19" spans="11:48" ht="29" x14ac:dyDescent="0.35">
      <c r="U19" t="s">
        <v>2944</v>
      </c>
      <c r="X19" s="17" t="s">
        <v>840</v>
      </c>
      <c r="Y19" t="s">
        <v>92</v>
      </c>
      <c r="Z19" t="s">
        <v>185</v>
      </c>
      <c r="AA19" t="s">
        <v>52</v>
      </c>
      <c r="AB19" t="s">
        <v>69</v>
      </c>
      <c r="AC19" t="s">
        <v>562</v>
      </c>
      <c r="AD19" t="s">
        <v>238</v>
      </c>
      <c r="AE19" t="s">
        <v>65</v>
      </c>
      <c r="AF19" t="s">
        <v>307</v>
      </c>
      <c r="AG19" t="s">
        <v>307</v>
      </c>
      <c r="AH19" t="s">
        <v>81</v>
      </c>
      <c r="AI19" t="s">
        <v>307</v>
      </c>
      <c r="AJ19" t="s">
        <v>307</v>
      </c>
      <c r="AK19" t="s">
        <v>307</v>
      </c>
      <c r="AL19" t="s">
        <v>307</v>
      </c>
      <c r="AM19" t="s">
        <v>307</v>
      </c>
      <c r="AN19" t="s">
        <v>307</v>
      </c>
      <c r="AO19" t="s">
        <v>81</v>
      </c>
      <c r="AP19" t="s">
        <v>133</v>
      </c>
      <c r="AQ19" t="s">
        <v>308</v>
      </c>
      <c r="AR19" t="s">
        <v>62</v>
      </c>
      <c r="AS19" t="s">
        <v>307</v>
      </c>
      <c r="AT19" t="s">
        <v>4419</v>
      </c>
      <c r="AU19" t="s">
        <v>307</v>
      </c>
      <c r="AV19" t="s">
        <v>60</v>
      </c>
    </row>
    <row r="20" spans="11:48" ht="43.5" x14ac:dyDescent="0.35">
      <c r="U20" t="s">
        <v>2945</v>
      </c>
      <c r="X20" s="17" t="s">
        <v>841</v>
      </c>
      <c r="Y20" t="s">
        <v>92</v>
      </c>
      <c r="Z20" t="s">
        <v>215</v>
      </c>
      <c r="AA20" t="s">
        <v>52</v>
      </c>
      <c r="AB20" t="s">
        <v>74</v>
      </c>
      <c r="AC20" t="s">
        <v>562</v>
      </c>
      <c r="AD20" t="s">
        <v>213</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4419</v>
      </c>
      <c r="AU20" t="s">
        <v>307</v>
      </c>
      <c r="AV20" t="s">
        <v>60</v>
      </c>
    </row>
    <row r="21" spans="11:48" ht="29" x14ac:dyDescent="0.35">
      <c r="U21" t="s">
        <v>2946</v>
      </c>
      <c r="X21" s="17" t="s">
        <v>842</v>
      </c>
      <c r="Y21" t="s">
        <v>92</v>
      </c>
      <c r="Z21" t="s">
        <v>228</v>
      </c>
      <c r="AA21" t="s">
        <v>52</v>
      </c>
      <c r="AB21" t="s">
        <v>74</v>
      </c>
      <c r="AC21" t="s">
        <v>562</v>
      </c>
      <c r="AD21" t="s">
        <v>89</v>
      </c>
      <c r="AE21" t="s">
        <v>65</v>
      </c>
      <c r="AF21" t="s">
        <v>307</v>
      </c>
      <c r="AG21" t="s">
        <v>307</v>
      </c>
      <c r="AH21" t="s">
        <v>81</v>
      </c>
      <c r="AI21" t="s">
        <v>307</v>
      </c>
      <c r="AJ21" t="s">
        <v>307</v>
      </c>
      <c r="AK21" t="s">
        <v>307</v>
      </c>
      <c r="AL21" t="s">
        <v>307</v>
      </c>
      <c r="AM21" t="s">
        <v>307</v>
      </c>
      <c r="AN21" t="s">
        <v>307</v>
      </c>
      <c r="AO21" t="s">
        <v>81</v>
      </c>
      <c r="AP21" t="s">
        <v>133</v>
      </c>
      <c r="AQ21" t="s">
        <v>308</v>
      </c>
      <c r="AR21" t="s">
        <v>62</v>
      </c>
      <c r="AS21" t="s">
        <v>307</v>
      </c>
      <c r="AT21" t="s">
        <v>4419</v>
      </c>
      <c r="AU21" t="s">
        <v>307</v>
      </c>
      <c r="AV21" t="s">
        <v>60</v>
      </c>
    </row>
    <row r="22" spans="11:48" ht="43.5" x14ac:dyDescent="0.35">
      <c r="K22" t="s">
        <v>635</v>
      </c>
      <c r="L22" t="s">
        <v>42</v>
      </c>
      <c r="X22" s="17" t="s">
        <v>844</v>
      </c>
      <c r="Y22" t="s">
        <v>92</v>
      </c>
      <c r="AV22" t="s">
        <v>60</v>
      </c>
    </row>
    <row r="23" spans="11:48" ht="43.5" x14ac:dyDescent="0.35">
      <c r="N23" t="s">
        <v>764</v>
      </c>
      <c r="O23" t="s">
        <v>335</v>
      </c>
      <c r="X23" s="17" t="s">
        <v>845</v>
      </c>
      <c r="Y23" t="s">
        <v>92</v>
      </c>
      <c r="AV23" t="s">
        <v>60</v>
      </c>
    </row>
    <row r="24" spans="11:48" ht="43.5" x14ac:dyDescent="0.35">
      <c r="Q24" t="s">
        <v>110</v>
      </c>
      <c r="R24" t="s">
        <v>1526</v>
      </c>
      <c r="X24" s="17" t="s">
        <v>1780</v>
      </c>
      <c r="Y24" t="s">
        <v>92</v>
      </c>
      <c r="AV24" t="s">
        <v>60</v>
      </c>
    </row>
    <row r="25" spans="11:48" ht="72.5" x14ac:dyDescent="0.35">
      <c r="U25" t="s">
        <v>2947</v>
      </c>
      <c r="X25" s="17" t="s">
        <v>839</v>
      </c>
      <c r="Y25" t="s">
        <v>92</v>
      </c>
      <c r="Z25" t="s">
        <v>110</v>
      </c>
      <c r="AA25" t="s">
        <v>67</v>
      </c>
      <c r="AB25" t="s">
        <v>54</v>
      </c>
      <c r="AC25" t="s">
        <v>562</v>
      </c>
      <c r="AD25" t="s">
        <v>213</v>
      </c>
      <c r="AE25" t="s">
        <v>65</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4419</v>
      </c>
      <c r="AU25" t="s">
        <v>307</v>
      </c>
      <c r="AV25" t="s">
        <v>60</v>
      </c>
    </row>
    <row r="26" spans="11:48" x14ac:dyDescent="0.35">
      <c r="U26" t="s">
        <v>2948</v>
      </c>
      <c r="X26" s="17" t="s">
        <v>671</v>
      </c>
      <c r="Y26" t="s">
        <v>92</v>
      </c>
      <c r="Z26" t="s">
        <v>255</v>
      </c>
      <c r="AA26" t="s">
        <v>52</v>
      </c>
      <c r="AB26" t="s">
        <v>54</v>
      </c>
      <c r="AC26" t="s">
        <v>562</v>
      </c>
      <c r="AD26" t="s">
        <v>152</v>
      </c>
      <c r="AE26" t="s">
        <v>65</v>
      </c>
      <c r="AF26" t="s">
        <v>307</v>
      </c>
      <c r="AG26" t="s">
        <v>307</v>
      </c>
      <c r="AH26" t="s">
        <v>81</v>
      </c>
      <c r="AI26" t="s">
        <v>307</v>
      </c>
      <c r="AJ26" t="s">
        <v>307</v>
      </c>
      <c r="AK26" t="s">
        <v>307</v>
      </c>
      <c r="AL26" t="s">
        <v>307</v>
      </c>
      <c r="AM26" t="s">
        <v>307</v>
      </c>
      <c r="AN26" t="s">
        <v>307</v>
      </c>
      <c r="AO26" t="s">
        <v>81</v>
      </c>
      <c r="AP26" t="s">
        <v>133</v>
      </c>
      <c r="AQ26" t="s">
        <v>308</v>
      </c>
      <c r="AR26" t="s">
        <v>62</v>
      </c>
      <c r="AS26" t="s">
        <v>307</v>
      </c>
      <c r="AT26" t="s">
        <v>4419</v>
      </c>
      <c r="AU26" t="s">
        <v>307</v>
      </c>
      <c r="AV26" t="s">
        <v>60</v>
      </c>
    </row>
    <row r="27" spans="11:48" ht="116" x14ac:dyDescent="0.35">
      <c r="Q27" t="s">
        <v>50</v>
      </c>
      <c r="R27" t="s">
        <v>1527</v>
      </c>
      <c r="S27" s="17" t="s">
        <v>3853</v>
      </c>
      <c r="X27" s="17" t="s">
        <v>1781</v>
      </c>
      <c r="Y27" t="s">
        <v>92</v>
      </c>
      <c r="AV27" t="s">
        <v>60</v>
      </c>
    </row>
    <row r="28" spans="11:48" ht="29" x14ac:dyDescent="0.35">
      <c r="U28" t="s">
        <v>2949</v>
      </c>
      <c r="X28" s="17" t="s">
        <v>840</v>
      </c>
      <c r="Y28" t="s">
        <v>92</v>
      </c>
      <c r="Z28" t="s">
        <v>185</v>
      </c>
      <c r="AA28" t="s">
        <v>52</v>
      </c>
      <c r="AB28" t="s">
        <v>69</v>
      </c>
      <c r="AC28" t="s">
        <v>562</v>
      </c>
      <c r="AD28" t="s">
        <v>238</v>
      </c>
      <c r="AE28" t="s">
        <v>65</v>
      </c>
      <c r="AF28" t="s">
        <v>307</v>
      </c>
      <c r="AG28" t="s">
        <v>307</v>
      </c>
      <c r="AH28" t="s">
        <v>81</v>
      </c>
      <c r="AI28" t="s">
        <v>307</v>
      </c>
      <c r="AJ28" t="s">
        <v>307</v>
      </c>
      <c r="AK28" t="s">
        <v>307</v>
      </c>
      <c r="AL28" t="s">
        <v>307</v>
      </c>
      <c r="AM28" t="s">
        <v>307</v>
      </c>
      <c r="AN28" t="s">
        <v>307</v>
      </c>
      <c r="AO28" t="s">
        <v>81</v>
      </c>
      <c r="AP28" t="s">
        <v>133</v>
      </c>
      <c r="AQ28" t="s">
        <v>308</v>
      </c>
      <c r="AR28" t="s">
        <v>62</v>
      </c>
      <c r="AS28" t="s">
        <v>307</v>
      </c>
      <c r="AT28" t="s">
        <v>4419</v>
      </c>
      <c r="AU28" t="s">
        <v>307</v>
      </c>
      <c r="AV28" t="s">
        <v>60</v>
      </c>
    </row>
    <row r="29" spans="11:48" ht="43.5" x14ac:dyDescent="0.35">
      <c r="U29" t="s">
        <v>2950</v>
      </c>
      <c r="X29" s="17" t="s">
        <v>841</v>
      </c>
      <c r="Y29" t="s">
        <v>92</v>
      </c>
      <c r="Z29" t="s">
        <v>215</v>
      </c>
      <c r="AA29" t="s">
        <v>52</v>
      </c>
      <c r="AB29" t="s">
        <v>74</v>
      </c>
      <c r="AC29" t="s">
        <v>562</v>
      </c>
      <c r="AD29" t="s">
        <v>213</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4419</v>
      </c>
      <c r="AU29" t="s">
        <v>307</v>
      </c>
      <c r="AV29" t="s">
        <v>60</v>
      </c>
    </row>
    <row r="30" spans="11:48" ht="29" x14ac:dyDescent="0.35">
      <c r="U30" t="s">
        <v>2951</v>
      </c>
      <c r="X30" s="17" t="s">
        <v>842</v>
      </c>
      <c r="Y30" t="s">
        <v>92</v>
      </c>
      <c r="Z30" t="s">
        <v>228</v>
      </c>
      <c r="AA30" t="s">
        <v>52</v>
      </c>
      <c r="AB30" t="s">
        <v>74</v>
      </c>
      <c r="AC30" t="s">
        <v>562</v>
      </c>
      <c r="AD30" t="s">
        <v>89</v>
      </c>
      <c r="AE30" t="s">
        <v>65</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4419</v>
      </c>
      <c r="AU30" t="s">
        <v>307</v>
      </c>
      <c r="AV30" t="s">
        <v>60</v>
      </c>
    </row>
    <row r="31" spans="11:48" ht="58" x14ac:dyDescent="0.35">
      <c r="N31" t="s">
        <v>783</v>
      </c>
      <c r="O31" t="s">
        <v>784</v>
      </c>
      <c r="X31" s="17" t="s">
        <v>846</v>
      </c>
      <c r="Y31" t="s">
        <v>92</v>
      </c>
      <c r="AV31" t="s">
        <v>60</v>
      </c>
    </row>
    <row r="32" spans="11:48" ht="58" x14ac:dyDescent="0.35">
      <c r="Q32" t="s">
        <v>110</v>
      </c>
      <c r="R32" t="s">
        <v>1528</v>
      </c>
      <c r="X32" s="17" t="s">
        <v>1782</v>
      </c>
      <c r="Y32" t="s">
        <v>92</v>
      </c>
      <c r="AV32" t="s">
        <v>60</v>
      </c>
    </row>
    <row r="33" spans="5:48" ht="72.5" x14ac:dyDescent="0.35">
      <c r="U33" t="s">
        <v>2952</v>
      </c>
      <c r="X33" s="17" t="s">
        <v>839</v>
      </c>
      <c r="Y33" t="s">
        <v>92</v>
      </c>
      <c r="Z33" t="s">
        <v>110</v>
      </c>
      <c r="AA33" t="s">
        <v>67</v>
      </c>
      <c r="AB33" t="s">
        <v>54</v>
      </c>
      <c r="AC33" t="s">
        <v>562</v>
      </c>
      <c r="AD33" t="s">
        <v>213</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4419</v>
      </c>
      <c r="AU33" t="s">
        <v>307</v>
      </c>
      <c r="AV33" t="s">
        <v>60</v>
      </c>
    </row>
    <row r="34" spans="5:48" x14ac:dyDescent="0.35">
      <c r="U34" t="s">
        <v>2953</v>
      </c>
      <c r="X34" s="17" t="s">
        <v>671</v>
      </c>
      <c r="Y34" t="s">
        <v>92</v>
      </c>
      <c r="Z34" t="s">
        <v>255</v>
      </c>
      <c r="AA34" t="s">
        <v>52</v>
      </c>
      <c r="AB34" t="s">
        <v>54</v>
      </c>
      <c r="AC34" t="s">
        <v>562</v>
      </c>
      <c r="AD34" t="s">
        <v>152</v>
      </c>
      <c r="AE34" t="s">
        <v>65</v>
      </c>
      <c r="AF34" t="s">
        <v>307</v>
      </c>
      <c r="AG34" t="s">
        <v>307</v>
      </c>
      <c r="AH34" t="s">
        <v>81</v>
      </c>
      <c r="AI34" t="s">
        <v>307</v>
      </c>
      <c r="AJ34" t="s">
        <v>307</v>
      </c>
      <c r="AK34" t="s">
        <v>307</v>
      </c>
      <c r="AL34" t="s">
        <v>307</v>
      </c>
      <c r="AM34" t="s">
        <v>307</v>
      </c>
      <c r="AN34" t="s">
        <v>307</v>
      </c>
      <c r="AO34" t="s">
        <v>81</v>
      </c>
      <c r="AP34" t="s">
        <v>133</v>
      </c>
      <c r="AQ34" t="s">
        <v>308</v>
      </c>
      <c r="AR34" t="s">
        <v>62</v>
      </c>
      <c r="AS34" t="s">
        <v>307</v>
      </c>
      <c r="AT34" t="s">
        <v>4419</v>
      </c>
      <c r="AU34" t="s">
        <v>307</v>
      </c>
      <c r="AV34" t="s">
        <v>60</v>
      </c>
    </row>
    <row r="35" spans="5:48" ht="116" x14ac:dyDescent="0.35">
      <c r="Q35" t="s">
        <v>50</v>
      </c>
      <c r="R35" t="s">
        <v>1529</v>
      </c>
      <c r="S35" s="17" t="s">
        <v>3854</v>
      </c>
      <c r="X35" s="17" t="s">
        <v>1783</v>
      </c>
      <c r="Y35" t="s">
        <v>92</v>
      </c>
      <c r="AV35" t="s">
        <v>60</v>
      </c>
    </row>
    <row r="36" spans="5:48" ht="29" x14ac:dyDescent="0.35">
      <c r="U36" t="s">
        <v>2954</v>
      </c>
      <c r="X36" s="17" t="s">
        <v>840</v>
      </c>
      <c r="Y36" t="s">
        <v>92</v>
      </c>
      <c r="Z36" t="s">
        <v>185</v>
      </c>
      <c r="AA36" t="s">
        <v>52</v>
      </c>
      <c r="AB36" t="s">
        <v>69</v>
      </c>
      <c r="AC36" t="s">
        <v>562</v>
      </c>
      <c r="AD36" t="s">
        <v>238</v>
      </c>
      <c r="AE36" t="s">
        <v>65</v>
      </c>
      <c r="AF36" t="s">
        <v>307</v>
      </c>
      <c r="AG36" t="s">
        <v>307</v>
      </c>
      <c r="AH36" t="s">
        <v>81</v>
      </c>
      <c r="AI36" t="s">
        <v>307</v>
      </c>
      <c r="AJ36" t="s">
        <v>307</v>
      </c>
      <c r="AK36" t="s">
        <v>307</v>
      </c>
      <c r="AL36" t="s">
        <v>307</v>
      </c>
      <c r="AM36" t="s">
        <v>307</v>
      </c>
      <c r="AN36" t="s">
        <v>307</v>
      </c>
      <c r="AO36" t="s">
        <v>81</v>
      </c>
      <c r="AP36" t="s">
        <v>133</v>
      </c>
      <c r="AQ36" t="s">
        <v>308</v>
      </c>
      <c r="AR36" t="s">
        <v>62</v>
      </c>
      <c r="AS36" t="s">
        <v>307</v>
      </c>
      <c r="AT36" t="s">
        <v>4419</v>
      </c>
      <c r="AU36" t="s">
        <v>307</v>
      </c>
      <c r="AV36" t="s">
        <v>60</v>
      </c>
    </row>
    <row r="37" spans="5:48" ht="43.5" x14ac:dyDescent="0.35">
      <c r="U37" t="s">
        <v>2955</v>
      </c>
      <c r="X37" s="17" t="s">
        <v>841</v>
      </c>
      <c r="Y37" t="s">
        <v>92</v>
      </c>
      <c r="Z37" t="s">
        <v>215</v>
      </c>
      <c r="AA37" t="s">
        <v>52</v>
      </c>
      <c r="AB37" t="s">
        <v>74</v>
      </c>
      <c r="AC37" t="s">
        <v>562</v>
      </c>
      <c r="AD37" t="s">
        <v>213</v>
      </c>
      <c r="AE37" t="s">
        <v>65</v>
      </c>
      <c r="AF37" t="s">
        <v>307</v>
      </c>
      <c r="AG37" t="s">
        <v>307</v>
      </c>
      <c r="AH37" t="s">
        <v>81</v>
      </c>
      <c r="AI37" t="s">
        <v>307</v>
      </c>
      <c r="AJ37" t="s">
        <v>307</v>
      </c>
      <c r="AK37" t="s">
        <v>307</v>
      </c>
      <c r="AL37" t="s">
        <v>307</v>
      </c>
      <c r="AM37" t="s">
        <v>307</v>
      </c>
      <c r="AN37" t="s">
        <v>307</v>
      </c>
      <c r="AO37" t="s">
        <v>81</v>
      </c>
      <c r="AP37" t="s">
        <v>133</v>
      </c>
      <c r="AQ37" t="s">
        <v>308</v>
      </c>
      <c r="AR37" t="s">
        <v>62</v>
      </c>
      <c r="AS37" t="s">
        <v>307</v>
      </c>
      <c r="AT37" t="s">
        <v>4419</v>
      </c>
      <c r="AU37" t="s">
        <v>307</v>
      </c>
      <c r="AV37" t="s">
        <v>60</v>
      </c>
    </row>
    <row r="38" spans="5:48" ht="29" x14ac:dyDescent="0.35">
      <c r="U38" t="s">
        <v>2956</v>
      </c>
      <c r="X38" s="17" t="s">
        <v>842</v>
      </c>
      <c r="Y38" t="s">
        <v>92</v>
      </c>
      <c r="Z38" t="s">
        <v>228</v>
      </c>
      <c r="AA38" t="s">
        <v>52</v>
      </c>
      <c r="AB38" t="s">
        <v>74</v>
      </c>
      <c r="AC38" t="s">
        <v>562</v>
      </c>
      <c r="AD38" t="s">
        <v>89</v>
      </c>
      <c r="AE38" t="s">
        <v>65</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4419</v>
      </c>
      <c r="AU38" t="s">
        <v>307</v>
      </c>
      <c r="AV38" t="s">
        <v>60</v>
      </c>
    </row>
    <row r="39" spans="5:48" ht="87" x14ac:dyDescent="0.35">
      <c r="E39" s="17" t="s">
        <v>50</v>
      </c>
      <c r="F39" t="s">
        <v>343</v>
      </c>
      <c r="X39" s="17" t="s">
        <v>344</v>
      </c>
      <c r="Y39" t="str">
        <f>IF((SUMPRODUCT(--(A39:X39&lt;&gt;"")))&gt;0,"Low","")</f>
        <v>Low</v>
      </c>
      <c r="AV39" t="s">
        <v>76</v>
      </c>
    </row>
    <row r="40" spans="5:48" ht="188.5" x14ac:dyDescent="0.35">
      <c r="H40" s="17" t="s">
        <v>847</v>
      </c>
      <c r="I40" t="s">
        <v>137</v>
      </c>
      <c r="X40" s="17" t="s">
        <v>849</v>
      </c>
      <c r="Y40" t="s">
        <v>92</v>
      </c>
      <c r="AV40" t="s">
        <v>60</v>
      </c>
    </row>
    <row r="41" spans="5:48" ht="58" x14ac:dyDescent="0.35">
      <c r="K41" t="s">
        <v>763</v>
      </c>
      <c r="L41" t="s">
        <v>316</v>
      </c>
      <c r="X41" s="17" t="s">
        <v>853</v>
      </c>
      <c r="Y41" t="s">
        <v>92</v>
      </c>
      <c r="AV41" t="s">
        <v>60</v>
      </c>
    </row>
    <row r="42" spans="5:48" x14ac:dyDescent="0.35">
      <c r="U42" t="s">
        <v>2957</v>
      </c>
      <c r="X42" s="17" t="s">
        <v>848</v>
      </c>
      <c r="Y42" t="s">
        <v>92</v>
      </c>
      <c r="Z42" t="s">
        <v>255</v>
      </c>
      <c r="AA42" t="s">
        <v>52</v>
      </c>
      <c r="AB42" t="s">
        <v>54</v>
      </c>
      <c r="AC42" t="s">
        <v>562</v>
      </c>
      <c r="AD42" t="s">
        <v>238</v>
      </c>
      <c r="AE42" t="s">
        <v>81</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4419</v>
      </c>
      <c r="AU42" t="s">
        <v>307</v>
      </c>
      <c r="AV42" t="s">
        <v>60</v>
      </c>
    </row>
    <row r="43" spans="5:48" ht="58" x14ac:dyDescent="0.35">
      <c r="K43" t="s">
        <v>635</v>
      </c>
      <c r="L43" t="s">
        <v>42</v>
      </c>
      <c r="X43" s="17" t="s">
        <v>852</v>
      </c>
      <c r="Y43" t="s">
        <v>92</v>
      </c>
      <c r="AV43" t="s">
        <v>60</v>
      </c>
    </row>
    <row r="44" spans="5:48" x14ac:dyDescent="0.35">
      <c r="U44" t="s">
        <v>2958</v>
      </c>
      <c r="X44" s="17" t="s">
        <v>848</v>
      </c>
      <c r="Y44" t="s">
        <v>92</v>
      </c>
      <c r="Z44" t="s">
        <v>255</v>
      </c>
      <c r="AA44" t="s">
        <v>52</v>
      </c>
      <c r="AB44" t="s">
        <v>54</v>
      </c>
      <c r="AC44" t="s">
        <v>562</v>
      </c>
      <c r="AD44" t="s">
        <v>238</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4419</v>
      </c>
      <c r="AU44" t="s">
        <v>307</v>
      </c>
      <c r="AV44" t="s">
        <v>60</v>
      </c>
    </row>
    <row r="45" spans="5:48" ht="58" x14ac:dyDescent="0.35">
      <c r="K45" t="s">
        <v>850</v>
      </c>
      <c r="L45" t="s">
        <v>520</v>
      </c>
      <c r="X45" s="17" t="s">
        <v>851</v>
      </c>
      <c r="Y45" t="s">
        <v>92</v>
      </c>
      <c r="AV45" t="s">
        <v>60</v>
      </c>
    </row>
    <row r="46" spans="5:48" x14ac:dyDescent="0.35">
      <c r="U46" t="s">
        <v>2959</v>
      </c>
      <c r="X46" s="17" t="s">
        <v>848</v>
      </c>
      <c r="Y46" t="s">
        <v>92</v>
      </c>
      <c r="Z46" t="s">
        <v>255</v>
      </c>
      <c r="AA46" t="s">
        <v>52</v>
      </c>
      <c r="AB46" t="s">
        <v>54</v>
      </c>
      <c r="AC46" t="s">
        <v>562</v>
      </c>
      <c r="AD46" t="s">
        <v>238</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4420</v>
      </c>
      <c r="AU46" t="s">
        <v>307</v>
      </c>
      <c r="AV46" t="s">
        <v>60</v>
      </c>
    </row>
    <row r="47" spans="5:48" ht="58" x14ac:dyDescent="0.35">
      <c r="K47" t="s">
        <v>854</v>
      </c>
      <c r="L47" t="s">
        <v>217</v>
      </c>
      <c r="X47" s="17" t="s">
        <v>855</v>
      </c>
      <c r="Y47" t="s">
        <v>92</v>
      </c>
      <c r="AV47" t="s">
        <v>60</v>
      </c>
    </row>
    <row r="48" spans="5:48" x14ac:dyDescent="0.35">
      <c r="U48" t="s">
        <v>2960</v>
      </c>
      <c r="X48" s="17" t="s">
        <v>848</v>
      </c>
      <c r="Y48" t="s">
        <v>92</v>
      </c>
      <c r="Z48" t="s">
        <v>255</v>
      </c>
      <c r="AA48" t="s">
        <v>52</v>
      </c>
      <c r="AB48" t="s">
        <v>54</v>
      </c>
      <c r="AC48" t="s">
        <v>562</v>
      </c>
      <c r="AD48" t="s">
        <v>238</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4420</v>
      </c>
      <c r="AU48" t="s">
        <v>307</v>
      </c>
      <c r="AV48" t="s">
        <v>60</v>
      </c>
    </row>
    <row r="49" spans="5:48" ht="58" x14ac:dyDescent="0.35">
      <c r="E49" s="17" t="s">
        <v>110</v>
      </c>
      <c r="F49" t="s">
        <v>345</v>
      </c>
      <c r="X49" s="17" t="s">
        <v>1485</v>
      </c>
      <c r="Y49" t="s">
        <v>92</v>
      </c>
      <c r="AV49" t="s">
        <v>60</v>
      </c>
    </row>
    <row r="50" spans="5:48" ht="43.5" x14ac:dyDescent="0.35">
      <c r="H50" s="17" t="s">
        <v>1474</v>
      </c>
      <c r="I50" t="s">
        <v>1185</v>
      </c>
      <c r="X50" s="17" t="s">
        <v>1486</v>
      </c>
      <c r="Y50" t="s">
        <v>92</v>
      </c>
      <c r="AV50" t="s">
        <v>60</v>
      </c>
    </row>
    <row r="51" spans="5:48" ht="58" x14ac:dyDescent="0.35">
      <c r="K51" t="s">
        <v>1476</v>
      </c>
      <c r="L51" t="s">
        <v>71</v>
      </c>
      <c r="S51" t="s">
        <v>3382</v>
      </c>
      <c r="X51" s="17" t="s">
        <v>1487</v>
      </c>
      <c r="Y51" t="s">
        <v>92</v>
      </c>
      <c r="AV51" t="s">
        <v>60</v>
      </c>
    </row>
    <row r="52" spans="5:48" x14ac:dyDescent="0.35">
      <c r="U52" t="s">
        <v>2961</v>
      </c>
      <c r="X52" s="17" t="s">
        <v>671</v>
      </c>
      <c r="Y52" t="s">
        <v>92</v>
      </c>
      <c r="Z52" t="s">
        <v>255</v>
      </c>
      <c r="AA52" t="s">
        <v>52</v>
      </c>
      <c r="AB52" t="s">
        <v>54</v>
      </c>
      <c r="AC52" t="s">
        <v>562</v>
      </c>
      <c r="AD52" t="s">
        <v>152</v>
      </c>
      <c r="AE52" t="s">
        <v>65</v>
      </c>
      <c r="AF52" t="s">
        <v>307</v>
      </c>
      <c r="AG52" t="s">
        <v>307</v>
      </c>
      <c r="AH52" t="s">
        <v>81</v>
      </c>
      <c r="AI52" t="s">
        <v>307</v>
      </c>
      <c r="AJ52" t="s">
        <v>307</v>
      </c>
      <c r="AK52" t="s">
        <v>307</v>
      </c>
      <c r="AL52" t="s">
        <v>307</v>
      </c>
      <c r="AM52" t="s">
        <v>307</v>
      </c>
      <c r="AN52" t="s">
        <v>307</v>
      </c>
      <c r="AO52" t="s">
        <v>81</v>
      </c>
      <c r="AP52" t="s">
        <v>133</v>
      </c>
      <c r="AQ52" t="s">
        <v>308</v>
      </c>
      <c r="AR52" t="s">
        <v>62</v>
      </c>
      <c r="AS52" t="s">
        <v>307</v>
      </c>
      <c r="AT52" t="s">
        <v>4419</v>
      </c>
      <c r="AU52" t="s">
        <v>307</v>
      </c>
      <c r="AV52" t="s">
        <v>60</v>
      </c>
    </row>
    <row r="53" spans="5:48" ht="72.5" x14ac:dyDescent="0.35">
      <c r="K53" t="s">
        <v>1481</v>
      </c>
      <c r="L53" t="s">
        <v>102</v>
      </c>
      <c r="S53" s="17" t="s">
        <v>3384</v>
      </c>
      <c r="X53" s="17" t="s">
        <v>1482</v>
      </c>
      <c r="Y53" t="s">
        <v>92</v>
      </c>
      <c r="AV53" t="s">
        <v>60</v>
      </c>
    </row>
    <row r="54" spans="5:48" x14ac:dyDescent="0.35">
      <c r="U54" t="s">
        <v>2962</v>
      </c>
      <c r="X54" s="17" t="s">
        <v>671</v>
      </c>
      <c r="Y54" t="s">
        <v>92</v>
      </c>
      <c r="Z54" t="s">
        <v>255</v>
      </c>
      <c r="AA54" t="s">
        <v>52</v>
      </c>
      <c r="AB54" t="s">
        <v>54</v>
      </c>
      <c r="AC54" t="s">
        <v>562</v>
      </c>
      <c r="AD54" t="s">
        <v>152</v>
      </c>
      <c r="AE54" t="s">
        <v>65</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4419</v>
      </c>
      <c r="AU54" t="s">
        <v>307</v>
      </c>
      <c r="AV54" t="s">
        <v>60</v>
      </c>
    </row>
    <row r="55" spans="5:48" ht="130.5" x14ac:dyDescent="0.35">
      <c r="E55" s="17" t="s">
        <v>82</v>
      </c>
      <c r="F55" t="s">
        <v>346</v>
      </c>
      <c r="X55" s="17" t="s">
        <v>347</v>
      </c>
      <c r="Y55" t="str">
        <f>IF((SUMPRODUCT(--(A55:X55&lt;&gt;"")))&gt;0,"Low","")</f>
        <v>Low</v>
      </c>
      <c r="AV55" t="s">
        <v>76</v>
      </c>
    </row>
    <row r="56" spans="5:48" ht="101.5" x14ac:dyDescent="0.35">
      <c r="H56" s="17" t="s">
        <v>763</v>
      </c>
      <c r="I56" t="s">
        <v>316</v>
      </c>
      <c r="X56" s="17" t="s">
        <v>769</v>
      </c>
      <c r="Y56" t="s">
        <v>92</v>
      </c>
      <c r="AV56" t="s">
        <v>60</v>
      </c>
    </row>
    <row r="57" spans="5:48" ht="58" x14ac:dyDescent="0.35">
      <c r="K57" t="s">
        <v>764</v>
      </c>
      <c r="L57" t="s">
        <v>335</v>
      </c>
      <c r="X57" s="17" t="s">
        <v>770</v>
      </c>
      <c r="Y57" t="s">
        <v>92</v>
      </c>
      <c r="AV57" t="s">
        <v>60</v>
      </c>
    </row>
    <row r="58" spans="5:48" ht="58" x14ac:dyDescent="0.35">
      <c r="N58" t="s">
        <v>765</v>
      </c>
      <c r="O58" t="s">
        <v>519</v>
      </c>
      <c r="X58" s="17" t="s">
        <v>771</v>
      </c>
      <c r="Y58" t="s">
        <v>92</v>
      </c>
      <c r="AV58" t="s">
        <v>60</v>
      </c>
    </row>
    <row r="59" spans="5:48" ht="72.5" x14ac:dyDescent="0.35">
      <c r="Q59" t="s">
        <v>766</v>
      </c>
      <c r="R59" t="s">
        <v>1530</v>
      </c>
      <c r="X59" s="17" t="s">
        <v>4024</v>
      </c>
      <c r="Y59" t="s">
        <v>92</v>
      </c>
      <c r="AV59" t="s">
        <v>60</v>
      </c>
    </row>
    <row r="60" spans="5:48" ht="29" x14ac:dyDescent="0.35">
      <c r="U60" t="s">
        <v>4037</v>
      </c>
      <c r="X60" s="17" t="s">
        <v>4025</v>
      </c>
      <c r="Y60" t="s">
        <v>92</v>
      </c>
      <c r="Z60" t="s">
        <v>110</v>
      </c>
      <c r="AA60" t="s">
        <v>67</v>
      </c>
      <c r="AB60" t="s">
        <v>54</v>
      </c>
      <c r="AC60" t="s">
        <v>562</v>
      </c>
      <c r="AD60" t="s">
        <v>238</v>
      </c>
      <c r="AE60" t="s">
        <v>65</v>
      </c>
      <c r="AF60" t="s">
        <v>307</v>
      </c>
      <c r="AG60" t="s">
        <v>307</v>
      </c>
      <c r="AH60" t="s">
        <v>81</v>
      </c>
      <c r="AI60" t="s">
        <v>307</v>
      </c>
      <c r="AJ60" t="s">
        <v>307</v>
      </c>
      <c r="AK60" t="s">
        <v>307</v>
      </c>
      <c r="AL60" t="s">
        <v>307</v>
      </c>
      <c r="AM60" t="s">
        <v>307</v>
      </c>
      <c r="AN60" t="s">
        <v>307</v>
      </c>
      <c r="AO60" t="s">
        <v>81</v>
      </c>
      <c r="AP60" t="s">
        <v>133</v>
      </c>
      <c r="AQ60" t="s">
        <v>308</v>
      </c>
      <c r="AR60" t="s">
        <v>62</v>
      </c>
      <c r="AS60" t="s">
        <v>307</v>
      </c>
      <c r="AT60" t="s">
        <v>4419</v>
      </c>
      <c r="AU60" t="s">
        <v>307</v>
      </c>
      <c r="AV60" t="s">
        <v>60</v>
      </c>
    </row>
    <row r="61" spans="5:48" ht="116" x14ac:dyDescent="0.35">
      <c r="Q61" t="s">
        <v>767</v>
      </c>
      <c r="R61" t="s">
        <v>1531</v>
      </c>
      <c r="S61" s="17" t="s">
        <v>4069</v>
      </c>
      <c r="X61" s="17" t="s">
        <v>4026</v>
      </c>
      <c r="Y61" t="s">
        <v>92</v>
      </c>
      <c r="AV61" t="s">
        <v>60</v>
      </c>
    </row>
    <row r="62" spans="5:48" x14ac:dyDescent="0.35">
      <c r="U62" t="s">
        <v>2963</v>
      </c>
      <c r="X62" s="17" t="s">
        <v>768</v>
      </c>
      <c r="Y62" t="s">
        <v>92</v>
      </c>
      <c r="Z62" t="s">
        <v>82</v>
      </c>
      <c r="AA62" t="s">
        <v>52</v>
      </c>
      <c r="AB62" t="s">
        <v>69</v>
      </c>
      <c r="AC62" t="s">
        <v>562</v>
      </c>
      <c r="AD62" t="s">
        <v>238</v>
      </c>
      <c r="AE62" t="s">
        <v>65</v>
      </c>
      <c r="AF62" t="s">
        <v>307</v>
      </c>
      <c r="AG62" t="s">
        <v>307</v>
      </c>
      <c r="AH62" t="s">
        <v>81</v>
      </c>
      <c r="AI62" t="s">
        <v>307</v>
      </c>
      <c r="AJ62" t="s">
        <v>307</v>
      </c>
      <c r="AK62" t="s">
        <v>307</v>
      </c>
      <c r="AL62" t="s">
        <v>307</v>
      </c>
      <c r="AM62" t="s">
        <v>307</v>
      </c>
      <c r="AN62" t="s">
        <v>307</v>
      </c>
      <c r="AO62" t="s">
        <v>81</v>
      </c>
      <c r="AP62" t="s">
        <v>133</v>
      </c>
      <c r="AQ62" t="s">
        <v>308</v>
      </c>
      <c r="AR62" t="s">
        <v>62</v>
      </c>
      <c r="AS62" t="s">
        <v>307</v>
      </c>
      <c r="AT62" t="s">
        <v>4419</v>
      </c>
      <c r="AU62" t="s">
        <v>307</v>
      </c>
      <c r="AV62" t="s">
        <v>60</v>
      </c>
    </row>
    <row r="63" spans="5:48" ht="58" x14ac:dyDescent="0.35">
      <c r="N63" t="s">
        <v>776</v>
      </c>
      <c r="O63" t="s">
        <v>777</v>
      </c>
      <c r="X63" s="17" t="s">
        <v>778</v>
      </c>
      <c r="Y63" t="s">
        <v>92</v>
      </c>
      <c r="AV63" t="s">
        <v>60</v>
      </c>
    </row>
    <row r="64" spans="5:48" ht="87" x14ac:dyDescent="0.35">
      <c r="Q64" t="s">
        <v>766</v>
      </c>
      <c r="R64" t="s">
        <v>1532</v>
      </c>
      <c r="X64" s="17" t="s">
        <v>4027</v>
      </c>
      <c r="Y64" t="s">
        <v>92</v>
      </c>
      <c r="AV64" t="s">
        <v>60</v>
      </c>
    </row>
    <row r="65" spans="14:48" x14ac:dyDescent="0.35">
      <c r="U65" t="s">
        <v>4038</v>
      </c>
      <c r="X65" s="17" t="s">
        <v>4028</v>
      </c>
      <c r="Y65" t="s">
        <v>92</v>
      </c>
      <c r="Z65" t="s">
        <v>110</v>
      </c>
      <c r="AA65" t="s">
        <v>67</v>
      </c>
      <c r="AB65" t="s">
        <v>54</v>
      </c>
      <c r="AC65" t="s">
        <v>562</v>
      </c>
      <c r="AD65" t="s">
        <v>238</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4419</v>
      </c>
      <c r="AU65" t="s">
        <v>307</v>
      </c>
      <c r="AV65" t="s">
        <v>60</v>
      </c>
    </row>
    <row r="66" spans="14:48" ht="116" x14ac:dyDescent="0.35">
      <c r="Q66" t="s">
        <v>767</v>
      </c>
      <c r="R66" t="s">
        <v>1533</v>
      </c>
      <c r="S66" s="17" t="s">
        <v>4068</v>
      </c>
      <c r="X66" s="17" t="s">
        <v>1777</v>
      </c>
      <c r="Y66" t="s">
        <v>92</v>
      </c>
      <c r="AV66" t="s">
        <v>60</v>
      </c>
    </row>
    <row r="67" spans="14:48" x14ac:dyDescent="0.35">
      <c r="U67" t="s">
        <v>2964</v>
      </c>
      <c r="X67" s="17" t="s">
        <v>4029</v>
      </c>
      <c r="Y67" t="s">
        <v>92</v>
      </c>
      <c r="Z67" t="s">
        <v>82</v>
      </c>
      <c r="AA67" t="s">
        <v>52</v>
      </c>
      <c r="AB67" t="s">
        <v>69</v>
      </c>
      <c r="AC67" t="s">
        <v>562</v>
      </c>
      <c r="AD67" t="s">
        <v>238</v>
      </c>
      <c r="AE67" t="s">
        <v>65</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4419</v>
      </c>
      <c r="AU67" t="s">
        <v>307</v>
      </c>
      <c r="AV67" t="s">
        <v>60</v>
      </c>
    </row>
    <row r="68" spans="14:48" ht="58" x14ac:dyDescent="0.35">
      <c r="N68" t="s">
        <v>4030</v>
      </c>
      <c r="O68" t="s">
        <v>2001</v>
      </c>
      <c r="X68" s="17" t="s">
        <v>4031</v>
      </c>
      <c r="Y68" t="s">
        <v>92</v>
      </c>
      <c r="AV68" t="s">
        <v>60</v>
      </c>
    </row>
    <row r="69" spans="14:48" ht="87" x14ac:dyDescent="0.35">
      <c r="Q69" t="s">
        <v>766</v>
      </c>
      <c r="R69" t="s">
        <v>4032</v>
      </c>
      <c r="X69" s="17" t="s">
        <v>4033</v>
      </c>
      <c r="Y69" t="s">
        <v>92</v>
      </c>
      <c r="AV69" t="s">
        <v>60</v>
      </c>
    </row>
    <row r="70" spans="14:48" x14ac:dyDescent="0.35">
      <c r="U70" t="s">
        <v>4039</v>
      </c>
      <c r="X70" s="17" t="s">
        <v>4036</v>
      </c>
      <c r="Y70" t="s">
        <v>92</v>
      </c>
      <c r="Z70" t="s">
        <v>110</v>
      </c>
      <c r="AA70" t="s">
        <v>67</v>
      </c>
      <c r="AB70" t="s">
        <v>54</v>
      </c>
      <c r="AC70" t="s">
        <v>562</v>
      </c>
      <c r="AD70" t="s">
        <v>238</v>
      </c>
      <c r="AE70" t="s">
        <v>65</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4419</v>
      </c>
      <c r="AU70" t="s">
        <v>307</v>
      </c>
      <c r="AV70" t="s">
        <v>60</v>
      </c>
    </row>
    <row r="71" spans="14:48" ht="116" x14ac:dyDescent="0.35">
      <c r="Q71" t="s">
        <v>767</v>
      </c>
      <c r="R71" t="s">
        <v>4034</v>
      </c>
      <c r="S71" s="17" t="s">
        <v>4067</v>
      </c>
      <c r="X71" s="17" t="s">
        <v>4035</v>
      </c>
      <c r="Y71" t="s">
        <v>92</v>
      </c>
      <c r="AV71" t="s">
        <v>60</v>
      </c>
    </row>
    <row r="72" spans="14:48" x14ac:dyDescent="0.35">
      <c r="U72" t="s">
        <v>4041</v>
      </c>
      <c r="X72" s="17" t="s">
        <v>4040</v>
      </c>
      <c r="Y72" t="s">
        <v>92</v>
      </c>
      <c r="Z72" t="s">
        <v>82</v>
      </c>
      <c r="AA72" t="s">
        <v>52</v>
      </c>
      <c r="AB72" t="s">
        <v>69</v>
      </c>
      <c r="AC72" t="s">
        <v>562</v>
      </c>
      <c r="AD72" t="s">
        <v>238</v>
      </c>
      <c r="AE72" t="s">
        <v>65</v>
      </c>
      <c r="AF72" t="s">
        <v>307</v>
      </c>
      <c r="AG72" t="s">
        <v>307</v>
      </c>
      <c r="AH72" t="s">
        <v>81</v>
      </c>
      <c r="AI72" t="s">
        <v>307</v>
      </c>
      <c r="AJ72" t="s">
        <v>307</v>
      </c>
      <c r="AK72" t="s">
        <v>307</v>
      </c>
      <c r="AL72" t="s">
        <v>307</v>
      </c>
      <c r="AM72" t="s">
        <v>307</v>
      </c>
      <c r="AN72" t="s">
        <v>307</v>
      </c>
      <c r="AO72" t="s">
        <v>81</v>
      </c>
      <c r="AP72" t="s">
        <v>133</v>
      </c>
      <c r="AQ72" t="s">
        <v>308</v>
      </c>
      <c r="AR72" t="s">
        <v>62</v>
      </c>
      <c r="AS72" t="s">
        <v>307</v>
      </c>
      <c r="AT72" t="s">
        <v>4419</v>
      </c>
      <c r="AU72" t="s">
        <v>307</v>
      </c>
      <c r="AV72" t="s">
        <v>60</v>
      </c>
    </row>
    <row r="73" spans="14:48" ht="58" x14ac:dyDescent="0.35">
      <c r="N73" t="s">
        <v>4042</v>
      </c>
      <c r="O73" t="s">
        <v>4043</v>
      </c>
      <c r="X73" s="17" t="s">
        <v>4047</v>
      </c>
      <c r="Y73" t="s">
        <v>92</v>
      </c>
      <c r="AV73" t="s">
        <v>60</v>
      </c>
    </row>
    <row r="74" spans="14:48" ht="174" x14ac:dyDescent="0.35">
      <c r="Q74" t="s">
        <v>4044</v>
      </c>
      <c r="R74" t="s">
        <v>4045</v>
      </c>
      <c r="S74" s="17" t="s">
        <v>4066</v>
      </c>
      <c r="X74" s="17" t="s">
        <v>4048</v>
      </c>
      <c r="Y74" t="s">
        <v>92</v>
      </c>
      <c r="AV74" t="s">
        <v>60</v>
      </c>
    </row>
    <row r="75" spans="14:48" x14ac:dyDescent="0.35">
      <c r="U75" t="s">
        <v>4049</v>
      </c>
      <c r="X75" s="17" t="s">
        <v>4052</v>
      </c>
      <c r="Y75" t="s">
        <v>92</v>
      </c>
      <c r="Z75" t="s">
        <v>110</v>
      </c>
      <c r="AA75" t="s">
        <v>52</v>
      </c>
      <c r="AB75" t="s">
        <v>54</v>
      </c>
      <c r="AC75" t="s">
        <v>562</v>
      </c>
      <c r="AD75" t="s">
        <v>238</v>
      </c>
      <c r="AE75" t="s">
        <v>65</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4419</v>
      </c>
      <c r="AU75" t="s">
        <v>307</v>
      </c>
      <c r="AV75" t="s">
        <v>60</v>
      </c>
    </row>
    <row r="76" spans="14:48" ht="116" x14ac:dyDescent="0.35">
      <c r="Q76" t="s">
        <v>767</v>
      </c>
      <c r="R76" t="s">
        <v>4046</v>
      </c>
      <c r="S76" s="17" t="s">
        <v>4065</v>
      </c>
      <c r="X76" s="17" t="s">
        <v>4050</v>
      </c>
      <c r="Y76" t="s">
        <v>92</v>
      </c>
      <c r="AV76" t="s">
        <v>60</v>
      </c>
    </row>
    <row r="77" spans="14:48" x14ac:dyDescent="0.35">
      <c r="U77" t="s">
        <v>4051</v>
      </c>
      <c r="X77" s="17" t="s">
        <v>4040</v>
      </c>
      <c r="Y77" t="s">
        <v>92</v>
      </c>
      <c r="Z77" t="s">
        <v>82</v>
      </c>
      <c r="AA77" t="s">
        <v>52</v>
      </c>
      <c r="AB77" t="s">
        <v>69</v>
      </c>
      <c r="AC77" t="s">
        <v>562</v>
      </c>
      <c r="AD77" t="s">
        <v>238</v>
      </c>
      <c r="AE77" t="s">
        <v>65</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4419</v>
      </c>
      <c r="AU77" t="s">
        <v>307</v>
      </c>
      <c r="AV77" t="s">
        <v>60</v>
      </c>
    </row>
    <row r="78" spans="14:48" ht="72.5" x14ac:dyDescent="0.35">
      <c r="N78" t="s">
        <v>4053</v>
      </c>
      <c r="O78" t="s">
        <v>139</v>
      </c>
      <c r="X78" s="17" t="s">
        <v>4057</v>
      </c>
      <c r="Y78" t="s">
        <v>92</v>
      </c>
      <c r="AV78" t="s">
        <v>60</v>
      </c>
    </row>
    <row r="79" spans="14:48" ht="87" x14ac:dyDescent="0.35">
      <c r="Q79" t="s">
        <v>766</v>
      </c>
      <c r="R79" t="s">
        <v>4054</v>
      </c>
      <c r="X79" s="17" t="s">
        <v>4058</v>
      </c>
      <c r="Y79" t="s">
        <v>92</v>
      </c>
      <c r="AV79" t="s">
        <v>60</v>
      </c>
    </row>
    <row r="80" spans="14:48" ht="29" x14ac:dyDescent="0.35">
      <c r="U80" t="s">
        <v>4060</v>
      </c>
      <c r="X80" s="17" t="s">
        <v>4059</v>
      </c>
      <c r="Y80" t="s">
        <v>92</v>
      </c>
      <c r="Z80" t="s">
        <v>110</v>
      </c>
      <c r="AA80" t="s">
        <v>67</v>
      </c>
      <c r="AB80" t="s">
        <v>54</v>
      </c>
      <c r="AC80" t="s">
        <v>562</v>
      </c>
      <c r="AD80" t="s">
        <v>238</v>
      </c>
      <c r="AE80" t="s">
        <v>65</v>
      </c>
      <c r="AF80" t="s">
        <v>307</v>
      </c>
      <c r="AG80" t="s">
        <v>307</v>
      </c>
      <c r="AH80" t="s">
        <v>81</v>
      </c>
      <c r="AI80" t="s">
        <v>307</v>
      </c>
      <c r="AJ80" t="s">
        <v>307</v>
      </c>
      <c r="AK80" t="s">
        <v>307</v>
      </c>
      <c r="AL80" t="s">
        <v>307</v>
      </c>
      <c r="AM80" t="s">
        <v>307</v>
      </c>
      <c r="AN80" t="s">
        <v>307</v>
      </c>
      <c r="AO80" t="s">
        <v>81</v>
      </c>
      <c r="AP80" t="s">
        <v>133</v>
      </c>
      <c r="AQ80" t="s">
        <v>308</v>
      </c>
      <c r="AR80" t="s">
        <v>62</v>
      </c>
      <c r="AS80" t="s">
        <v>307</v>
      </c>
      <c r="AT80" t="s">
        <v>4419</v>
      </c>
      <c r="AU80" t="s">
        <v>307</v>
      </c>
      <c r="AV80" t="s">
        <v>60</v>
      </c>
    </row>
    <row r="81" spans="14:48" ht="174" x14ac:dyDescent="0.35">
      <c r="Q81" t="s">
        <v>4055</v>
      </c>
      <c r="R81" t="s">
        <v>4056</v>
      </c>
      <c r="S81" s="17" t="s">
        <v>4064</v>
      </c>
      <c r="X81" s="17" t="s">
        <v>4062</v>
      </c>
      <c r="Y81" t="s">
        <v>92</v>
      </c>
      <c r="AV81" t="s">
        <v>60</v>
      </c>
    </row>
    <row r="82" spans="14:48" x14ac:dyDescent="0.35">
      <c r="U82" t="s">
        <v>4063</v>
      </c>
      <c r="X82" s="17" t="s">
        <v>4061</v>
      </c>
      <c r="Y82" t="s">
        <v>92</v>
      </c>
      <c r="Z82" t="s">
        <v>82</v>
      </c>
      <c r="AA82" t="s">
        <v>52</v>
      </c>
      <c r="AB82" t="s">
        <v>69</v>
      </c>
      <c r="AC82" t="s">
        <v>562</v>
      </c>
      <c r="AD82" t="s">
        <v>238</v>
      </c>
      <c r="AE82" t="s">
        <v>65</v>
      </c>
      <c r="AF82" t="s">
        <v>307</v>
      </c>
      <c r="AG82" t="s">
        <v>307</v>
      </c>
      <c r="AH82" t="s">
        <v>81</v>
      </c>
      <c r="AI82" t="s">
        <v>307</v>
      </c>
      <c r="AJ82" t="s">
        <v>307</v>
      </c>
      <c r="AK82" t="s">
        <v>307</v>
      </c>
      <c r="AL82" t="s">
        <v>307</v>
      </c>
      <c r="AM82" t="s">
        <v>307</v>
      </c>
      <c r="AN82" t="s">
        <v>307</v>
      </c>
      <c r="AO82" t="s">
        <v>81</v>
      </c>
      <c r="AP82" t="s">
        <v>133</v>
      </c>
      <c r="AQ82" t="s">
        <v>308</v>
      </c>
      <c r="AR82" t="s">
        <v>62</v>
      </c>
      <c r="AS82" t="s">
        <v>307</v>
      </c>
      <c r="AT82" t="s">
        <v>4419</v>
      </c>
      <c r="AU82" t="s">
        <v>307</v>
      </c>
      <c r="AV82" t="s">
        <v>60</v>
      </c>
    </row>
    <row r="83" spans="14:48" ht="72.5" x14ac:dyDescent="0.35">
      <c r="N83" t="s">
        <v>4070</v>
      </c>
      <c r="O83" t="s">
        <v>458</v>
      </c>
      <c r="X83" s="17" t="s">
        <v>1778</v>
      </c>
      <c r="Y83" t="s">
        <v>92</v>
      </c>
      <c r="AV83" t="s">
        <v>60</v>
      </c>
    </row>
    <row r="84" spans="14:48" ht="101.5" x14ac:dyDescent="0.35">
      <c r="Q84" t="s">
        <v>766</v>
      </c>
      <c r="R84" t="s">
        <v>1534</v>
      </c>
      <c r="X84" s="17" t="s">
        <v>4071</v>
      </c>
      <c r="Y84" t="s">
        <v>92</v>
      </c>
      <c r="AV84" t="s">
        <v>60</v>
      </c>
    </row>
    <row r="85" spans="14:48" ht="29" x14ac:dyDescent="0.35">
      <c r="U85" t="s">
        <v>4073</v>
      </c>
      <c r="X85" s="17" t="s">
        <v>4072</v>
      </c>
      <c r="Y85" t="s">
        <v>92</v>
      </c>
      <c r="Z85" t="s">
        <v>110</v>
      </c>
      <c r="AA85" t="s">
        <v>67</v>
      </c>
      <c r="AB85" t="s">
        <v>54</v>
      </c>
      <c r="AC85" t="s">
        <v>562</v>
      </c>
      <c r="AD85" t="s">
        <v>238</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4419</v>
      </c>
      <c r="AU85" t="s">
        <v>307</v>
      </c>
      <c r="AV85" t="s">
        <v>60</v>
      </c>
    </row>
    <row r="86" spans="14:48" ht="116" x14ac:dyDescent="0.35">
      <c r="Q86" t="s">
        <v>767</v>
      </c>
      <c r="R86" t="s">
        <v>1535</v>
      </c>
      <c r="S86" s="17" t="s">
        <v>4074</v>
      </c>
      <c r="X86" s="17" t="s">
        <v>1779</v>
      </c>
      <c r="Y86" t="s">
        <v>92</v>
      </c>
      <c r="AV86" t="s">
        <v>60</v>
      </c>
    </row>
    <row r="87" spans="14:48" x14ac:dyDescent="0.35">
      <c r="U87" t="s">
        <v>2965</v>
      </c>
      <c r="X87" s="17" t="s">
        <v>780</v>
      </c>
      <c r="Y87" t="s">
        <v>92</v>
      </c>
      <c r="Z87" t="s">
        <v>82</v>
      </c>
      <c r="AA87" t="s">
        <v>52</v>
      </c>
      <c r="AB87" t="s">
        <v>69</v>
      </c>
      <c r="AC87" t="s">
        <v>562</v>
      </c>
      <c r="AD87" t="s">
        <v>238</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4419</v>
      </c>
      <c r="AU87" t="s">
        <v>307</v>
      </c>
      <c r="AV87" t="s">
        <v>60</v>
      </c>
    </row>
    <row r="88" spans="14:48" ht="58" x14ac:dyDescent="0.35">
      <c r="N88" t="s">
        <v>4075</v>
      </c>
      <c r="O88" t="s">
        <v>4076</v>
      </c>
      <c r="X88" s="17" t="s">
        <v>4169</v>
      </c>
      <c r="Y88" t="s">
        <v>92</v>
      </c>
      <c r="AV88" t="s">
        <v>60</v>
      </c>
    </row>
    <row r="89" spans="14:48" ht="116" x14ac:dyDescent="0.35">
      <c r="Q89" t="s">
        <v>4077</v>
      </c>
      <c r="R89" t="s">
        <v>4078</v>
      </c>
      <c r="S89" s="17" t="s">
        <v>4085</v>
      </c>
      <c r="X89" s="17" t="s">
        <v>4082</v>
      </c>
      <c r="Y89" t="s">
        <v>92</v>
      </c>
      <c r="AV89" t="s">
        <v>60</v>
      </c>
    </row>
    <row r="90" spans="14:48" x14ac:dyDescent="0.35">
      <c r="U90" t="s">
        <v>4079</v>
      </c>
      <c r="X90" s="17" t="s">
        <v>4083</v>
      </c>
      <c r="Y90" t="s">
        <v>92</v>
      </c>
      <c r="Z90" t="s">
        <v>110</v>
      </c>
      <c r="AA90" t="s">
        <v>52</v>
      </c>
      <c r="AB90" t="s">
        <v>54</v>
      </c>
      <c r="AC90" t="s">
        <v>562</v>
      </c>
      <c r="AD90" t="s">
        <v>238</v>
      </c>
      <c r="AE90" t="s">
        <v>65</v>
      </c>
      <c r="AF90" t="s">
        <v>307</v>
      </c>
      <c r="AG90" t="s">
        <v>307</v>
      </c>
      <c r="AH90" t="s">
        <v>81</v>
      </c>
      <c r="AI90" t="s">
        <v>307</v>
      </c>
      <c r="AJ90" t="s">
        <v>307</v>
      </c>
      <c r="AK90" t="s">
        <v>307</v>
      </c>
      <c r="AL90" t="s">
        <v>307</v>
      </c>
      <c r="AM90" t="s">
        <v>307</v>
      </c>
      <c r="AN90" t="s">
        <v>307</v>
      </c>
      <c r="AO90" t="s">
        <v>81</v>
      </c>
      <c r="AP90" t="s">
        <v>133</v>
      </c>
      <c r="AQ90" t="s">
        <v>308</v>
      </c>
      <c r="AR90" t="s">
        <v>62</v>
      </c>
      <c r="AS90" t="s">
        <v>307</v>
      </c>
      <c r="AT90" t="s">
        <v>4419</v>
      </c>
      <c r="AU90" t="s">
        <v>307</v>
      </c>
      <c r="AV90" t="s">
        <v>60</v>
      </c>
    </row>
    <row r="91" spans="14:48" ht="174" x14ac:dyDescent="0.35">
      <c r="Q91" t="s">
        <v>767</v>
      </c>
      <c r="R91" t="s">
        <v>4080</v>
      </c>
      <c r="S91" s="17" t="s">
        <v>4086</v>
      </c>
      <c r="X91" s="17" t="s">
        <v>4084</v>
      </c>
      <c r="Y91" t="s">
        <v>92</v>
      </c>
      <c r="AV91" t="s">
        <v>60</v>
      </c>
    </row>
    <row r="92" spans="14:48" x14ac:dyDescent="0.35">
      <c r="U92" t="s">
        <v>4081</v>
      </c>
      <c r="X92" s="17" t="s">
        <v>780</v>
      </c>
      <c r="Y92" t="s">
        <v>92</v>
      </c>
      <c r="Z92" t="s">
        <v>82</v>
      </c>
      <c r="AA92" t="s">
        <v>52</v>
      </c>
      <c r="AB92" t="s">
        <v>69</v>
      </c>
      <c r="AC92" t="s">
        <v>562</v>
      </c>
      <c r="AD92" t="s">
        <v>238</v>
      </c>
      <c r="AE92" t="s">
        <v>65</v>
      </c>
      <c r="AF92" t="s">
        <v>307</v>
      </c>
      <c r="AG92" t="s">
        <v>307</v>
      </c>
      <c r="AH92" t="s">
        <v>81</v>
      </c>
      <c r="AI92" t="s">
        <v>307</v>
      </c>
      <c r="AJ92" t="s">
        <v>307</v>
      </c>
      <c r="AK92" t="s">
        <v>307</v>
      </c>
      <c r="AL92" t="s">
        <v>307</v>
      </c>
      <c r="AM92" t="s">
        <v>307</v>
      </c>
      <c r="AN92" t="s">
        <v>307</v>
      </c>
      <c r="AO92" t="s">
        <v>81</v>
      </c>
      <c r="AP92" t="s">
        <v>133</v>
      </c>
      <c r="AQ92" t="s">
        <v>308</v>
      </c>
      <c r="AR92" t="s">
        <v>62</v>
      </c>
      <c r="AS92" t="s">
        <v>307</v>
      </c>
      <c r="AT92" t="s">
        <v>4419</v>
      </c>
      <c r="AU92" t="s">
        <v>307</v>
      </c>
      <c r="AV92" t="s">
        <v>60</v>
      </c>
    </row>
    <row r="93" spans="14:48" ht="72.5" x14ac:dyDescent="0.35">
      <c r="N93" t="s">
        <v>4205</v>
      </c>
      <c r="O93" t="s">
        <v>2321</v>
      </c>
      <c r="X93" s="17" t="s">
        <v>4208</v>
      </c>
      <c r="Y93" t="s">
        <v>92</v>
      </c>
      <c r="AV93" t="s">
        <v>60</v>
      </c>
    </row>
    <row r="94" spans="14:48" ht="58" x14ac:dyDescent="0.35">
      <c r="Q94" t="s">
        <v>766</v>
      </c>
      <c r="R94" t="s">
        <v>4206</v>
      </c>
      <c r="X94" s="17" t="s">
        <v>4209</v>
      </c>
      <c r="Y94" t="s">
        <v>92</v>
      </c>
      <c r="AV94" t="s">
        <v>60</v>
      </c>
    </row>
    <row r="95" spans="14:48" x14ac:dyDescent="0.35">
      <c r="U95" t="s">
        <v>4213</v>
      </c>
      <c r="X95" s="17" t="s">
        <v>4210</v>
      </c>
      <c r="Y95" t="s">
        <v>92</v>
      </c>
      <c r="Z95" t="s">
        <v>110</v>
      </c>
      <c r="AA95" t="s">
        <v>67</v>
      </c>
      <c r="AB95" t="s">
        <v>54</v>
      </c>
      <c r="AC95" t="s">
        <v>562</v>
      </c>
      <c r="AD95" t="s">
        <v>238</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4419</v>
      </c>
      <c r="AU95" t="s">
        <v>307</v>
      </c>
      <c r="AV95" t="s">
        <v>60</v>
      </c>
    </row>
    <row r="96" spans="14:48" ht="174" x14ac:dyDescent="0.35">
      <c r="Q96" t="s">
        <v>767</v>
      </c>
      <c r="R96" t="s">
        <v>4207</v>
      </c>
      <c r="S96" s="17" t="s">
        <v>4215</v>
      </c>
      <c r="X96" s="17" t="s">
        <v>4211</v>
      </c>
      <c r="Y96" t="s">
        <v>92</v>
      </c>
      <c r="AV96" t="s">
        <v>60</v>
      </c>
    </row>
    <row r="97" spans="11:48" x14ac:dyDescent="0.35">
      <c r="U97" t="s">
        <v>4214</v>
      </c>
      <c r="X97" s="17" t="s">
        <v>4212</v>
      </c>
      <c r="Y97" t="s">
        <v>92</v>
      </c>
      <c r="Z97" t="s">
        <v>82</v>
      </c>
      <c r="AA97" t="s">
        <v>52</v>
      </c>
      <c r="AB97" t="s">
        <v>69</v>
      </c>
      <c r="AC97" t="s">
        <v>562</v>
      </c>
      <c r="AD97" t="s">
        <v>238</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4419</v>
      </c>
      <c r="AU97" t="s">
        <v>307</v>
      </c>
      <c r="AV97" t="s">
        <v>60</v>
      </c>
    </row>
    <row r="98" spans="11:48" ht="58" x14ac:dyDescent="0.35">
      <c r="N98" t="s">
        <v>781</v>
      </c>
      <c r="O98" t="s">
        <v>196</v>
      </c>
      <c r="X98" s="17" t="s">
        <v>782</v>
      </c>
      <c r="Y98" t="s">
        <v>92</v>
      </c>
      <c r="AV98" t="s">
        <v>60</v>
      </c>
    </row>
    <row r="99" spans="11:48" ht="58" x14ac:dyDescent="0.35">
      <c r="Q99" t="s">
        <v>766</v>
      </c>
      <c r="R99" t="s">
        <v>1536</v>
      </c>
      <c r="X99" s="17" t="s">
        <v>4233</v>
      </c>
      <c r="Y99" t="s">
        <v>92</v>
      </c>
      <c r="AV99" t="s">
        <v>60</v>
      </c>
    </row>
    <row r="100" spans="11:48" ht="29" x14ac:dyDescent="0.35">
      <c r="U100" t="s">
        <v>4236</v>
      </c>
      <c r="X100" s="17" t="s">
        <v>4234</v>
      </c>
      <c r="Y100" t="s">
        <v>92</v>
      </c>
      <c r="Z100" t="s">
        <v>110</v>
      </c>
      <c r="AA100" t="s">
        <v>67</v>
      </c>
      <c r="AB100" t="s">
        <v>54</v>
      </c>
      <c r="AC100" t="s">
        <v>562</v>
      </c>
      <c r="AD100" t="s">
        <v>213</v>
      </c>
      <c r="AE100" t="s">
        <v>65</v>
      </c>
      <c r="AF100" t="s">
        <v>307</v>
      </c>
      <c r="AG100" t="s">
        <v>307</v>
      </c>
      <c r="AH100" t="s">
        <v>81</v>
      </c>
      <c r="AI100" t="s">
        <v>307</v>
      </c>
      <c r="AJ100" t="s">
        <v>307</v>
      </c>
      <c r="AK100" t="s">
        <v>307</v>
      </c>
      <c r="AL100" t="s">
        <v>307</v>
      </c>
      <c r="AM100" t="s">
        <v>307</v>
      </c>
      <c r="AN100" t="s">
        <v>307</v>
      </c>
      <c r="AO100" t="s">
        <v>81</v>
      </c>
      <c r="AP100" t="s">
        <v>133</v>
      </c>
      <c r="AQ100" t="s">
        <v>308</v>
      </c>
      <c r="AR100" t="s">
        <v>62</v>
      </c>
      <c r="AS100" t="s">
        <v>307</v>
      </c>
      <c r="AT100" t="s">
        <v>4419</v>
      </c>
      <c r="AU100" t="s">
        <v>307</v>
      </c>
      <c r="AV100" t="s">
        <v>60</v>
      </c>
    </row>
    <row r="101" spans="11:48" x14ac:dyDescent="0.35">
      <c r="U101" t="s">
        <v>4237</v>
      </c>
      <c r="X101" s="17" t="s">
        <v>4235</v>
      </c>
      <c r="Y101" t="s">
        <v>92</v>
      </c>
      <c r="Z101" t="s">
        <v>110</v>
      </c>
      <c r="AA101" t="s">
        <v>67</v>
      </c>
      <c r="AB101" t="s">
        <v>69</v>
      </c>
      <c r="AC101" t="s">
        <v>562</v>
      </c>
      <c r="AD101" t="s">
        <v>238</v>
      </c>
      <c r="AE101" t="s">
        <v>65</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4419</v>
      </c>
      <c r="AU101" t="s">
        <v>307</v>
      </c>
      <c r="AV101" t="s">
        <v>60</v>
      </c>
    </row>
    <row r="102" spans="11:48" ht="261" x14ac:dyDescent="0.35">
      <c r="Q102" t="s">
        <v>767</v>
      </c>
      <c r="R102" t="s">
        <v>1537</v>
      </c>
      <c r="S102" s="17" t="s">
        <v>4238</v>
      </c>
      <c r="X102" s="17" t="s">
        <v>4245</v>
      </c>
      <c r="Y102" t="s">
        <v>92</v>
      </c>
      <c r="AV102" t="s">
        <v>60</v>
      </c>
    </row>
    <row r="103" spans="11:48" ht="29" x14ac:dyDescent="0.35">
      <c r="U103" t="s">
        <v>4240</v>
      </c>
      <c r="X103" s="17" t="s">
        <v>4239</v>
      </c>
      <c r="Y103" t="s">
        <v>92</v>
      </c>
      <c r="Z103" t="s">
        <v>82</v>
      </c>
      <c r="AA103" t="s">
        <v>52</v>
      </c>
      <c r="AB103" t="s">
        <v>54</v>
      </c>
      <c r="AC103" t="s">
        <v>562</v>
      </c>
      <c r="AD103" t="s">
        <v>238</v>
      </c>
      <c r="AE103" t="s">
        <v>65</v>
      </c>
      <c r="AF103" t="s">
        <v>307</v>
      </c>
      <c r="AG103" t="s">
        <v>307</v>
      </c>
      <c r="AH103" t="s">
        <v>81</v>
      </c>
      <c r="AI103" t="s">
        <v>307</v>
      </c>
      <c r="AJ103" t="s">
        <v>307</v>
      </c>
      <c r="AK103" t="s">
        <v>307</v>
      </c>
      <c r="AL103" t="s">
        <v>307</v>
      </c>
      <c r="AM103" t="s">
        <v>307</v>
      </c>
      <c r="AN103" t="s">
        <v>307</v>
      </c>
      <c r="AO103" t="s">
        <v>81</v>
      </c>
      <c r="AP103" t="s">
        <v>133</v>
      </c>
      <c r="AQ103" t="s">
        <v>308</v>
      </c>
      <c r="AR103" t="s">
        <v>62</v>
      </c>
      <c r="AS103" t="s">
        <v>307</v>
      </c>
      <c r="AT103" t="s">
        <v>4419</v>
      </c>
      <c r="AU103" t="s">
        <v>307</v>
      </c>
      <c r="AV103" t="s">
        <v>60</v>
      </c>
    </row>
    <row r="104" spans="11:48" ht="58" x14ac:dyDescent="0.35">
      <c r="K104" t="s">
        <v>783</v>
      </c>
      <c r="L104" t="s">
        <v>784</v>
      </c>
      <c r="X104" s="17" t="s">
        <v>785</v>
      </c>
      <c r="Y104" t="s">
        <v>92</v>
      </c>
      <c r="AV104" t="s">
        <v>60</v>
      </c>
    </row>
    <row r="105" spans="11:48" ht="58" x14ac:dyDescent="0.35">
      <c r="N105" t="s">
        <v>765</v>
      </c>
      <c r="O105" t="s">
        <v>519</v>
      </c>
      <c r="X105" s="17" t="s">
        <v>1776</v>
      </c>
      <c r="Y105" t="s">
        <v>92</v>
      </c>
      <c r="AV105" t="s">
        <v>60</v>
      </c>
    </row>
    <row r="106" spans="11:48" ht="87" x14ac:dyDescent="0.35">
      <c r="Q106" t="s">
        <v>766</v>
      </c>
      <c r="R106" t="s">
        <v>1530</v>
      </c>
      <c r="X106" s="17" t="s">
        <v>4101</v>
      </c>
      <c r="Y106" t="s">
        <v>92</v>
      </c>
      <c r="AV106" t="s">
        <v>60</v>
      </c>
    </row>
    <row r="107" spans="11:48" ht="29" x14ac:dyDescent="0.35">
      <c r="U107" t="s">
        <v>4087</v>
      </c>
      <c r="X107" s="17" t="s">
        <v>4025</v>
      </c>
      <c r="Y107" t="s">
        <v>92</v>
      </c>
      <c r="Z107" t="s">
        <v>110</v>
      </c>
      <c r="AA107" t="s">
        <v>67</v>
      </c>
      <c r="AB107" t="s">
        <v>54</v>
      </c>
      <c r="AC107" t="s">
        <v>562</v>
      </c>
      <c r="AD107" t="s">
        <v>238</v>
      </c>
      <c r="AE107" t="s">
        <v>65</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4419</v>
      </c>
      <c r="AU107" t="s">
        <v>307</v>
      </c>
      <c r="AV107" t="s">
        <v>60</v>
      </c>
    </row>
    <row r="108" spans="11:48" ht="116" x14ac:dyDescent="0.35">
      <c r="Q108" t="s">
        <v>767</v>
      </c>
      <c r="R108" t="s">
        <v>1531</v>
      </c>
      <c r="S108" s="17" t="s">
        <v>4117</v>
      </c>
      <c r="X108" s="17" t="s">
        <v>4102</v>
      </c>
      <c r="Y108" t="s">
        <v>92</v>
      </c>
      <c r="AV108" t="s">
        <v>60</v>
      </c>
    </row>
    <row r="109" spans="11:48" x14ac:dyDescent="0.35">
      <c r="U109" t="s">
        <v>4088</v>
      </c>
      <c r="X109" s="17" t="s">
        <v>768</v>
      </c>
      <c r="Y109" t="s">
        <v>92</v>
      </c>
      <c r="Z109" t="s">
        <v>82</v>
      </c>
      <c r="AA109" t="s">
        <v>52</v>
      </c>
      <c r="AB109" t="s">
        <v>69</v>
      </c>
      <c r="AC109" t="s">
        <v>562</v>
      </c>
      <c r="AD109" t="s">
        <v>238</v>
      </c>
      <c r="AE109" t="s">
        <v>65</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4419</v>
      </c>
      <c r="AU109" t="s">
        <v>307</v>
      </c>
      <c r="AV109" t="s">
        <v>60</v>
      </c>
    </row>
    <row r="110" spans="11:48" ht="58" x14ac:dyDescent="0.35">
      <c r="N110" t="s">
        <v>776</v>
      </c>
      <c r="O110" t="s">
        <v>777</v>
      </c>
      <c r="X110" s="17" t="s">
        <v>786</v>
      </c>
      <c r="Y110" t="s">
        <v>92</v>
      </c>
      <c r="AV110" t="s">
        <v>60</v>
      </c>
    </row>
    <row r="111" spans="11:48" ht="87" x14ac:dyDescent="0.35">
      <c r="Q111" t="s">
        <v>766</v>
      </c>
      <c r="R111" t="s">
        <v>1532</v>
      </c>
      <c r="X111" s="17" t="s">
        <v>4103</v>
      </c>
      <c r="Y111" t="s">
        <v>92</v>
      </c>
      <c r="AV111" t="s">
        <v>60</v>
      </c>
    </row>
    <row r="112" spans="11:48" x14ac:dyDescent="0.35">
      <c r="U112" t="s">
        <v>4089</v>
      </c>
      <c r="X112" s="17" t="s">
        <v>4028</v>
      </c>
      <c r="Y112" t="s">
        <v>92</v>
      </c>
      <c r="Z112" t="s">
        <v>110</v>
      </c>
      <c r="AA112" t="s">
        <v>67</v>
      </c>
      <c r="AB112" t="s">
        <v>54</v>
      </c>
      <c r="AC112" t="s">
        <v>562</v>
      </c>
      <c r="AD112" t="s">
        <v>238</v>
      </c>
      <c r="AE112" t="s">
        <v>65</v>
      </c>
      <c r="AF112" t="s">
        <v>307</v>
      </c>
      <c r="AG112" t="s">
        <v>307</v>
      </c>
      <c r="AH112" t="s">
        <v>81</v>
      </c>
      <c r="AI112" t="s">
        <v>307</v>
      </c>
      <c r="AJ112" t="s">
        <v>307</v>
      </c>
      <c r="AK112" t="s">
        <v>307</v>
      </c>
      <c r="AL112" t="s">
        <v>307</v>
      </c>
      <c r="AM112" t="s">
        <v>307</v>
      </c>
      <c r="AN112" t="s">
        <v>307</v>
      </c>
      <c r="AO112" t="s">
        <v>81</v>
      </c>
      <c r="AP112" t="s">
        <v>133</v>
      </c>
      <c r="AQ112" t="s">
        <v>308</v>
      </c>
      <c r="AR112" t="s">
        <v>62</v>
      </c>
      <c r="AS112" t="s">
        <v>307</v>
      </c>
      <c r="AT112" t="s">
        <v>4419</v>
      </c>
      <c r="AU112" t="s">
        <v>307</v>
      </c>
      <c r="AV112" t="s">
        <v>60</v>
      </c>
    </row>
    <row r="113" spans="14:48" ht="116" x14ac:dyDescent="0.35">
      <c r="Q113" t="s">
        <v>767</v>
      </c>
      <c r="R113" t="s">
        <v>1533</v>
      </c>
      <c r="S113" s="17" t="s">
        <v>4118</v>
      </c>
      <c r="X113" s="17" t="s">
        <v>4104</v>
      </c>
      <c r="Y113" t="s">
        <v>92</v>
      </c>
      <c r="AV113" t="s">
        <v>60</v>
      </c>
    </row>
    <row r="114" spans="14:48" x14ac:dyDescent="0.35">
      <c r="U114" t="s">
        <v>4090</v>
      </c>
      <c r="X114" s="17" t="s">
        <v>4029</v>
      </c>
      <c r="Y114" t="s">
        <v>92</v>
      </c>
      <c r="Z114" t="s">
        <v>82</v>
      </c>
      <c r="AA114" t="s">
        <v>52</v>
      </c>
      <c r="AB114" t="s">
        <v>69</v>
      </c>
      <c r="AC114" t="s">
        <v>562</v>
      </c>
      <c r="AD114" t="s">
        <v>238</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4419</v>
      </c>
      <c r="AU114" t="s">
        <v>307</v>
      </c>
      <c r="AV114" t="s">
        <v>60</v>
      </c>
    </row>
    <row r="115" spans="14:48" ht="58" x14ac:dyDescent="0.35">
      <c r="N115" t="s">
        <v>4030</v>
      </c>
      <c r="O115" t="s">
        <v>2001</v>
      </c>
      <c r="X115" s="17" t="s">
        <v>4105</v>
      </c>
      <c r="Y115" t="s">
        <v>92</v>
      </c>
      <c r="AV115" t="s">
        <v>60</v>
      </c>
    </row>
    <row r="116" spans="14:48" ht="87" x14ac:dyDescent="0.35">
      <c r="Q116" t="s">
        <v>766</v>
      </c>
      <c r="R116" t="s">
        <v>4032</v>
      </c>
      <c r="X116" s="17" t="s">
        <v>4106</v>
      </c>
      <c r="Y116" t="s">
        <v>92</v>
      </c>
      <c r="AV116" t="s">
        <v>60</v>
      </c>
    </row>
    <row r="117" spans="14:48" x14ac:dyDescent="0.35">
      <c r="U117" t="s">
        <v>4091</v>
      </c>
      <c r="X117" s="17" t="s">
        <v>4036</v>
      </c>
      <c r="Y117" t="s">
        <v>92</v>
      </c>
      <c r="Z117" t="s">
        <v>110</v>
      </c>
      <c r="AA117" t="s">
        <v>67</v>
      </c>
      <c r="AB117" t="s">
        <v>54</v>
      </c>
      <c r="AC117" t="s">
        <v>562</v>
      </c>
      <c r="AD117" t="s">
        <v>238</v>
      </c>
      <c r="AE117" t="s">
        <v>65</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4419</v>
      </c>
      <c r="AU117" t="s">
        <v>307</v>
      </c>
      <c r="AV117" t="s">
        <v>60</v>
      </c>
    </row>
    <row r="118" spans="14:48" ht="116" x14ac:dyDescent="0.35">
      <c r="Q118" t="s">
        <v>767</v>
      </c>
      <c r="R118" t="s">
        <v>4034</v>
      </c>
      <c r="S118" s="17" t="s">
        <v>4119</v>
      </c>
      <c r="X118" s="17" t="s">
        <v>4107</v>
      </c>
      <c r="Y118" t="s">
        <v>92</v>
      </c>
      <c r="AV118" t="s">
        <v>60</v>
      </c>
    </row>
    <row r="119" spans="14:48" x14ac:dyDescent="0.35">
      <c r="U119" t="s">
        <v>4092</v>
      </c>
      <c r="X119" s="17" t="s">
        <v>4040</v>
      </c>
      <c r="Y119" t="s">
        <v>92</v>
      </c>
      <c r="Z119" t="s">
        <v>82</v>
      </c>
      <c r="AA119" t="s">
        <v>52</v>
      </c>
      <c r="AB119" t="s">
        <v>69</v>
      </c>
      <c r="AC119" t="s">
        <v>562</v>
      </c>
      <c r="AD119" t="s">
        <v>238</v>
      </c>
      <c r="AE119" t="s">
        <v>65</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4419</v>
      </c>
      <c r="AU119" t="s">
        <v>307</v>
      </c>
      <c r="AV119" t="s">
        <v>60</v>
      </c>
    </row>
    <row r="120" spans="14:48" ht="58" x14ac:dyDescent="0.35">
      <c r="N120" t="s">
        <v>4042</v>
      </c>
      <c r="O120" t="s">
        <v>4043</v>
      </c>
      <c r="X120" s="17" t="s">
        <v>4108</v>
      </c>
      <c r="Y120" t="s">
        <v>92</v>
      </c>
      <c r="AV120" t="s">
        <v>60</v>
      </c>
    </row>
    <row r="121" spans="14:48" ht="174" x14ac:dyDescent="0.35">
      <c r="Q121" t="s">
        <v>4044</v>
      </c>
      <c r="R121" t="s">
        <v>4045</v>
      </c>
      <c r="S121" s="17" t="s">
        <v>4120</v>
      </c>
      <c r="X121" s="17" t="s">
        <v>4109</v>
      </c>
      <c r="Y121" t="s">
        <v>92</v>
      </c>
      <c r="AV121" t="s">
        <v>60</v>
      </c>
    </row>
    <row r="122" spans="14:48" x14ac:dyDescent="0.35">
      <c r="U122" t="s">
        <v>4093</v>
      </c>
      <c r="X122" s="17" t="s">
        <v>4052</v>
      </c>
      <c r="Y122" t="s">
        <v>92</v>
      </c>
      <c r="Z122" t="s">
        <v>110</v>
      </c>
      <c r="AA122" t="s">
        <v>52</v>
      </c>
      <c r="AB122" t="s">
        <v>54</v>
      </c>
      <c r="AC122" t="s">
        <v>562</v>
      </c>
      <c r="AD122" t="s">
        <v>238</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4419</v>
      </c>
      <c r="AU122" t="s">
        <v>307</v>
      </c>
      <c r="AV122" t="s">
        <v>60</v>
      </c>
    </row>
    <row r="123" spans="14:48" ht="116" x14ac:dyDescent="0.35">
      <c r="Q123" t="s">
        <v>767</v>
      </c>
      <c r="R123" t="s">
        <v>4046</v>
      </c>
      <c r="S123" s="17" t="s">
        <v>4121</v>
      </c>
      <c r="X123" s="17" t="s">
        <v>4110</v>
      </c>
      <c r="Y123" t="s">
        <v>92</v>
      </c>
      <c r="AV123" t="s">
        <v>60</v>
      </c>
    </row>
    <row r="124" spans="14:48" x14ac:dyDescent="0.35">
      <c r="U124" t="s">
        <v>4094</v>
      </c>
      <c r="X124" s="17" t="s">
        <v>4040</v>
      </c>
      <c r="Y124" t="s">
        <v>92</v>
      </c>
      <c r="Z124" t="s">
        <v>82</v>
      </c>
      <c r="AA124" t="s">
        <v>52</v>
      </c>
      <c r="AB124" t="s">
        <v>69</v>
      </c>
      <c r="AC124" t="s">
        <v>562</v>
      </c>
      <c r="AD124" t="s">
        <v>238</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4419</v>
      </c>
      <c r="AU124" t="s">
        <v>307</v>
      </c>
      <c r="AV124" t="s">
        <v>60</v>
      </c>
    </row>
    <row r="125" spans="14:48" ht="72.5" x14ac:dyDescent="0.35">
      <c r="N125" t="s">
        <v>4053</v>
      </c>
      <c r="O125" t="s">
        <v>139</v>
      </c>
      <c r="X125" s="17" t="s">
        <v>4057</v>
      </c>
      <c r="Y125" t="s">
        <v>92</v>
      </c>
      <c r="AV125" t="s">
        <v>60</v>
      </c>
    </row>
    <row r="126" spans="14:48" ht="101.5" x14ac:dyDescent="0.35">
      <c r="Q126" t="s">
        <v>766</v>
      </c>
      <c r="R126" t="s">
        <v>4054</v>
      </c>
      <c r="X126" s="17" t="s">
        <v>4111</v>
      </c>
      <c r="Y126" t="s">
        <v>92</v>
      </c>
      <c r="AV126" t="s">
        <v>60</v>
      </c>
    </row>
    <row r="127" spans="14:48" ht="29" x14ac:dyDescent="0.35">
      <c r="U127" t="s">
        <v>4095</v>
      </c>
      <c r="X127" s="17" t="s">
        <v>4059</v>
      </c>
      <c r="Y127" t="s">
        <v>92</v>
      </c>
      <c r="Z127" t="s">
        <v>110</v>
      </c>
      <c r="AA127" t="s">
        <v>67</v>
      </c>
      <c r="AB127" t="s">
        <v>54</v>
      </c>
      <c r="AC127" t="s">
        <v>562</v>
      </c>
      <c r="AD127" t="s">
        <v>238</v>
      </c>
      <c r="AE127" t="s">
        <v>65</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4419</v>
      </c>
      <c r="AU127" t="s">
        <v>307</v>
      </c>
      <c r="AV127" t="s">
        <v>60</v>
      </c>
    </row>
    <row r="128" spans="14:48" ht="174" x14ac:dyDescent="0.35">
      <c r="Q128" t="s">
        <v>4055</v>
      </c>
      <c r="R128" t="s">
        <v>4056</v>
      </c>
      <c r="S128" s="17" t="s">
        <v>4122</v>
      </c>
      <c r="X128" s="17" t="s">
        <v>4112</v>
      </c>
      <c r="Y128" t="s">
        <v>92</v>
      </c>
      <c r="AV128" t="s">
        <v>60</v>
      </c>
    </row>
    <row r="129" spans="14:48" x14ac:dyDescent="0.35">
      <c r="U129" t="s">
        <v>4096</v>
      </c>
      <c r="X129" s="17" t="s">
        <v>4061</v>
      </c>
      <c r="Y129" t="s">
        <v>92</v>
      </c>
      <c r="Z129" t="s">
        <v>82</v>
      </c>
      <c r="AA129" t="s">
        <v>52</v>
      </c>
      <c r="AB129" t="s">
        <v>69</v>
      </c>
      <c r="AC129" t="s">
        <v>562</v>
      </c>
      <c r="AD129" t="s">
        <v>238</v>
      </c>
      <c r="AE129" t="s">
        <v>65</v>
      </c>
      <c r="AF129" t="s">
        <v>307</v>
      </c>
      <c r="AG129" t="s">
        <v>307</v>
      </c>
      <c r="AH129" t="s">
        <v>81</v>
      </c>
      <c r="AI129" t="s">
        <v>307</v>
      </c>
      <c r="AJ129" t="s">
        <v>307</v>
      </c>
      <c r="AK129" t="s">
        <v>307</v>
      </c>
      <c r="AL129" t="s">
        <v>307</v>
      </c>
      <c r="AM129" t="s">
        <v>307</v>
      </c>
      <c r="AN129" t="s">
        <v>307</v>
      </c>
      <c r="AO129" t="s">
        <v>81</v>
      </c>
      <c r="AP129" t="s">
        <v>133</v>
      </c>
      <c r="AQ129" t="s">
        <v>308</v>
      </c>
      <c r="AR129" t="s">
        <v>62</v>
      </c>
      <c r="AS129" t="s">
        <v>307</v>
      </c>
      <c r="AT129" t="s">
        <v>4419</v>
      </c>
      <c r="AU129" t="s">
        <v>307</v>
      </c>
      <c r="AV129" t="s">
        <v>60</v>
      </c>
    </row>
    <row r="130" spans="14:48" ht="72.5" x14ac:dyDescent="0.35">
      <c r="N130" t="s">
        <v>4070</v>
      </c>
      <c r="O130" t="s">
        <v>458</v>
      </c>
      <c r="X130" s="17" t="s">
        <v>1784</v>
      </c>
      <c r="Y130" t="s">
        <v>92</v>
      </c>
      <c r="AV130" t="s">
        <v>60</v>
      </c>
    </row>
    <row r="131" spans="14:48" ht="116" x14ac:dyDescent="0.35">
      <c r="Q131" t="s">
        <v>766</v>
      </c>
      <c r="R131" t="s">
        <v>1534</v>
      </c>
      <c r="X131" s="17" t="s">
        <v>4113</v>
      </c>
      <c r="Y131" t="s">
        <v>92</v>
      </c>
      <c r="AV131" t="s">
        <v>60</v>
      </c>
    </row>
    <row r="132" spans="14:48" ht="29" x14ac:dyDescent="0.35">
      <c r="U132" t="s">
        <v>4097</v>
      </c>
      <c r="X132" s="17" t="s">
        <v>4072</v>
      </c>
      <c r="Y132" t="s">
        <v>92</v>
      </c>
      <c r="Z132" t="s">
        <v>110</v>
      </c>
      <c r="AA132" t="s">
        <v>67</v>
      </c>
      <c r="AB132" t="s">
        <v>54</v>
      </c>
      <c r="AC132" t="s">
        <v>562</v>
      </c>
      <c r="AD132" t="s">
        <v>238</v>
      </c>
      <c r="AE132" t="s">
        <v>65</v>
      </c>
      <c r="AF132" t="s">
        <v>307</v>
      </c>
      <c r="AG132" t="s">
        <v>307</v>
      </c>
      <c r="AH132" t="s">
        <v>81</v>
      </c>
      <c r="AI132" t="s">
        <v>307</v>
      </c>
      <c r="AJ132" t="s">
        <v>307</v>
      </c>
      <c r="AK132" t="s">
        <v>307</v>
      </c>
      <c r="AL132" t="s">
        <v>307</v>
      </c>
      <c r="AM132" t="s">
        <v>307</v>
      </c>
      <c r="AN132" t="s">
        <v>307</v>
      </c>
      <c r="AO132" t="s">
        <v>81</v>
      </c>
      <c r="AP132" t="s">
        <v>133</v>
      </c>
      <c r="AQ132" t="s">
        <v>308</v>
      </c>
      <c r="AR132" t="s">
        <v>62</v>
      </c>
      <c r="AS132" t="s">
        <v>307</v>
      </c>
      <c r="AT132" t="s">
        <v>4419</v>
      </c>
      <c r="AU132" t="s">
        <v>307</v>
      </c>
      <c r="AV132" t="s">
        <v>60</v>
      </c>
    </row>
    <row r="133" spans="14:48" ht="116" x14ac:dyDescent="0.35">
      <c r="Q133" t="s">
        <v>767</v>
      </c>
      <c r="R133" t="s">
        <v>1535</v>
      </c>
      <c r="S133" s="17" t="s">
        <v>4123</v>
      </c>
      <c r="X133" s="17" t="s">
        <v>4114</v>
      </c>
      <c r="Y133" t="s">
        <v>92</v>
      </c>
      <c r="AV133" t="s">
        <v>60</v>
      </c>
    </row>
    <row r="134" spans="14:48" x14ac:dyDescent="0.35">
      <c r="U134" t="s">
        <v>4098</v>
      </c>
      <c r="X134" s="17" t="s">
        <v>780</v>
      </c>
      <c r="Y134" t="s">
        <v>92</v>
      </c>
      <c r="Z134" t="s">
        <v>82</v>
      </c>
      <c r="AA134" t="s">
        <v>52</v>
      </c>
      <c r="AB134" t="s">
        <v>69</v>
      </c>
      <c r="AC134" t="s">
        <v>562</v>
      </c>
      <c r="AD134" t="s">
        <v>238</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4419</v>
      </c>
      <c r="AU134" t="s">
        <v>307</v>
      </c>
      <c r="AV134" t="s">
        <v>60</v>
      </c>
    </row>
    <row r="135" spans="14:48" ht="58" x14ac:dyDescent="0.35">
      <c r="N135" t="s">
        <v>4075</v>
      </c>
      <c r="O135" t="s">
        <v>4076</v>
      </c>
      <c r="X135" s="17" t="s">
        <v>4168</v>
      </c>
      <c r="Y135" t="s">
        <v>92</v>
      </c>
      <c r="AV135" t="s">
        <v>60</v>
      </c>
    </row>
    <row r="136" spans="14:48" ht="116" x14ac:dyDescent="0.35">
      <c r="Q136" t="s">
        <v>4077</v>
      </c>
      <c r="R136" t="s">
        <v>4078</v>
      </c>
      <c r="S136" s="17" t="s">
        <v>4124</v>
      </c>
      <c r="X136" s="17" t="s">
        <v>4115</v>
      </c>
      <c r="Y136" t="s">
        <v>92</v>
      </c>
      <c r="AV136" t="s">
        <v>60</v>
      </c>
    </row>
    <row r="137" spans="14:48" x14ac:dyDescent="0.35">
      <c r="U137" t="s">
        <v>4099</v>
      </c>
      <c r="X137" s="17" t="s">
        <v>4083</v>
      </c>
      <c r="Y137" t="s">
        <v>92</v>
      </c>
      <c r="Z137" t="s">
        <v>110</v>
      </c>
      <c r="AA137" t="s">
        <v>52</v>
      </c>
      <c r="AB137" t="s">
        <v>54</v>
      </c>
      <c r="AC137" t="s">
        <v>562</v>
      </c>
      <c r="AD137" t="s">
        <v>238</v>
      </c>
      <c r="AE137" t="s">
        <v>65</v>
      </c>
      <c r="AF137" t="s">
        <v>307</v>
      </c>
      <c r="AG137" t="s">
        <v>307</v>
      </c>
      <c r="AH137" t="s">
        <v>81</v>
      </c>
      <c r="AI137" t="s">
        <v>307</v>
      </c>
      <c r="AJ137" t="s">
        <v>307</v>
      </c>
      <c r="AK137" t="s">
        <v>307</v>
      </c>
      <c r="AL137" t="s">
        <v>307</v>
      </c>
      <c r="AM137" t="s">
        <v>307</v>
      </c>
      <c r="AN137" t="s">
        <v>307</v>
      </c>
      <c r="AO137" t="s">
        <v>81</v>
      </c>
      <c r="AP137" t="s">
        <v>133</v>
      </c>
      <c r="AQ137" t="s">
        <v>308</v>
      </c>
      <c r="AR137" t="s">
        <v>62</v>
      </c>
      <c r="AS137" t="s">
        <v>307</v>
      </c>
      <c r="AT137" t="s">
        <v>4419</v>
      </c>
      <c r="AU137" t="s">
        <v>307</v>
      </c>
      <c r="AV137" t="s">
        <v>60</v>
      </c>
    </row>
    <row r="138" spans="14:48" ht="174" x14ac:dyDescent="0.35">
      <c r="Q138" t="s">
        <v>767</v>
      </c>
      <c r="R138" t="s">
        <v>4080</v>
      </c>
      <c r="S138" s="17" t="s">
        <v>4125</v>
      </c>
      <c r="X138" s="17" t="s">
        <v>4116</v>
      </c>
      <c r="Y138" t="s">
        <v>92</v>
      </c>
      <c r="AV138" t="s">
        <v>60</v>
      </c>
    </row>
    <row r="139" spans="14:48" x14ac:dyDescent="0.35">
      <c r="U139" t="s">
        <v>4100</v>
      </c>
      <c r="X139" s="17" t="s">
        <v>780</v>
      </c>
      <c r="Y139" t="s">
        <v>92</v>
      </c>
      <c r="Z139" t="s">
        <v>82</v>
      </c>
      <c r="AA139" t="s">
        <v>52</v>
      </c>
      <c r="AB139" t="s">
        <v>69</v>
      </c>
      <c r="AC139" t="s">
        <v>562</v>
      </c>
      <c r="AD139" t="s">
        <v>238</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4419</v>
      </c>
      <c r="AU139" t="s">
        <v>307</v>
      </c>
      <c r="AV139" t="s">
        <v>60</v>
      </c>
    </row>
    <row r="140" spans="14:48" ht="72.5" x14ac:dyDescent="0.35">
      <c r="N140" t="s">
        <v>4205</v>
      </c>
      <c r="O140" t="s">
        <v>2321</v>
      </c>
      <c r="X140" s="17" t="s">
        <v>4218</v>
      </c>
      <c r="Y140" t="s">
        <v>92</v>
      </c>
      <c r="AV140" t="s">
        <v>60</v>
      </c>
    </row>
    <row r="141" spans="14:48" ht="58" x14ac:dyDescent="0.35">
      <c r="Q141" t="s">
        <v>766</v>
      </c>
      <c r="R141" t="s">
        <v>4206</v>
      </c>
      <c r="X141" s="17" t="s">
        <v>4209</v>
      </c>
      <c r="Y141" t="s">
        <v>92</v>
      </c>
      <c r="AV141" t="s">
        <v>60</v>
      </c>
    </row>
    <row r="142" spans="14:48" x14ac:dyDescent="0.35">
      <c r="U142" t="s">
        <v>4216</v>
      </c>
      <c r="X142" s="17" t="s">
        <v>4210</v>
      </c>
      <c r="Y142" t="s">
        <v>92</v>
      </c>
      <c r="Z142" t="s">
        <v>110</v>
      </c>
      <c r="AA142" t="s">
        <v>67</v>
      </c>
      <c r="AB142" t="s">
        <v>54</v>
      </c>
      <c r="AC142" t="s">
        <v>562</v>
      </c>
      <c r="AD142" t="s">
        <v>238</v>
      </c>
      <c r="AE142" t="s">
        <v>65</v>
      </c>
      <c r="AF142" t="s">
        <v>307</v>
      </c>
      <c r="AG142" t="s">
        <v>307</v>
      </c>
      <c r="AH142" t="s">
        <v>81</v>
      </c>
      <c r="AI142" t="s">
        <v>307</v>
      </c>
      <c r="AJ142" t="s">
        <v>307</v>
      </c>
      <c r="AK142" t="s">
        <v>307</v>
      </c>
      <c r="AL142" t="s">
        <v>307</v>
      </c>
      <c r="AM142" t="s">
        <v>307</v>
      </c>
      <c r="AN142" t="s">
        <v>307</v>
      </c>
      <c r="AO142" t="s">
        <v>81</v>
      </c>
      <c r="AP142" t="s">
        <v>133</v>
      </c>
      <c r="AQ142" t="s">
        <v>308</v>
      </c>
      <c r="AR142" t="s">
        <v>62</v>
      </c>
      <c r="AS142" t="s">
        <v>307</v>
      </c>
      <c r="AT142" t="s">
        <v>4419</v>
      </c>
      <c r="AU142" t="s">
        <v>307</v>
      </c>
      <c r="AV142" t="s">
        <v>60</v>
      </c>
    </row>
    <row r="143" spans="14:48" ht="174" x14ac:dyDescent="0.35">
      <c r="Q143" t="s">
        <v>767</v>
      </c>
      <c r="R143" t="s">
        <v>4207</v>
      </c>
      <c r="S143" s="17" t="s">
        <v>4219</v>
      </c>
      <c r="X143" s="17" t="s">
        <v>4211</v>
      </c>
      <c r="Y143" t="s">
        <v>92</v>
      </c>
      <c r="AV143" t="s">
        <v>60</v>
      </c>
    </row>
    <row r="144" spans="14:48" x14ac:dyDescent="0.35">
      <c r="U144" t="s">
        <v>4217</v>
      </c>
      <c r="X144" s="17" t="s">
        <v>4212</v>
      </c>
      <c r="Y144" t="s">
        <v>92</v>
      </c>
      <c r="Z144" t="s">
        <v>82</v>
      </c>
      <c r="AA144" t="s">
        <v>52</v>
      </c>
      <c r="AB144" t="s">
        <v>69</v>
      </c>
      <c r="AC144" t="s">
        <v>562</v>
      </c>
      <c r="AD144" t="s">
        <v>238</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4419</v>
      </c>
      <c r="AU144" t="s">
        <v>307</v>
      </c>
      <c r="AV144" t="s">
        <v>60</v>
      </c>
    </row>
    <row r="145" spans="8:48" ht="58" x14ac:dyDescent="0.35">
      <c r="N145" t="s">
        <v>781</v>
      </c>
      <c r="O145" t="s">
        <v>196</v>
      </c>
      <c r="X145" s="17" t="s">
        <v>787</v>
      </c>
      <c r="Y145" t="s">
        <v>92</v>
      </c>
      <c r="AV145" t="s">
        <v>60</v>
      </c>
    </row>
    <row r="146" spans="8:48" ht="58" x14ac:dyDescent="0.35">
      <c r="Q146" t="s">
        <v>766</v>
      </c>
      <c r="R146" t="s">
        <v>1536</v>
      </c>
      <c r="X146" s="17" t="s">
        <v>4244</v>
      </c>
      <c r="Y146" t="s">
        <v>92</v>
      </c>
      <c r="AV146" t="s">
        <v>60</v>
      </c>
    </row>
    <row r="147" spans="8:48" ht="29" x14ac:dyDescent="0.35">
      <c r="U147" t="s">
        <v>4241</v>
      </c>
      <c r="X147" s="17" t="s">
        <v>4234</v>
      </c>
      <c r="Y147" t="s">
        <v>92</v>
      </c>
      <c r="Z147" t="s">
        <v>110</v>
      </c>
      <c r="AA147" t="s">
        <v>67</v>
      </c>
      <c r="AB147" t="s">
        <v>54</v>
      </c>
      <c r="AC147" t="s">
        <v>562</v>
      </c>
      <c r="AD147" t="s">
        <v>213</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4419</v>
      </c>
      <c r="AU147" t="s">
        <v>307</v>
      </c>
      <c r="AV147" t="s">
        <v>60</v>
      </c>
    </row>
    <row r="148" spans="8:48" x14ac:dyDescent="0.35">
      <c r="U148" t="s">
        <v>4242</v>
      </c>
      <c r="X148" s="17" t="s">
        <v>4235</v>
      </c>
      <c r="Y148" t="s">
        <v>92</v>
      </c>
      <c r="Z148" t="s">
        <v>110</v>
      </c>
      <c r="AA148" t="s">
        <v>67</v>
      </c>
      <c r="AB148" t="s">
        <v>69</v>
      </c>
      <c r="AC148" t="s">
        <v>562</v>
      </c>
      <c r="AD148" t="s">
        <v>238</v>
      </c>
      <c r="AE148" t="s">
        <v>65</v>
      </c>
      <c r="AF148" t="s">
        <v>307</v>
      </c>
      <c r="AG148" t="s">
        <v>307</v>
      </c>
      <c r="AH148" t="s">
        <v>81</v>
      </c>
      <c r="AI148" t="s">
        <v>307</v>
      </c>
      <c r="AJ148" t="s">
        <v>307</v>
      </c>
      <c r="AK148" t="s">
        <v>307</v>
      </c>
      <c r="AL148" t="s">
        <v>307</v>
      </c>
      <c r="AM148" t="s">
        <v>307</v>
      </c>
      <c r="AN148" t="s">
        <v>307</v>
      </c>
      <c r="AO148" t="s">
        <v>81</v>
      </c>
      <c r="AP148" t="s">
        <v>133</v>
      </c>
      <c r="AQ148" t="s">
        <v>308</v>
      </c>
      <c r="AR148" t="s">
        <v>62</v>
      </c>
      <c r="AS148" t="s">
        <v>307</v>
      </c>
      <c r="AT148" t="s">
        <v>4419</v>
      </c>
      <c r="AU148" t="s">
        <v>307</v>
      </c>
      <c r="AV148" t="s">
        <v>60</v>
      </c>
    </row>
    <row r="149" spans="8:48" ht="261" x14ac:dyDescent="0.35">
      <c r="Q149" t="s">
        <v>767</v>
      </c>
      <c r="R149" t="s">
        <v>1537</v>
      </c>
      <c r="S149" s="17" t="s">
        <v>4246</v>
      </c>
      <c r="X149" s="17" t="s">
        <v>1785</v>
      </c>
      <c r="Y149" t="s">
        <v>92</v>
      </c>
      <c r="AV149" t="s">
        <v>60</v>
      </c>
    </row>
    <row r="150" spans="8:48" ht="29" x14ac:dyDescent="0.35">
      <c r="U150" t="s">
        <v>4243</v>
      </c>
      <c r="X150" s="17" t="s">
        <v>4239</v>
      </c>
      <c r="Y150" t="s">
        <v>92</v>
      </c>
      <c r="Z150" t="s">
        <v>82</v>
      </c>
      <c r="AA150" t="s">
        <v>52</v>
      </c>
      <c r="AB150" t="s">
        <v>54</v>
      </c>
      <c r="AC150" t="s">
        <v>562</v>
      </c>
      <c r="AD150" t="s">
        <v>238</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4419</v>
      </c>
      <c r="AU150" t="s">
        <v>307</v>
      </c>
      <c r="AV150" t="s">
        <v>60</v>
      </c>
    </row>
    <row r="151" spans="8:48" ht="101.5" x14ac:dyDescent="0.35">
      <c r="H151" s="17" t="s">
        <v>635</v>
      </c>
      <c r="I151" t="s">
        <v>42</v>
      </c>
      <c r="X151" s="17" t="s">
        <v>788</v>
      </c>
      <c r="Y151" t="s">
        <v>92</v>
      </c>
      <c r="AV151" t="s">
        <v>60</v>
      </c>
    </row>
    <row r="152" spans="8:48" ht="58" x14ac:dyDescent="0.35">
      <c r="K152" t="s">
        <v>764</v>
      </c>
      <c r="L152" t="s">
        <v>335</v>
      </c>
      <c r="X152" s="17" t="s">
        <v>789</v>
      </c>
      <c r="Y152" t="s">
        <v>92</v>
      </c>
      <c r="AV152" t="s">
        <v>60</v>
      </c>
    </row>
    <row r="153" spans="8:48" ht="58" x14ac:dyDescent="0.35">
      <c r="N153" t="s">
        <v>765</v>
      </c>
      <c r="O153" t="s">
        <v>519</v>
      </c>
      <c r="X153" s="17" t="s">
        <v>790</v>
      </c>
      <c r="Y153" t="s">
        <v>92</v>
      </c>
      <c r="AV153" t="s">
        <v>60</v>
      </c>
    </row>
    <row r="154" spans="8:48" ht="72.5" x14ac:dyDescent="0.35">
      <c r="Q154" t="s">
        <v>766</v>
      </c>
      <c r="R154" t="s">
        <v>1538</v>
      </c>
      <c r="X154" s="17" t="s">
        <v>4145</v>
      </c>
      <c r="Y154" t="s">
        <v>92</v>
      </c>
      <c r="AV154" t="s">
        <v>60</v>
      </c>
    </row>
    <row r="155" spans="8:48" ht="29" x14ac:dyDescent="0.35">
      <c r="U155" t="s">
        <v>4126</v>
      </c>
      <c r="X155" s="17" t="s">
        <v>4025</v>
      </c>
      <c r="Y155" t="s">
        <v>92</v>
      </c>
      <c r="Z155" t="s">
        <v>110</v>
      </c>
      <c r="AA155" t="s">
        <v>67</v>
      </c>
      <c r="AB155" t="s">
        <v>54</v>
      </c>
      <c r="AC155" t="s">
        <v>562</v>
      </c>
      <c r="AD155" t="s">
        <v>238</v>
      </c>
      <c r="AE155" t="s">
        <v>65</v>
      </c>
      <c r="AF155" t="s">
        <v>307</v>
      </c>
      <c r="AG155" t="s">
        <v>307</v>
      </c>
      <c r="AH155" t="s">
        <v>81</v>
      </c>
      <c r="AI155" t="s">
        <v>307</v>
      </c>
      <c r="AJ155" t="s">
        <v>307</v>
      </c>
      <c r="AK155" t="s">
        <v>307</v>
      </c>
      <c r="AL155" t="s">
        <v>307</v>
      </c>
      <c r="AM155" t="s">
        <v>307</v>
      </c>
      <c r="AN155" t="s">
        <v>307</v>
      </c>
      <c r="AO155" t="s">
        <v>81</v>
      </c>
      <c r="AP155" t="s">
        <v>133</v>
      </c>
      <c r="AQ155" t="s">
        <v>308</v>
      </c>
      <c r="AR155" t="s">
        <v>62</v>
      </c>
      <c r="AS155" t="s">
        <v>307</v>
      </c>
      <c r="AT155" t="s">
        <v>4419</v>
      </c>
      <c r="AU155" t="s">
        <v>307</v>
      </c>
      <c r="AV155" t="s">
        <v>60</v>
      </c>
    </row>
    <row r="156" spans="8:48" ht="116" x14ac:dyDescent="0.35">
      <c r="Q156" t="s">
        <v>767</v>
      </c>
      <c r="R156" t="s">
        <v>1539</v>
      </c>
      <c r="S156" s="17" t="s">
        <v>4159</v>
      </c>
      <c r="X156" s="17" t="s">
        <v>4146</v>
      </c>
      <c r="Y156" t="s">
        <v>92</v>
      </c>
      <c r="AV156" t="s">
        <v>60</v>
      </c>
    </row>
    <row r="157" spans="8:48" x14ac:dyDescent="0.35">
      <c r="U157" t="s">
        <v>2966</v>
      </c>
      <c r="X157" s="17" t="s">
        <v>791</v>
      </c>
      <c r="Y157" t="s">
        <v>92</v>
      </c>
      <c r="Z157" t="s">
        <v>82</v>
      </c>
      <c r="AA157" t="s">
        <v>52</v>
      </c>
      <c r="AB157" t="s">
        <v>69</v>
      </c>
      <c r="AC157" t="s">
        <v>562</v>
      </c>
      <c r="AD157" t="s">
        <v>238</v>
      </c>
      <c r="AE157" t="s">
        <v>65</v>
      </c>
      <c r="AF157" t="s">
        <v>307</v>
      </c>
      <c r="AG157" t="s">
        <v>307</v>
      </c>
      <c r="AH157" t="s">
        <v>81</v>
      </c>
      <c r="AI157" t="s">
        <v>307</v>
      </c>
      <c r="AJ157" t="s">
        <v>307</v>
      </c>
      <c r="AK157" t="s">
        <v>307</v>
      </c>
      <c r="AL157" t="s">
        <v>307</v>
      </c>
      <c r="AM157" t="s">
        <v>307</v>
      </c>
      <c r="AN157" t="s">
        <v>307</v>
      </c>
      <c r="AO157" t="s">
        <v>81</v>
      </c>
      <c r="AP157" t="s">
        <v>133</v>
      </c>
      <c r="AQ157" t="s">
        <v>308</v>
      </c>
      <c r="AR157" t="s">
        <v>62</v>
      </c>
      <c r="AS157" t="s">
        <v>307</v>
      </c>
      <c r="AT157" t="s">
        <v>4419</v>
      </c>
      <c r="AU157" t="s">
        <v>307</v>
      </c>
      <c r="AV157" t="s">
        <v>60</v>
      </c>
    </row>
    <row r="158" spans="8:48" ht="58" x14ac:dyDescent="0.35">
      <c r="N158" t="s">
        <v>776</v>
      </c>
      <c r="O158" t="s">
        <v>777</v>
      </c>
      <c r="X158" s="17" t="s">
        <v>792</v>
      </c>
      <c r="Y158" t="s">
        <v>92</v>
      </c>
      <c r="AV158" t="s">
        <v>60</v>
      </c>
    </row>
    <row r="159" spans="8:48" ht="87" x14ac:dyDescent="0.35">
      <c r="Q159" t="s">
        <v>766</v>
      </c>
      <c r="R159" t="s">
        <v>1540</v>
      </c>
      <c r="X159" s="17" t="s">
        <v>4147</v>
      </c>
      <c r="Y159" t="s">
        <v>92</v>
      </c>
      <c r="AV159" t="s">
        <v>60</v>
      </c>
    </row>
    <row r="160" spans="8:48" x14ac:dyDescent="0.35">
      <c r="U160" t="s">
        <v>4127</v>
      </c>
      <c r="X160" s="17" t="s">
        <v>4028</v>
      </c>
      <c r="Y160" t="s">
        <v>92</v>
      </c>
      <c r="Z160" t="s">
        <v>110</v>
      </c>
      <c r="AA160" t="s">
        <v>67</v>
      </c>
      <c r="AB160" t="s">
        <v>54</v>
      </c>
      <c r="AC160" t="s">
        <v>562</v>
      </c>
      <c r="AD160" t="s">
        <v>238</v>
      </c>
      <c r="AE160" t="s">
        <v>65</v>
      </c>
      <c r="AF160" t="s">
        <v>307</v>
      </c>
      <c r="AG160" t="s">
        <v>307</v>
      </c>
      <c r="AH160" t="s">
        <v>81</v>
      </c>
      <c r="AI160" t="s">
        <v>307</v>
      </c>
      <c r="AJ160" t="s">
        <v>307</v>
      </c>
      <c r="AK160" t="s">
        <v>307</v>
      </c>
      <c r="AL160" t="s">
        <v>307</v>
      </c>
      <c r="AM160" t="s">
        <v>307</v>
      </c>
      <c r="AN160" t="s">
        <v>307</v>
      </c>
      <c r="AO160" t="s">
        <v>81</v>
      </c>
      <c r="AP160" t="s">
        <v>133</v>
      </c>
      <c r="AQ160" t="s">
        <v>308</v>
      </c>
      <c r="AR160" t="s">
        <v>62</v>
      </c>
      <c r="AS160" t="s">
        <v>307</v>
      </c>
      <c r="AT160" t="s">
        <v>4419</v>
      </c>
      <c r="AU160" t="s">
        <v>307</v>
      </c>
      <c r="AV160" t="s">
        <v>60</v>
      </c>
    </row>
    <row r="161" spans="14:48" ht="116" x14ac:dyDescent="0.35">
      <c r="Q161" t="s">
        <v>767</v>
      </c>
      <c r="R161" t="s">
        <v>1541</v>
      </c>
      <c r="S161" s="17" t="s">
        <v>4160</v>
      </c>
      <c r="X161" s="17" t="s">
        <v>1777</v>
      </c>
      <c r="Y161" t="s">
        <v>92</v>
      </c>
      <c r="AV161" t="s">
        <v>60</v>
      </c>
    </row>
    <row r="162" spans="14:48" x14ac:dyDescent="0.35">
      <c r="U162" t="s">
        <v>2967</v>
      </c>
      <c r="X162" s="17" t="s">
        <v>4148</v>
      </c>
      <c r="Y162" t="s">
        <v>92</v>
      </c>
      <c r="Z162" t="s">
        <v>82</v>
      </c>
      <c r="AA162" t="s">
        <v>52</v>
      </c>
      <c r="AB162" t="s">
        <v>69</v>
      </c>
      <c r="AC162" t="s">
        <v>562</v>
      </c>
      <c r="AD162" t="s">
        <v>238</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4419</v>
      </c>
      <c r="AU162" t="s">
        <v>307</v>
      </c>
      <c r="AV162" t="s">
        <v>60</v>
      </c>
    </row>
    <row r="163" spans="14:48" ht="58" x14ac:dyDescent="0.35">
      <c r="N163" t="s">
        <v>4030</v>
      </c>
      <c r="O163" t="s">
        <v>2001</v>
      </c>
      <c r="X163" s="17" t="s">
        <v>4149</v>
      </c>
      <c r="Y163" t="s">
        <v>92</v>
      </c>
      <c r="AV163" t="s">
        <v>60</v>
      </c>
    </row>
    <row r="164" spans="14:48" ht="87" x14ac:dyDescent="0.35">
      <c r="Q164" t="s">
        <v>766</v>
      </c>
      <c r="R164" t="s">
        <v>4128</v>
      </c>
      <c r="X164" s="17" t="s">
        <v>4150</v>
      </c>
      <c r="Y164" t="s">
        <v>92</v>
      </c>
      <c r="AV164" t="s">
        <v>60</v>
      </c>
    </row>
    <row r="165" spans="14:48" x14ac:dyDescent="0.35">
      <c r="U165" t="s">
        <v>4129</v>
      </c>
      <c r="X165" s="17" t="s">
        <v>4036</v>
      </c>
      <c r="Y165" t="s">
        <v>92</v>
      </c>
      <c r="Z165" t="s">
        <v>110</v>
      </c>
      <c r="AA165" t="s">
        <v>67</v>
      </c>
      <c r="AB165" t="s">
        <v>54</v>
      </c>
      <c r="AC165" t="s">
        <v>562</v>
      </c>
      <c r="AD165" t="s">
        <v>238</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4419</v>
      </c>
      <c r="AU165" t="s">
        <v>307</v>
      </c>
      <c r="AV165" t="s">
        <v>60</v>
      </c>
    </row>
    <row r="166" spans="14:48" ht="116" x14ac:dyDescent="0.35">
      <c r="Q166" t="s">
        <v>767</v>
      </c>
      <c r="R166" t="s">
        <v>4130</v>
      </c>
      <c r="S166" s="17" t="s">
        <v>4161</v>
      </c>
      <c r="X166" s="17" t="s">
        <v>4035</v>
      </c>
      <c r="Y166" t="s">
        <v>92</v>
      </c>
      <c r="AV166" t="s">
        <v>60</v>
      </c>
    </row>
    <row r="167" spans="14:48" x14ac:dyDescent="0.35">
      <c r="U167" t="s">
        <v>4131</v>
      </c>
      <c r="X167" s="17" t="s">
        <v>4151</v>
      </c>
      <c r="Y167" t="s">
        <v>92</v>
      </c>
      <c r="Z167" t="s">
        <v>82</v>
      </c>
      <c r="AA167" t="s">
        <v>52</v>
      </c>
      <c r="AB167" t="s">
        <v>69</v>
      </c>
      <c r="AC167" t="s">
        <v>562</v>
      </c>
      <c r="AD167" t="s">
        <v>238</v>
      </c>
      <c r="AE167" t="s">
        <v>65</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4419</v>
      </c>
      <c r="AU167" t="s">
        <v>307</v>
      </c>
      <c r="AV167" t="s">
        <v>60</v>
      </c>
    </row>
    <row r="168" spans="14:48" ht="58" x14ac:dyDescent="0.35">
      <c r="N168" t="s">
        <v>4042</v>
      </c>
      <c r="O168" t="s">
        <v>4043</v>
      </c>
      <c r="X168" s="17" t="s">
        <v>4152</v>
      </c>
      <c r="Y168" t="s">
        <v>92</v>
      </c>
      <c r="AV168" t="s">
        <v>60</v>
      </c>
    </row>
    <row r="169" spans="14:48" ht="174" x14ac:dyDescent="0.35">
      <c r="Q169" t="s">
        <v>4044</v>
      </c>
      <c r="R169" t="s">
        <v>4132</v>
      </c>
      <c r="S169" s="17" t="s">
        <v>4162</v>
      </c>
      <c r="X169" s="17" t="s">
        <v>4153</v>
      </c>
      <c r="Y169" t="s">
        <v>92</v>
      </c>
      <c r="AV169" t="s">
        <v>60</v>
      </c>
    </row>
    <row r="170" spans="14:48" x14ac:dyDescent="0.35">
      <c r="U170" t="s">
        <v>4133</v>
      </c>
      <c r="X170" s="17" t="s">
        <v>4052</v>
      </c>
      <c r="Y170" t="s">
        <v>92</v>
      </c>
      <c r="Z170" t="s">
        <v>110</v>
      </c>
      <c r="AA170" t="s">
        <v>52</v>
      </c>
      <c r="AB170" t="s">
        <v>54</v>
      </c>
      <c r="AC170" t="s">
        <v>562</v>
      </c>
      <c r="AD170" t="s">
        <v>238</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4419</v>
      </c>
      <c r="AU170" t="s">
        <v>307</v>
      </c>
      <c r="AV170" t="s">
        <v>60</v>
      </c>
    </row>
    <row r="171" spans="14:48" ht="116" x14ac:dyDescent="0.35">
      <c r="Q171" t="s">
        <v>767</v>
      </c>
      <c r="R171" t="s">
        <v>4134</v>
      </c>
      <c r="S171" s="17" t="s">
        <v>4163</v>
      </c>
      <c r="X171" s="17" t="s">
        <v>4050</v>
      </c>
      <c r="Y171" t="s">
        <v>92</v>
      </c>
      <c r="AV171" t="s">
        <v>60</v>
      </c>
    </row>
    <row r="172" spans="14:48" x14ac:dyDescent="0.35">
      <c r="U172" t="s">
        <v>4135</v>
      </c>
      <c r="X172" s="17" t="s">
        <v>4040</v>
      </c>
      <c r="Y172" t="s">
        <v>92</v>
      </c>
      <c r="Z172" t="s">
        <v>82</v>
      </c>
      <c r="AA172" t="s">
        <v>52</v>
      </c>
      <c r="AB172" t="s">
        <v>69</v>
      </c>
      <c r="AC172" t="s">
        <v>562</v>
      </c>
      <c r="AD172" t="s">
        <v>238</v>
      </c>
      <c r="AE172" t="s">
        <v>65</v>
      </c>
      <c r="AF172" t="s">
        <v>307</v>
      </c>
      <c r="AG172" t="s">
        <v>307</v>
      </c>
      <c r="AH172" t="s">
        <v>81</v>
      </c>
      <c r="AI172" t="s">
        <v>307</v>
      </c>
      <c r="AJ172" t="s">
        <v>307</v>
      </c>
      <c r="AK172" t="s">
        <v>307</v>
      </c>
      <c r="AL172" t="s">
        <v>307</v>
      </c>
      <c r="AM172" t="s">
        <v>307</v>
      </c>
      <c r="AN172" t="s">
        <v>307</v>
      </c>
      <c r="AO172" t="s">
        <v>81</v>
      </c>
      <c r="AP172" t="s">
        <v>133</v>
      </c>
      <c r="AQ172" t="s">
        <v>308</v>
      </c>
      <c r="AR172" t="s">
        <v>62</v>
      </c>
      <c r="AS172" t="s">
        <v>307</v>
      </c>
      <c r="AT172" t="s">
        <v>4419</v>
      </c>
      <c r="AU172" t="s">
        <v>307</v>
      </c>
      <c r="AV172" t="s">
        <v>60</v>
      </c>
    </row>
    <row r="173" spans="14:48" ht="72.5" x14ac:dyDescent="0.35">
      <c r="N173" t="s">
        <v>4053</v>
      </c>
      <c r="O173" t="s">
        <v>139</v>
      </c>
      <c r="X173" s="17" t="s">
        <v>4154</v>
      </c>
      <c r="Y173" t="s">
        <v>92</v>
      </c>
      <c r="AV173" t="s">
        <v>60</v>
      </c>
    </row>
    <row r="174" spans="14:48" ht="87" x14ac:dyDescent="0.35">
      <c r="Q174" t="s">
        <v>766</v>
      </c>
      <c r="R174" t="s">
        <v>4136</v>
      </c>
      <c r="X174" s="17" t="s">
        <v>4155</v>
      </c>
      <c r="Y174" t="s">
        <v>92</v>
      </c>
      <c r="AV174" t="s">
        <v>60</v>
      </c>
    </row>
    <row r="175" spans="14:48" ht="29" x14ac:dyDescent="0.35">
      <c r="U175" t="s">
        <v>4137</v>
      </c>
      <c r="X175" s="17" t="s">
        <v>4059</v>
      </c>
      <c r="Y175" t="s">
        <v>92</v>
      </c>
      <c r="Z175" t="s">
        <v>110</v>
      </c>
      <c r="AA175" t="s">
        <v>67</v>
      </c>
      <c r="AB175" t="s">
        <v>54</v>
      </c>
      <c r="AC175" t="s">
        <v>562</v>
      </c>
      <c r="AD175" t="s">
        <v>238</v>
      </c>
      <c r="AE175" t="s">
        <v>65</v>
      </c>
      <c r="AF175" t="s">
        <v>307</v>
      </c>
      <c r="AG175" t="s">
        <v>307</v>
      </c>
      <c r="AH175" t="s">
        <v>81</v>
      </c>
      <c r="AI175" t="s">
        <v>307</v>
      </c>
      <c r="AJ175" t="s">
        <v>307</v>
      </c>
      <c r="AK175" t="s">
        <v>307</v>
      </c>
      <c r="AL175" t="s">
        <v>307</v>
      </c>
      <c r="AM175" t="s">
        <v>307</v>
      </c>
      <c r="AN175" t="s">
        <v>307</v>
      </c>
      <c r="AO175" t="s">
        <v>81</v>
      </c>
      <c r="AP175" t="s">
        <v>133</v>
      </c>
      <c r="AQ175" t="s">
        <v>308</v>
      </c>
      <c r="AR175" t="s">
        <v>62</v>
      </c>
      <c r="AS175" t="s">
        <v>307</v>
      </c>
      <c r="AT175" t="s">
        <v>4419</v>
      </c>
      <c r="AU175" t="s">
        <v>307</v>
      </c>
      <c r="AV175" t="s">
        <v>60</v>
      </c>
    </row>
    <row r="176" spans="14:48" ht="174" x14ac:dyDescent="0.35">
      <c r="Q176" t="s">
        <v>4055</v>
      </c>
      <c r="R176" t="s">
        <v>4138</v>
      </c>
      <c r="S176" s="17" t="s">
        <v>4164</v>
      </c>
      <c r="X176" s="17" t="s">
        <v>4062</v>
      </c>
      <c r="Y176" t="s">
        <v>92</v>
      </c>
      <c r="AV176" t="s">
        <v>60</v>
      </c>
    </row>
    <row r="177" spans="14:48" x14ac:dyDescent="0.35">
      <c r="U177" t="s">
        <v>4139</v>
      </c>
      <c r="X177" s="17" t="s">
        <v>4061</v>
      </c>
      <c r="Y177" t="s">
        <v>92</v>
      </c>
      <c r="Z177" t="s">
        <v>82</v>
      </c>
      <c r="AA177" t="s">
        <v>52</v>
      </c>
      <c r="AB177" t="s">
        <v>69</v>
      </c>
      <c r="AC177" t="s">
        <v>562</v>
      </c>
      <c r="AD177" t="s">
        <v>238</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4419</v>
      </c>
      <c r="AU177" t="s">
        <v>307</v>
      </c>
      <c r="AV177" t="s">
        <v>60</v>
      </c>
    </row>
    <row r="178" spans="14:48" ht="72.5" x14ac:dyDescent="0.35">
      <c r="N178" t="s">
        <v>4070</v>
      </c>
      <c r="O178" t="s">
        <v>458</v>
      </c>
      <c r="X178" s="17" t="s">
        <v>1786</v>
      </c>
      <c r="Y178" t="s">
        <v>92</v>
      </c>
      <c r="AV178" t="s">
        <v>60</v>
      </c>
    </row>
    <row r="179" spans="14:48" ht="101.5" x14ac:dyDescent="0.35">
      <c r="Q179" t="s">
        <v>766</v>
      </c>
      <c r="R179" t="s">
        <v>1542</v>
      </c>
      <c r="X179" s="17" t="s">
        <v>4156</v>
      </c>
      <c r="Y179" t="s">
        <v>92</v>
      </c>
      <c r="AV179" t="s">
        <v>60</v>
      </c>
    </row>
    <row r="180" spans="14:48" ht="29" x14ac:dyDescent="0.35">
      <c r="U180" t="s">
        <v>4140</v>
      </c>
      <c r="X180" s="17" t="s">
        <v>4072</v>
      </c>
      <c r="Y180" t="s">
        <v>92</v>
      </c>
      <c r="Z180" t="s">
        <v>110</v>
      </c>
      <c r="AA180" t="s">
        <v>67</v>
      </c>
      <c r="AB180" t="s">
        <v>54</v>
      </c>
      <c r="AC180" t="s">
        <v>562</v>
      </c>
      <c r="AD180" t="s">
        <v>238</v>
      </c>
      <c r="AE180" t="s">
        <v>65</v>
      </c>
      <c r="AF180" t="s">
        <v>307</v>
      </c>
      <c r="AG180" t="s">
        <v>307</v>
      </c>
      <c r="AH180" t="s">
        <v>81</v>
      </c>
      <c r="AI180" t="s">
        <v>307</v>
      </c>
      <c r="AJ180" t="s">
        <v>307</v>
      </c>
      <c r="AK180" t="s">
        <v>307</v>
      </c>
      <c r="AL180" t="s">
        <v>307</v>
      </c>
      <c r="AM180" t="s">
        <v>307</v>
      </c>
      <c r="AN180" t="s">
        <v>307</v>
      </c>
      <c r="AO180" t="s">
        <v>81</v>
      </c>
      <c r="AP180" t="s">
        <v>133</v>
      </c>
      <c r="AQ180" t="s">
        <v>308</v>
      </c>
      <c r="AR180" t="s">
        <v>62</v>
      </c>
      <c r="AS180" t="s">
        <v>307</v>
      </c>
      <c r="AT180" t="s">
        <v>4419</v>
      </c>
      <c r="AU180" t="s">
        <v>307</v>
      </c>
      <c r="AV180" t="s">
        <v>60</v>
      </c>
    </row>
    <row r="181" spans="14:48" ht="116" x14ac:dyDescent="0.35">
      <c r="Q181" t="s">
        <v>767</v>
      </c>
      <c r="R181" t="s">
        <v>1543</v>
      </c>
      <c r="S181" s="17" t="s">
        <v>4165</v>
      </c>
      <c r="X181" s="17" t="s">
        <v>1787</v>
      </c>
      <c r="Y181" t="s">
        <v>92</v>
      </c>
      <c r="AV181" t="s">
        <v>60</v>
      </c>
    </row>
    <row r="182" spans="14:48" x14ac:dyDescent="0.35">
      <c r="U182" t="s">
        <v>2968</v>
      </c>
      <c r="X182" s="17" t="s">
        <v>780</v>
      </c>
      <c r="Y182" t="s">
        <v>92</v>
      </c>
      <c r="Z182" t="s">
        <v>82</v>
      </c>
      <c r="AA182" t="s">
        <v>52</v>
      </c>
      <c r="AB182" t="s">
        <v>69</v>
      </c>
      <c r="AC182" t="s">
        <v>562</v>
      </c>
      <c r="AD182" t="s">
        <v>238</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4419</v>
      </c>
      <c r="AU182" t="s">
        <v>307</v>
      </c>
      <c r="AV182" t="s">
        <v>60</v>
      </c>
    </row>
    <row r="183" spans="14:48" ht="58" x14ac:dyDescent="0.35">
      <c r="N183" t="s">
        <v>4075</v>
      </c>
      <c r="O183" t="s">
        <v>4076</v>
      </c>
      <c r="X183" s="17" t="s">
        <v>4157</v>
      </c>
      <c r="Y183" t="s">
        <v>92</v>
      </c>
      <c r="AV183" t="s">
        <v>60</v>
      </c>
    </row>
    <row r="184" spans="14:48" ht="116" x14ac:dyDescent="0.35">
      <c r="Q184" t="s">
        <v>4077</v>
      </c>
      <c r="R184" t="s">
        <v>4141</v>
      </c>
      <c r="S184" s="17" t="s">
        <v>4166</v>
      </c>
      <c r="X184" s="17" t="s">
        <v>4158</v>
      </c>
      <c r="Y184" t="s">
        <v>92</v>
      </c>
      <c r="AV184" t="s">
        <v>60</v>
      </c>
    </row>
    <row r="185" spans="14:48" x14ac:dyDescent="0.35">
      <c r="U185" t="s">
        <v>4142</v>
      </c>
      <c r="X185" s="17" t="s">
        <v>4083</v>
      </c>
      <c r="Y185" t="s">
        <v>92</v>
      </c>
      <c r="Z185" t="s">
        <v>110</v>
      </c>
      <c r="AA185" t="s">
        <v>52</v>
      </c>
      <c r="AB185" t="s">
        <v>54</v>
      </c>
      <c r="AC185" t="s">
        <v>562</v>
      </c>
      <c r="AD185" t="s">
        <v>238</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4419</v>
      </c>
      <c r="AU185" t="s">
        <v>307</v>
      </c>
      <c r="AV185" t="s">
        <v>60</v>
      </c>
    </row>
    <row r="186" spans="14:48" ht="174" x14ac:dyDescent="0.35">
      <c r="Q186" t="s">
        <v>767</v>
      </c>
      <c r="R186" t="s">
        <v>4143</v>
      </c>
      <c r="S186" s="17" t="s">
        <v>4167</v>
      </c>
      <c r="X186" s="17" t="s">
        <v>4084</v>
      </c>
      <c r="Y186" t="s">
        <v>92</v>
      </c>
      <c r="AV186" t="s">
        <v>60</v>
      </c>
    </row>
    <row r="187" spans="14:48" x14ac:dyDescent="0.35">
      <c r="U187" t="s">
        <v>4144</v>
      </c>
      <c r="X187" s="17" t="s">
        <v>793</v>
      </c>
      <c r="Y187" t="s">
        <v>92</v>
      </c>
      <c r="Z187" t="s">
        <v>82</v>
      </c>
      <c r="AA187" t="s">
        <v>52</v>
      </c>
      <c r="AB187" t="s">
        <v>69</v>
      </c>
      <c r="AC187" t="s">
        <v>562</v>
      </c>
      <c r="AD187" t="s">
        <v>238</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4419</v>
      </c>
      <c r="AU187" t="s">
        <v>307</v>
      </c>
      <c r="AV187" t="s">
        <v>60</v>
      </c>
    </row>
    <row r="188" spans="14:48" ht="72.5" x14ac:dyDescent="0.35">
      <c r="N188" t="s">
        <v>4205</v>
      </c>
      <c r="O188" t="s">
        <v>2321</v>
      </c>
      <c r="X188" s="17" t="s">
        <v>4225</v>
      </c>
      <c r="Y188" t="s">
        <v>92</v>
      </c>
      <c r="AV188" t="s">
        <v>60</v>
      </c>
    </row>
    <row r="189" spans="14:48" ht="58" x14ac:dyDescent="0.35">
      <c r="Q189" t="s">
        <v>766</v>
      </c>
      <c r="R189" t="s">
        <v>4220</v>
      </c>
      <c r="X189" s="17" t="s">
        <v>4226</v>
      </c>
      <c r="Y189" t="s">
        <v>92</v>
      </c>
      <c r="AV189" t="s">
        <v>60</v>
      </c>
    </row>
    <row r="190" spans="14:48" x14ac:dyDescent="0.35">
      <c r="U190" t="s">
        <v>4221</v>
      </c>
      <c r="X190" s="17" t="s">
        <v>4210</v>
      </c>
      <c r="Y190" t="s">
        <v>92</v>
      </c>
      <c r="Z190" t="s">
        <v>110</v>
      </c>
      <c r="AA190" t="s">
        <v>67</v>
      </c>
      <c r="AB190" t="s">
        <v>54</v>
      </c>
      <c r="AC190" t="s">
        <v>562</v>
      </c>
      <c r="AD190" t="s">
        <v>238</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4419</v>
      </c>
      <c r="AU190" t="s">
        <v>307</v>
      </c>
      <c r="AV190" t="s">
        <v>60</v>
      </c>
    </row>
    <row r="191" spans="14:48" ht="174" x14ac:dyDescent="0.35">
      <c r="Q191" t="s">
        <v>767</v>
      </c>
      <c r="R191" t="s">
        <v>4222</v>
      </c>
      <c r="S191" s="17" t="s">
        <v>4224</v>
      </c>
      <c r="X191" s="17" t="s">
        <v>4227</v>
      </c>
      <c r="Y191" t="s">
        <v>92</v>
      </c>
      <c r="AV191" t="s">
        <v>60</v>
      </c>
    </row>
    <row r="192" spans="14:48" x14ac:dyDescent="0.35">
      <c r="U192" t="s">
        <v>4223</v>
      </c>
      <c r="X192" s="17" t="s">
        <v>4228</v>
      </c>
      <c r="Y192" t="s">
        <v>92</v>
      </c>
      <c r="Z192" t="s">
        <v>82</v>
      </c>
      <c r="AA192" t="s">
        <v>52</v>
      </c>
      <c r="AB192" t="s">
        <v>69</v>
      </c>
      <c r="AC192" t="s">
        <v>562</v>
      </c>
      <c r="AD192" t="s">
        <v>238</v>
      </c>
      <c r="AE192" t="s">
        <v>65</v>
      </c>
      <c r="AF192" t="s">
        <v>307</v>
      </c>
      <c r="AG192" t="s">
        <v>307</v>
      </c>
      <c r="AH192" t="s">
        <v>81</v>
      </c>
      <c r="AI192" t="s">
        <v>307</v>
      </c>
      <c r="AJ192" t="s">
        <v>307</v>
      </c>
      <c r="AK192" t="s">
        <v>307</v>
      </c>
      <c r="AL192" t="s">
        <v>307</v>
      </c>
      <c r="AM192" t="s">
        <v>307</v>
      </c>
      <c r="AN192" t="s">
        <v>307</v>
      </c>
      <c r="AO192" t="s">
        <v>81</v>
      </c>
      <c r="AP192" t="s">
        <v>133</v>
      </c>
      <c r="AQ192" t="s">
        <v>308</v>
      </c>
      <c r="AR192" t="s">
        <v>62</v>
      </c>
      <c r="AS192" t="s">
        <v>307</v>
      </c>
      <c r="AT192" t="s">
        <v>4419</v>
      </c>
      <c r="AU192" t="s">
        <v>307</v>
      </c>
      <c r="AV192" t="s">
        <v>60</v>
      </c>
    </row>
    <row r="193" spans="11:48" ht="58" x14ac:dyDescent="0.35">
      <c r="N193" t="s">
        <v>781</v>
      </c>
      <c r="O193" t="s">
        <v>196</v>
      </c>
      <c r="X193" s="17" t="s">
        <v>794</v>
      </c>
      <c r="Y193" t="s">
        <v>92</v>
      </c>
      <c r="AV193" t="s">
        <v>60</v>
      </c>
    </row>
    <row r="194" spans="11:48" ht="58" x14ac:dyDescent="0.35">
      <c r="Q194" t="s">
        <v>766</v>
      </c>
      <c r="R194" t="s">
        <v>1544</v>
      </c>
      <c r="X194" s="17" t="s">
        <v>4251</v>
      </c>
      <c r="Y194" t="s">
        <v>92</v>
      </c>
      <c r="AV194" t="s">
        <v>60</v>
      </c>
    </row>
    <row r="195" spans="11:48" ht="29" x14ac:dyDescent="0.35">
      <c r="U195" t="s">
        <v>4247</v>
      </c>
      <c r="X195" s="17" t="s">
        <v>4234</v>
      </c>
      <c r="Y195" t="s">
        <v>92</v>
      </c>
      <c r="Z195" t="s">
        <v>110</v>
      </c>
      <c r="AA195" t="s">
        <v>67</v>
      </c>
      <c r="AB195" t="s">
        <v>54</v>
      </c>
      <c r="AC195" t="s">
        <v>562</v>
      </c>
      <c r="AD195" t="s">
        <v>213</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4419</v>
      </c>
      <c r="AU195" t="s">
        <v>307</v>
      </c>
      <c r="AV195" t="s">
        <v>60</v>
      </c>
    </row>
    <row r="196" spans="11:48" x14ac:dyDescent="0.35">
      <c r="U196" t="s">
        <v>4248</v>
      </c>
      <c r="X196" s="17" t="s">
        <v>4235</v>
      </c>
      <c r="Y196" t="s">
        <v>92</v>
      </c>
      <c r="Z196" t="s">
        <v>110</v>
      </c>
      <c r="AA196" t="s">
        <v>67</v>
      </c>
      <c r="AB196" t="s">
        <v>69</v>
      </c>
      <c r="AC196" t="s">
        <v>562</v>
      </c>
      <c r="AD196" t="s">
        <v>238</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4419</v>
      </c>
      <c r="AU196" t="s">
        <v>307</v>
      </c>
      <c r="AV196" t="s">
        <v>60</v>
      </c>
    </row>
    <row r="197" spans="11:48" ht="261" x14ac:dyDescent="0.35">
      <c r="Q197" t="s">
        <v>767</v>
      </c>
      <c r="R197" t="s">
        <v>1545</v>
      </c>
      <c r="S197" s="17" t="s">
        <v>4250</v>
      </c>
      <c r="X197" s="17" t="s">
        <v>1788</v>
      </c>
      <c r="Y197" t="s">
        <v>92</v>
      </c>
      <c r="AV197" t="s">
        <v>60</v>
      </c>
    </row>
    <row r="198" spans="11:48" ht="29" x14ac:dyDescent="0.35">
      <c r="U198" t="s">
        <v>4249</v>
      </c>
      <c r="X198" s="17" t="s">
        <v>4252</v>
      </c>
      <c r="Y198" t="s">
        <v>92</v>
      </c>
      <c r="Z198" t="s">
        <v>82</v>
      </c>
      <c r="AA198" t="s">
        <v>52</v>
      </c>
      <c r="AB198" t="s">
        <v>54</v>
      </c>
      <c r="AC198" t="s">
        <v>562</v>
      </c>
      <c r="AD198" t="s">
        <v>238</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4419</v>
      </c>
      <c r="AU198" t="s">
        <v>307</v>
      </c>
      <c r="AV198" t="s">
        <v>60</v>
      </c>
    </row>
    <row r="199" spans="11:48" ht="58" x14ac:dyDescent="0.35">
      <c r="K199" t="s">
        <v>783</v>
      </c>
      <c r="L199" t="s">
        <v>784</v>
      </c>
      <c r="X199" s="17" t="s">
        <v>795</v>
      </c>
      <c r="Y199" t="s">
        <v>92</v>
      </c>
      <c r="AV199" t="s">
        <v>60</v>
      </c>
    </row>
    <row r="200" spans="11:48" ht="58" x14ac:dyDescent="0.35">
      <c r="N200" t="s">
        <v>765</v>
      </c>
      <c r="O200" t="s">
        <v>519</v>
      </c>
      <c r="X200" s="17" t="s">
        <v>1836</v>
      </c>
      <c r="Y200" t="s">
        <v>92</v>
      </c>
      <c r="AV200" t="s">
        <v>60</v>
      </c>
    </row>
    <row r="201" spans="11:48" ht="87" x14ac:dyDescent="0.35">
      <c r="Q201" t="s">
        <v>766</v>
      </c>
      <c r="R201" t="s">
        <v>1538</v>
      </c>
      <c r="X201" s="17" t="s">
        <v>4184</v>
      </c>
      <c r="Y201" t="s">
        <v>92</v>
      </c>
      <c r="AV201" t="s">
        <v>60</v>
      </c>
    </row>
    <row r="202" spans="11:48" ht="29" x14ac:dyDescent="0.35">
      <c r="U202" t="s">
        <v>4170</v>
      </c>
      <c r="X202" s="17" t="s">
        <v>4025</v>
      </c>
      <c r="Y202" t="s">
        <v>92</v>
      </c>
      <c r="Z202" t="s">
        <v>110</v>
      </c>
      <c r="AA202" t="s">
        <v>67</v>
      </c>
      <c r="AB202" t="s">
        <v>54</v>
      </c>
      <c r="AC202" t="s">
        <v>562</v>
      </c>
      <c r="AD202" t="s">
        <v>238</v>
      </c>
      <c r="AE202" t="s">
        <v>65</v>
      </c>
      <c r="AF202" t="s">
        <v>307</v>
      </c>
      <c r="AG202" t="s">
        <v>307</v>
      </c>
      <c r="AH202" t="s">
        <v>81</v>
      </c>
      <c r="AI202" t="s">
        <v>307</v>
      </c>
      <c r="AJ202" t="s">
        <v>307</v>
      </c>
      <c r="AK202" t="s">
        <v>307</v>
      </c>
      <c r="AL202" t="s">
        <v>307</v>
      </c>
      <c r="AM202" t="s">
        <v>307</v>
      </c>
      <c r="AN202" t="s">
        <v>307</v>
      </c>
      <c r="AO202" t="s">
        <v>81</v>
      </c>
      <c r="AP202" t="s">
        <v>133</v>
      </c>
      <c r="AQ202" t="s">
        <v>308</v>
      </c>
      <c r="AR202" t="s">
        <v>62</v>
      </c>
      <c r="AS202" t="s">
        <v>307</v>
      </c>
      <c r="AT202" t="s">
        <v>4419</v>
      </c>
      <c r="AU202" t="s">
        <v>307</v>
      </c>
      <c r="AV202" t="s">
        <v>60</v>
      </c>
    </row>
    <row r="203" spans="11:48" ht="116" x14ac:dyDescent="0.35">
      <c r="Q203" t="s">
        <v>767</v>
      </c>
      <c r="R203" t="s">
        <v>1539</v>
      </c>
      <c r="S203" s="17" t="s">
        <v>4197</v>
      </c>
      <c r="X203" s="17" t="s">
        <v>4185</v>
      </c>
      <c r="Y203" t="s">
        <v>92</v>
      </c>
      <c r="AV203" t="s">
        <v>60</v>
      </c>
    </row>
    <row r="204" spans="11:48" x14ac:dyDescent="0.35">
      <c r="U204" t="s">
        <v>4171</v>
      </c>
      <c r="X204" s="17" t="s">
        <v>791</v>
      </c>
      <c r="Y204" t="s">
        <v>92</v>
      </c>
      <c r="Z204" t="s">
        <v>82</v>
      </c>
      <c r="AA204" t="s">
        <v>52</v>
      </c>
      <c r="AB204" t="s">
        <v>69</v>
      </c>
      <c r="AC204" t="s">
        <v>562</v>
      </c>
      <c r="AD204" t="s">
        <v>238</v>
      </c>
      <c r="AE204" t="s">
        <v>65</v>
      </c>
      <c r="AF204" t="s">
        <v>307</v>
      </c>
      <c r="AG204" t="s">
        <v>307</v>
      </c>
      <c r="AH204" t="s">
        <v>81</v>
      </c>
      <c r="AI204" t="s">
        <v>307</v>
      </c>
      <c r="AJ204" t="s">
        <v>307</v>
      </c>
      <c r="AK204" t="s">
        <v>307</v>
      </c>
      <c r="AL204" t="s">
        <v>307</v>
      </c>
      <c r="AM204" t="s">
        <v>307</v>
      </c>
      <c r="AN204" t="s">
        <v>307</v>
      </c>
      <c r="AO204" t="s">
        <v>81</v>
      </c>
      <c r="AP204" t="s">
        <v>133</v>
      </c>
      <c r="AQ204" t="s">
        <v>308</v>
      </c>
      <c r="AR204" t="s">
        <v>62</v>
      </c>
      <c r="AS204" t="s">
        <v>307</v>
      </c>
      <c r="AT204" t="s">
        <v>4419</v>
      </c>
      <c r="AU204" t="s">
        <v>307</v>
      </c>
      <c r="AV204" t="s">
        <v>60</v>
      </c>
    </row>
    <row r="205" spans="11:48" ht="58" x14ac:dyDescent="0.35">
      <c r="N205" t="s">
        <v>776</v>
      </c>
      <c r="O205" t="s">
        <v>777</v>
      </c>
      <c r="X205" s="17" t="s">
        <v>796</v>
      </c>
      <c r="Y205" t="s">
        <v>92</v>
      </c>
      <c r="AV205" t="s">
        <v>60</v>
      </c>
    </row>
    <row r="206" spans="11:48" ht="87" x14ac:dyDescent="0.35">
      <c r="Q206" t="s">
        <v>766</v>
      </c>
      <c r="R206" t="s">
        <v>1540</v>
      </c>
      <c r="X206" s="17" t="s">
        <v>4186</v>
      </c>
      <c r="Y206" t="s">
        <v>92</v>
      </c>
      <c r="AV206" t="s">
        <v>60</v>
      </c>
    </row>
    <row r="207" spans="11:48" x14ac:dyDescent="0.35">
      <c r="U207" t="s">
        <v>4172</v>
      </c>
      <c r="X207" s="17" t="s">
        <v>4028</v>
      </c>
      <c r="Y207" t="s">
        <v>92</v>
      </c>
      <c r="Z207" t="s">
        <v>110</v>
      </c>
      <c r="AA207" t="s">
        <v>67</v>
      </c>
      <c r="AB207" t="s">
        <v>54</v>
      </c>
      <c r="AC207" t="s">
        <v>562</v>
      </c>
      <c r="AD207" t="s">
        <v>238</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4419</v>
      </c>
      <c r="AU207" t="s">
        <v>307</v>
      </c>
      <c r="AV207" t="s">
        <v>60</v>
      </c>
    </row>
    <row r="208" spans="11:48" ht="116" x14ac:dyDescent="0.35">
      <c r="Q208" t="s">
        <v>767</v>
      </c>
      <c r="R208" t="s">
        <v>1541</v>
      </c>
      <c r="S208" s="17" t="s">
        <v>4198</v>
      </c>
      <c r="X208" s="17" t="s">
        <v>4104</v>
      </c>
      <c r="Y208" t="s">
        <v>92</v>
      </c>
      <c r="AV208" t="s">
        <v>60</v>
      </c>
    </row>
    <row r="209" spans="14:48" x14ac:dyDescent="0.35">
      <c r="U209" t="s">
        <v>4173</v>
      </c>
      <c r="X209" s="17" t="s">
        <v>4148</v>
      </c>
      <c r="Y209" t="s">
        <v>92</v>
      </c>
      <c r="Z209" t="s">
        <v>82</v>
      </c>
      <c r="AA209" t="s">
        <v>52</v>
      </c>
      <c r="AB209" t="s">
        <v>69</v>
      </c>
      <c r="AC209" t="s">
        <v>562</v>
      </c>
      <c r="AD209" t="s">
        <v>238</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4419</v>
      </c>
      <c r="AU209" t="s">
        <v>307</v>
      </c>
      <c r="AV209" t="s">
        <v>60</v>
      </c>
    </row>
    <row r="210" spans="14:48" ht="58" x14ac:dyDescent="0.35">
      <c r="N210" t="s">
        <v>4030</v>
      </c>
      <c r="O210" t="s">
        <v>2001</v>
      </c>
      <c r="X210" s="17" t="s">
        <v>4187</v>
      </c>
      <c r="Y210" t="s">
        <v>92</v>
      </c>
      <c r="AV210" t="s">
        <v>60</v>
      </c>
    </row>
    <row r="211" spans="14:48" ht="87" x14ac:dyDescent="0.35">
      <c r="Q211" t="s">
        <v>766</v>
      </c>
      <c r="R211" t="s">
        <v>4128</v>
      </c>
      <c r="X211" s="17" t="s">
        <v>4188</v>
      </c>
      <c r="Y211" t="s">
        <v>92</v>
      </c>
      <c r="AV211" t="s">
        <v>60</v>
      </c>
    </row>
    <row r="212" spans="14:48" x14ac:dyDescent="0.35">
      <c r="U212" t="s">
        <v>4174</v>
      </c>
      <c r="X212" s="17" t="s">
        <v>4036</v>
      </c>
      <c r="Y212" t="s">
        <v>92</v>
      </c>
      <c r="Z212" t="s">
        <v>110</v>
      </c>
      <c r="AA212" t="s">
        <v>67</v>
      </c>
      <c r="AB212" t="s">
        <v>54</v>
      </c>
      <c r="AC212" t="s">
        <v>562</v>
      </c>
      <c r="AD212" t="s">
        <v>238</v>
      </c>
      <c r="AE212" t="s">
        <v>65</v>
      </c>
      <c r="AF212" t="s">
        <v>307</v>
      </c>
      <c r="AG212" t="s">
        <v>307</v>
      </c>
      <c r="AH212" t="s">
        <v>81</v>
      </c>
      <c r="AI212" t="s">
        <v>307</v>
      </c>
      <c r="AJ212" t="s">
        <v>307</v>
      </c>
      <c r="AK212" t="s">
        <v>307</v>
      </c>
      <c r="AL212" t="s">
        <v>307</v>
      </c>
      <c r="AM212" t="s">
        <v>307</v>
      </c>
      <c r="AN212" t="s">
        <v>307</v>
      </c>
      <c r="AO212" t="s">
        <v>81</v>
      </c>
      <c r="AP212" t="s">
        <v>133</v>
      </c>
      <c r="AQ212" t="s">
        <v>308</v>
      </c>
      <c r="AR212" t="s">
        <v>62</v>
      </c>
      <c r="AS212" t="s">
        <v>307</v>
      </c>
      <c r="AT212" t="s">
        <v>4419</v>
      </c>
      <c r="AU212" t="s">
        <v>307</v>
      </c>
      <c r="AV212" t="s">
        <v>60</v>
      </c>
    </row>
    <row r="213" spans="14:48" ht="116" x14ac:dyDescent="0.35">
      <c r="Q213" t="s">
        <v>767</v>
      </c>
      <c r="R213" t="s">
        <v>4130</v>
      </c>
      <c r="S213" s="17" t="s">
        <v>4199</v>
      </c>
      <c r="X213" s="17" t="s">
        <v>4107</v>
      </c>
      <c r="Y213" t="s">
        <v>92</v>
      </c>
      <c r="AV213" t="s">
        <v>60</v>
      </c>
    </row>
    <row r="214" spans="14:48" x14ac:dyDescent="0.35">
      <c r="U214" t="s">
        <v>4175</v>
      </c>
      <c r="X214" s="17" t="s">
        <v>4151</v>
      </c>
      <c r="Y214" t="s">
        <v>92</v>
      </c>
      <c r="Z214" t="s">
        <v>82</v>
      </c>
      <c r="AA214" t="s">
        <v>52</v>
      </c>
      <c r="AB214" t="s">
        <v>69</v>
      </c>
      <c r="AC214" t="s">
        <v>562</v>
      </c>
      <c r="AD214" t="s">
        <v>238</v>
      </c>
      <c r="AE214" t="s">
        <v>65</v>
      </c>
      <c r="AF214" t="s">
        <v>307</v>
      </c>
      <c r="AG214" t="s">
        <v>307</v>
      </c>
      <c r="AH214" t="s">
        <v>81</v>
      </c>
      <c r="AI214" t="s">
        <v>307</v>
      </c>
      <c r="AJ214" t="s">
        <v>307</v>
      </c>
      <c r="AK214" t="s">
        <v>307</v>
      </c>
      <c r="AL214" t="s">
        <v>307</v>
      </c>
      <c r="AM214" t="s">
        <v>307</v>
      </c>
      <c r="AN214" t="s">
        <v>307</v>
      </c>
      <c r="AO214" t="s">
        <v>81</v>
      </c>
      <c r="AP214" t="s">
        <v>133</v>
      </c>
      <c r="AQ214" t="s">
        <v>308</v>
      </c>
      <c r="AR214" t="s">
        <v>62</v>
      </c>
      <c r="AS214" t="s">
        <v>307</v>
      </c>
      <c r="AT214" t="s">
        <v>4419</v>
      </c>
      <c r="AU214" t="s">
        <v>307</v>
      </c>
      <c r="AV214" t="s">
        <v>60</v>
      </c>
    </row>
    <row r="215" spans="14:48" ht="58" x14ac:dyDescent="0.35">
      <c r="N215" t="s">
        <v>4042</v>
      </c>
      <c r="O215" t="s">
        <v>4043</v>
      </c>
      <c r="X215" s="17" t="s">
        <v>4189</v>
      </c>
      <c r="Y215" t="s">
        <v>92</v>
      </c>
      <c r="AV215" t="s">
        <v>60</v>
      </c>
    </row>
    <row r="216" spans="14:48" ht="174" x14ac:dyDescent="0.35">
      <c r="Q216" t="s">
        <v>4044</v>
      </c>
      <c r="R216" t="s">
        <v>4132</v>
      </c>
      <c r="S216" s="17" t="s">
        <v>4200</v>
      </c>
      <c r="X216" s="17" t="s">
        <v>4190</v>
      </c>
      <c r="Y216" t="s">
        <v>92</v>
      </c>
      <c r="AV216" t="s">
        <v>60</v>
      </c>
    </row>
    <row r="217" spans="14:48" x14ac:dyDescent="0.35">
      <c r="U217" t="s">
        <v>4176</v>
      </c>
      <c r="X217" s="17" t="s">
        <v>4052</v>
      </c>
      <c r="Y217" t="s">
        <v>92</v>
      </c>
      <c r="Z217" t="s">
        <v>110</v>
      </c>
      <c r="AA217" t="s">
        <v>52</v>
      </c>
      <c r="AB217" t="s">
        <v>54</v>
      </c>
      <c r="AC217" t="s">
        <v>562</v>
      </c>
      <c r="AD217" t="s">
        <v>238</v>
      </c>
      <c r="AE217" t="s">
        <v>65</v>
      </c>
      <c r="AF217" t="s">
        <v>307</v>
      </c>
      <c r="AG217" t="s">
        <v>307</v>
      </c>
      <c r="AH217" t="s">
        <v>81</v>
      </c>
      <c r="AI217" t="s">
        <v>307</v>
      </c>
      <c r="AJ217" t="s">
        <v>307</v>
      </c>
      <c r="AK217" t="s">
        <v>307</v>
      </c>
      <c r="AL217" t="s">
        <v>307</v>
      </c>
      <c r="AM217" t="s">
        <v>307</v>
      </c>
      <c r="AN217" t="s">
        <v>307</v>
      </c>
      <c r="AO217" t="s">
        <v>81</v>
      </c>
      <c r="AP217" t="s">
        <v>133</v>
      </c>
      <c r="AQ217" t="s">
        <v>308</v>
      </c>
      <c r="AR217" t="s">
        <v>62</v>
      </c>
      <c r="AS217" t="s">
        <v>307</v>
      </c>
      <c r="AT217" t="s">
        <v>4419</v>
      </c>
      <c r="AU217" t="s">
        <v>307</v>
      </c>
      <c r="AV217" t="s">
        <v>60</v>
      </c>
    </row>
    <row r="218" spans="14:48" ht="116" x14ac:dyDescent="0.35">
      <c r="Q218" t="s">
        <v>767</v>
      </c>
      <c r="R218" t="s">
        <v>4134</v>
      </c>
      <c r="S218" s="17" t="s">
        <v>4201</v>
      </c>
      <c r="X218" s="17" t="s">
        <v>4110</v>
      </c>
      <c r="Y218" t="s">
        <v>92</v>
      </c>
      <c r="AV218" t="s">
        <v>60</v>
      </c>
    </row>
    <row r="219" spans="14:48" x14ac:dyDescent="0.35">
      <c r="U219" t="s">
        <v>4177</v>
      </c>
      <c r="X219" s="17" t="s">
        <v>4151</v>
      </c>
      <c r="Y219" t="s">
        <v>92</v>
      </c>
      <c r="Z219" t="s">
        <v>82</v>
      </c>
      <c r="AA219" t="s">
        <v>52</v>
      </c>
      <c r="AB219" t="s">
        <v>69</v>
      </c>
      <c r="AC219" t="s">
        <v>562</v>
      </c>
      <c r="AD219" t="s">
        <v>238</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4419</v>
      </c>
      <c r="AU219" t="s">
        <v>307</v>
      </c>
      <c r="AV219" t="s">
        <v>60</v>
      </c>
    </row>
    <row r="220" spans="14:48" ht="72.5" x14ac:dyDescent="0.35">
      <c r="N220" t="s">
        <v>4053</v>
      </c>
      <c r="O220" t="s">
        <v>139</v>
      </c>
      <c r="X220" s="17" t="s">
        <v>4154</v>
      </c>
      <c r="Y220" t="s">
        <v>92</v>
      </c>
      <c r="AV220" t="s">
        <v>60</v>
      </c>
    </row>
    <row r="221" spans="14:48" ht="101.5" x14ac:dyDescent="0.35">
      <c r="Q221" t="s">
        <v>766</v>
      </c>
      <c r="R221" t="s">
        <v>4136</v>
      </c>
      <c r="X221" s="17" t="s">
        <v>4191</v>
      </c>
      <c r="Y221" t="s">
        <v>92</v>
      </c>
      <c r="AV221" t="s">
        <v>60</v>
      </c>
    </row>
    <row r="222" spans="14:48" ht="29" x14ac:dyDescent="0.35">
      <c r="U222" t="s">
        <v>4178</v>
      </c>
      <c r="X222" s="17" t="s">
        <v>4059</v>
      </c>
      <c r="Y222" t="s">
        <v>92</v>
      </c>
      <c r="Z222" t="s">
        <v>110</v>
      </c>
      <c r="AA222" t="s">
        <v>67</v>
      </c>
      <c r="AB222" t="s">
        <v>54</v>
      </c>
      <c r="AC222" t="s">
        <v>562</v>
      </c>
      <c r="AD222" t="s">
        <v>238</v>
      </c>
      <c r="AE222" t="s">
        <v>65</v>
      </c>
      <c r="AF222" t="s">
        <v>307</v>
      </c>
      <c r="AG222" t="s">
        <v>307</v>
      </c>
      <c r="AH222" t="s">
        <v>81</v>
      </c>
      <c r="AI222" t="s">
        <v>307</v>
      </c>
      <c r="AJ222" t="s">
        <v>307</v>
      </c>
      <c r="AK222" t="s">
        <v>307</v>
      </c>
      <c r="AL222" t="s">
        <v>307</v>
      </c>
      <c r="AM222" t="s">
        <v>307</v>
      </c>
      <c r="AN222" t="s">
        <v>307</v>
      </c>
      <c r="AO222" t="s">
        <v>81</v>
      </c>
      <c r="AP222" t="s">
        <v>133</v>
      </c>
      <c r="AQ222" t="s">
        <v>308</v>
      </c>
      <c r="AR222" t="s">
        <v>62</v>
      </c>
      <c r="AS222" t="s">
        <v>307</v>
      </c>
      <c r="AT222" t="s">
        <v>4419</v>
      </c>
      <c r="AU222" t="s">
        <v>307</v>
      </c>
      <c r="AV222" t="s">
        <v>60</v>
      </c>
    </row>
    <row r="223" spans="14:48" ht="174" x14ac:dyDescent="0.35">
      <c r="Q223" t="s">
        <v>4055</v>
      </c>
      <c r="R223" t="s">
        <v>4138</v>
      </c>
      <c r="S223" s="17" t="s">
        <v>4202</v>
      </c>
      <c r="X223" s="17" t="s">
        <v>4112</v>
      </c>
      <c r="Y223" t="s">
        <v>92</v>
      </c>
      <c r="AV223" t="s">
        <v>60</v>
      </c>
    </row>
    <row r="224" spans="14:48" x14ac:dyDescent="0.35">
      <c r="U224" t="s">
        <v>4179</v>
      </c>
      <c r="X224" s="17" t="s">
        <v>4192</v>
      </c>
      <c r="Y224" t="s">
        <v>92</v>
      </c>
      <c r="Z224" t="s">
        <v>82</v>
      </c>
      <c r="AA224" t="s">
        <v>52</v>
      </c>
      <c r="AB224" t="s">
        <v>69</v>
      </c>
      <c r="AC224" t="s">
        <v>562</v>
      </c>
      <c r="AD224" t="s">
        <v>238</v>
      </c>
      <c r="AE224" t="s">
        <v>65</v>
      </c>
      <c r="AF224" t="s">
        <v>307</v>
      </c>
      <c r="AG224" t="s">
        <v>307</v>
      </c>
      <c r="AH224" t="s">
        <v>81</v>
      </c>
      <c r="AI224" t="s">
        <v>307</v>
      </c>
      <c r="AJ224" t="s">
        <v>307</v>
      </c>
      <c r="AK224" t="s">
        <v>307</v>
      </c>
      <c r="AL224" t="s">
        <v>307</v>
      </c>
      <c r="AM224" t="s">
        <v>307</v>
      </c>
      <c r="AN224" t="s">
        <v>307</v>
      </c>
      <c r="AO224" t="s">
        <v>81</v>
      </c>
      <c r="AP224" t="s">
        <v>133</v>
      </c>
      <c r="AQ224" t="s">
        <v>308</v>
      </c>
      <c r="AR224" t="s">
        <v>62</v>
      </c>
      <c r="AS224" t="s">
        <v>307</v>
      </c>
      <c r="AT224" t="s">
        <v>4419</v>
      </c>
      <c r="AU224" t="s">
        <v>307</v>
      </c>
      <c r="AV224" t="s">
        <v>60</v>
      </c>
    </row>
    <row r="225" spans="14:48" ht="72.5" x14ac:dyDescent="0.35">
      <c r="N225" t="s">
        <v>4070</v>
      </c>
      <c r="O225" t="s">
        <v>458</v>
      </c>
      <c r="X225" s="17" t="s">
        <v>1789</v>
      </c>
      <c r="Y225" t="s">
        <v>92</v>
      </c>
      <c r="AV225" t="s">
        <v>60</v>
      </c>
    </row>
    <row r="226" spans="14:48" ht="116" x14ac:dyDescent="0.35">
      <c r="Q226" t="s">
        <v>766</v>
      </c>
      <c r="R226" t="s">
        <v>1542</v>
      </c>
      <c r="X226" s="17" t="s">
        <v>4193</v>
      </c>
      <c r="Y226" t="s">
        <v>92</v>
      </c>
      <c r="AV226" t="s">
        <v>60</v>
      </c>
    </row>
    <row r="227" spans="14:48" ht="29" x14ac:dyDescent="0.35">
      <c r="U227" t="s">
        <v>4180</v>
      </c>
      <c r="X227" s="17" t="s">
        <v>4072</v>
      </c>
      <c r="Y227" t="s">
        <v>92</v>
      </c>
      <c r="Z227" t="s">
        <v>110</v>
      </c>
      <c r="AA227" t="s">
        <v>67</v>
      </c>
      <c r="AB227" t="s">
        <v>54</v>
      </c>
      <c r="AC227" t="s">
        <v>562</v>
      </c>
      <c r="AD227" t="s">
        <v>238</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4419</v>
      </c>
      <c r="AU227" t="s">
        <v>307</v>
      </c>
      <c r="AV227" t="s">
        <v>60</v>
      </c>
    </row>
    <row r="228" spans="14:48" ht="116" x14ac:dyDescent="0.35">
      <c r="Q228" t="s">
        <v>767</v>
      </c>
      <c r="R228" t="s">
        <v>1543</v>
      </c>
      <c r="S228" s="17" t="s">
        <v>4203</v>
      </c>
      <c r="X228" s="17" t="s">
        <v>4194</v>
      </c>
      <c r="Y228" t="s">
        <v>92</v>
      </c>
      <c r="AV228" t="s">
        <v>60</v>
      </c>
    </row>
    <row r="229" spans="14:48" x14ac:dyDescent="0.35">
      <c r="U229" t="s">
        <v>4181</v>
      </c>
      <c r="X229" s="17" t="s">
        <v>793</v>
      </c>
      <c r="Y229" t="s">
        <v>92</v>
      </c>
      <c r="Z229" t="s">
        <v>82</v>
      </c>
      <c r="AA229" t="s">
        <v>52</v>
      </c>
      <c r="AB229" t="s">
        <v>69</v>
      </c>
      <c r="AC229" t="s">
        <v>562</v>
      </c>
      <c r="AD229" t="s">
        <v>238</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4419</v>
      </c>
      <c r="AU229" t="s">
        <v>307</v>
      </c>
      <c r="AV229" t="s">
        <v>60</v>
      </c>
    </row>
    <row r="230" spans="14:48" ht="58" x14ac:dyDescent="0.35">
      <c r="N230" t="s">
        <v>4075</v>
      </c>
      <c r="O230" t="s">
        <v>4076</v>
      </c>
      <c r="X230" s="17" t="s">
        <v>4195</v>
      </c>
      <c r="Y230" t="s">
        <v>92</v>
      </c>
      <c r="AV230" t="s">
        <v>60</v>
      </c>
    </row>
    <row r="231" spans="14:48" ht="116" x14ac:dyDescent="0.35">
      <c r="Q231" t="s">
        <v>4077</v>
      </c>
      <c r="R231" t="s">
        <v>4141</v>
      </c>
      <c r="S231" s="17" t="s">
        <v>4204</v>
      </c>
      <c r="X231" s="17" t="s">
        <v>4196</v>
      </c>
      <c r="Y231" t="s">
        <v>92</v>
      </c>
      <c r="AV231" t="s">
        <v>60</v>
      </c>
    </row>
    <row r="232" spans="14:48" x14ac:dyDescent="0.35">
      <c r="U232" t="s">
        <v>4182</v>
      </c>
      <c r="X232" s="17" t="s">
        <v>4083</v>
      </c>
      <c r="Y232" t="s">
        <v>92</v>
      </c>
      <c r="Z232" t="s">
        <v>110</v>
      </c>
      <c r="AA232" t="s">
        <v>52</v>
      </c>
      <c r="AB232" t="s">
        <v>54</v>
      </c>
      <c r="AC232" t="s">
        <v>562</v>
      </c>
      <c r="AD232" t="s">
        <v>238</v>
      </c>
      <c r="AE232" t="s">
        <v>65</v>
      </c>
      <c r="AF232" t="s">
        <v>307</v>
      </c>
      <c r="AG232" t="s">
        <v>307</v>
      </c>
      <c r="AH232" t="s">
        <v>81</v>
      </c>
      <c r="AI232" t="s">
        <v>307</v>
      </c>
      <c r="AJ232" t="s">
        <v>307</v>
      </c>
      <c r="AK232" t="s">
        <v>307</v>
      </c>
      <c r="AL232" t="s">
        <v>307</v>
      </c>
      <c r="AM232" t="s">
        <v>307</v>
      </c>
      <c r="AN232" t="s">
        <v>307</v>
      </c>
      <c r="AO232" t="s">
        <v>81</v>
      </c>
      <c r="AP232" t="s">
        <v>133</v>
      </c>
      <c r="AQ232" t="s">
        <v>308</v>
      </c>
      <c r="AR232" t="s">
        <v>62</v>
      </c>
      <c r="AS232" t="s">
        <v>307</v>
      </c>
      <c r="AT232" t="s">
        <v>4419</v>
      </c>
      <c r="AU232" t="s">
        <v>307</v>
      </c>
      <c r="AV232" t="s">
        <v>60</v>
      </c>
    </row>
    <row r="233" spans="14:48" ht="174" x14ac:dyDescent="0.35">
      <c r="Q233" t="s">
        <v>767</v>
      </c>
      <c r="R233" t="s">
        <v>4143</v>
      </c>
      <c r="S233" s="17" t="s">
        <v>4125</v>
      </c>
      <c r="X233" s="17" t="s">
        <v>4116</v>
      </c>
      <c r="Y233" t="s">
        <v>92</v>
      </c>
      <c r="AV233" t="s">
        <v>60</v>
      </c>
    </row>
    <row r="234" spans="14:48" x14ac:dyDescent="0.35">
      <c r="U234" t="s">
        <v>4183</v>
      </c>
      <c r="X234" s="17" t="s">
        <v>793</v>
      </c>
      <c r="Y234" t="s">
        <v>92</v>
      </c>
      <c r="Z234" t="s">
        <v>82</v>
      </c>
      <c r="AA234" t="s">
        <v>52</v>
      </c>
      <c r="AB234" t="s">
        <v>69</v>
      </c>
      <c r="AC234" t="s">
        <v>562</v>
      </c>
      <c r="AD234" t="s">
        <v>238</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4419</v>
      </c>
      <c r="AU234" t="s">
        <v>307</v>
      </c>
      <c r="AV234" t="s">
        <v>60</v>
      </c>
    </row>
    <row r="235" spans="14:48" ht="72.5" x14ac:dyDescent="0.35">
      <c r="N235" t="s">
        <v>4205</v>
      </c>
      <c r="O235" t="s">
        <v>2321</v>
      </c>
      <c r="X235" s="17" t="s">
        <v>4232</v>
      </c>
      <c r="Y235" t="s">
        <v>92</v>
      </c>
      <c r="AV235" t="s">
        <v>60</v>
      </c>
    </row>
    <row r="236" spans="14:48" ht="58" x14ac:dyDescent="0.35">
      <c r="Q236" t="s">
        <v>766</v>
      </c>
      <c r="R236" t="s">
        <v>4220</v>
      </c>
      <c r="X236" s="17" t="s">
        <v>4226</v>
      </c>
      <c r="Y236" t="s">
        <v>92</v>
      </c>
      <c r="AV236" t="s">
        <v>60</v>
      </c>
    </row>
    <row r="237" spans="14:48" x14ac:dyDescent="0.35">
      <c r="U237" t="s">
        <v>4229</v>
      </c>
      <c r="X237" s="17" t="s">
        <v>4210</v>
      </c>
      <c r="Y237" t="s">
        <v>92</v>
      </c>
      <c r="Z237" t="s">
        <v>110</v>
      </c>
      <c r="AA237" t="s">
        <v>67</v>
      </c>
      <c r="AB237" t="s">
        <v>54</v>
      </c>
      <c r="AC237" t="s">
        <v>562</v>
      </c>
      <c r="AD237" t="s">
        <v>238</v>
      </c>
      <c r="AE237" t="s">
        <v>65</v>
      </c>
      <c r="AF237" t="s">
        <v>307</v>
      </c>
      <c r="AG237" t="s">
        <v>307</v>
      </c>
      <c r="AH237" t="s">
        <v>81</v>
      </c>
      <c r="AI237" t="s">
        <v>307</v>
      </c>
      <c r="AJ237" t="s">
        <v>307</v>
      </c>
      <c r="AK237" t="s">
        <v>307</v>
      </c>
      <c r="AL237" t="s">
        <v>307</v>
      </c>
      <c r="AM237" t="s">
        <v>307</v>
      </c>
      <c r="AN237" t="s">
        <v>307</v>
      </c>
      <c r="AO237" t="s">
        <v>81</v>
      </c>
      <c r="AP237" t="s">
        <v>133</v>
      </c>
      <c r="AQ237" t="s">
        <v>308</v>
      </c>
      <c r="AR237" t="s">
        <v>62</v>
      </c>
      <c r="AS237" t="s">
        <v>307</v>
      </c>
      <c r="AT237" t="s">
        <v>4419</v>
      </c>
      <c r="AU237" t="s">
        <v>307</v>
      </c>
      <c r="AV237" t="s">
        <v>60</v>
      </c>
    </row>
    <row r="238" spans="14:48" ht="174" x14ac:dyDescent="0.35">
      <c r="Q238" t="s">
        <v>767</v>
      </c>
      <c r="R238" t="s">
        <v>4222</v>
      </c>
      <c r="S238" s="17" t="s">
        <v>4231</v>
      </c>
      <c r="X238" s="17" t="s">
        <v>4227</v>
      </c>
      <c r="Y238" t="s">
        <v>92</v>
      </c>
      <c r="AV238" t="s">
        <v>60</v>
      </c>
    </row>
    <row r="239" spans="14:48" x14ac:dyDescent="0.35">
      <c r="U239" t="s">
        <v>4230</v>
      </c>
      <c r="X239" s="17" t="s">
        <v>4228</v>
      </c>
      <c r="Y239" t="s">
        <v>92</v>
      </c>
      <c r="Z239" t="s">
        <v>82</v>
      </c>
      <c r="AA239" t="s">
        <v>52</v>
      </c>
      <c r="AB239" t="s">
        <v>69</v>
      </c>
      <c r="AC239" t="s">
        <v>562</v>
      </c>
      <c r="AD239" t="s">
        <v>238</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4419</v>
      </c>
      <c r="AU239" t="s">
        <v>307</v>
      </c>
      <c r="AV239" t="s">
        <v>60</v>
      </c>
    </row>
    <row r="240" spans="14:48" ht="58" x14ac:dyDescent="0.35">
      <c r="N240" t="s">
        <v>781</v>
      </c>
      <c r="O240" t="s">
        <v>196</v>
      </c>
      <c r="X240" s="17" t="s">
        <v>797</v>
      </c>
      <c r="Y240" t="s">
        <v>92</v>
      </c>
      <c r="AV240" t="s">
        <v>60</v>
      </c>
    </row>
    <row r="241" spans="8:48" ht="58" x14ac:dyDescent="0.35">
      <c r="Q241" t="s">
        <v>766</v>
      </c>
      <c r="R241" t="s">
        <v>1544</v>
      </c>
      <c r="X241" s="17" t="s">
        <v>4253</v>
      </c>
      <c r="Y241" t="s">
        <v>92</v>
      </c>
      <c r="AV241" t="s">
        <v>60</v>
      </c>
    </row>
    <row r="242" spans="8:48" ht="29" x14ac:dyDescent="0.35">
      <c r="U242" t="s">
        <v>4255</v>
      </c>
      <c r="X242" s="17" t="s">
        <v>4234</v>
      </c>
      <c r="Y242" t="s">
        <v>92</v>
      </c>
      <c r="Z242" t="s">
        <v>110</v>
      </c>
      <c r="AA242" t="s">
        <v>67</v>
      </c>
      <c r="AB242" t="s">
        <v>54</v>
      </c>
      <c r="AC242" t="s">
        <v>562</v>
      </c>
      <c r="AD242" t="s">
        <v>213</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4419</v>
      </c>
      <c r="AU242" t="s">
        <v>307</v>
      </c>
      <c r="AV242" t="s">
        <v>60</v>
      </c>
    </row>
    <row r="243" spans="8:48" x14ac:dyDescent="0.35">
      <c r="U243" t="s">
        <v>4256</v>
      </c>
      <c r="X243" s="17" t="s">
        <v>4235</v>
      </c>
      <c r="Y243" t="s">
        <v>92</v>
      </c>
      <c r="Z243" t="s">
        <v>110</v>
      </c>
      <c r="AA243" t="s">
        <v>67</v>
      </c>
      <c r="AB243" t="s">
        <v>69</v>
      </c>
      <c r="AC243" t="s">
        <v>562</v>
      </c>
      <c r="AD243" t="s">
        <v>238</v>
      </c>
      <c r="AE243" t="s">
        <v>65</v>
      </c>
      <c r="AF243" t="s">
        <v>307</v>
      </c>
      <c r="AG243" t="s">
        <v>307</v>
      </c>
      <c r="AH243" t="s">
        <v>81</v>
      </c>
      <c r="AI243" t="s">
        <v>307</v>
      </c>
      <c r="AJ243" t="s">
        <v>307</v>
      </c>
      <c r="AK243" t="s">
        <v>307</v>
      </c>
      <c r="AL243" t="s">
        <v>307</v>
      </c>
      <c r="AM243" t="s">
        <v>307</v>
      </c>
      <c r="AN243" t="s">
        <v>307</v>
      </c>
      <c r="AO243" t="s">
        <v>81</v>
      </c>
      <c r="AP243" t="s">
        <v>133</v>
      </c>
      <c r="AQ243" t="s">
        <v>308</v>
      </c>
      <c r="AR243" t="s">
        <v>62</v>
      </c>
      <c r="AS243" t="s">
        <v>307</v>
      </c>
      <c r="AT243" t="s">
        <v>4419</v>
      </c>
      <c r="AU243" t="s">
        <v>307</v>
      </c>
      <c r="AV243" t="s">
        <v>60</v>
      </c>
    </row>
    <row r="244" spans="8:48" ht="261" x14ac:dyDescent="0.35">
      <c r="Q244" t="s">
        <v>767</v>
      </c>
      <c r="R244" t="s">
        <v>1545</v>
      </c>
      <c r="S244" s="17" t="s">
        <v>4258</v>
      </c>
      <c r="X244" s="17" t="s">
        <v>4254</v>
      </c>
      <c r="Y244" t="s">
        <v>92</v>
      </c>
      <c r="AV244" t="s">
        <v>60</v>
      </c>
    </row>
    <row r="245" spans="8:48" ht="29" x14ac:dyDescent="0.35">
      <c r="U245" t="s">
        <v>4257</v>
      </c>
      <c r="X245" s="17" t="s">
        <v>4252</v>
      </c>
      <c r="Y245" t="s">
        <v>92</v>
      </c>
      <c r="Z245" t="s">
        <v>82</v>
      </c>
      <c r="AA245" t="s">
        <v>52</v>
      </c>
      <c r="AB245" t="s">
        <v>54</v>
      </c>
      <c r="AC245" t="s">
        <v>562</v>
      </c>
      <c r="AD245" t="s">
        <v>238</v>
      </c>
      <c r="AE245" t="s">
        <v>65</v>
      </c>
      <c r="AF245" t="s">
        <v>307</v>
      </c>
      <c r="AG245" t="s">
        <v>307</v>
      </c>
      <c r="AH245" t="s">
        <v>81</v>
      </c>
      <c r="AI245" t="s">
        <v>307</v>
      </c>
      <c r="AJ245" t="s">
        <v>307</v>
      </c>
      <c r="AK245" t="s">
        <v>307</v>
      </c>
      <c r="AL245" t="s">
        <v>307</v>
      </c>
      <c r="AM245" t="s">
        <v>307</v>
      </c>
      <c r="AN245" t="s">
        <v>307</v>
      </c>
      <c r="AO245" t="s">
        <v>81</v>
      </c>
      <c r="AP245" t="s">
        <v>133</v>
      </c>
      <c r="AQ245" t="s">
        <v>308</v>
      </c>
      <c r="AR245" t="s">
        <v>62</v>
      </c>
      <c r="AS245" t="s">
        <v>307</v>
      </c>
      <c r="AT245" t="s">
        <v>4419</v>
      </c>
      <c r="AU245" t="s">
        <v>307</v>
      </c>
      <c r="AV245" t="s">
        <v>60</v>
      </c>
    </row>
    <row r="246" spans="8:48" ht="101.5" x14ac:dyDescent="0.35">
      <c r="H246" s="17" t="s">
        <v>638</v>
      </c>
      <c r="I246" t="s">
        <v>520</v>
      </c>
      <c r="X246" s="17" t="s">
        <v>799</v>
      </c>
      <c r="Y246" t="s">
        <v>92</v>
      </c>
      <c r="AV246" t="s">
        <v>60</v>
      </c>
    </row>
    <row r="247" spans="8:48" ht="58" x14ac:dyDescent="0.35">
      <c r="K247" t="s">
        <v>764</v>
      </c>
      <c r="L247" t="s">
        <v>335</v>
      </c>
      <c r="X247" s="17" t="s">
        <v>800</v>
      </c>
      <c r="Y247" t="s">
        <v>92</v>
      </c>
      <c r="AV247" t="s">
        <v>60</v>
      </c>
    </row>
    <row r="248" spans="8:48" ht="58" x14ac:dyDescent="0.35">
      <c r="N248" t="s">
        <v>765</v>
      </c>
      <c r="O248" t="s">
        <v>519</v>
      </c>
      <c r="X248" s="17" t="s">
        <v>801</v>
      </c>
      <c r="Y248" t="s">
        <v>92</v>
      </c>
      <c r="AV248" t="s">
        <v>60</v>
      </c>
    </row>
    <row r="249" spans="8:48" ht="101.5" x14ac:dyDescent="0.35">
      <c r="Q249" t="s">
        <v>766</v>
      </c>
      <c r="R249" t="s">
        <v>1547</v>
      </c>
      <c r="X249" s="17" t="s">
        <v>1790</v>
      </c>
      <c r="Y249" t="s">
        <v>92</v>
      </c>
      <c r="AV249" t="s">
        <v>60</v>
      </c>
    </row>
    <row r="250" spans="8:48" ht="29" x14ac:dyDescent="0.35">
      <c r="U250" t="s">
        <v>4956</v>
      </c>
      <c r="X250" s="17" t="s">
        <v>4025</v>
      </c>
      <c r="Y250" t="s">
        <v>92</v>
      </c>
      <c r="Z250" t="s">
        <v>110</v>
      </c>
      <c r="AA250" t="s">
        <v>67</v>
      </c>
      <c r="AB250" t="s">
        <v>54</v>
      </c>
      <c r="AC250" t="s">
        <v>562</v>
      </c>
      <c r="AD250" t="s">
        <v>238</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4420</v>
      </c>
      <c r="AU250" t="s">
        <v>307</v>
      </c>
      <c r="AV250" t="s">
        <v>60</v>
      </c>
    </row>
    <row r="251" spans="8:48" ht="116" x14ac:dyDescent="0.35">
      <c r="Q251" t="s">
        <v>767</v>
      </c>
      <c r="R251" t="s">
        <v>1548</v>
      </c>
      <c r="S251" s="17" t="s">
        <v>4981</v>
      </c>
      <c r="X251" s="17" t="s">
        <v>1791</v>
      </c>
      <c r="Y251" t="s">
        <v>92</v>
      </c>
      <c r="AV251" t="s">
        <v>60</v>
      </c>
    </row>
    <row r="252" spans="8:48" ht="29" x14ac:dyDescent="0.35">
      <c r="U252" t="s">
        <v>2969</v>
      </c>
      <c r="X252" s="17" t="s">
        <v>802</v>
      </c>
      <c r="Y252" t="s">
        <v>92</v>
      </c>
      <c r="Z252" t="s">
        <v>82</v>
      </c>
      <c r="AA252" t="s">
        <v>52</v>
      </c>
      <c r="AB252" t="s">
        <v>69</v>
      </c>
      <c r="AC252" t="s">
        <v>562</v>
      </c>
      <c r="AD252" t="s">
        <v>238</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4420</v>
      </c>
      <c r="AU252" t="s">
        <v>307</v>
      </c>
      <c r="AV252" t="s">
        <v>60</v>
      </c>
    </row>
    <row r="253" spans="8:48" ht="58" x14ac:dyDescent="0.35">
      <c r="N253" t="s">
        <v>776</v>
      </c>
      <c r="O253" t="s">
        <v>777</v>
      </c>
      <c r="X253" s="17" t="s">
        <v>803</v>
      </c>
      <c r="Y253" t="s">
        <v>92</v>
      </c>
      <c r="AV253" t="s">
        <v>60</v>
      </c>
    </row>
    <row r="254" spans="8:48" ht="101.5" x14ac:dyDescent="0.35">
      <c r="Q254" t="s">
        <v>766</v>
      </c>
      <c r="R254" t="s">
        <v>1549</v>
      </c>
      <c r="X254" s="17" t="s">
        <v>1792</v>
      </c>
      <c r="Y254" t="s">
        <v>92</v>
      </c>
      <c r="AV254" t="s">
        <v>60</v>
      </c>
    </row>
    <row r="255" spans="8:48" x14ac:dyDescent="0.35">
      <c r="U255" t="s">
        <v>4957</v>
      </c>
      <c r="X255" s="17" t="s">
        <v>4028</v>
      </c>
      <c r="Y255" t="s">
        <v>92</v>
      </c>
      <c r="Z255" t="s">
        <v>110</v>
      </c>
      <c r="AA255" t="s">
        <v>67</v>
      </c>
      <c r="AB255" t="s">
        <v>54</v>
      </c>
      <c r="AC255" t="s">
        <v>562</v>
      </c>
      <c r="AD255" t="s">
        <v>238</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4420</v>
      </c>
      <c r="AU255" t="s">
        <v>307</v>
      </c>
      <c r="AV255" t="s">
        <v>60</v>
      </c>
    </row>
    <row r="256" spans="8:48" ht="116" x14ac:dyDescent="0.35">
      <c r="Q256" t="s">
        <v>767</v>
      </c>
      <c r="R256" t="s">
        <v>1550</v>
      </c>
      <c r="S256" s="17" t="s">
        <v>4982</v>
      </c>
      <c r="X256" s="17" t="s">
        <v>1793</v>
      </c>
      <c r="Y256" t="s">
        <v>92</v>
      </c>
      <c r="AV256" t="s">
        <v>60</v>
      </c>
    </row>
    <row r="257" spans="14:48" ht="29" x14ac:dyDescent="0.35">
      <c r="U257" t="s">
        <v>2970</v>
      </c>
      <c r="X257" s="17" t="s">
        <v>804</v>
      </c>
      <c r="Y257" t="s">
        <v>92</v>
      </c>
      <c r="Z257" t="s">
        <v>82</v>
      </c>
      <c r="AA257" t="s">
        <v>52</v>
      </c>
      <c r="AB257" t="s">
        <v>69</v>
      </c>
      <c r="AC257" t="s">
        <v>562</v>
      </c>
      <c r="AD257" t="s">
        <v>238</v>
      </c>
      <c r="AE257" t="s">
        <v>65</v>
      </c>
      <c r="AF257" t="s">
        <v>307</v>
      </c>
      <c r="AG257" t="s">
        <v>307</v>
      </c>
      <c r="AH257" t="s">
        <v>81</v>
      </c>
      <c r="AI257" t="s">
        <v>307</v>
      </c>
      <c r="AJ257" t="s">
        <v>307</v>
      </c>
      <c r="AK257" t="s">
        <v>307</v>
      </c>
      <c r="AL257" t="s">
        <v>307</v>
      </c>
      <c r="AM257" t="s">
        <v>307</v>
      </c>
      <c r="AN257" t="s">
        <v>307</v>
      </c>
      <c r="AO257" t="s">
        <v>81</v>
      </c>
      <c r="AP257" t="s">
        <v>133</v>
      </c>
      <c r="AQ257" t="s">
        <v>308</v>
      </c>
      <c r="AR257" t="s">
        <v>62</v>
      </c>
      <c r="AS257" t="s">
        <v>307</v>
      </c>
      <c r="AT257" t="s">
        <v>4420</v>
      </c>
      <c r="AU257" t="s">
        <v>307</v>
      </c>
      <c r="AV257" t="s">
        <v>60</v>
      </c>
    </row>
    <row r="258" spans="14:48" ht="72.5" x14ac:dyDescent="0.35">
      <c r="N258" t="s">
        <v>779</v>
      </c>
      <c r="O258" t="s">
        <v>458</v>
      </c>
      <c r="X258" s="17" t="s">
        <v>1794</v>
      </c>
      <c r="Y258" t="s">
        <v>92</v>
      </c>
      <c r="AV258" t="s">
        <v>60</v>
      </c>
    </row>
    <row r="259" spans="14:48" ht="116" x14ac:dyDescent="0.35">
      <c r="Q259" t="s">
        <v>766</v>
      </c>
      <c r="R259" t="s">
        <v>1551</v>
      </c>
      <c r="X259" s="17" t="s">
        <v>1795</v>
      </c>
      <c r="Y259" t="s">
        <v>92</v>
      </c>
      <c r="AV259" t="s">
        <v>60</v>
      </c>
    </row>
    <row r="260" spans="14:48" ht="29" x14ac:dyDescent="0.35">
      <c r="U260" t="s">
        <v>4958</v>
      </c>
      <c r="X260" s="17" t="s">
        <v>4072</v>
      </c>
      <c r="Y260" t="s">
        <v>92</v>
      </c>
      <c r="Z260" t="s">
        <v>110</v>
      </c>
      <c r="AA260" t="s">
        <v>67</v>
      </c>
      <c r="AB260" t="s">
        <v>54</v>
      </c>
      <c r="AC260" t="s">
        <v>562</v>
      </c>
      <c r="AD260" t="s">
        <v>238</v>
      </c>
      <c r="AE260" t="s">
        <v>65</v>
      </c>
      <c r="AF260" t="s">
        <v>307</v>
      </c>
      <c r="AG260" t="s">
        <v>307</v>
      </c>
      <c r="AH260" t="s">
        <v>81</v>
      </c>
      <c r="AI260" t="s">
        <v>307</v>
      </c>
      <c r="AJ260" t="s">
        <v>307</v>
      </c>
      <c r="AK260" t="s">
        <v>307</v>
      </c>
      <c r="AL260" t="s">
        <v>307</v>
      </c>
      <c r="AM260" t="s">
        <v>307</v>
      </c>
      <c r="AN260" t="s">
        <v>307</v>
      </c>
      <c r="AO260" t="s">
        <v>81</v>
      </c>
      <c r="AP260" t="s">
        <v>133</v>
      </c>
      <c r="AQ260" t="s">
        <v>308</v>
      </c>
      <c r="AR260" t="s">
        <v>62</v>
      </c>
      <c r="AS260" t="s">
        <v>307</v>
      </c>
      <c r="AT260" t="s">
        <v>4420</v>
      </c>
      <c r="AU260" t="s">
        <v>307</v>
      </c>
      <c r="AV260" t="s">
        <v>60</v>
      </c>
    </row>
    <row r="261" spans="14:48" ht="116" x14ac:dyDescent="0.35">
      <c r="Q261" t="s">
        <v>767</v>
      </c>
      <c r="R261" t="s">
        <v>1552</v>
      </c>
      <c r="S261" s="17" t="s">
        <v>4983</v>
      </c>
      <c r="X261" s="17" t="s">
        <v>1796</v>
      </c>
      <c r="Y261" t="s">
        <v>92</v>
      </c>
      <c r="AV261" t="s">
        <v>60</v>
      </c>
    </row>
    <row r="262" spans="14:48" ht="29" x14ac:dyDescent="0.35">
      <c r="U262" t="s">
        <v>2971</v>
      </c>
      <c r="X262" s="17" t="s">
        <v>805</v>
      </c>
      <c r="Y262" t="s">
        <v>92</v>
      </c>
      <c r="Z262" t="s">
        <v>82</v>
      </c>
      <c r="AA262" t="s">
        <v>52</v>
      </c>
      <c r="AB262" t="s">
        <v>69</v>
      </c>
      <c r="AC262" t="s">
        <v>562</v>
      </c>
      <c r="AD262" t="s">
        <v>238</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4420</v>
      </c>
      <c r="AU262" t="s">
        <v>307</v>
      </c>
      <c r="AV262" t="s">
        <v>60</v>
      </c>
    </row>
    <row r="263" spans="14:48" ht="58" x14ac:dyDescent="0.35">
      <c r="N263" t="s">
        <v>781</v>
      </c>
      <c r="O263" t="s">
        <v>196</v>
      </c>
      <c r="X263" s="17" t="s">
        <v>806</v>
      </c>
      <c r="Y263" t="s">
        <v>92</v>
      </c>
      <c r="AV263" t="s">
        <v>60</v>
      </c>
    </row>
    <row r="264" spans="14:48" ht="101.5" x14ac:dyDescent="0.35">
      <c r="Q264" t="s">
        <v>766</v>
      </c>
      <c r="R264" t="s">
        <v>1553</v>
      </c>
      <c r="X264" s="17" t="s">
        <v>1797</v>
      </c>
      <c r="Y264" t="s">
        <v>92</v>
      </c>
      <c r="AV264" t="s">
        <v>60</v>
      </c>
    </row>
    <row r="265" spans="14:48" ht="29" x14ac:dyDescent="0.35">
      <c r="U265" t="s">
        <v>4960</v>
      </c>
      <c r="X265" s="17" t="s">
        <v>4234</v>
      </c>
      <c r="Y265" t="s">
        <v>92</v>
      </c>
      <c r="Z265" t="s">
        <v>110</v>
      </c>
      <c r="AA265" t="s">
        <v>67</v>
      </c>
      <c r="AB265" t="s">
        <v>54</v>
      </c>
      <c r="AC265" t="s">
        <v>562</v>
      </c>
      <c r="AD265" t="s">
        <v>213</v>
      </c>
      <c r="AE265" t="s">
        <v>65</v>
      </c>
      <c r="AF265" t="s">
        <v>307</v>
      </c>
      <c r="AG265" t="s">
        <v>307</v>
      </c>
      <c r="AH265" t="s">
        <v>81</v>
      </c>
      <c r="AI265" t="s">
        <v>307</v>
      </c>
      <c r="AJ265" t="s">
        <v>307</v>
      </c>
      <c r="AK265" t="s">
        <v>307</v>
      </c>
      <c r="AL265" t="s">
        <v>307</v>
      </c>
      <c r="AM265" t="s">
        <v>307</v>
      </c>
      <c r="AN265" t="s">
        <v>307</v>
      </c>
      <c r="AO265" t="s">
        <v>81</v>
      </c>
      <c r="AP265" t="s">
        <v>133</v>
      </c>
      <c r="AQ265" t="s">
        <v>308</v>
      </c>
      <c r="AR265" t="s">
        <v>62</v>
      </c>
      <c r="AS265" t="s">
        <v>307</v>
      </c>
      <c r="AT265" t="s">
        <v>4420</v>
      </c>
      <c r="AU265" t="s">
        <v>307</v>
      </c>
      <c r="AV265" t="s">
        <v>60</v>
      </c>
    </row>
    <row r="266" spans="14:48" x14ac:dyDescent="0.35">
      <c r="U266" t="s">
        <v>4959</v>
      </c>
      <c r="X266" s="17" t="s">
        <v>4235</v>
      </c>
      <c r="Y266" t="s">
        <v>92</v>
      </c>
      <c r="Z266" t="s">
        <v>110</v>
      </c>
      <c r="AA266" t="s">
        <v>67</v>
      </c>
      <c r="AB266" t="s">
        <v>69</v>
      </c>
      <c r="AC266" t="s">
        <v>562</v>
      </c>
      <c r="AD266" t="s">
        <v>238</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4420</v>
      </c>
      <c r="AU266" t="s">
        <v>307</v>
      </c>
      <c r="AV266" t="s">
        <v>60</v>
      </c>
    </row>
    <row r="267" spans="14:48" ht="203" x14ac:dyDescent="0.35">
      <c r="Q267" t="s">
        <v>767</v>
      </c>
      <c r="R267" t="s">
        <v>1554</v>
      </c>
      <c r="S267" s="17" t="s">
        <v>4984</v>
      </c>
      <c r="X267" s="17" t="s">
        <v>1798</v>
      </c>
      <c r="Y267" t="s">
        <v>92</v>
      </c>
      <c r="AV267" t="s">
        <v>60</v>
      </c>
    </row>
    <row r="268" spans="14:48" ht="29" x14ac:dyDescent="0.35">
      <c r="U268" t="s">
        <v>2972</v>
      </c>
      <c r="X268" s="17" t="s">
        <v>807</v>
      </c>
      <c r="Y268" t="s">
        <v>92</v>
      </c>
      <c r="Z268" t="s">
        <v>82</v>
      </c>
      <c r="AA268" t="s">
        <v>52</v>
      </c>
      <c r="AB268" t="s">
        <v>69</v>
      </c>
      <c r="AC268" t="s">
        <v>562</v>
      </c>
      <c r="AD268" t="s">
        <v>238</v>
      </c>
      <c r="AE268" t="s">
        <v>65</v>
      </c>
      <c r="AF268" t="s">
        <v>307</v>
      </c>
      <c r="AG268" t="s">
        <v>307</v>
      </c>
      <c r="AH268" t="s">
        <v>81</v>
      </c>
      <c r="AI268" t="s">
        <v>307</v>
      </c>
      <c r="AJ268" t="s">
        <v>307</v>
      </c>
      <c r="AK268" t="s">
        <v>307</v>
      </c>
      <c r="AL268" t="s">
        <v>307</v>
      </c>
      <c r="AM268" t="s">
        <v>307</v>
      </c>
      <c r="AN268" t="s">
        <v>307</v>
      </c>
      <c r="AO268" t="s">
        <v>81</v>
      </c>
      <c r="AP268" t="s">
        <v>133</v>
      </c>
      <c r="AQ268" t="s">
        <v>308</v>
      </c>
      <c r="AR268" t="s">
        <v>62</v>
      </c>
      <c r="AS268" t="s">
        <v>307</v>
      </c>
      <c r="AT268" t="s">
        <v>4420</v>
      </c>
      <c r="AU268" t="s">
        <v>307</v>
      </c>
      <c r="AV268" t="s">
        <v>60</v>
      </c>
    </row>
    <row r="269" spans="14:48" ht="58" x14ac:dyDescent="0.35">
      <c r="N269" t="s">
        <v>798</v>
      </c>
      <c r="O269" t="s">
        <v>141</v>
      </c>
      <c r="X269" s="17" t="s">
        <v>808</v>
      </c>
      <c r="Y269" t="s">
        <v>92</v>
      </c>
      <c r="AV269" t="s">
        <v>60</v>
      </c>
    </row>
    <row r="270" spans="14:48" ht="101.5" x14ac:dyDescent="0.35">
      <c r="Q270" t="s">
        <v>766</v>
      </c>
      <c r="R270" t="s">
        <v>1555</v>
      </c>
      <c r="X270" s="17" t="s">
        <v>1799</v>
      </c>
      <c r="Y270" t="s">
        <v>92</v>
      </c>
      <c r="AV270" t="s">
        <v>60</v>
      </c>
    </row>
    <row r="271" spans="14:48" ht="28.4" customHeight="1" x14ac:dyDescent="0.35">
      <c r="U271" t="s">
        <v>4962</v>
      </c>
      <c r="X271" s="17" t="s">
        <v>4961</v>
      </c>
      <c r="Y271" t="s">
        <v>92</v>
      </c>
      <c r="Z271" t="s">
        <v>110</v>
      </c>
      <c r="AA271" t="s">
        <v>67</v>
      </c>
      <c r="AB271" t="s">
        <v>54</v>
      </c>
      <c r="AC271" t="s">
        <v>562</v>
      </c>
      <c r="AD271" t="s">
        <v>238</v>
      </c>
      <c r="AE271" t="s">
        <v>65</v>
      </c>
      <c r="AF271" t="s">
        <v>307</v>
      </c>
      <c r="AG271" t="s">
        <v>307</v>
      </c>
      <c r="AH271" t="s">
        <v>81</v>
      </c>
      <c r="AI271" t="s">
        <v>307</v>
      </c>
      <c r="AJ271" t="s">
        <v>307</v>
      </c>
      <c r="AK271" t="s">
        <v>307</v>
      </c>
      <c r="AL271" t="s">
        <v>307</v>
      </c>
      <c r="AM271" t="s">
        <v>307</v>
      </c>
      <c r="AN271" t="s">
        <v>307</v>
      </c>
      <c r="AO271" t="s">
        <v>81</v>
      </c>
      <c r="AP271" t="s">
        <v>133</v>
      </c>
      <c r="AQ271" t="s">
        <v>308</v>
      </c>
      <c r="AR271" t="s">
        <v>62</v>
      </c>
      <c r="AS271" t="s">
        <v>307</v>
      </c>
      <c r="AT271" t="s">
        <v>4420</v>
      </c>
      <c r="AU271" t="s">
        <v>307</v>
      </c>
      <c r="AV271" t="s">
        <v>60</v>
      </c>
    </row>
    <row r="272" spans="14:48" ht="116" x14ac:dyDescent="0.35">
      <c r="Q272" t="s">
        <v>767</v>
      </c>
      <c r="R272" t="s">
        <v>1556</v>
      </c>
      <c r="S272" s="17" t="s">
        <v>4985</v>
      </c>
      <c r="X272" s="17" t="s">
        <v>1800</v>
      </c>
      <c r="Y272" t="s">
        <v>92</v>
      </c>
      <c r="AV272" t="s">
        <v>60</v>
      </c>
    </row>
    <row r="273" spans="11:48" ht="29" x14ac:dyDescent="0.35">
      <c r="U273" t="s">
        <v>2973</v>
      </c>
      <c r="X273" s="17" t="s">
        <v>809</v>
      </c>
      <c r="Y273" t="s">
        <v>92</v>
      </c>
      <c r="Z273" t="s">
        <v>82</v>
      </c>
      <c r="AA273" t="s">
        <v>52</v>
      </c>
      <c r="AB273" t="s">
        <v>69</v>
      </c>
      <c r="AC273" t="s">
        <v>562</v>
      </c>
      <c r="AD273" t="s">
        <v>238</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4420</v>
      </c>
      <c r="AU273" t="s">
        <v>307</v>
      </c>
      <c r="AV273" t="s">
        <v>60</v>
      </c>
    </row>
    <row r="274" spans="11:48" ht="58" x14ac:dyDescent="0.35">
      <c r="K274" t="s">
        <v>783</v>
      </c>
      <c r="L274" t="s">
        <v>784</v>
      </c>
      <c r="X274" s="17" t="s">
        <v>810</v>
      </c>
      <c r="Y274" t="s">
        <v>92</v>
      </c>
      <c r="AV274" t="s">
        <v>60</v>
      </c>
    </row>
    <row r="275" spans="11:48" ht="72.5" x14ac:dyDescent="0.35">
      <c r="N275" t="s">
        <v>765</v>
      </c>
      <c r="O275" t="s">
        <v>519</v>
      </c>
      <c r="X275" s="17" t="s">
        <v>1837</v>
      </c>
      <c r="Y275" t="s">
        <v>92</v>
      </c>
      <c r="AV275" t="s">
        <v>60</v>
      </c>
    </row>
    <row r="276" spans="11:48" ht="116" x14ac:dyDescent="0.35">
      <c r="Q276" t="s">
        <v>766</v>
      </c>
      <c r="R276" t="s">
        <v>1546</v>
      </c>
      <c r="X276" s="17" t="s">
        <v>1838</v>
      </c>
      <c r="Y276" t="s">
        <v>92</v>
      </c>
      <c r="AV276" t="s">
        <v>60</v>
      </c>
    </row>
    <row r="277" spans="11:48" ht="29" x14ac:dyDescent="0.35">
      <c r="U277" t="s">
        <v>4963</v>
      </c>
      <c r="X277" s="17" t="s">
        <v>4025</v>
      </c>
      <c r="Y277" t="s">
        <v>92</v>
      </c>
      <c r="Z277" t="s">
        <v>110</v>
      </c>
      <c r="AA277" t="s">
        <v>67</v>
      </c>
      <c r="AB277" t="s">
        <v>54</v>
      </c>
      <c r="AC277" t="s">
        <v>562</v>
      </c>
      <c r="AD277" t="s">
        <v>238</v>
      </c>
      <c r="AE277" t="s">
        <v>65</v>
      </c>
      <c r="AF277" t="s">
        <v>307</v>
      </c>
      <c r="AG277" t="s">
        <v>307</v>
      </c>
      <c r="AH277" t="s">
        <v>81</v>
      </c>
      <c r="AI277" t="s">
        <v>307</v>
      </c>
      <c r="AJ277" t="s">
        <v>307</v>
      </c>
      <c r="AK277" t="s">
        <v>307</v>
      </c>
      <c r="AL277" t="s">
        <v>307</v>
      </c>
      <c r="AM277" t="s">
        <v>307</v>
      </c>
      <c r="AN277" t="s">
        <v>307</v>
      </c>
      <c r="AO277" t="s">
        <v>81</v>
      </c>
      <c r="AP277" t="s">
        <v>133</v>
      </c>
      <c r="AQ277" t="s">
        <v>308</v>
      </c>
      <c r="AR277" t="s">
        <v>62</v>
      </c>
      <c r="AS277" t="s">
        <v>307</v>
      </c>
      <c r="AT277" t="s">
        <v>4420</v>
      </c>
      <c r="AU277" t="s">
        <v>307</v>
      </c>
      <c r="AV277" t="s">
        <v>60</v>
      </c>
    </row>
    <row r="278" spans="11:48" ht="116" x14ac:dyDescent="0.35">
      <c r="Q278" t="s">
        <v>767</v>
      </c>
      <c r="R278" t="s">
        <v>1557</v>
      </c>
      <c r="S278" s="17" t="s">
        <v>4986</v>
      </c>
      <c r="X278" s="17" t="s">
        <v>1839</v>
      </c>
      <c r="Y278" t="s">
        <v>92</v>
      </c>
      <c r="AV278" t="s">
        <v>60</v>
      </c>
    </row>
    <row r="279" spans="11:48" ht="29" x14ac:dyDescent="0.35">
      <c r="U279" t="s">
        <v>2974</v>
      </c>
      <c r="X279" s="17" t="s">
        <v>811</v>
      </c>
      <c r="Y279" t="s">
        <v>92</v>
      </c>
      <c r="Z279" t="s">
        <v>82</v>
      </c>
      <c r="AA279" t="s">
        <v>52</v>
      </c>
      <c r="AB279" t="s">
        <v>69</v>
      </c>
      <c r="AC279" t="s">
        <v>562</v>
      </c>
      <c r="AD279" t="s">
        <v>238</v>
      </c>
      <c r="AE279" t="s">
        <v>65</v>
      </c>
      <c r="AF279" t="s">
        <v>307</v>
      </c>
      <c r="AG279" t="s">
        <v>307</v>
      </c>
      <c r="AH279" t="s">
        <v>81</v>
      </c>
      <c r="AI279" t="s">
        <v>307</v>
      </c>
      <c r="AJ279" t="s">
        <v>307</v>
      </c>
      <c r="AK279" t="s">
        <v>307</v>
      </c>
      <c r="AL279" t="s">
        <v>307</v>
      </c>
      <c r="AM279" t="s">
        <v>307</v>
      </c>
      <c r="AN279" t="s">
        <v>307</v>
      </c>
      <c r="AO279" t="s">
        <v>81</v>
      </c>
      <c r="AP279" t="s">
        <v>133</v>
      </c>
      <c r="AQ279" t="s">
        <v>308</v>
      </c>
      <c r="AR279" t="s">
        <v>62</v>
      </c>
      <c r="AS279" t="s">
        <v>307</v>
      </c>
      <c r="AT279" t="s">
        <v>4420</v>
      </c>
      <c r="AU279" t="s">
        <v>307</v>
      </c>
      <c r="AV279" t="s">
        <v>60</v>
      </c>
    </row>
    <row r="280" spans="11:48" ht="72.5" x14ac:dyDescent="0.35">
      <c r="N280" t="s">
        <v>776</v>
      </c>
      <c r="O280" t="s">
        <v>777</v>
      </c>
      <c r="X280" s="17" t="s">
        <v>812</v>
      </c>
      <c r="Y280" t="s">
        <v>92</v>
      </c>
      <c r="AV280" t="s">
        <v>60</v>
      </c>
    </row>
    <row r="281" spans="11:48" ht="116" x14ac:dyDescent="0.35">
      <c r="Q281" t="s">
        <v>766</v>
      </c>
      <c r="R281" t="s">
        <v>1558</v>
      </c>
      <c r="X281" s="17" t="s">
        <v>1840</v>
      </c>
      <c r="Y281" t="s">
        <v>92</v>
      </c>
      <c r="AV281" t="s">
        <v>60</v>
      </c>
    </row>
    <row r="282" spans="11:48" x14ac:dyDescent="0.35">
      <c r="U282" t="s">
        <v>4964</v>
      </c>
      <c r="X282" s="17" t="s">
        <v>4028</v>
      </c>
      <c r="Y282" t="s">
        <v>92</v>
      </c>
      <c r="Z282" t="s">
        <v>110</v>
      </c>
      <c r="AA282" t="s">
        <v>67</v>
      </c>
      <c r="AB282" t="s">
        <v>54</v>
      </c>
      <c r="AC282" t="s">
        <v>562</v>
      </c>
      <c r="AD282" t="s">
        <v>238</v>
      </c>
      <c r="AE282" t="s">
        <v>65</v>
      </c>
      <c r="AF282" t="s">
        <v>307</v>
      </c>
      <c r="AG282" t="s">
        <v>307</v>
      </c>
      <c r="AH282" t="s">
        <v>81</v>
      </c>
      <c r="AI282" t="s">
        <v>307</v>
      </c>
      <c r="AJ282" t="s">
        <v>307</v>
      </c>
      <c r="AK282" t="s">
        <v>307</v>
      </c>
      <c r="AL282" t="s">
        <v>307</v>
      </c>
      <c r="AM282" t="s">
        <v>307</v>
      </c>
      <c r="AN282" t="s">
        <v>307</v>
      </c>
      <c r="AO282" t="s">
        <v>81</v>
      </c>
      <c r="AP282" t="s">
        <v>133</v>
      </c>
      <c r="AQ282" t="s">
        <v>308</v>
      </c>
      <c r="AR282" t="s">
        <v>62</v>
      </c>
      <c r="AS282" t="s">
        <v>307</v>
      </c>
      <c r="AT282" t="s">
        <v>4420</v>
      </c>
      <c r="AU282" t="s">
        <v>307</v>
      </c>
      <c r="AV282" t="s">
        <v>60</v>
      </c>
    </row>
    <row r="283" spans="11:48" ht="116" x14ac:dyDescent="0.35">
      <c r="Q283" t="s">
        <v>767</v>
      </c>
      <c r="R283" t="s">
        <v>1559</v>
      </c>
      <c r="S283" s="17" t="s">
        <v>4987</v>
      </c>
      <c r="X283" s="17" t="s">
        <v>1841</v>
      </c>
      <c r="Y283" t="s">
        <v>92</v>
      </c>
      <c r="AV283" t="s">
        <v>60</v>
      </c>
    </row>
    <row r="284" spans="11:48" ht="29" x14ac:dyDescent="0.35">
      <c r="U284" t="s">
        <v>2975</v>
      </c>
      <c r="X284" s="17" t="s">
        <v>813</v>
      </c>
      <c r="Y284" t="s">
        <v>92</v>
      </c>
      <c r="Z284" t="s">
        <v>82</v>
      </c>
      <c r="AA284" t="s">
        <v>52</v>
      </c>
      <c r="AB284" t="s">
        <v>69</v>
      </c>
      <c r="AC284" t="s">
        <v>562</v>
      </c>
      <c r="AD284" t="s">
        <v>238</v>
      </c>
      <c r="AE284" t="s">
        <v>65</v>
      </c>
      <c r="AF284" t="s">
        <v>307</v>
      </c>
      <c r="AG284" t="s">
        <v>307</v>
      </c>
      <c r="AH284" t="s">
        <v>81</v>
      </c>
      <c r="AI284" t="s">
        <v>307</v>
      </c>
      <c r="AJ284" t="s">
        <v>307</v>
      </c>
      <c r="AK284" t="s">
        <v>307</v>
      </c>
      <c r="AL284" t="s">
        <v>307</v>
      </c>
      <c r="AM284" t="s">
        <v>307</v>
      </c>
      <c r="AN284" t="s">
        <v>307</v>
      </c>
      <c r="AO284" t="s">
        <v>81</v>
      </c>
      <c r="AP284" t="s">
        <v>133</v>
      </c>
      <c r="AQ284" t="s">
        <v>308</v>
      </c>
      <c r="AR284" t="s">
        <v>62</v>
      </c>
      <c r="AS284" t="s">
        <v>307</v>
      </c>
      <c r="AT284" t="s">
        <v>4420</v>
      </c>
      <c r="AU284" t="s">
        <v>307</v>
      </c>
      <c r="AV284" t="s">
        <v>60</v>
      </c>
    </row>
    <row r="285" spans="11:48" ht="72.5" x14ac:dyDescent="0.35">
      <c r="N285" t="s">
        <v>779</v>
      </c>
      <c r="O285" t="s">
        <v>458</v>
      </c>
      <c r="X285" s="17" t="s">
        <v>1842</v>
      </c>
      <c r="Y285" t="s">
        <v>92</v>
      </c>
      <c r="AV285" t="s">
        <v>60</v>
      </c>
    </row>
    <row r="286" spans="11:48" ht="116" x14ac:dyDescent="0.35">
      <c r="Q286" t="s">
        <v>766</v>
      </c>
      <c r="R286" t="s">
        <v>1560</v>
      </c>
      <c r="X286" s="17" t="s">
        <v>1843</v>
      </c>
      <c r="Y286" t="s">
        <v>92</v>
      </c>
      <c r="AV286" t="s">
        <v>60</v>
      </c>
    </row>
    <row r="287" spans="11:48" ht="29" x14ac:dyDescent="0.35">
      <c r="U287" t="s">
        <v>4965</v>
      </c>
      <c r="X287" s="17" t="s">
        <v>4072</v>
      </c>
      <c r="Y287" t="s">
        <v>92</v>
      </c>
      <c r="Z287" t="s">
        <v>110</v>
      </c>
      <c r="AA287" t="s">
        <v>67</v>
      </c>
      <c r="AB287" t="s">
        <v>54</v>
      </c>
      <c r="AC287" t="s">
        <v>562</v>
      </c>
      <c r="AD287" t="s">
        <v>238</v>
      </c>
      <c r="AE287" t="s">
        <v>65</v>
      </c>
      <c r="AF287" t="s">
        <v>307</v>
      </c>
      <c r="AG287" t="s">
        <v>307</v>
      </c>
      <c r="AH287" t="s">
        <v>81</v>
      </c>
      <c r="AI287" t="s">
        <v>307</v>
      </c>
      <c r="AJ287" t="s">
        <v>307</v>
      </c>
      <c r="AK287" t="s">
        <v>307</v>
      </c>
      <c r="AL287" t="s">
        <v>307</v>
      </c>
      <c r="AM287" t="s">
        <v>307</v>
      </c>
      <c r="AN287" t="s">
        <v>307</v>
      </c>
      <c r="AO287" t="s">
        <v>81</v>
      </c>
      <c r="AP287" t="s">
        <v>133</v>
      </c>
      <c r="AQ287" t="s">
        <v>308</v>
      </c>
      <c r="AR287" t="s">
        <v>62</v>
      </c>
      <c r="AS287" t="s">
        <v>307</v>
      </c>
      <c r="AT287" t="s">
        <v>4420</v>
      </c>
      <c r="AU287" t="s">
        <v>307</v>
      </c>
      <c r="AV287" t="s">
        <v>60</v>
      </c>
    </row>
    <row r="288" spans="11:48" ht="116" x14ac:dyDescent="0.35">
      <c r="Q288" t="s">
        <v>767</v>
      </c>
      <c r="R288" t="s">
        <v>1561</v>
      </c>
      <c r="S288" s="17" t="s">
        <v>4988</v>
      </c>
      <c r="X288" s="17" t="s">
        <v>1844</v>
      </c>
      <c r="Y288" t="s">
        <v>92</v>
      </c>
      <c r="AV288" t="s">
        <v>60</v>
      </c>
    </row>
    <row r="289" spans="8:48" ht="29" x14ac:dyDescent="0.35">
      <c r="U289" t="s">
        <v>2976</v>
      </c>
      <c r="X289" s="17" t="s">
        <v>814</v>
      </c>
      <c r="Y289" t="s">
        <v>92</v>
      </c>
      <c r="Z289" t="s">
        <v>82</v>
      </c>
      <c r="AA289" t="s">
        <v>52</v>
      </c>
      <c r="AB289" t="s">
        <v>69</v>
      </c>
      <c r="AC289" t="s">
        <v>562</v>
      </c>
      <c r="AD289" t="s">
        <v>238</v>
      </c>
      <c r="AE289" t="s">
        <v>65</v>
      </c>
      <c r="AF289" t="s">
        <v>307</v>
      </c>
      <c r="AG289" t="s">
        <v>307</v>
      </c>
      <c r="AH289" t="s">
        <v>81</v>
      </c>
      <c r="AI289" t="s">
        <v>307</v>
      </c>
      <c r="AJ289" t="s">
        <v>307</v>
      </c>
      <c r="AK289" t="s">
        <v>307</v>
      </c>
      <c r="AL289" t="s">
        <v>307</v>
      </c>
      <c r="AM289" t="s">
        <v>307</v>
      </c>
      <c r="AN289" t="s">
        <v>307</v>
      </c>
      <c r="AO289" t="s">
        <v>81</v>
      </c>
      <c r="AP289" t="s">
        <v>133</v>
      </c>
      <c r="AQ289" t="s">
        <v>308</v>
      </c>
      <c r="AR289" t="s">
        <v>62</v>
      </c>
      <c r="AS289" t="s">
        <v>307</v>
      </c>
      <c r="AT289" t="s">
        <v>4420</v>
      </c>
      <c r="AU289" t="s">
        <v>307</v>
      </c>
      <c r="AV289" t="s">
        <v>60</v>
      </c>
    </row>
    <row r="290" spans="8:48" ht="72.5" x14ac:dyDescent="0.35">
      <c r="N290" t="s">
        <v>781</v>
      </c>
      <c r="O290" t="s">
        <v>196</v>
      </c>
      <c r="X290" s="17" t="s">
        <v>815</v>
      </c>
      <c r="Y290" t="s">
        <v>92</v>
      </c>
      <c r="AV290" t="s">
        <v>60</v>
      </c>
    </row>
    <row r="291" spans="8:48" ht="116" x14ac:dyDescent="0.35">
      <c r="Q291" t="s">
        <v>766</v>
      </c>
      <c r="R291" t="s">
        <v>1562</v>
      </c>
      <c r="X291" s="17" t="s">
        <v>1845</v>
      </c>
      <c r="Y291" t="s">
        <v>92</v>
      </c>
      <c r="AV291" t="s">
        <v>60</v>
      </c>
    </row>
    <row r="292" spans="8:48" ht="29" x14ac:dyDescent="0.35">
      <c r="U292" t="s">
        <v>4966</v>
      </c>
      <c r="X292" s="17" t="s">
        <v>4234</v>
      </c>
      <c r="Y292" t="s">
        <v>92</v>
      </c>
      <c r="Z292" t="s">
        <v>110</v>
      </c>
      <c r="AA292" t="s">
        <v>67</v>
      </c>
      <c r="AB292" t="s">
        <v>54</v>
      </c>
      <c r="AC292" t="s">
        <v>562</v>
      </c>
      <c r="AD292" t="s">
        <v>213</v>
      </c>
      <c r="AE292" t="s">
        <v>81</v>
      </c>
      <c r="AF292" t="s">
        <v>307</v>
      </c>
      <c r="AG292" t="s">
        <v>307</v>
      </c>
      <c r="AH292" t="s">
        <v>81</v>
      </c>
      <c r="AI292" t="s">
        <v>307</v>
      </c>
      <c r="AJ292" t="s">
        <v>307</v>
      </c>
      <c r="AK292" t="s">
        <v>307</v>
      </c>
      <c r="AL292" t="s">
        <v>307</v>
      </c>
      <c r="AM292" t="s">
        <v>307</v>
      </c>
      <c r="AN292" t="s">
        <v>307</v>
      </c>
      <c r="AO292" t="s">
        <v>81</v>
      </c>
      <c r="AP292" t="s">
        <v>133</v>
      </c>
      <c r="AQ292" t="s">
        <v>308</v>
      </c>
      <c r="AR292" t="s">
        <v>62</v>
      </c>
      <c r="AS292" t="s">
        <v>307</v>
      </c>
      <c r="AT292" t="s">
        <v>4420</v>
      </c>
      <c r="AU292" t="s">
        <v>307</v>
      </c>
      <c r="AV292" t="s">
        <v>60</v>
      </c>
    </row>
    <row r="293" spans="8:48" x14ac:dyDescent="0.35">
      <c r="U293" t="s">
        <v>4967</v>
      </c>
      <c r="X293" s="17" t="s">
        <v>4235</v>
      </c>
      <c r="Y293" t="s">
        <v>92</v>
      </c>
      <c r="Z293" t="s">
        <v>110</v>
      </c>
      <c r="AA293" t="s">
        <v>67</v>
      </c>
      <c r="AB293" t="s">
        <v>69</v>
      </c>
      <c r="AC293" t="s">
        <v>562</v>
      </c>
      <c r="AD293" t="s">
        <v>238</v>
      </c>
      <c r="AE293" t="s">
        <v>81</v>
      </c>
      <c r="AF293" t="s">
        <v>307</v>
      </c>
      <c r="AG293" t="s">
        <v>307</v>
      </c>
      <c r="AH293" t="s">
        <v>81</v>
      </c>
      <c r="AI293" t="s">
        <v>307</v>
      </c>
      <c r="AJ293" t="s">
        <v>307</v>
      </c>
      <c r="AK293" t="s">
        <v>307</v>
      </c>
      <c r="AL293" t="s">
        <v>307</v>
      </c>
      <c r="AM293" t="s">
        <v>307</v>
      </c>
      <c r="AN293" t="s">
        <v>307</v>
      </c>
      <c r="AO293" t="s">
        <v>81</v>
      </c>
      <c r="AP293" t="s">
        <v>133</v>
      </c>
      <c r="AQ293" t="s">
        <v>308</v>
      </c>
      <c r="AR293" t="s">
        <v>62</v>
      </c>
      <c r="AS293" t="s">
        <v>307</v>
      </c>
      <c r="AT293" t="s">
        <v>4420</v>
      </c>
      <c r="AU293" t="s">
        <v>307</v>
      </c>
      <c r="AV293" t="s">
        <v>60</v>
      </c>
    </row>
    <row r="294" spans="8:48" ht="203" x14ac:dyDescent="0.35">
      <c r="Q294" t="s">
        <v>767</v>
      </c>
      <c r="R294" t="s">
        <v>1563</v>
      </c>
      <c r="S294" s="17" t="s">
        <v>4989</v>
      </c>
      <c r="X294" s="17" t="s">
        <v>1846</v>
      </c>
      <c r="Y294" t="s">
        <v>92</v>
      </c>
      <c r="AV294" t="s">
        <v>60</v>
      </c>
    </row>
    <row r="295" spans="8:48" ht="29" x14ac:dyDescent="0.35">
      <c r="U295" t="s">
        <v>2977</v>
      </c>
      <c r="X295" s="17" t="s">
        <v>807</v>
      </c>
      <c r="Y295" t="s">
        <v>92</v>
      </c>
      <c r="Z295" t="s">
        <v>82</v>
      </c>
      <c r="AA295" t="s">
        <v>52</v>
      </c>
      <c r="AB295" t="s">
        <v>69</v>
      </c>
      <c r="AC295" t="s">
        <v>562</v>
      </c>
      <c r="AD295" t="s">
        <v>238</v>
      </c>
      <c r="AE295" t="s">
        <v>65</v>
      </c>
      <c r="AF295" t="s">
        <v>307</v>
      </c>
      <c r="AG295" t="s">
        <v>307</v>
      </c>
      <c r="AH295" t="s">
        <v>81</v>
      </c>
      <c r="AI295" t="s">
        <v>307</v>
      </c>
      <c r="AJ295" t="s">
        <v>307</v>
      </c>
      <c r="AK295" t="s">
        <v>307</v>
      </c>
      <c r="AL295" t="s">
        <v>307</v>
      </c>
      <c r="AM295" t="s">
        <v>307</v>
      </c>
      <c r="AN295" t="s">
        <v>307</v>
      </c>
      <c r="AO295" t="s">
        <v>81</v>
      </c>
      <c r="AP295" t="s">
        <v>133</v>
      </c>
      <c r="AQ295" t="s">
        <v>308</v>
      </c>
      <c r="AR295" t="s">
        <v>62</v>
      </c>
      <c r="AS295" t="s">
        <v>307</v>
      </c>
      <c r="AT295" t="s">
        <v>4420</v>
      </c>
      <c r="AU295" t="s">
        <v>307</v>
      </c>
      <c r="AV295" t="s">
        <v>60</v>
      </c>
    </row>
    <row r="296" spans="8:48" ht="72.5" x14ac:dyDescent="0.35">
      <c r="N296" t="s">
        <v>798</v>
      </c>
      <c r="O296" t="s">
        <v>141</v>
      </c>
      <c r="X296" s="17" t="s">
        <v>816</v>
      </c>
      <c r="Y296" t="s">
        <v>92</v>
      </c>
      <c r="AV296" t="s">
        <v>60</v>
      </c>
    </row>
    <row r="297" spans="8:48" ht="116" x14ac:dyDescent="0.35">
      <c r="Q297" t="s">
        <v>766</v>
      </c>
      <c r="R297" t="s">
        <v>1564</v>
      </c>
      <c r="X297" s="17" t="s">
        <v>1847</v>
      </c>
      <c r="Y297" t="s">
        <v>92</v>
      </c>
      <c r="AV297" t="s">
        <v>60</v>
      </c>
    </row>
    <row r="298" spans="8:48" ht="29" x14ac:dyDescent="0.35">
      <c r="U298" t="s">
        <v>4968</v>
      </c>
      <c r="X298" s="17" t="s">
        <v>4961</v>
      </c>
      <c r="Y298" t="s">
        <v>92</v>
      </c>
      <c r="Z298" t="s">
        <v>110</v>
      </c>
      <c r="AA298" t="s">
        <v>67</v>
      </c>
      <c r="AB298" t="s">
        <v>54</v>
      </c>
      <c r="AC298" t="s">
        <v>562</v>
      </c>
      <c r="AD298" t="s">
        <v>238</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4420</v>
      </c>
      <c r="AU298" t="s">
        <v>307</v>
      </c>
      <c r="AV298" t="s">
        <v>60</v>
      </c>
    </row>
    <row r="299" spans="8:48" ht="116" x14ac:dyDescent="0.35">
      <c r="Q299" t="s">
        <v>767</v>
      </c>
      <c r="R299" t="s">
        <v>1565</v>
      </c>
      <c r="S299" s="17" t="s">
        <v>4990</v>
      </c>
      <c r="X299" s="17" t="s">
        <v>1848</v>
      </c>
      <c r="Y299" t="s">
        <v>92</v>
      </c>
      <c r="AV299" t="s">
        <v>60</v>
      </c>
    </row>
    <row r="300" spans="8:48" ht="29" x14ac:dyDescent="0.35">
      <c r="U300" t="s">
        <v>2978</v>
      </c>
      <c r="X300" s="17" t="s">
        <v>809</v>
      </c>
      <c r="Y300" t="s">
        <v>92</v>
      </c>
      <c r="Z300" t="s">
        <v>82</v>
      </c>
      <c r="AA300" t="s">
        <v>52</v>
      </c>
      <c r="AB300" t="s">
        <v>69</v>
      </c>
      <c r="AC300" t="s">
        <v>562</v>
      </c>
      <c r="AD300" t="s">
        <v>238</v>
      </c>
      <c r="AE300" t="s">
        <v>65</v>
      </c>
      <c r="AF300" t="s">
        <v>307</v>
      </c>
      <c r="AG300" t="s">
        <v>307</v>
      </c>
      <c r="AH300" t="s">
        <v>81</v>
      </c>
      <c r="AI300" t="s">
        <v>307</v>
      </c>
      <c r="AJ300" t="s">
        <v>307</v>
      </c>
      <c r="AK300" t="s">
        <v>307</v>
      </c>
      <c r="AL300" t="s">
        <v>307</v>
      </c>
      <c r="AM300" t="s">
        <v>307</v>
      </c>
      <c r="AN300" t="s">
        <v>307</v>
      </c>
      <c r="AO300" t="s">
        <v>81</v>
      </c>
      <c r="AP300" t="s">
        <v>133</v>
      </c>
      <c r="AQ300" t="s">
        <v>308</v>
      </c>
      <c r="AR300" t="s">
        <v>62</v>
      </c>
      <c r="AS300" t="s">
        <v>307</v>
      </c>
      <c r="AT300" t="s">
        <v>4420</v>
      </c>
      <c r="AU300" t="s">
        <v>307</v>
      </c>
      <c r="AV300" t="s">
        <v>60</v>
      </c>
    </row>
    <row r="301" spans="8:48" ht="101.5" x14ac:dyDescent="0.35">
      <c r="H301" s="17" t="s">
        <v>626</v>
      </c>
      <c r="I301" t="s">
        <v>217</v>
      </c>
      <c r="X301" s="17" t="s">
        <v>817</v>
      </c>
      <c r="Y301" t="s">
        <v>92</v>
      </c>
      <c r="AV301" t="s">
        <v>60</v>
      </c>
    </row>
    <row r="302" spans="8:48" ht="58" x14ac:dyDescent="0.35">
      <c r="K302" t="s">
        <v>764</v>
      </c>
      <c r="L302" t="s">
        <v>335</v>
      </c>
      <c r="X302" s="17" t="s">
        <v>818</v>
      </c>
      <c r="Y302" t="s">
        <v>92</v>
      </c>
      <c r="AV302" t="s">
        <v>60</v>
      </c>
    </row>
    <row r="303" spans="8:48" ht="58" x14ac:dyDescent="0.35">
      <c r="N303" t="s">
        <v>765</v>
      </c>
      <c r="O303" t="s">
        <v>519</v>
      </c>
      <c r="X303" s="17" t="s">
        <v>819</v>
      </c>
      <c r="Y303" t="s">
        <v>92</v>
      </c>
      <c r="AV303" t="s">
        <v>60</v>
      </c>
    </row>
    <row r="304" spans="8:48" ht="101.5" x14ac:dyDescent="0.35">
      <c r="Q304" t="s">
        <v>766</v>
      </c>
      <c r="R304" t="s">
        <v>1566</v>
      </c>
      <c r="X304" s="17" t="s">
        <v>1801</v>
      </c>
      <c r="Y304" t="s">
        <v>92</v>
      </c>
      <c r="AV304" t="s">
        <v>60</v>
      </c>
    </row>
    <row r="305" spans="14:48" ht="29" x14ac:dyDescent="0.35">
      <c r="U305" t="s">
        <v>4969</v>
      </c>
      <c r="X305" s="17" t="s">
        <v>4025</v>
      </c>
      <c r="Y305" t="s">
        <v>92</v>
      </c>
      <c r="Z305" t="s">
        <v>110</v>
      </c>
      <c r="AA305" t="s">
        <v>67</v>
      </c>
      <c r="AB305" t="s">
        <v>54</v>
      </c>
      <c r="AC305" t="s">
        <v>562</v>
      </c>
      <c r="AD305" t="s">
        <v>238</v>
      </c>
      <c r="AE305" t="s">
        <v>65</v>
      </c>
      <c r="AF305" t="s">
        <v>307</v>
      </c>
      <c r="AG305" t="s">
        <v>307</v>
      </c>
      <c r="AH305" t="s">
        <v>81</v>
      </c>
      <c r="AI305" t="s">
        <v>307</v>
      </c>
      <c r="AJ305" t="s">
        <v>307</v>
      </c>
      <c r="AK305" t="s">
        <v>307</v>
      </c>
      <c r="AL305" t="s">
        <v>307</v>
      </c>
      <c r="AM305" t="s">
        <v>307</v>
      </c>
      <c r="AN305" t="s">
        <v>307</v>
      </c>
      <c r="AO305" t="s">
        <v>81</v>
      </c>
      <c r="AP305" t="s">
        <v>133</v>
      </c>
      <c r="AQ305" t="s">
        <v>308</v>
      </c>
      <c r="AR305" t="s">
        <v>62</v>
      </c>
      <c r="AS305" t="s">
        <v>307</v>
      </c>
      <c r="AT305" t="s">
        <v>4420</v>
      </c>
      <c r="AU305" t="s">
        <v>307</v>
      </c>
      <c r="AV305" t="s">
        <v>60</v>
      </c>
    </row>
    <row r="306" spans="14:48" ht="116" x14ac:dyDescent="0.35">
      <c r="Q306" t="s">
        <v>767</v>
      </c>
      <c r="R306" t="s">
        <v>1567</v>
      </c>
      <c r="S306" s="17" t="s">
        <v>4991</v>
      </c>
      <c r="X306" s="17" t="s">
        <v>1802</v>
      </c>
      <c r="Y306" t="s">
        <v>92</v>
      </c>
      <c r="AV306" t="s">
        <v>60</v>
      </c>
    </row>
    <row r="307" spans="14:48" ht="29" x14ac:dyDescent="0.35">
      <c r="U307" t="s">
        <v>2979</v>
      </c>
      <c r="X307" s="17" t="s">
        <v>820</v>
      </c>
      <c r="Y307" t="s">
        <v>92</v>
      </c>
      <c r="Z307" t="s">
        <v>82</v>
      </c>
      <c r="AA307" t="s">
        <v>52</v>
      </c>
      <c r="AB307" t="s">
        <v>69</v>
      </c>
      <c r="AC307" t="s">
        <v>562</v>
      </c>
      <c r="AD307" t="s">
        <v>238</v>
      </c>
      <c r="AE307" t="s">
        <v>65</v>
      </c>
      <c r="AF307" t="s">
        <v>307</v>
      </c>
      <c r="AG307" t="s">
        <v>307</v>
      </c>
      <c r="AH307" t="s">
        <v>81</v>
      </c>
      <c r="AI307" t="s">
        <v>307</v>
      </c>
      <c r="AJ307" t="s">
        <v>307</v>
      </c>
      <c r="AK307" t="s">
        <v>307</v>
      </c>
      <c r="AL307" t="s">
        <v>307</v>
      </c>
      <c r="AM307" t="s">
        <v>307</v>
      </c>
      <c r="AN307" t="s">
        <v>307</v>
      </c>
      <c r="AO307" t="s">
        <v>81</v>
      </c>
      <c r="AP307" t="s">
        <v>133</v>
      </c>
      <c r="AQ307" t="s">
        <v>308</v>
      </c>
      <c r="AR307" t="s">
        <v>62</v>
      </c>
      <c r="AS307" t="s">
        <v>307</v>
      </c>
      <c r="AT307" t="s">
        <v>4420</v>
      </c>
      <c r="AU307" t="s">
        <v>307</v>
      </c>
      <c r="AV307" t="s">
        <v>60</v>
      </c>
    </row>
    <row r="308" spans="14:48" ht="58" x14ac:dyDescent="0.35">
      <c r="N308" t="s">
        <v>776</v>
      </c>
      <c r="O308" t="s">
        <v>777</v>
      </c>
      <c r="X308" s="17" t="s">
        <v>821</v>
      </c>
      <c r="Y308" t="s">
        <v>92</v>
      </c>
      <c r="AV308" t="s">
        <v>60</v>
      </c>
    </row>
    <row r="309" spans="14:48" ht="101.5" x14ac:dyDescent="0.35">
      <c r="Q309" t="s">
        <v>766</v>
      </c>
      <c r="R309" t="s">
        <v>1568</v>
      </c>
      <c r="X309" s="17" t="s">
        <v>1803</v>
      </c>
      <c r="Y309" t="s">
        <v>92</v>
      </c>
      <c r="AV309" t="s">
        <v>60</v>
      </c>
    </row>
    <row r="310" spans="14:48" x14ac:dyDescent="0.35">
      <c r="U310" t="s">
        <v>4970</v>
      </c>
      <c r="X310" s="17" t="s">
        <v>4028</v>
      </c>
      <c r="Y310" t="s">
        <v>92</v>
      </c>
      <c r="Z310" t="s">
        <v>110</v>
      </c>
      <c r="AA310" t="s">
        <v>67</v>
      </c>
      <c r="AB310" t="s">
        <v>54</v>
      </c>
      <c r="AC310" t="s">
        <v>562</v>
      </c>
      <c r="AD310" t="s">
        <v>238</v>
      </c>
      <c r="AE310" t="s">
        <v>65</v>
      </c>
      <c r="AF310" t="s">
        <v>307</v>
      </c>
      <c r="AG310" t="s">
        <v>307</v>
      </c>
      <c r="AH310" t="s">
        <v>81</v>
      </c>
      <c r="AI310" t="s">
        <v>307</v>
      </c>
      <c r="AJ310" t="s">
        <v>307</v>
      </c>
      <c r="AK310" t="s">
        <v>307</v>
      </c>
      <c r="AL310" t="s">
        <v>307</v>
      </c>
      <c r="AM310" t="s">
        <v>307</v>
      </c>
      <c r="AN310" t="s">
        <v>307</v>
      </c>
      <c r="AO310" t="s">
        <v>81</v>
      </c>
      <c r="AP310" t="s">
        <v>133</v>
      </c>
      <c r="AQ310" t="s">
        <v>308</v>
      </c>
      <c r="AR310" t="s">
        <v>62</v>
      </c>
      <c r="AS310" t="s">
        <v>307</v>
      </c>
      <c r="AT310" t="s">
        <v>4420</v>
      </c>
      <c r="AU310" t="s">
        <v>307</v>
      </c>
      <c r="AV310" t="s">
        <v>60</v>
      </c>
    </row>
    <row r="311" spans="14:48" ht="116" x14ac:dyDescent="0.35">
      <c r="Q311" t="s">
        <v>767</v>
      </c>
      <c r="R311" t="s">
        <v>1569</v>
      </c>
      <c r="S311" s="17" t="s">
        <v>4992</v>
      </c>
      <c r="X311" s="17" t="s">
        <v>1804</v>
      </c>
      <c r="Y311" t="s">
        <v>92</v>
      </c>
      <c r="AV311" t="s">
        <v>60</v>
      </c>
    </row>
    <row r="312" spans="14:48" ht="29" x14ac:dyDescent="0.35">
      <c r="U312" t="s">
        <v>2980</v>
      </c>
      <c r="X312" s="17" t="s">
        <v>822</v>
      </c>
      <c r="Y312" t="s">
        <v>92</v>
      </c>
      <c r="Z312" t="s">
        <v>82</v>
      </c>
      <c r="AA312" t="s">
        <v>52</v>
      </c>
      <c r="AB312" t="s">
        <v>69</v>
      </c>
      <c r="AC312" t="s">
        <v>562</v>
      </c>
      <c r="AD312" t="s">
        <v>238</v>
      </c>
      <c r="AE312" t="s">
        <v>65</v>
      </c>
      <c r="AF312" t="s">
        <v>307</v>
      </c>
      <c r="AG312" t="s">
        <v>307</v>
      </c>
      <c r="AH312" t="s">
        <v>81</v>
      </c>
      <c r="AI312" t="s">
        <v>307</v>
      </c>
      <c r="AJ312" t="s">
        <v>307</v>
      </c>
      <c r="AK312" t="s">
        <v>307</v>
      </c>
      <c r="AL312" t="s">
        <v>307</v>
      </c>
      <c r="AM312" t="s">
        <v>307</v>
      </c>
      <c r="AN312" t="s">
        <v>307</v>
      </c>
      <c r="AO312" t="s">
        <v>81</v>
      </c>
      <c r="AP312" t="s">
        <v>133</v>
      </c>
      <c r="AQ312" t="s">
        <v>308</v>
      </c>
      <c r="AR312" t="s">
        <v>62</v>
      </c>
      <c r="AS312" t="s">
        <v>307</v>
      </c>
      <c r="AT312" t="s">
        <v>4420</v>
      </c>
      <c r="AU312" t="s">
        <v>307</v>
      </c>
      <c r="AV312" t="s">
        <v>60</v>
      </c>
    </row>
    <row r="313" spans="14:48" ht="72.5" x14ac:dyDescent="0.35">
      <c r="N313" t="s">
        <v>779</v>
      </c>
      <c r="O313" t="s">
        <v>458</v>
      </c>
      <c r="X313" s="17" t="s">
        <v>1805</v>
      </c>
      <c r="Y313" t="s">
        <v>92</v>
      </c>
      <c r="AV313" t="s">
        <v>60</v>
      </c>
    </row>
    <row r="314" spans="14:48" ht="101.5" x14ac:dyDescent="0.35">
      <c r="Q314" t="s">
        <v>766</v>
      </c>
      <c r="R314" t="s">
        <v>1570</v>
      </c>
      <c r="X314" s="17" t="s">
        <v>1806</v>
      </c>
      <c r="Y314" t="s">
        <v>92</v>
      </c>
      <c r="AV314" t="s">
        <v>60</v>
      </c>
    </row>
    <row r="315" spans="14:48" ht="29" x14ac:dyDescent="0.35">
      <c r="U315" t="s">
        <v>4971</v>
      </c>
      <c r="X315" s="17" t="s">
        <v>4072</v>
      </c>
      <c r="Y315" t="s">
        <v>92</v>
      </c>
      <c r="Z315" t="s">
        <v>110</v>
      </c>
      <c r="AA315" t="s">
        <v>67</v>
      </c>
      <c r="AB315" t="s">
        <v>54</v>
      </c>
      <c r="AC315" t="s">
        <v>562</v>
      </c>
      <c r="AD315" t="s">
        <v>238</v>
      </c>
      <c r="AE315" t="s">
        <v>65</v>
      </c>
      <c r="AF315" t="s">
        <v>307</v>
      </c>
      <c r="AG315" t="s">
        <v>307</v>
      </c>
      <c r="AH315" t="s">
        <v>81</v>
      </c>
      <c r="AI315" t="s">
        <v>307</v>
      </c>
      <c r="AJ315" t="s">
        <v>307</v>
      </c>
      <c r="AK315" t="s">
        <v>307</v>
      </c>
      <c r="AL315" t="s">
        <v>307</v>
      </c>
      <c r="AM315" t="s">
        <v>307</v>
      </c>
      <c r="AN315" t="s">
        <v>307</v>
      </c>
      <c r="AO315" t="s">
        <v>81</v>
      </c>
      <c r="AP315" t="s">
        <v>133</v>
      </c>
      <c r="AQ315" t="s">
        <v>308</v>
      </c>
      <c r="AR315" t="s">
        <v>62</v>
      </c>
      <c r="AS315" t="s">
        <v>307</v>
      </c>
      <c r="AT315" t="s">
        <v>4420</v>
      </c>
      <c r="AU315" t="s">
        <v>307</v>
      </c>
      <c r="AV315" t="s">
        <v>60</v>
      </c>
    </row>
    <row r="316" spans="14:48" ht="116" x14ac:dyDescent="0.35">
      <c r="Q316" t="s">
        <v>767</v>
      </c>
      <c r="R316" t="s">
        <v>1571</v>
      </c>
      <c r="S316" s="17" t="s">
        <v>4993</v>
      </c>
      <c r="X316" s="17" t="s">
        <v>1807</v>
      </c>
      <c r="Y316" t="s">
        <v>92</v>
      </c>
      <c r="AV316" t="s">
        <v>60</v>
      </c>
    </row>
    <row r="317" spans="14:48" ht="29" x14ac:dyDescent="0.35">
      <c r="U317" t="s">
        <v>2981</v>
      </c>
      <c r="X317" s="17" t="s">
        <v>823</v>
      </c>
      <c r="Y317" t="s">
        <v>92</v>
      </c>
      <c r="Z317" t="s">
        <v>82</v>
      </c>
      <c r="AA317" t="s">
        <v>52</v>
      </c>
      <c r="AB317" t="s">
        <v>69</v>
      </c>
      <c r="AC317" t="s">
        <v>562</v>
      </c>
      <c r="AD317" t="s">
        <v>238</v>
      </c>
      <c r="AE317" t="s">
        <v>65</v>
      </c>
      <c r="AF317" t="s">
        <v>307</v>
      </c>
      <c r="AG317" t="s">
        <v>307</v>
      </c>
      <c r="AH317" t="s">
        <v>81</v>
      </c>
      <c r="AI317" t="s">
        <v>307</v>
      </c>
      <c r="AJ317" t="s">
        <v>307</v>
      </c>
      <c r="AK317" t="s">
        <v>307</v>
      </c>
      <c r="AL317" t="s">
        <v>307</v>
      </c>
      <c r="AM317" t="s">
        <v>307</v>
      </c>
      <c r="AN317" t="s">
        <v>307</v>
      </c>
      <c r="AO317" t="s">
        <v>81</v>
      </c>
      <c r="AP317" t="s">
        <v>133</v>
      </c>
      <c r="AQ317" t="s">
        <v>308</v>
      </c>
      <c r="AR317" t="s">
        <v>62</v>
      </c>
      <c r="AS317" t="s">
        <v>307</v>
      </c>
      <c r="AT317" t="s">
        <v>4420</v>
      </c>
      <c r="AU317" t="s">
        <v>307</v>
      </c>
      <c r="AV317" t="s">
        <v>60</v>
      </c>
    </row>
    <row r="318" spans="14:48" ht="58" x14ac:dyDescent="0.35">
      <c r="N318" t="s">
        <v>781</v>
      </c>
      <c r="O318" t="s">
        <v>196</v>
      </c>
      <c r="X318" s="17" t="s">
        <v>824</v>
      </c>
      <c r="Y318" t="s">
        <v>92</v>
      </c>
      <c r="AV318" t="s">
        <v>60</v>
      </c>
    </row>
    <row r="319" spans="14:48" ht="101.5" x14ac:dyDescent="0.35">
      <c r="Q319" t="s">
        <v>766</v>
      </c>
      <c r="R319" t="s">
        <v>1572</v>
      </c>
      <c r="X319" s="17" t="s">
        <v>1808</v>
      </c>
      <c r="Y319" t="s">
        <v>92</v>
      </c>
      <c r="AV319" t="s">
        <v>60</v>
      </c>
    </row>
    <row r="320" spans="14:48" ht="29" x14ac:dyDescent="0.35">
      <c r="U320" t="s">
        <v>4976</v>
      </c>
      <c r="X320" s="17" t="s">
        <v>4234</v>
      </c>
      <c r="Y320" t="s">
        <v>92</v>
      </c>
      <c r="Z320" t="s">
        <v>110</v>
      </c>
      <c r="AA320" t="s">
        <v>67</v>
      </c>
      <c r="AB320" t="s">
        <v>54</v>
      </c>
      <c r="AC320" t="s">
        <v>562</v>
      </c>
      <c r="AD320" t="s">
        <v>213</v>
      </c>
      <c r="AE320" t="s">
        <v>65</v>
      </c>
      <c r="AF320" t="s">
        <v>307</v>
      </c>
      <c r="AG320" t="s">
        <v>307</v>
      </c>
      <c r="AH320" t="s">
        <v>81</v>
      </c>
      <c r="AI320" t="s">
        <v>307</v>
      </c>
      <c r="AJ320" t="s">
        <v>307</v>
      </c>
      <c r="AK320" t="s">
        <v>307</v>
      </c>
      <c r="AL320" t="s">
        <v>307</v>
      </c>
      <c r="AM320" t="s">
        <v>307</v>
      </c>
      <c r="AN320" t="s">
        <v>307</v>
      </c>
      <c r="AO320" t="s">
        <v>81</v>
      </c>
      <c r="AP320" t="s">
        <v>133</v>
      </c>
      <c r="AQ320" t="s">
        <v>308</v>
      </c>
      <c r="AR320" t="s">
        <v>62</v>
      </c>
      <c r="AS320" t="s">
        <v>307</v>
      </c>
      <c r="AT320" t="s">
        <v>4420</v>
      </c>
      <c r="AU320" t="s">
        <v>307</v>
      </c>
      <c r="AV320" t="s">
        <v>60</v>
      </c>
    </row>
    <row r="321" spans="11:48" x14ac:dyDescent="0.35">
      <c r="U321" t="s">
        <v>4972</v>
      </c>
      <c r="X321" s="17" t="s">
        <v>4235</v>
      </c>
      <c r="Y321" t="s">
        <v>92</v>
      </c>
      <c r="Z321" t="s">
        <v>110</v>
      </c>
      <c r="AA321" t="s">
        <v>67</v>
      </c>
      <c r="AB321" t="s">
        <v>69</v>
      </c>
      <c r="AC321" t="s">
        <v>562</v>
      </c>
      <c r="AD321" t="s">
        <v>238</v>
      </c>
      <c r="AE321" t="s">
        <v>65</v>
      </c>
      <c r="AF321" t="s">
        <v>307</v>
      </c>
      <c r="AG321" t="s">
        <v>307</v>
      </c>
      <c r="AH321" t="s">
        <v>81</v>
      </c>
      <c r="AI321" t="s">
        <v>307</v>
      </c>
      <c r="AJ321" t="s">
        <v>307</v>
      </c>
      <c r="AK321" t="s">
        <v>307</v>
      </c>
      <c r="AL321" t="s">
        <v>307</v>
      </c>
      <c r="AM321" t="s">
        <v>307</v>
      </c>
      <c r="AN321" t="s">
        <v>307</v>
      </c>
      <c r="AO321" t="s">
        <v>81</v>
      </c>
      <c r="AP321" t="s">
        <v>133</v>
      </c>
      <c r="AQ321" t="s">
        <v>308</v>
      </c>
      <c r="AR321" t="s">
        <v>62</v>
      </c>
      <c r="AS321" t="s">
        <v>307</v>
      </c>
      <c r="AT321" t="s">
        <v>4420</v>
      </c>
      <c r="AU321" t="s">
        <v>307</v>
      </c>
      <c r="AV321" t="s">
        <v>60</v>
      </c>
    </row>
    <row r="322" spans="11:48" ht="58" x14ac:dyDescent="0.35">
      <c r="Q322" t="s">
        <v>767</v>
      </c>
      <c r="R322" t="s">
        <v>1573</v>
      </c>
      <c r="S322" t="s">
        <v>3855</v>
      </c>
      <c r="X322" s="17" t="s">
        <v>1809</v>
      </c>
      <c r="Y322" t="s">
        <v>92</v>
      </c>
      <c r="AV322" t="s">
        <v>60</v>
      </c>
    </row>
    <row r="323" spans="11:48" ht="43.5" x14ac:dyDescent="0.35">
      <c r="U323" t="s">
        <v>2982</v>
      </c>
      <c r="X323" s="17" t="s">
        <v>825</v>
      </c>
      <c r="Y323" t="s">
        <v>92</v>
      </c>
      <c r="Z323" t="s">
        <v>82</v>
      </c>
      <c r="AA323" t="s">
        <v>52</v>
      </c>
      <c r="AB323" t="s">
        <v>69</v>
      </c>
      <c r="AC323" t="s">
        <v>562</v>
      </c>
      <c r="AD323" t="s">
        <v>238</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4420</v>
      </c>
      <c r="AU323" t="s">
        <v>307</v>
      </c>
      <c r="AV323" t="s">
        <v>60</v>
      </c>
    </row>
    <row r="324" spans="11:48" ht="58" x14ac:dyDescent="0.35">
      <c r="N324" t="s">
        <v>798</v>
      </c>
      <c r="O324" t="s">
        <v>141</v>
      </c>
      <c r="X324" s="17" t="s">
        <v>826</v>
      </c>
      <c r="Y324" t="s">
        <v>92</v>
      </c>
      <c r="AV324" t="s">
        <v>60</v>
      </c>
    </row>
    <row r="325" spans="11:48" ht="101.5" x14ac:dyDescent="0.35">
      <c r="Q325" t="s">
        <v>766</v>
      </c>
      <c r="R325" t="s">
        <v>1574</v>
      </c>
      <c r="X325" s="17" t="s">
        <v>1810</v>
      </c>
      <c r="Y325" t="s">
        <v>92</v>
      </c>
      <c r="AV325" t="s">
        <v>60</v>
      </c>
    </row>
    <row r="326" spans="11:48" ht="29" x14ac:dyDescent="0.35">
      <c r="U326" t="s">
        <v>4973</v>
      </c>
      <c r="X326" s="17" t="s">
        <v>4961</v>
      </c>
      <c r="Y326" t="s">
        <v>92</v>
      </c>
      <c r="Z326" t="s">
        <v>110</v>
      </c>
      <c r="AA326" t="s">
        <v>67</v>
      </c>
      <c r="AB326" t="s">
        <v>54</v>
      </c>
      <c r="AC326" t="s">
        <v>562</v>
      </c>
      <c r="AD326" t="s">
        <v>238</v>
      </c>
      <c r="AE326" t="s">
        <v>81</v>
      </c>
      <c r="AF326" t="s">
        <v>307</v>
      </c>
      <c r="AG326" t="s">
        <v>307</v>
      </c>
      <c r="AH326" t="s">
        <v>81</v>
      </c>
      <c r="AI326" t="s">
        <v>307</v>
      </c>
      <c r="AJ326" t="s">
        <v>307</v>
      </c>
      <c r="AK326" t="s">
        <v>307</v>
      </c>
      <c r="AL326" t="s">
        <v>307</v>
      </c>
      <c r="AM326" t="s">
        <v>307</v>
      </c>
      <c r="AN326" t="s">
        <v>307</v>
      </c>
      <c r="AO326" t="s">
        <v>81</v>
      </c>
      <c r="AP326" t="s">
        <v>133</v>
      </c>
      <c r="AQ326" t="s">
        <v>308</v>
      </c>
      <c r="AR326" t="s">
        <v>62</v>
      </c>
      <c r="AS326" t="s">
        <v>307</v>
      </c>
      <c r="AT326" t="s">
        <v>4420</v>
      </c>
      <c r="AU326" t="s">
        <v>307</v>
      </c>
      <c r="AV326" t="s">
        <v>60</v>
      </c>
    </row>
    <row r="327" spans="11:48" ht="58" x14ac:dyDescent="0.35">
      <c r="Q327" t="s">
        <v>767</v>
      </c>
      <c r="R327" t="s">
        <v>1575</v>
      </c>
      <c r="S327" t="s">
        <v>3855</v>
      </c>
      <c r="X327" s="17" t="s">
        <v>1811</v>
      </c>
      <c r="Y327" t="s">
        <v>92</v>
      </c>
      <c r="AV327" t="s">
        <v>60</v>
      </c>
    </row>
    <row r="328" spans="11:48" ht="29" x14ac:dyDescent="0.35">
      <c r="U328" t="s">
        <v>2983</v>
      </c>
      <c r="X328" s="17" t="s">
        <v>827</v>
      </c>
      <c r="Y328" t="s">
        <v>92</v>
      </c>
      <c r="Z328" t="s">
        <v>82</v>
      </c>
      <c r="AA328" t="s">
        <v>52</v>
      </c>
      <c r="AB328" t="s">
        <v>69</v>
      </c>
      <c r="AC328" t="s">
        <v>562</v>
      </c>
      <c r="AD328" t="s">
        <v>238</v>
      </c>
      <c r="AE328" t="s">
        <v>65</v>
      </c>
      <c r="AF328" t="s">
        <v>307</v>
      </c>
      <c r="AG328" t="s">
        <v>307</v>
      </c>
      <c r="AH328" t="s">
        <v>81</v>
      </c>
      <c r="AI328" t="s">
        <v>307</v>
      </c>
      <c r="AJ328" t="s">
        <v>307</v>
      </c>
      <c r="AK328" t="s">
        <v>307</v>
      </c>
      <c r="AL328" t="s">
        <v>307</v>
      </c>
      <c r="AM328" t="s">
        <v>307</v>
      </c>
      <c r="AN328" t="s">
        <v>307</v>
      </c>
      <c r="AO328" t="s">
        <v>81</v>
      </c>
      <c r="AP328" t="s">
        <v>133</v>
      </c>
      <c r="AQ328" t="s">
        <v>308</v>
      </c>
      <c r="AR328" t="s">
        <v>62</v>
      </c>
      <c r="AS328" t="s">
        <v>307</v>
      </c>
      <c r="AT328" t="s">
        <v>4420</v>
      </c>
      <c r="AU328" t="s">
        <v>307</v>
      </c>
      <c r="AV328" t="s">
        <v>60</v>
      </c>
    </row>
    <row r="329" spans="11:48" ht="72.5" x14ac:dyDescent="0.35">
      <c r="K329" t="s">
        <v>783</v>
      </c>
      <c r="L329" t="s">
        <v>784</v>
      </c>
      <c r="X329" s="17" t="s">
        <v>828</v>
      </c>
      <c r="Y329" t="s">
        <v>92</v>
      </c>
      <c r="AV329" t="s">
        <v>60</v>
      </c>
    </row>
    <row r="330" spans="11:48" ht="72.5" x14ac:dyDescent="0.35">
      <c r="N330" t="s">
        <v>765</v>
      </c>
      <c r="O330" t="s">
        <v>519</v>
      </c>
      <c r="X330" s="17" t="s">
        <v>1812</v>
      </c>
      <c r="Y330" t="s">
        <v>92</v>
      </c>
      <c r="AV330" t="s">
        <v>60</v>
      </c>
    </row>
    <row r="331" spans="11:48" ht="101.5" x14ac:dyDescent="0.35">
      <c r="Q331" t="s">
        <v>766</v>
      </c>
      <c r="R331" t="s">
        <v>1576</v>
      </c>
      <c r="X331" s="17" t="s">
        <v>1813</v>
      </c>
      <c r="Y331" t="s">
        <v>92</v>
      </c>
      <c r="AV331" t="s">
        <v>60</v>
      </c>
    </row>
    <row r="332" spans="11:48" ht="29" x14ac:dyDescent="0.35">
      <c r="U332" t="s">
        <v>4974</v>
      </c>
      <c r="X332" s="17" t="s">
        <v>4025</v>
      </c>
      <c r="Y332" t="s">
        <v>92</v>
      </c>
      <c r="Z332" t="s">
        <v>110</v>
      </c>
      <c r="AA332" t="s">
        <v>67</v>
      </c>
      <c r="AB332" t="s">
        <v>54</v>
      </c>
      <c r="AC332" t="s">
        <v>562</v>
      </c>
      <c r="AD332" t="s">
        <v>238</v>
      </c>
      <c r="AE332" t="s">
        <v>65</v>
      </c>
      <c r="AF332" t="s">
        <v>307</v>
      </c>
      <c r="AG332" t="s">
        <v>307</v>
      </c>
      <c r="AH332" t="s">
        <v>81</v>
      </c>
      <c r="AI332" t="s">
        <v>307</v>
      </c>
      <c r="AJ332" t="s">
        <v>307</v>
      </c>
      <c r="AK332" t="s">
        <v>307</v>
      </c>
      <c r="AL332" t="s">
        <v>307</v>
      </c>
      <c r="AM332" t="s">
        <v>307</v>
      </c>
      <c r="AN332" t="s">
        <v>307</v>
      </c>
      <c r="AO332" t="s">
        <v>81</v>
      </c>
      <c r="AP332" t="s">
        <v>133</v>
      </c>
      <c r="AQ332" t="s">
        <v>308</v>
      </c>
      <c r="AR332" t="s">
        <v>62</v>
      </c>
      <c r="AS332" t="s">
        <v>307</v>
      </c>
      <c r="AT332" t="s">
        <v>4420</v>
      </c>
      <c r="AU332" t="s">
        <v>307</v>
      </c>
      <c r="AV332" t="s">
        <v>60</v>
      </c>
    </row>
    <row r="333" spans="11:48" ht="58" x14ac:dyDescent="0.35">
      <c r="Q333" t="s">
        <v>767</v>
      </c>
      <c r="R333" t="s">
        <v>1577</v>
      </c>
      <c r="S333" t="s">
        <v>2855</v>
      </c>
      <c r="X333" s="17" t="s">
        <v>1814</v>
      </c>
      <c r="Y333" t="s">
        <v>92</v>
      </c>
      <c r="AV333" t="s">
        <v>60</v>
      </c>
    </row>
    <row r="334" spans="11:48" ht="29" x14ac:dyDescent="0.35">
      <c r="U334" t="s">
        <v>2984</v>
      </c>
      <c r="X334" s="17" t="s">
        <v>829</v>
      </c>
      <c r="Y334" t="s">
        <v>92</v>
      </c>
      <c r="Z334" t="s">
        <v>82</v>
      </c>
      <c r="AA334" t="s">
        <v>52</v>
      </c>
      <c r="AB334" t="s">
        <v>69</v>
      </c>
      <c r="AC334" t="s">
        <v>562</v>
      </c>
      <c r="AD334" t="s">
        <v>238</v>
      </c>
      <c r="AE334" t="s">
        <v>65</v>
      </c>
      <c r="AF334" t="s">
        <v>307</v>
      </c>
      <c r="AG334" t="s">
        <v>307</v>
      </c>
      <c r="AH334" t="s">
        <v>81</v>
      </c>
      <c r="AI334" t="s">
        <v>307</v>
      </c>
      <c r="AJ334" t="s">
        <v>307</v>
      </c>
      <c r="AK334" t="s">
        <v>307</v>
      </c>
      <c r="AL334" t="s">
        <v>307</v>
      </c>
      <c r="AM334" t="s">
        <v>307</v>
      </c>
      <c r="AN334" t="s">
        <v>307</v>
      </c>
      <c r="AO334" t="s">
        <v>81</v>
      </c>
      <c r="AP334" t="s">
        <v>133</v>
      </c>
      <c r="AQ334" t="s">
        <v>308</v>
      </c>
      <c r="AR334" t="s">
        <v>62</v>
      </c>
      <c r="AS334" t="s">
        <v>307</v>
      </c>
      <c r="AT334" t="s">
        <v>4420</v>
      </c>
      <c r="AU334" t="s">
        <v>307</v>
      </c>
      <c r="AV334" t="s">
        <v>60</v>
      </c>
    </row>
    <row r="335" spans="11:48" ht="72.5" x14ac:dyDescent="0.35">
      <c r="N335" t="s">
        <v>776</v>
      </c>
      <c r="O335" t="s">
        <v>777</v>
      </c>
      <c r="X335" s="17" t="s">
        <v>830</v>
      </c>
      <c r="Y335" t="s">
        <v>92</v>
      </c>
      <c r="AV335" t="s">
        <v>60</v>
      </c>
    </row>
    <row r="336" spans="11:48" ht="101.5" x14ac:dyDescent="0.35">
      <c r="Q336" t="s">
        <v>766</v>
      </c>
      <c r="R336" t="s">
        <v>1578</v>
      </c>
      <c r="X336" s="17" t="s">
        <v>1815</v>
      </c>
      <c r="Y336" t="s">
        <v>92</v>
      </c>
      <c r="AV336" t="s">
        <v>60</v>
      </c>
    </row>
    <row r="337" spans="14:48" x14ac:dyDescent="0.35">
      <c r="U337" t="s">
        <v>4975</v>
      </c>
      <c r="X337" s="17" t="s">
        <v>4028</v>
      </c>
      <c r="Y337" t="s">
        <v>92</v>
      </c>
      <c r="Z337" t="s">
        <v>110</v>
      </c>
      <c r="AA337" t="s">
        <v>67</v>
      </c>
      <c r="AB337" t="s">
        <v>54</v>
      </c>
      <c r="AC337" t="s">
        <v>562</v>
      </c>
      <c r="AD337" t="s">
        <v>238</v>
      </c>
      <c r="AE337" t="s">
        <v>65</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4420</v>
      </c>
      <c r="AU337" t="s">
        <v>307</v>
      </c>
      <c r="AV337" t="s">
        <v>60</v>
      </c>
    </row>
    <row r="338" spans="14:48" ht="58" x14ac:dyDescent="0.35">
      <c r="Q338" t="s">
        <v>767</v>
      </c>
      <c r="R338" t="s">
        <v>1579</v>
      </c>
      <c r="S338" t="s">
        <v>3856</v>
      </c>
      <c r="X338" s="17" t="s">
        <v>1816</v>
      </c>
      <c r="Y338" t="s">
        <v>92</v>
      </c>
      <c r="AV338" t="s">
        <v>60</v>
      </c>
    </row>
    <row r="339" spans="14:48" ht="29" x14ac:dyDescent="0.35">
      <c r="U339" t="s">
        <v>2985</v>
      </c>
      <c r="X339" s="17" t="s">
        <v>831</v>
      </c>
      <c r="Y339" t="s">
        <v>92</v>
      </c>
      <c r="Z339" t="s">
        <v>82</v>
      </c>
      <c r="AA339" t="s">
        <v>52</v>
      </c>
      <c r="AB339" t="s">
        <v>69</v>
      </c>
      <c r="AC339" t="s">
        <v>562</v>
      </c>
      <c r="AD339" t="s">
        <v>238</v>
      </c>
      <c r="AE339" t="s">
        <v>65</v>
      </c>
      <c r="AF339" t="s">
        <v>307</v>
      </c>
      <c r="AG339" t="s">
        <v>307</v>
      </c>
      <c r="AH339" t="s">
        <v>81</v>
      </c>
      <c r="AI339" t="s">
        <v>307</v>
      </c>
      <c r="AJ339" t="s">
        <v>307</v>
      </c>
      <c r="AK339" t="s">
        <v>307</v>
      </c>
      <c r="AL339" t="s">
        <v>307</v>
      </c>
      <c r="AM339" t="s">
        <v>307</v>
      </c>
      <c r="AN339" t="s">
        <v>307</v>
      </c>
      <c r="AO339" t="s">
        <v>81</v>
      </c>
      <c r="AP339" t="s">
        <v>133</v>
      </c>
      <c r="AQ339" t="s">
        <v>308</v>
      </c>
      <c r="AR339" t="s">
        <v>62</v>
      </c>
      <c r="AS339" t="s">
        <v>307</v>
      </c>
      <c r="AT339" t="s">
        <v>4420</v>
      </c>
      <c r="AU339" t="s">
        <v>307</v>
      </c>
      <c r="AV339" t="s">
        <v>60</v>
      </c>
    </row>
    <row r="340" spans="14:48" ht="87" x14ac:dyDescent="0.35">
      <c r="N340" t="s">
        <v>779</v>
      </c>
      <c r="O340" t="s">
        <v>458</v>
      </c>
      <c r="X340" s="17" t="s">
        <v>1817</v>
      </c>
      <c r="Y340" t="s">
        <v>92</v>
      </c>
      <c r="AV340" t="s">
        <v>60</v>
      </c>
    </row>
    <row r="341" spans="14:48" ht="101.5" x14ac:dyDescent="0.35">
      <c r="Q341" t="s">
        <v>766</v>
      </c>
      <c r="R341" t="s">
        <v>1580</v>
      </c>
      <c r="X341" s="17" t="s">
        <v>1818</v>
      </c>
      <c r="Y341" t="s">
        <v>92</v>
      </c>
      <c r="AV341" t="s">
        <v>60</v>
      </c>
    </row>
    <row r="342" spans="14:48" ht="29" x14ac:dyDescent="0.35">
      <c r="U342" t="s">
        <v>4977</v>
      </c>
      <c r="X342" s="17" t="s">
        <v>4072</v>
      </c>
      <c r="Y342" t="s">
        <v>92</v>
      </c>
      <c r="Z342" t="s">
        <v>110</v>
      </c>
      <c r="AA342" t="s">
        <v>67</v>
      </c>
      <c r="AB342" t="s">
        <v>54</v>
      </c>
      <c r="AC342" t="s">
        <v>562</v>
      </c>
      <c r="AD342" t="s">
        <v>238</v>
      </c>
      <c r="AE342" t="s">
        <v>65</v>
      </c>
      <c r="AF342" t="s">
        <v>307</v>
      </c>
      <c r="AG342" t="s">
        <v>307</v>
      </c>
      <c r="AH342" t="s">
        <v>81</v>
      </c>
      <c r="AI342" t="s">
        <v>307</v>
      </c>
      <c r="AJ342" t="s">
        <v>307</v>
      </c>
      <c r="AK342" t="s">
        <v>307</v>
      </c>
      <c r="AL342" t="s">
        <v>307</v>
      </c>
      <c r="AM342" t="s">
        <v>307</v>
      </c>
      <c r="AN342" t="s">
        <v>307</v>
      </c>
      <c r="AO342" t="s">
        <v>81</v>
      </c>
      <c r="AP342" t="s">
        <v>133</v>
      </c>
      <c r="AQ342" t="s">
        <v>308</v>
      </c>
      <c r="AR342" t="s">
        <v>62</v>
      </c>
      <c r="AS342" t="s">
        <v>307</v>
      </c>
      <c r="AT342" t="s">
        <v>4420</v>
      </c>
      <c r="AU342" t="s">
        <v>307</v>
      </c>
      <c r="AV342" t="s">
        <v>60</v>
      </c>
    </row>
    <row r="343" spans="14:48" ht="72.5" x14ac:dyDescent="0.35">
      <c r="Q343" t="s">
        <v>767</v>
      </c>
      <c r="R343" t="s">
        <v>1581</v>
      </c>
      <c r="S343" t="s">
        <v>3857</v>
      </c>
      <c r="X343" s="17" t="s">
        <v>1819</v>
      </c>
      <c r="Y343" t="s">
        <v>92</v>
      </c>
      <c r="AV343" t="s">
        <v>60</v>
      </c>
    </row>
    <row r="344" spans="14:48" ht="43.5" x14ac:dyDescent="0.35">
      <c r="U344" t="s">
        <v>2986</v>
      </c>
      <c r="X344" s="17" t="s">
        <v>832</v>
      </c>
      <c r="Y344" t="s">
        <v>92</v>
      </c>
      <c r="Z344" t="s">
        <v>82</v>
      </c>
      <c r="AA344" t="s">
        <v>52</v>
      </c>
      <c r="AB344" t="s">
        <v>69</v>
      </c>
      <c r="AC344" t="s">
        <v>562</v>
      </c>
      <c r="AD344" t="s">
        <v>238</v>
      </c>
      <c r="AE344" t="s">
        <v>65</v>
      </c>
      <c r="AF344" t="s">
        <v>307</v>
      </c>
      <c r="AG344" t="s">
        <v>307</v>
      </c>
      <c r="AH344" t="s">
        <v>81</v>
      </c>
      <c r="AI344" t="s">
        <v>307</v>
      </c>
      <c r="AJ344" t="s">
        <v>307</v>
      </c>
      <c r="AK344" t="s">
        <v>307</v>
      </c>
      <c r="AL344" t="s">
        <v>307</v>
      </c>
      <c r="AM344" t="s">
        <v>307</v>
      </c>
      <c r="AN344" t="s">
        <v>307</v>
      </c>
      <c r="AO344" t="s">
        <v>81</v>
      </c>
      <c r="AP344" t="s">
        <v>133</v>
      </c>
      <c r="AQ344" t="s">
        <v>308</v>
      </c>
      <c r="AR344" t="s">
        <v>62</v>
      </c>
      <c r="AS344" t="s">
        <v>307</v>
      </c>
      <c r="AT344" t="s">
        <v>4420</v>
      </c>
      <c r="AU344" t="s">
        <v>307</v>
      </c>
      <c r="AV344" t="s">
        <v>60</v>
      </c>
    </row>
    <row r="345" spans="14:48" ht="72.5" x14ac:dyDescent="0.35">
      <c r="N345" t="s">
        <v>781</v>
      </c>
      <c r="O345" t="s">
        <v>196</v>
      </c>
      <c r="X345" s="17" t="s">
        <v>833</v>
      </c>
      <c r="Y345" t="s">
        <v>92</v>
      </c>
      <c r="AV345" t="s">
        <v>60</v>
      </c>
    </row>
    <row r="346" spans="14:48" ht="101.5" x14ac:dyDescent="0.35">
      <c r="Q346" t="s">
        <v>766</v>
      </c>
      <c r="R346" t="s">
        <v>1582</v>
      </c>
      <c r="X346" s="17" t="s">
        <v>1820</v>
      </c>
      <c r="Y346" t="s">
        <v>92</v>
      </c>
      <c r="AV346" t="s">
        <v>60</v>
      </c>
    </row>
    <row r="347" spans="14:48" ht="29" x14ac:dyDescent="0.35">
      <c r="U347" t="s">
        <v>4978</v>
      </c>
      <c r="X347" s="17" t="s">
        <v>4234</v>
      </c>
      <c r="Y347" t="s">
        <v>92</v>
      </c>
      <c r="Z347" t="s">
        <v>110</v>
      </c>
      <c r="AA347" t="s">
        <v>67</v>
      </c>
      <c r="AB347" t="s">
        <v>54</v>
      </c>
      <c r="AC347" t="s">
        <v>562</v>
      </c>
      <c r="AD347" t="s">
        <v>213</v>
      </c>
      <c r="AE347" t="s">
        <v>65</v>
      </c>
      <c r="AF347" t="s">
        <v>307</v>
      </c>
      <c r="AG347" t="s">
        <v>307</v>
      </c>
      <c r="AH347" t="s">
        <v>81</v>
      </c>
      <c r="AI347" t="s">
        <v>307</v>
      </c>
      <c r="AJ347" t="s">
        <v>307</v>
      </c>
      <c r="AK347" t="s">
        <v>307</v>
      </c>
      <c r="AL347" t="s">
        <v>307</v>
      </c>
      <c r="AM347" t="s">
        <v>307</v>
      </c>
      <c r="AN347" t="s">
        <v>307</v>
      </c>
      <c r="AO347" t="s">
        <v>81</v>
      </c>
      <c r="AP347" t="s">
        <v>133</v>
      </c>
      <c r="AQ347" t="s">
        <v>308</v>
      </c>
      <c r="AR347" t="s">
        <v>62</v>
      </c>
      <c r="AS347" t="s">
        <v>307</v>
      </c>
      <c r="AT347" t="s">
        <v>4420</v>
      </c>
      <c r="AU347" t="s">
        <v>307</v>
      </c>
      <c r="AV347" t="s">
        <v>60</v>
      </c>
    </row>
    <row r="348" spans="14:48" x14ac:dyDescent="0.35">
      <c r="U348" t="s">
        <v>4979</v>
      </c>
      <c r="X348" s="17" t="s">
        <v>4235</v>
      </c>
      <c r="Y348" t="s">
        <v>92</v>
      </c>
      <c r="Z348" t="s">
        <v>110</v>
      </c>
      <c r="AA348" t="s">
        <v>67</v>
      </c>
      <c r="AB348" t="s">
        <v>69</v>
      </c>
      <c r="AC348" t="s">
        <v>562</v>
      </c>
      <c r="AD348" t="s">
        <v>238</v>
      </c>
      <c r="AE348" t="s">
        <v>65</v>
      </c>
      <c r="AF348" t="s">
        <v>307</v>
      </c>
      <c r="AG348" t="s">
        <v>307</v>
      </c>
      <c r="AH348" t="s">
        <v>81</v>
      </c>
      <c r="AI348" t="s">
        <v>307</v>
      </c>
      <c r="AJ348" t="s">
        <v>307</v>
      </c>
      <c r="AK348" t="s">
        <v>307</v>
      </c>
      <c r="AL348" t="s">
        <v>307</v>
      </c>
      <c r="AM348" t="s">
        <v>307</v>
      </c>
      <c r="AN348" t="s">
        <v>307</v>
      </c>
      <c r="AO348" t="s">
        <v>81</v>
      </c>
      <c r="AP348" t="s">
        <v>133</v>
      </c>
      <c r="AQ348" t="s">
        <v>308</v>
      </c>
      <c r="AR348" t="s">
        <v>62</v>
      </c>
      <c r="AS348" t="s">
        <v>307</v>
      </c>
      <c r="AT348" t="s">
        <v>4420</v>
      </c>
      <c r="AU348" t="s">
        <v>307</v>
      </c>
      <c r="AV348" t="s">
        <v>60</v>
      </c>
    </row>
    <row r="349" spans="14:48" ht="72.5" x14ac:dyDescent="0.35">
      <c r="Q349" t="s">
        <v>767</v>
      </c>
      <c r="R349" t="s">
        <v>1583</v>
      </c>
      <c r="S349" t="s">
        <v>3858</v>
      </c>
      <c r="X349" s="17" t="s">
        <v>1821</v>
      </c>
      <c r="Y349" t="s">
        <v>92</v>
      </c>
      <c r="AV349" t="s">
        <v>60</v>
      </c>
    </row>
    <row r="350" spans="14:48" ht="43.5" x14ac:dyDescent="0.35">
      <c r="U350" t="s">
        <v>2987</v>
      </c>
      <c r="X350" s="17" t="s">
        <v>825</v>
      </c>
      <c r="Y350" t="s">
        <v>92</v>
      </c>
      <c r="Z350" t="s">
        <v>82</v>
      </c>
      <c r="AA350" t="s">
        <v>52</v>
      </c>
      <c r="AB350" t="s">
        <v>69</v>
      </c>
      <c r="AC350" t="s">
        <v>562</v>
      </c>
      <c r="AD350" t="s">
        <v>238</v>
      </c>
      <c r="AE350" t="s">
        <v>65</v>
      </c>
      <c r="AF350" t="s">
        <v>307</v>
      </c>
      <c r="AG350" t="s">
        <v>307</v>
      </c>
      <c r="AH350" t="s">
        <v>81</v>
      </c>
      <c r="AI350" t="s">
        <v>307</v>
      </c>
      <c r="AJ350" t="s">
        <v>307</v>
      </c>
      <c r="AK350" t="s">
        <v>307</v>
      </c>
      <c r="AL350" t="s">
        <v>307</v>
      </c>
      <c r="AM350" t="s">
        <v>307</v>
      </c>
      <c r="AN350" t="s">
        <v>307</v>
      </c>
      <c r="AO350" t="s">
        <v>81</v>
      </c>
      <c r="AP350" t="s">
        <v>133</v>
      </c>
      <c r="AQ350" t="s">
        <v>308</v>
      </c>
      <c r="AR350" t="s">
        <v>62</v>
      </c>
      <c r="AS350" t="s">
        <v>307</v>
      </c>
      <c r="AT350" t="s">
        <v>4420</v>
      </c>
      <c r="AU350" t="s">
        <v>307</v>
      </c>
      <c r="AV350" t="s">
        <v>60</v>
      </c>
    </row>
    <row r="351" spans="14:48" ht="72.5" x14ac:dyDescent="0.35">
      <c r="N351" t="s">
        <v>798</v>
      </c>
      <c r="O351" t="s">
        <v>141</v>
      </c>
      <c r="X351" s="17" t="s">
        <v>834</v>
      </c>
      <c r="Y351" t="s">
        <v>92</v>
      </c>
      <c r="AV351" t="s">
        <v>60</v>
      </c>
    </row>
    <row r="352" spans="14:48" ht="101.5" x14ac:dyDescent="0.35">
      <c r="Q352" t="s">
        <v>766</v>
      </c>
      <c r="R352" t="s">
        <v>1584</v>
      </c>
      <c r="X352" s="17" t="s">
        <v>1822</v>
      </c>
      <c r="Y352" t="s">
        <v>92</v>
      </c>
      <c r="AV352" t="s">
        <v>60</v>
      </c>
    </row>
    <row r="353" spans="5:48" ht="29" x14ac:dyDescent="0.35">
      <c r="U353" t="s">
        <v>4980</v>
      </c>
      <c r="X353" s="17" t="s">
        <v>4961</v>
      </c>
      <c r="Y353" t="s">
        <v>92</v>
      </c>
      <c r="Z353" t="s">
        <v>110</v>
      </c>
      <c r="AA353" t="s">
        <v>67</v>
      </c>
      <c r="AB353" t="s">
        <v>54</v>
      </c>
      <c r="AC353" t="s">
        <v>562</v>
      </c>
      <c r="AD353" t="s">
        <v>238</v>
      </c>
      <c r="AE353" t="s">
        <v>65</v>
      </c>
      <c r="AF353" t="s">
        <v>307</v>
      </c>
      <c r="AG353" t="s">
        <v>307</v>
      </c>
      <c r="AH353" t="s">
        <v>81</v>
      </c>
      <c r="AI353" t="s">
        <v>307</v>
      </c>
      <c r="AJ353" t="s">
        <v>307</v>
      </c>
      <c r="AK353" t="s">
        <v>307</v>
      </c>
      <c r="AL353" t="s">
        <v>307</v>
      </c>
      <c r="AM353" t="s">
        <v>307</v>
      </c>
      <c r="AN353" t="s">
        <v>307</v>
      </c>
      <c r="AO353" t="s">
        <v>81</v>
      </c>
      <c r="AP353" t="s">
        <v>133</v>
      </c>
      <c r="AQ353" t="s">
        <v>308</v>
      </c>
      <c r="AR353" t="s">
        <v>62</v>
      </c>
      <c r="AS353" t="s">
        <v>307</v>
      </c>
      <c r="AT353" t="s">
        <v>4420</v>
      </c>
      <c r="AU353" t="s">
        <v>307</v>
      </c>
      <c r="AV353" t="s">
        <v>60</v>
      </c>
    </row>
    <row r="354" spans="5:48" ht="58" x14ac:dyDescent="0.35">
      <c r="Q354" t="s">
        <v>767</v>
      </c>
      <c r="R354" t="s">
        <v>1585</v>
      </c>
      <c r="S354" t="s">
        <v>3858</v>
      </c>
      <c r="X354" s="17" t="s">
        <v>1823</v>
      </c>
      <c r="Y354" t="s">
        <v>92</v>
      </c>
      <c r="AV354" t="s">
        <v>60</v>
      </c>
    </row>
    <row r="355" spans="5:48" ht="29" x14ac:dyDescent="0.35">
      <c r="U355" t="s">
        <v>2988</v>
      </c>
      <c r="X355" s="17" t="s">
        <v>827</v>
      </c>
      <c r="Y355" t="s">
        <v>92</v>
      </c>
      <c r="Z355" t="s">
        <v>82</v>
      </c>
      <c r="AA355" t="s">
        <v>52</v>
      </c>
      <c r="AB355" t="s">
        <v>69</v>
      </c>
      <c r="AC355" t="s">
        <v>562</v>
      </c>
      <c r="AD355" t="s">
        <v>238</v>
      </c>
      <c r="AE355" t="s">
        <v>65</v>
      </c>
      <c r="AF355" t="s">
        <v>307</v>
      </c>
      <c r="AG355" t="s">
        <v>307</v>
      </c>
      <c r="AH355" t="s">
        <v>81</v>
      </c>
      <c r="AI355" t="s">
        <v>307</v>
      </c>
      <c r="AJ355" t="s">
        <v>307</v>
      </c>
      <c r="AK355" t="s">
        <v>307</v>
      </c>
      <c r="AL355" t="s">
        <v>307</v>
      </c>
      <c r="AM355" t="s">
        <v>307</v>
      </c>
      <c r="AN355" t="s">
        <v>307</v>
      </c>
      <c r="AO355" t="s">
        <v>81</v>
      </c>
      <c r="AP355" t="s">
        <v>133</v>
      </c>
      <c r="AQ355" t="s">
        <v>308</v>
      </c>
      <c r="AR355" t="s">
        <v>62</v>
      </c>
      <c r="AS355" t="s">
        <v>307</v>
      </c>
      <c r="AT355" t="s">
        <v>4420</v>
      </c>
      <c r="AU355" t="s">
        <v>307</v>
      </c>
      <c r="AV355" t="s">
        <v>60</v>
      </c>
    </row>
    <row r="356" spans="5:48" ht="110.25" customHeight="1" x14ac:dyDescent="0.35">
      <c r="E356" s="17" t="s">
        <v>2036</v>
      </c>
      <c r="F356" t="s">
        <v>2037</v>
      </c>
      <c r="X356" s="17" t="s">
        <v>2055</v>
      </c>
      <c r="Y356" t="s">
        <v>92</v>
      </c>
      <c r="AV356" t="s">
        <v>60</v>
      </c>
    </row>
    <row r="357" spans="5:48" ht="26.25" customHeight="1" x14ac:dyDescent="0.35">
      <c r="H357" s="17" t="s">
        <v>2038</v>
      </c>
      <c r="I357" t="s">
        <v>243</v>
      </c>
      <c r="X357" s="17" t="s">
        <v>2056</v>
      </c>
      <c r="Y357" t="s">
        <v>92</v>
      </c>
      <c r="AV357" t="s">
        <v>60</v>
      </c>
    </row>
    <row r="358" spans="5:48" ht="58" x14ac:dyDescent="0.35">
      <c r="K358" t="s">
        <v>2039</v>
      </c>
      <c r="L358" t="s">
        <v>182</v>
      </c>
      <c r="X358" s="17" t="s">
        <v>2140</v>
      </c>
      <c r="Y358" t="s">
        <v>92</v>
      </c>
      <c r="AV358" t="s">
        <v>60</v>
      </c>
    </row>
    <row r="359" spans="5:48" x14ac:dyDescent="0.35">
      <c r="U359" t="s">
        <v>2989</v>
      </c>
      <c r="X359" s="17" t="s">
        <v>2057</v>
      </c>
      <c r="Y359" t="s">
        <v>92</v>
      </c>
      <c r="Z359" t="s">
        <v>110</v>
      </c>
      <c r="AA359" t="s">
        <v>1890</v>
      </c>
      <c r="AB359" t="s">
        <v>54</v>
      </c>
      <c r="AC359" t="s">
        <v>562</v>
      </c>
      <c r="AD359" t="s">
        <v>515</v>
      </c>
      <c r="AE359" t="s">
        <v>81</v>
      </c>
      <c r="AF359" t="s">
        <v>307</v>
      </c>
      <c r="AG359" t="s">
        <v>307</v>
      </c>
      <c r="AH359" t="s">
        <v>81</v>
      </c>
      <c r="AI359" t="s">
        <v>307</v>
      </c>
      <c r="AJ359" t="s">
        <v>307</v>
      </c>
      <c r="AK359" t="s">
        <v>307</v>
      </c>
      <c r="AL359" t="s">
        <v>307</v>
      </c>
      <c r="AM359" t="s">
        <v>307</v>
      </c>
      <c r="AN359" t="s">
        <v>307</v>
      </c>
      <c r="AO359" t="s">
        <v>81</v>
      </c>
      <c r="AP359" t="s">
        <v>133</v>
      </c>
      <c r="AQ359" t="s">
        <v>308</v>
      </c>
      <c r="AR359" t="s">
        <v>62</v>
      </c>
      <c r="AS359" t="s">
        <v>307</v>
      </c>
      <c r="AT359" t="s">
        <v>307</v>
      </c>
      <c r="AU359" t="s">
        <v>307</v>
      </c>
      <c r="AV359" t="s">
        <v>60</v>
      </c>
    </row>
    <row r="360" spans="5:48" ht="29" x14ac:dyDescent="0.35">
      <c r="K360" t="s">
        <v>2040</v>
      </c>
      <c r="L360" t="s">
        <v>192</v>
      </c>
      <c r="X360" s="17" t="s">
        <v>2058</v>
      </c>
      <c r="Y360" t="s">
        <v>92</v>
      </c>
      <c r="AV360" t="s">
        <v>60</v>
      </c>
    </row>
    <row r="361" spans="5:48" x14ac:dyDescent="0.35">
      <c r="U361" t="s">
        <v>2990</v>
      </c>
      <c r="X361" s="17" t="s">
        <v>2057</v>
      </c>
      <c r="Y361" t="s">
        <v>92</v>
      </c>
      <c r="Z361" t="s">
        <v>110</v>
      </c>
      <c r="AA361" t="s">
        <v>1890</v>
      </c>
      <c r="AB361" t="s">
        <v>54</v>
      </c>
      <c r="AC361" t="s">
        <v>562</v>
      </c>
      <c r="AD361" t="s">
        <v>515</v>
      </c>
      <c r="AE361" t="s">
        <v>81</v>
      </c>
      <c r="AF361" t="s">
        <v>307</v>
      </c>
      <c r="AG361" t="s">
        <v>307</v>
      </c>
      <c r="AH361" t="s">
        <v>81</v>
      </c>
      <c r="AI361" t="s">
        <v>307</v>
      </c>
      <c r="AJ361" t="s">
        <v>307</v>
      </c>
      <c r="AK361" t="s">
        <v>307</v>
      </c>
      <c r="AL361" t="s">
        <v>307</v>
      </c>
      <c r="AM361" t="s">
        <v>307</v>
      </c>
      <c r="AN361" t="s">
        <v>307</v>
      </c>
      <c r="AO361" t="s">
        <v>81</v>
      </c>
      <c r="AP361" t="s">
        <v>133</v>
      </c>
      <c r="AQ361" t="s">
        <v>308</v>
      </c>
      <c r="AR361" t="s">
        <v>62</v>
      </c>
      <c r="AS361" t="s">
        <v>307</v>
      </c>
      <c r="AT361" t="s">
        <v>307</v>
      </c>
      <c r="AU361" t="s">
        <v>307</v>
      </c>
      <c r="AV361" t="s">
        <v>60</v>
      </c>
    </row>
    <row r="362" spans="5:48" ht="58" x14ac:dyDescent="0.35">
      <c r="K362" t="s">
        <v>2041</v>
      </c>
      <c r="L362" t="s">
        <v>2042</v>
      </c>
      <c r="X362" s="17" t="s">
        <v>2059</v>
      </c>
      <c r="Y362" t="s">
        <v>92</v>
      </c>
      <c r="AV362" t="s">
        <v>60</v>
      </c>
    </row>
    <row r="363" spans="5:48" x14ac:dyDescent="0.35">
      <c r="U363" t="s">
        <v>2991</v>
      </c>
      <c r="X363" s="17" t="s">
        <v>2057</v>
      </c>
      <c r="Y363" t="s">
        <v>92</v>
      </c>
      <c r="Z363" t="s">
        <v>110</v>
      </c>
      <c r="AA363" t="s">
        <v>1890</v>
      </c>
      <c r="AB363" t="s">
        <v>54</v>
      </c>
      <c r="AC363" t="s">
        <v>562</v>
      </c>
      <c r="AD363" t="s">
        <v>515</v>
      </c>
      <c r="AE363" t="s">
        <v>81</v>
      </c>
      <c r="AF363" t="s">
        <v>307</v>
      </c>
      <c r="AG363" t="s">
        <v>307</v>
      </c>
      <c r="AH363" t="s">
        <v>81</v>
      </c>
      <c r="AI363" t="s">
        <v>307</v>
      </c>
      <c r="AJ363" t="s">
        <v>307</v>
      </c>
      <c r="AK363" t="s">
        <v>307</v>
      </c>
      <c r="AL363" t="s">
        <v>307</v>
      </c>
      <c r="AM363" t="s">
        <v>307</v>
      </c>
      <c r="AN363" t="s">
        <v>307</v>
      </c>
      <c r="AO363" t="s">
        <v>81</v>
      </c>
      <c r="AP363" t="s">
        <v>133</v>
      </c>
      <c r="AQ363" t="s">
        <v>308</v>
      </c>
      <c r="AR363" t="s">
        <v>62</v>
      </c>
      <c r="AS363" t="s">
        <v>307</v>
      </c>
      <c r="AT363" t="s">
        <v>307</v>
      </c>
      <c r="AU363" t="s">
        <v>307</v>
      </c>
      <c r="AV363" t="s">
        <v>60</v>
      </c>
    </row>
    <row r="364" spans="5:48" ht="87" x14ac:dyDescent="0.35">
      <c r="H364" s="17" t="s">
        <v>2043</v>
      </c>
      <c r="I364" t="s">
        <v>2044</v>
      </c>
      <c r="S364" s="17" t="s">
        <v>5336</v>
      </c>
      <c r="X364" s="17" t="s">
        <v>2060</v>
      </c>
      <c r="Y364" t="s">
        <v>92</v>
      </c>
      <c r="AV364" t="s">
        <v>60</v>
      </c>
    </row>
    <row r="365" spans="5:48" ht="58" x14ac:dyDescent="0.35">
      <c r="K365" t="s">
        <v>2045</v>
      </c>
      <c r="L365" t="s">
        <v>243</v>
      </c>
      <c r="S365" s="17" t="s">
        <v>5339</v>
      </c>
      <c r="X365" s="17" t="s">
        <v>2061</v>
      </c>
      <c r="Y365" t="s">
        <v>92</v>
      </c>
      <c r="AV365" t="s">
        <v>60</v>
      </c>
    </row>
    <row r="366" spans="5:48" x14ac:dyDescent="0.35">
      <c r="U366" t="s">
        <v>2992</v>
      </c>
      <c r="X366" s="17" t="s">
        <v>2057</v>
      </c>
      <c r="Y366" t="s">
        <v>92</v>
      </c>
      <c r="Z366" t="s">
        <v>82</v>
      </c>
      <c r="AA366" t="s">
        <v>1883</v>
      </c>
      <c r="AB366" t="s">
        <v>54</v>
      </c>
      <c r="AC366" t="s">
        <v>562</v>
      </c>
      <c r="AD366" t="s">
        <v>515</v>
      </c>
      <c r="AE366" t="s">
        <v>81</v>
      </c>
      <c r="AF366" t="s">
        <v>307</v>
      </c>
      <c r="AG366" t="s">
        <v>307</v>
      </c>
      <c r="AH366" t="s">
        <v>81</v>
      </c>
      <c r="AI366" t="s">
        <v>307</v>
      </c>
      <c r="AJ366" t="s">
        <v>307</v>
      </c>
      <c r="AK366" t="s">
        <v>307</v>
      </c>
      <c r="AL366" t="s">
        <v>307</v>
      </c>
      <c r="AM366" t="s">
        <v>307</v>
      </c>
      <c r="AN366" t="s">
        <v>307</v>
      </c>
      <c r="AO366" t="s">
        <v>81</v>
      </c>
      <c r="AP366" t="s">
        <v>133</v>
      </c>
      <c r="AQ366" t="s">
        <v>308</v>
      </c>
      <c r="AR366" t="s">
        <v>62</v>
      </c>
      <c r="AS366" t="s">
        <v>307</v>
      </c>
      <c r="AT366" t="s">
        <v>307</v>
      </c>
      <c r="AU366" t="s">
        <v>307</v>
      </c>
      <c r="AV366" t="s">
        <v>60</v>
      </c>
    </row>
    <row r="367" spans="5:48" ht="58" x14ac:dyDescent="0.35">
      <c r="H367" s="17" t="s">
        <v>2035</v>
      </c>
      <c r="I367" t="s">
        <v>261</v>
      </c>
      <c r="X367" s="17" t="s">
        <v>2062</v>
      </c>
      <c r="Y367" t="s">
        <v>92</v>
      </c>
      <c r="AV367" t="s">
        <v>60</v>
      </c>
    </row>
    <row r="368" spans="5:48" ht="58" x14ac:dyDescent="0.35">
      <c r="K368" t="s">
        <v>266</v>
      </c>
      <c r="L368" t="s">
        <v>169</v>
      </c>
      <c r="S368" s="17" t="s">
        <v>5337</v>
      </c>
      <c r="X368" s="17" t="s">
        <v>2063</v>
      </c>
      <c r="Y368" t="s">
        <v>92</v>
      </c>
      <c r="AV368" t="s">
        <v>60</v>
      </c>
    </row>
    <row r="369" spans="5:48" ht="29" x14ac:dyDescent="0.35">
      <c r="N369" t="s">
        <v>2046</v>
      </c>
      <c r="O369" t="s">
        <v>73</v>
      </c>
      <c r="X369" s="17" t="s">
        <v>2064</v>
      </c>
      <c r="Y369" t="s">
        <v>92</v>
      </c>
      <c r="AV369" t="s">
        <v>60</v>
      </c>
    </row>
    <row r="370" spans="5:48" x14ac:dyDescent="0.35">
      <c r="U370" t="s">
        <v>2993</v>
      </c>
      <c r="X370" s="17" t="s">
        <v>2065</v>
      </c>
      <c r="Y370" t="s">
        <v>92</v>
      </c>
      <c r="Z370" t="s">
        <v>122</v>
      </c>
      <c r="AA370" t="s">
        <v>1883</v>
      </c>
      <c r="AB370" t="s">
        <v>54</v>
      </c>
      <c r="AC370" t="s">
        <v>562</v>
      </c>
      <c r="AD370" t="s">
        <v>515</v>
      </c>
      <c r="AE370" t="s">
        <v>81</v>
      </c>
      <c r="AF370" t="s">
        <v>307</v>
      </c>
      <c r="AG370" t="s">
        <v>307</v>
      </c>
      <c r="AH370" t="s">
        <v>81</v>
      </c>
      <c r="AI370" t="s">
        <v>307</v>
      </c>
      <c r="AJ370" t="s">
        <v>307</v>
      </c>
      <c r="AK370" t="s">
        <v>307</v>
      </c>
      <c r="AL370" t="s">
        <v>307</v>
      </c>
      <c r="AM370" t="s">
        <v>307</v>
      </c>
      <c r="AN370" t="s">
        <v>307</v>
      </c>
      <c r="AO370" t="s">
        <v>81</v>
      </c>
      <c r="AP370" t="s">
        <v>133</v>
      </c>
      <c r="AQ370" t="s">
        <v>308</v>
      </c>
      <c r="AR370" t="s">
        <v>62</v>
      </c>
      <c r="AS370" t="s">
        <v>307</v>
      </c>
      <c r="AT370" t="s">
        <v>307</v>
      </c>
      <c r="AU370" t="s">
        <v>307</v>
      </c>
      <c r="AV370" t="s">
        <v>60</v>
      </c>
    </row>
    <row r="371" spans="5:48" ht="58" x14ac:dyDescent="0.35">
      <c r="N371" t="s">
        <v>122</v>
      </c>
      <c r="O371" t="s">
        <v>123</v>
      </c>
      <c r="X371" s="17" t="s">
        <v>2066</v>
      </c>
      <c r="Y371" t="s">
        <v>92</v>
      </c>
      <c r="AV371" t="s">
        <v>60</v>
      </c>
    </row>
    <row r="372" spans="5:48" x14ac:dyDescent="0.35">
      <c r="U372" t="s">
        <v>2994</v>
      </c>
      <c r="X372" s="17" t="s">
        <v>2057</v>
      </c>
      <c r="Y372" t="s">
        <v>92</v>
      </c>
      <c r="Z372" t="s">
        <v>122</v>
      </c>
      <c r="AA372" t="s">
        <v>1883</v>
      </c>
      <c r="AB372" t="s">
        <v>54</v>
      </c>
      <c r="AC372" t="s">
        <v>562</v>
      </c>
      <c r="AD372" t="s">
        <v>515</v>
      </c>
      <c r="AE372" t="s">
        <v>81</v>
      </c>
      <c r="AF372" t="s">
        <v>307</v>
      </c>
      <c r="AG372" t="s">
        <v>307</v>
      </c>
      <c r="AH372" t="s">
        <v>81</v>
      </c>
      <c r="AI372" t="s">
        <v>307</v>
      </c>
      <c r="AJ372" t="s">
        <v>307</v>
      </c>
      <c r="AK372" t="s">
        <v>307</v>
      </c>
      <c r="AL372" t="s">
        <v>307</v>
      </c>
      <c r="AM372" t="s">
        <v>307</v>
      </c>
      <c r="AN372" t="s">
        <v>307</v>
      </c>
      <c r="AO372" t="s">
        <v>81</v>
      </c>
      <c r="AP372" t="s">
        <v>133</v>
      </c>
      <c r="AQ372" t="s">
        <v>308</v>
      </c>
      <c r="AR372" t="s">
        <v>62</v>
      </c>
      <c r="AS372" t="s">
        <v>307</v>
      </c>
      <c r="AT372" t="s">
        <v>307</v>
      </c>
      <c r="AU372" t="s">
        <v>307</v>
      </c>
      <c r="AV372" t="s">
        <v>60</v>
      </c>
    </row>
    <row r="373" spans="5:48" ht="88.5" customHeight="1" x14ac:dyDescent="0.35">
      <c r="N373" t="s">
        <v>2047</v>
      </c>
      <c r="O373" t="s">
        <v>2048</v>
      </c>
      <c r="S373" s="17" t="s">
        <v>5338</v>
      </c>
      <c r="X373" s="17" t="s">
        <v>2067</v>
      </c>
      <c r="Y373" t="s">
        <v>92</v>
      </c>
      <c r="AV373" t="s">
        <v>60</v>
      </c>
    </row>
    <row r="374" spans="5:48" hidden="1" x14ac:dyDescent="0.35">
      <c r="Q374" t="s">
        <v>2049</v>
      </c>
      <c r="R374" t="s">
        <v>2050</v>
      </c>
      <c r="X374" s="17" t="s">
        <v>2049</v>
      </c>
      <c r="Y374" t="s">
        <v>92</v>
      </c>
      <c r="AV374" t="s">
        <v>60</v>
      </c>
    </row>
    <row r="375" spans="5:48" hidden="1" x14ac:dyDescent="0.35">
      <c r="U375" t="s">
        <v>2995</v>
      </c>
      <c r="X375" s="17" t="s">
        <v>2057</v>
      </c>
      <c r="Y375" t="s">
        <v>92</v>
      </c>
      <c r="Z375" t="s">
        <v>228</v>
      </c>
      <c r="AA375" t="s">
        <v>1883</v>
      </c>
      <c r="AB375" t="s">
        <v>54</v>
      </c>
      <c r="AC375" t="s">
        <v>562</v>
      </c>
      <c r="AD375" t="s">
        <v>515</v>
      </c>
      <c r="AE375" t="s">
        <v>81</v>
      </c>
      <c r="AF375" t="s">
        <v>307</v>
      </c>
      <c r="AG375" t="s">
        <v>307</v>
      </c>
      <c r="AH375" t="s">
        <v>81</v>
      </c>
      <c r="AI375" t="s">
        <v>307</v>
      </c>
      <c r="AJ375" t="s">
        <v>307</v>
      </c>
      <c r="AK375" t="s">
        <v>307</v>
      </c>
      <c r="AL375" t="s">
        <v>307</v>
      </c>
      <c r="AM375" t="s">
        <v>307</v>
      </c>
      <c r="AN375" t="s">
        <v>307</v>
      </c>
      <c r="AO375" t="s">
        <v>81</v>
      </c>
      <c r="AP375" t="s">
        <v>133</v>
      </c>
      <c r="AQ375" t="s">
        <v>308</v>
      </c>
      <c r="AR375" t="s">
        <v>62</v>
      </c>
      <c r="AS375" t="s">
        <v>307</v>
      </c>
      <c r="AT375" t="s">
        <v>307</v>
      </c>
      <c r="AU375" t="s">
        <v>307</v>
      </c>
      <c r="AV375" t="s">
        <v>60</v>
      </c>
    </row>
    <row r="376" spans="5:48" ht="43.5" x14ac:dyDescent="0.35">
      <c r="Q376" t="s">
        <v>2051</v>
      </c>
      <c r="R376" t="s">
        <v>2052</v>
      </c>
      <c r="X376" s="17" t="s">
        <v>2068</v>
      </c>
      <c r="Y376" t="s">
        <v>92</v>
      </c>
      <c r="AV376" t="s">
        <v>60</v>
      </c>
    </row>
    <row r="377" spans="5:48" x14ac:dyDescent="0.35">
      <c r="U377" t="s">
        <v>2996</v>
      </c>
      <c r="X377" s="17" t="s">
        <v>2057</v>
      </c>
      <c r="Y377" t="s">
        <v>92</v>
      </c>
      <c r="Z377" t="s">
        <v>228</v>
      </c>
      <c r="AA377" t="s">
        <v>1883</v>
      </c>
      <c r="AB377" t="s">
        <v>54</v>
      </c>
      <c r="AC377" t="s">
        <v>562</v>
      </c>
      <c r="AD377" t="s">
        <v>515</v>
      </c>
      <c r="AE377" t="s">
        <v>81</v>
      </c>
      <c r="AF377" t="s">
        <v>307</v>
      </c>
      <c r="AG377" t="s">
        <v>307</v>
      </c>
      <c r="AH377" t="s">
        <v>81</v>
      </c>
      <c r="AI377" t="s">
        <v>307</v>
      </c>
      <c r="AJ377" t="s">
        <v>307</v>
      </c>
      <c r="AK377" t="s">
        <v>307</v>
      </c>
      <c r="AL377" t="s">
        <v>307</v>
      </c>
      <c r="AM377" t="s">
        <v>307</v>
      </c>
      <c r="AN377" t="s">
        <v>307</v>
      </c>
      <c r="AO377" t="s">
        <v>81</v>
      </c>
      <c r="AP377" t="s">
        <v>133</v>
      </c>
      <c r="AQ377" t="s">
        <v>308</v>
      </c>
      <c r="AR377" t="s">
        <v>62</v>
      </c>
      <c r="AS377" t="s">
        <v>307</v>
      </c>
      <c r="AT377" t="s">
        <v>307</v>
      </c>
      <c r="AU377" t="s">
        <v>307</v>
      </c>
      <c r="AV377" t="s">
        <v>60</v>
      </c>
    </row>
    <row r="378" spans="5:48" ht="29" x14ac:dyDescent="0.35">
      <c r="H378" s="17" t="s">
        <v>2053</v>
      </c>
      <c r="I378" t="s">
        <v>2054</v>
      </c>
      <c r="S378" s="17" t="s">
        <v>2995</v>
      </c>
      <c r="X378" s="17" t="s">
        <v>2069</v>
      </c>
      <c r="Y378" t="s">
        <v>92</v>
      </c>
      <c r="AV378" t="s">
        <v>60</v>
      </c>
    </row>
    <row r="379" spans="5:48" x14ac:dyDescent="0.35">
      <c r="K379" t="s">
        <v>2045</v>
      </c>
      <c r="L379" t="s">
        <v>1999</v>
      </c>
      <c r="X379" s="17" t="s">
        <v>2057</v>
      </c>
      <c r="Y379" t="s">
        <v>92</v>
      </c>
      <c r="AV379" t="s">
        <v>60</v>
      </c>
    </row>
    <row r="380" spans="5:48" x14ac:dyDescent="0.35">
      <c r="U380" t="s">
        <v>2997</v>
      </c>
      <c r="X380" s="17" t="s">
        <v>2057</v>
      </c>
      <c r="Y380" t="s">
        <v>92</v>
      </c>
      <c r="Z380" t="s">
        <v>82</v>
      </c>
      <c r="AA380" t="s">
        <v>1883</v>
      </c>
      <c r="AB380" t="s">
        <v>54</v>
      </c>
      <c r="AC380" t="s">
        <v>562</v>
      </c>
      <c r="AD380" t="s">
        <v>515</v>
      </c>
      <c r="AE380" t="s">
        <v>81</v>
      </c>
      <c r="AF380" t="s">
        <v>307</v>
      </c>
      <c r="AG380" t="s">
        <v>307</v>
      </c>
      <c r="AH380" t="s">
        <v>81</v>
      </c>
      <c r="AI380" t="s">
        <v>307</v>
      </c>
      <c r="AJ380" t="s">
        <v>307</v>
      </c>
      <c r="AK380" t="s">
        <v>307</v>
      </c>
      <c r="AL380" t="s">
        <v>307</v>
      </c>
      <c r="AM380" t="s">
        <v>307</v>
      </c>
      <c r="AN380" t="s">
        <v>307</v>
      </c>
      <c r="AO380" t="s">
        <v>81</v>
      </c>
      <c r="AP380" t="s">
        <v>133</v>
      </c>
      <c r="AQ380" t="s">
        <v>308</v>
      </c>
      <c r="AR380" t="s">
        <v>62</v>
      </c>
      <c r="AS380" t="s">
        <v>307</v>
      </c>
      <c r="AT380" t="s">
        <v>307</v>
      </c>
      <c r="AU380" t="s">
        <v>307</v>
      </c>
      <c r="AV380" t="s">
        <v>60</v>
      </c>
    </row>
    <row r="381" spans="5:48" ht="43.5" x14ac:dyDescent="0.35">
      <c r="E381" s="17" t="s">
        <v>2070</v>
      </c>
      <c r="F381" t="s">
        <v>2071</v>
      </c>
      <c r="X381" s="17" t="s">
        <v>2077</v>
      </c>
      <c r="Y381" t="s">
        <v>92</v>
      </c>
      <c r="AV381" t="s">
        <v>60</v>
      </c>
    </row>
    <row r="382" spans="5:48" ht="72.5" x14ac:dyDescent="0.35">
      <c r="H382" s="17" t="s">
        <v>110</v>
      </c>
      <c r="I382" t="s">
        <v>248</v>
      </c>
      <c r="X382" s="17" t="s">
        <v>2078</v>
      </c>
      <c r="Y382" t="s">
        <v>92</v>
      </c>
      <c r="AV382" t="s">
        <v>60</v>
      </c>
    </row>
    <row r="383" spans="5:48" ht="29" x14ac:dyDescent="0.35">
      <c r="K383" t="s">
        <v>2072</v>
      </c>
      <c r="L383" t="s">
        <v>2073</v>
      </c>
      <c r="X383" s="17" t="s">
        <v>2079</v>
      </c>
      <c r="Y383" t="s">
        <v>92</v>
      </c>
      <c r="AV383" t="s">
        <v>60</v>
      </c>
    </row>
    <row r="384" spans="5:48" ht="29" x14ac:dyDescent="0.35">
      <c r="N384" t="s">
        <v>2074</v>
      </c>
      <c r="O384" t="s">
        <v>216</v>
      </c>
      <c r="X384" s="17" t="s">
        <v>2080</v>
      </c>
      <c r="Y384" t="s">
        <v>92</v>
      </c>
      <c r="AV384" t="s">
        <v>60</v>
      </c>
    </row>
    <row r="385" spans="8:48" ht="72.5" x14ac:dyDescent="0.35">
      <c r="Q385" t="s">
        <v>2075</v>
      </c>
      <c r="R385" t="s">
        <v>2076</v>
      </c>
      <c r="X385" s="17" t="s">
        <v>2081</v>
      </c>
      <c r="Y385" t="s">
        <v>92</v>
      </c>
      <c r="AV385" t="s">
        <v>60</v>
      </c>
    </row>
    <row r="386" spans="8:48" x14ac:dyDescent="0.35">
      <c r="U386" t="s">
        <v>2998</v>
      </c>
      <c r="X386" s="17" t="s">
        <v>2117</v>
      </c>
      <c r="Y386" t="s">
        <v>92</v>
      </c>
      <c r="Z386" t="s">
        <v>110</v>
      </c>
      <c r="AA386" t="s">
        <v>52</v>
      </c>
      <c r="AB386" t="s">
        <v>54</v>
      </c>
      <c r="AC386" t="s">
        <v>562</v>
      </c>
      <c r="AD386" t="s">
        <v>200</v>
      </c>
      <c r="AE386" t="s">
        <v>81</v>
      </c>
      <c r="AF386" t="s">
        <v>3909</v>
      </c>
      <c r="AG386" t="s">
        <v>81</v>
      </c>
      <c r="AH386" t="s">
        <v>81</v>
      </c>
      <c r="AI386" t="s">
        <v>81</v>
      </c>
      <c r="AJ386" t="s">
        <v>81</v>
      </c>
      <c r="AK386" t="s">
        <v>81</v>
      </c>
      <c r="AL386" t="s">
        <v>81</v>
      </c>
      <c r="AM386" t="s">
        <v>81</v>
      </c>
      <c r="AN386" t="s">
        <v>81</v>
      </c>
      <c r="AO386" t="s">
        <v>81</v>
      </c>
      <c r="AP386" t="s">
        <v>133</v>
      </c>
      <c r="AQ386" t="s">
        <v>308</v>
      </c>
      <c r="AR386" t="s">
        <v>62</v>
      </c>
      <c r="AT386" t="s">
        <v>3831</v>
      </c>
      <c r="AU386" t="s">
        <v>307</v>
      </c>
      <c r="AV386" t="s">
        <v>60</v>
      </c>
    </row>
    <row r="387" spans="8:48" x14ac:dyDescent="0.35">
      <c r="K387" t="s">
        <v>2082</v>
      </c>
      <c r="L387" t="s">
        <v>2083</v>
      </c>
      <c r="X387" s="17" t="s">
        <v>2082</v>
      </c>
      <c r="Y387" t="s">
        <v>92</v>
      </c>
      <c r="AV387" t="s">
        <v>60</v>
      </c>
    </row>
    <row r="388" spans="8:48" ht="29" x14ac:dyDescent="0.35">
      <c r="N388" t="s">
        <v>2084</v>
      </c>
      <c r="O388" t="s">
        <v>216</v>
      </c>
      <c r="X388" s="17" t="s">
        <v>2118</v>
      </c>
      <c r="Y388" t="s">
        <v>92</v>
      </c>
      <c r="AV388" t="s">
        <v>60</v>
      </c>
    </row>
    <row r="389" spans="8:48" ht="29" x14ac:dyDescent="0.35">
      <c r="Q389" t="s">
        <v>2085</v>
      </c>
      <c r="R389" t="s">
        <v>2086</v>
      </c>
      <c r="X389" s="17" t="s">
        <v>2119</v>
      </c>
      <c r="Y389" t="s">
        <v>92</v>
      </c>
      <c r="AV389" t="s">
        <v>60</v>
      </c>
    </row>
    <row r="390" spans="8:48" x14ac:dyDescent="0.35">
      <c r="U390" t="s">
        <v>2999</v>
      </c>
      <c r="X390" s="17" t="s">
        <v>2120</v>
      </c>
      <c r="Y390" t="s">
        <v>92</v>
      </c>
      <c r="Z390" t="s">
        <v>110</v>
      </c>
      <c r="AA390" t="s">
        <v>52</v>
      </c>
      <c r="AB390" t="s">
        <v>54</v>
      </c>
      <c r="AC390" t="s">
        <v>230</v>
      </c>
      <c r="AD390" t="s">
        <v>515</v>
      </c>
      <c r="AE390" t="s">
        <v>81</v>
      </c>
      <c r="AF390" t="s">
        <v>3910</v>
      </c>
      <c r="AG390" t="s">
        <v>3910</v>
      </c>
      <c r="AH390" t="s">
        <v>81</v>
      </c>
      <c r="AI390" t="s">
        <v>3910</v>
      </c>
      <c r="AJ390" t="s">
        <v>3910</v>
      </c>
      <c r="AK390" t="s">
        <v>3910</v>
      </c>
      <c r="AL390" t="s">
        <v>2218</v>
      </c>
      <c r="AM390" t="s">
        <v>2218</v>
      </c>
      <c r="AN390" t="s">
        <v>81</v>
      </c>
      <c r="AO390" t="s">
        <v>81</v>
      </c>
      <c r="AP390" t="s">
        <v>133</v>
      </c>
      <c r="AQ390" t="s">
        <v>308</v>
      </c>
      <c r="AR390" t="s">
        <v>62</v>
      </c>
      <c r="AT390" t="s">
        <v>3965</v>
      </c>
      <c r="AU390" t="s">
        <v>307</v>
      </c>
      <c r="AV390" t="s">
        <v>60</v>
      </c>
    </row>
    <row r="391" spans="8:48" x14ac:dyDescent="0.35">
      <c r="K391" t="s">
        <v>2087</v>
      </c>
      <c r="L391" t="s">
        <v>2088</v>
      </c>
      <c r="X391" s="17" t="s">
        <v>2082</v>
      </c>
      <c r="Y391" t="s">
        <v>92</v>
      </c>
      <c r="AV391" t="s">
        <v>60</v>
      </c>
    </row>
    <row r="392" spans="8:48" ht="43.5" x14ac:dyDescent="0.35">
      <c r="N392" t="s">
        <v>2084</v>
      </c>
      <c r="O392" t="s">
        <v>216</v>
      </c>
      <c r="X392" s="17" t="s">
        <v>2121</v>
      </c>
      <c r="Y392" t="s">
        <v>92</v>
      </c>
      <c r="AV392" t="s">
        <v>60</v>
      </c>
    </row>
    <row r="393" spans="8:48" ht="29" x14ac:dyDescent="0.35">
      <c r="Q393" t="s">
        <v>2089</v>
      </c>
      <c r="R393" t="s">
        <v>2090</v>
      </c>
      <c r="X393" s="17" t="s">
        <v>2122</v>
      </c>
      <c r="Y393" t="s">
        <v>92</v>
      </c>
      <c r="AV393" t="s">
        <v>60</v>
      </c>
    </row>
    <row r="394" spans="8:48" x14ac:dyDescent="0.35">
      <c r="U394" t="s">
        <v>3000</v>
      </c>
      <c r="X394" s="17" t="s">
        <v>2123</v>
      </c>
      <c r="Y394" t="s">
        <v>92</v>
      </c>
      <c r="Z394" t="s">
        <v>110</v>
      </c>
      <c r="AA394" t="s">
        <v>52</v>
      </c>
      <c r="AB394" t="s">
        <v>54</v>
      </c>
      <c r="AC394" t="s">
        <v>242</v>
      </c>
      <c r="AD394" t="s">
        <v>515</v>
      </c>
      <c r="AE394" t="s">
        <v>81</v>
      </c>
      <c r="AF394" t="s">
        <v>2218</v>
      </c>
      <c r="AG394" t="s">
        <v>2218</v>
      </c>
      <c r="AH394" t="s">
        <v>81</v>
      </c>
      <c r="AI394" t="s">
        <v>2218</v>
      </c>
      <c r="AJ394" t="s">
        <v>2218</v>
      </c>
      <c r="AK394" t="s">
        <v>2218</v>
      </c>
      <c r="AL394" t="s">
        <v>2218</v>
      </c>
      <c r="AM394" t="s">
        <v>2218</v>
      </c>
      <c r="AN394" t="s">
        <v>2218</v>
      </c>
      <c r="AO394" t="s">
        <v>81</v>
      </c>
      <c r="AP394" t="s">
        <v>133</v>
      </c>
      <c r="AQ394" t="s">
        <v>308</v>
      </c>
      <c r="AR394" t="s">
        <v>62</v>
      </c>
      <c r="AS394" t="s">
        <v>1900</v>
      </c>
      <c r="AT394" t="s">
        <v>3965</v>
      </c>
      <c r="AU394" t="s">
        <v>307</v>
      </c>
      <c r="AV394" t="s">
        <v>60</v>
      </c>
    </row>
    <row r="395" spans="8:48" ht="43.5" x14ac:dyDescent="0.35">
      <c r="H395" s="17" t="s">
        <v>3947</v>
      </c>
      <c r="I395" t="s">
        <v>3948</v>
      </c>
      <c r="X395" s="17" t="s">
        <v>3954</v>
      </c>
      <c r="Y395" t="s">
        <v>92</v>
      </c>
      <c r="AV395" t="s">
        <v>60</v>
      </c>
    </row>
    <row r="396" spans="8:48" ht="58" x14ac:dyDescent="0.35">
      <c r="K396" t="s">
        <v>3949</v>
      </c>
      <c r="L396" t="s">
        <v>2150</v>
      </c>
      <c r="S396" s="17" t="s">
        <v>5340</v>
      </c>
      <c r="X396" s="17" t="s">
        <v>3955</v>
      </c>
      <c r="Y396" t="s">
        <v>92</v>
      </c>
      <c r="AV396" t="s">
        <v>60</v>
      </c>
    </row>
    <row r="397" spans="8:48" x14ac:dyDescent="0.35">
      <c r="U397" t="s">
        <v>3959</v>
      </c>
      <c r="X397" s="17" t="s">
        <v>3939</v>
      </c>
      <c r="Y397" t="s">
        <v>92</v>
      </c>
      <c r="Z397" t="s">
        <v>110</v>
      </c>
      <c r="AA397" t="s">
        <v>67</v>
      </c>
      <c r="AB397" t="s">
        <v>54</v>
      </c>
      <c r="AC397" t="s">
        <v>562</v>
      </c>
      <c r="AD397" t="s">
        <v>515</v>
      </c>
      <c r="AE397" t="s">
        <v>81</v>
      </c>
      <c r="AF397" t="s">
        <v>2218</v>
      </c>
      <c r="AG397" t="s">
        <v>2218</v>
      </c>
      <c r="AH397" t="s">
        <v>81</v>
      </c>
      <c r="AI397" t="s">
        <v>2218</v>
      </c>
      <c r="AJ397" t="s">
        <v>2218</v>
      </c>
      <c r="AK397" t="s">
        <v>2218</v>
      </c>
      <c r="AL397" t="s">
        <v>2218</v>
      </c>
      <c r="AM397" t="s">
        <v>2218</v>
      </c>
      <c r="AN397" t="s">
        <v>2218</v>
      </c>
      <c r="AO397" t="s">
        <v>65</v>
      </c>
      <c r="AP397" t="s">
        <v>133</v>
      </c>
      <c r="AQ397" t="s">
        <v>308</v>
      </c>
      <c r="AR397" t="s">
        <v>62</v>
      </c>
      <c r="AT397" t="s">
        <v>3832</v>
      </c>
      <c r="AU397" t="s">
        <v>307</v>
      </c>
      <c r="AV397" t="s">
        <v>60</v>
      </c>
    </row>
    <row r="398" spans="8:48" ht="43.5" x14ac:dyDescent="0.35">
      <c r="K398" t="s">
        <v>3950</v>
      </c>
      <c r="L398" t="s">
        <v>292</v>
      </c>
      <c r="S398" s="17" t="s">
        <v>3584</v>
      </c>
      <c r="X398" s="17" t="s">
        <v>3956</v>
      </c>
      <c r="Y398" t="s">
        <v>92</v>
      </c>
      <c r="AV398" t="s">
        <v>60</v>
      </c>
    </row>
    <row r="399" spans="8:48" x14ac:dyDescent="0.35">
      <c r="U399" t="s">
        <v>3960</v>
      </c>
      <c r="X399" s="17" t="s">
        <v>3941</v>
      </c>
      <c r="Y399" t="s">
        <v>92</v>
      </c>
      <c r="Z399" t="s">
        <v>110</v>
      </c>
      <c r="AA399" t="s">
        <v>67</v>
      </c>
      <c r="AB399" t="s">
        <v>54</v>
      </c>
      <c r="AC399" t="s">
        <v>562</v>
      </c>
      <c r="AD399" t="s">
        <v>515</v>
      </c>
      <c r="AE399" t="s">
        <v>81</v>
      </c>
      <c r="AF399" t="s">
        <v>2218</v>
      </c>
      <c r="AG399" t="s">
        <v>2218</v>
      </c>
      <c r="AH399" t="s">
        <v>81</v>
      </c>
      <c r="AI399" t="s">
        <v>2218</v>
      </c>
      <c r="AJ399" t="s">
        <v>2218</v>
      </c>
      <c r="AK399" t="s">
        <v>2218</v>
      </c>
      <c r="AL399" t="s">
        <v>2218</v>
      </c>
      <c r="AM399" t="s">
        <v>2218</v>
      </c>
      <c r="AN399" t="s">
        <v>2218</v>
      </c>
      <c r="AO399" t="s">
        <v>65</v>
      </c>
      <c r="AP399" t="s">
        <v>133</v>
      </c>
      <c r="AQ399" t="s">
        <v>308</v>
      </c>
      <c r="AR399" t="s">
        <v>62</v>
      </c>
      <c r="AT399" t="s">
        <v>3832</v>
      </c>
      <c r="AU399" t="s">
        <v>307</v>
      </c>
      <c r="AV399" t="s">
        <v>60</v>
      </c>
    </row>
    <row r="400" spans="8:48" ht="29" x14ac:dyDescent="0.35">
      <c r="K400" t="s">
        <v>3951</v>
      </c>
      <c r="L400" t="s">
        <v>3952</v>
      </c>
      <c r="X400" s="17" t="s">
        <v>3957</v>
      </c>
      <c r="Y400" t="s">
        <v>92</v>
      </c>
      <c r="AV400" t="s">
        <v>60</v>
      </c>
    </row>
    <row r="401" spans="8:48" x14ac:dyDescent="0.35">
      <c r="U401" t="s">
        <v>3961</v>
      </c>
      <c r="X401" s="17" t="s">
        <v>3939</v>
      </c>
      <c r="Y401" t="s">
        <v>92</v>
      </c>
      <c r="Z401" t="s">
        <v>110</v>
      </c>
      <c r="AA401" t="s">
        <v>67</v>
      </c>
      <c r="AB401" t="s">
        <v>54</v>
      </c>
      <c r="AC401" t="s">
        <v>562</v>
      </c>
      <c r="AD401" t="s">
        <v>515</v>
      </c>
      <c r="AE401" t="s">
        <v>81</v>
      </c>
      <c r="AF401" t="s">
        <v>2218</v>
      </c>
      <c r="AG401" t="s">
        <v>2218</v>
      </c>
      <c r="AH401" t="s">
        <v>81</v>
      </c>
      <c r="AI401" t="s">
        <v>2218</v>
      </c>
      <c r="AJ401" t="s">
        <v>2218</v>
      </c>
      <c r="AK401" t="s">
        <v>2218</v>
      </c>
      <c r="AL401" t="s">
        <v>2218</v>
      </c>
      <c r="AM401" t="s">
        <v>2218</v>
      </c>
      <c r="AN401" t="s">
        <v>2218</v>
      </c>
      <c r="AO401" t="s">
        <v>65</v>
      </c>
      <c r="AP401" t="s">
        <v>133</v>
      </c>
      <c r="AQ401" t="s">
        <v>308</v>
      </c>
      <c r="AR401" t="s">
        <v>62</v>
      </c>
      <c r="AT401" t="s">
        <v>3832</v>
      </c>
      <c r="AU401" t="s">
        <v>307</v>
      </c>
      <c r="AV401" t="s">
        <v>60</v>
      </c>
    </row>
    <row r="402" spans="8:48" ht="43.5" x14ac:dyDescent="0.35">
      <c r="K402" t="s">
        <v>3953</v>
      </c>
      <c r="L402" t="s">
        <v>157</v>
      </c>
      <c r="X402" s="17" t="s">
        <v>3958</v>
      </c>
      <c r="Y402" t="s">
        <v>92</v>
      </c>
      <c r="AV402" t="s">
        <v>60</v>
      </c>
    </row>
    <row r="403" spans="8:48" x14ac:dyDescent="0.35">
      <c r="U403" t="s">
        <v>3962</v>
      </c>
      <c r="X403" s="17" t="s">
        <v>3941</v>
      </c>
      <c r="Y403" t="s">
        <v>92</v>
      </c>
      <c r="Z403" t="s">
        <v>110</v>
      </c>
      <c r="AA403" t="s">
        <v>67</v>
      </c>
      <c r="AB403" t="s">
        <v>54</v>
      </c>
      <c r="AC403" t="s">
        <v>562</v>
      </c>
      <c r="AD403" t="s">
        <v>515</v>
      </c>
      <c r="AE403" t="s">
        <v>81</v>
      </c>
      <c r="AF403" t="s">
        <v>2218</v>
      </c>
      <c r="AG403" t="s">
        <v>2218</v>
      </c>
      <c r="AH403" t="s">
        <v>81</v>
      </c>
      <c r="AI403" t="s">
        <v>2218</v>
      </c>
      <c r="AJ403" t="s">
        <v>2218</v>
      </c>
      <c r="AK403" t="s">
        <v>2218</v>
      </c>
      <c r="AL403" t="s">
        <v>2218</v>
      </c>
      <c r="AM403" t="s">
        <v>2218</v>
      </c>
      <c r="AN403" t="s">
        <v>2218</v>
      </c>
      <c r="AO403" t="s">
        <v>65</v>
      </c>
      <c r="AP403" t="s">
        <v>133</v>
      </c>
      <c r="AQ403" t="s">
        <v>308</v>
      </c>
      <c r="AR403" t="s">
        <v>62</v>
      </c>
      <c r="AT403" t="s">
        <v>3832</v>
      </c>
      <c r="AU403" t="s">
        <v>307</v>
      </c>
      <c r="AV403" t="s">
        <v>60</v>
      </c>
    </row>
    <row r="404" spans="8:48" ht="101.5" x14ac:dyDescent="0.35">
      <c r="H404" s="17" t="s">
        <v>2091</v>
      </c>
      <c r="I404" t="s">
        <v>2073</v>
      </c>
      <c r="X404" s="17" t="s">
        <v>2124</v>
      </c>
      <c r="Y404" t="s">
        <v>92</v>
      </c>
      <c r="AV404" t="s">
        <v>60</v>
      </c>
    </row>
    <row r="405" spans="8:48" ht="43.5" x14ac:dyDescent="0.35">
      <c r="K405" t="s">
        <v>2092</v>
      </c>
      <c r="L405" t="s">
        <v>231</v>
      </c>
      <c r="X405" s="17" t="s">
        <v>2125</v>
      </c>
      <c r="Y405" t="s">
        <v>92</v>
      </c>
      <c r="AV405" t="s">
        <v>60</v>
      </c>
    </row>
    <row r="406" spans="8:48" ht="29" x14ac:dyDescent="0.35">
      <c r="N406" t="s">
        <v>2093</v>
      </c>
      <c r="O406" t="s">
        <v>208</v>
      </c>
      <c r="X406" s="17" t="s">
        <v>2126</v>
      </c>
      <c r="Y406" t="s">
        <v>92</v>
      </c>
      <c r="AV406" t="s">
        <v>60</v>
      </c>
    </row>
    <row r="407" spans="8:48" x14ac:dyDescent="0.35">
      <c r="U407" t="s">
        <v>3001</v>
      </c>
      <c r="X407" s="17" t="s">
        <v>2138</v>
      </c>
      <c r="Y407" t="s">
        <v>92</v>
      </c>
      <c r="Z407" t="s">
        <v>110</v>
      </c>
      <c r="AA407" t="s">
        <v>67</v>
      </c>
      <c r="AB407" t="s">
        <v>54</v>
      </c>
      <c r="AC407" t="s">
        <v>562</v>
      </c>
      <c r="AD407" t="s">
        <v>200</v>
      </c>
      <c r="AE407" t="s">
        <v>81</v>
      </c>
      <c r="AF407" t="s">
        <v>2218</v>
      </c>
      <c r="AG407" t="s">
        <v>2218</v>
      </c>
      <c r="AH407" t="s">
        <v>81</v>
      </c>
      <c r="AI407" t="s">
        <v>2218</v>
      </c>
      <c r="AJ407" t="s">
        <v>2218</v>
      </c>
      <c r="AK407" t="s">
        <v>2218</v>
      </c>
      <c r="AL407" t="s">
        <v>2218</v>
      </c>
      <c r="AM407" t="s">
        <v>2218</v>
      </c>
      <c r="AN407" t="s">
        <v>2218</v>
      </c>
      <c r="AO407" t="s">
        <v>81</v>
      </c>
      <c r="AP407" t="s">
        <v>133</v>
      </c>
      <c r="AQ407" t="s">
        <v>308</v>
      </c>
      <c r="AR407" t="s">
        <v>62</v>
      </c>
      <c r="AT407" t="s">
        <v>3831</v>
      </c>
      <c r="AU407" t="s">
        <v>307</v>
      </c>
      <c r="AV407" t="s">
        <v>60</v>
      </c>
    </row>
    <row r="408" spans="8:48" ht="409.5" x14ac:dyDescent="0.35">
      <c r="N408" t="s">
        <v>2095</v>
      </c>
      <c r="O408" t="s">
        <v>1324</v>
      </c>
      <c r="S408" s="17" t="s">
        <v>3859</v>
      </c>
      <c r="X408" s="17" t="s">
        <v>2127</v>
      </c>
      <c r="Y408" t="s">
        <v>92</v>
      </c>
      <c r="AV408" t="s">
        <v>60</v>
      </c>
    </row>
    <row r="409" spans="8:48" x14ac:dyDescent="0.35">
      <c r="U409" t="s">
        <v>3002</v>
      </c>
      <c r="X409" s="17" t="s">
        <v>2138</v>
      </c>
      <c r="Y409" t="s">
        <v>92</v>
      </c>
      <c r="Z409" t="s">
        <v>312</v>
      </c>
      <c r="AA409" t="s">
        <v>52</v>
      </c>
      <c r="AB409" t="s">
        <v>54</v>
      </c>
      <c r="AC409" t="s">
        <v>230</v>
      </c>
      <c r="AD409" t="s">
        <v>213</v>
      </c>
      <c r="AE409" t="s">
        <v>81</v>
      </c>
      <c r="AF409" t="s">
        <v>2218</v>
      </c>
      <c r="AG409" t="s">
        <v>2218</v>
      </c>
      <c r="AH409" t="s">
        <v>81</v>
      </c>
      <c r="AI409" t="s">
        <v>2218</v>
      </c>
      <c r="AJ409" t="s">
        <v>2218</v>
      </c>
      <c r="AK409" t="s">
        <v>2218</v>
      </c>
      <c r="AL409" t="s">
        <v>2218</v>
      </c>
      <c r="AM409" t="s">
        <v>2218</v>
      </c>
      <c r="AN409" t="s">
        <v>2218</v>
      </c>
      <c r="AO409" t="s">
        <v>81</v>
      </c>
      <c r="AP409" t="s">
        <v>133</v>
      </c>
      <c r="AQ409" t="s">
        <v>308</v>
      </c>
      <c r="AR409" t="s">
        <v>62</v>
      </c>
      <c r="AT409" t="s">
        <v>3831</v>
      </c>
      <c r="AU409" t="s">
        <v>307</v>
      </c>
      <c r="AV409" t="s">
        <v>60</v>
      </c>
    </row>
    <row r="410" spans="8:48" ht="72.5" x14ac:dyDescent="0.35">
      <c r="N410" t="s">
        <v>2142</v>
      </c>
      <c r="O410" t="s">
        <v>315</v>
      </c>
      <c r="X410" s="17" t="s">
        <v>2128</v>
      </c>
      <c r="Y410" t="s">
        <v>92</v>
      </c>
      <c r="AV410" t="s">
        <v>60</v>
      </c>
    </row>
    <row r="411" spans="8:48" x14ac:dyDescent="0.35">
      <c r="U411" t="s">
        <v>3003</v>
      </c>
      <c r="X411" s="17" t="s">
        <v>2138</v>
      </c>
      <c r="Y411" t="s">
        <v>92</v>
      </c>
      <c r="Z411" t="s">
        <v>110</v>
      </c>
      <c r="AA411" t="s">
        <v>67</v>
      </c>
      <c r="AB411" t="s">
        <v>54</v>
      </c>
      <c r="AC411" t="s">
        <v>230</v>
      </c>
      <c r="AD411" t="s">
        <v>213</v>
      </c>
      <c r="AE411" t="s">
        <v>81</v>
      </c>
      <c r="AF411" t="s">
        <v>2218</v>
      </c>
      <c r="AG411" t="s">
        <v>2218</v>
      </c>
      <c r="AH411" t="s">
        <v>81</v>
      </c>
      <c r="AI411" t="s">
        <v>2218</v>
      </c>
      <c r="AJ411" t="s">
        <v>2218</v>
      </c>
      <c r="AK411" t="s">
        <v>2218</v>
      </c>
      <c r="AL411" t="s">
        <v>2218</v>
      </c>
      <c r="AM411" t="s">
        <v>2218</v>
      </c>
      <c r="AN411" t="s">
        <v>2218</v>
      </c>
      <c r="AO411" t="s">
        <v>81</v>
      </c>
      <c r="AP411" t="s">
        <v>133</v>
      </c>
      <c r="AQ411" t="s">
        <v>308</v>
      </c>
      <c r="AR411" t="s">
        <v>62</v>
      </c>
      <c r="AT411" t="s">
        <v>3832</v>
      </c>
      <c r="AU411" t="s">
        <v>307</v>
      </c>
      <c r="AV411" t="s">
        <v>60</v>
      </c>
    </row>
    <row r="412" spans="8:48" ht="72.5" x14ac:dyDescent="0.35">
      <c r="N412" t="s">
        <v>2143</v>
      </c>
      <c r="O412" t="s">
        <v>490</v>
      </c>
      <c r="S412" s="17" t="s">
        <v>3860</v>
      </c>
      <c r="X412" s="17" t="s">
        <v>2141</v>
      </c>
      <c r="Y412" t="s">
        <v>92</v>
      </c>
      <c r="AV412" t="s">
        <v>60</v>
      </c>
    </row>
    <row r="413" spans="8:48" x14ac:dyDescent="0.35">
      <c r="U413" t="s">
        <v>3004</v>
      </c>
      <c r="X413" s="17" t="s">
        <v>2138</v>
      </c>
      <c r="Y413" t="s">
        <v>92</v>
      </c>
      <c r="Z413" t="s">
        <v>312</v>
      </c>
      <c r="AA413" t="s">
        <v>52</v>
      </c>
      <c r="AB413" t="s">
        <v>54</v>
      </c>
      <c r="AC413" t="s">
        <v>562</v>
      </c>
      <c r="AD413" t="s">
        <v>200</v>
      </c>
      <c r="AE413" t="s">
        <v>81</v>
      </c>
      <c r="AF413" t="s">
        <v>2218</v>
      </c>
      <c r="AG413" t="s">
        <v>2218</v>
      </c>
      <c r="AH413" t="s">
        <v>81</v>
      </c>
      <c r="AI413" t="s">
        <v>2218</v>
      </c>
      <c r="AJ413" t="s">
        <v>2218</v>
      </c>
      <c r="AK413" t="s">
        <v>2218</v>
      </c>
      <c r="AL413" t="s">
        <v>2218</v>
      </c>
      <c r="AM413" t="s">
        <v>2218</v>
      </c>
      <c r="AN413" t="s">
        <v>2218</v>
      </c>
      <c r="AO413" t="s">
        <v>81</v>
      </c>
      <c r="AP413" t="s">
        <v>133</v>
      </c>
      <c r="AQ413" t="s">
        <v>308</v>
      </c>
      <c r="AR413" t="s">
        <v>62</v>
      </c>
      <c r="AT413" t="s">
        <v>3832</v>
      </c>
      <c r="AU413" t="s">
        <v>307</v>
      </c>
      <c r="AV413" t="s">
        <v>60</v>
      </c>
    </row>
    <row r="414" spans="8:48" ht="87" x14ac:dyDescent="0.35">
      <c r="N414" t="s">
        <v>2145</v>
      </c>
      <c r="O414" t="s">
        <v>444</v>
      </c>
      <c r="S414" t="s">
        <v>3004</v>
      </c>
      <c r="X414" s="17" t="s">
        <v>2144</v>
      </c>
      <c r="Y414" t="s">
        <v>92</v>
      </c>
      <c r="AV414" t="s">
        <v>60</v>
      </c>
    </row>
    <row r="415" spans="8:48" x14ac:dyDescent="0.35">
      <c r="U415" t="s">
        <v>3005</v>
      </c>
      <c r="X415" s="17" t="s">
        <v>2138</v>
      </c>
      <c r="Y415" t="s">
        <v>92</v>
      </c>
      <c r="Z415" t="s">
        <v>312</v>
      </c>
      <c r="AA415" t="s">
        <v>52</v>
      </c>
      <c r="AB415" t="s">
        <v>54</v>
      </c>
      <c r="AC415" t="s">
        <v>230</v>
      </c>
      <c r="AD415" t="s">
        <v>213</v>
      </c>
      <c r="AE415" t="s">
        <v>81</v>
      </c>
      <c r="AF415" t="s">
        <v>2218</v>
      </c>
      <c r="AG415" t="s">
        <v>2218</v>
      </c>
      <c r="AH415" t="s">
        <v>81</v>
      </c>
      <c r="AI415" t="s">
        <v>2218</v>
      </c>
      <c r="AJ415" t="s">
        <v>2218</v>
      </c>
      <c r="AK415" t="s">
        <v>2218</v>
      </c>
      <c r="AL415" t="s">
        <v>2218</v>
      </c>
      <c r="AM415" t="s">
        <v>2218</v>
      </c>
      <c r="AN415" t="s">
        <v>2218</v>
      </c>
      <c r="AO415" t="s">
        <v>81</v>
      </c>
      <c r="AP415" t="s">
        <v>133</v>
      </c>
      <c r="AQ415" t="s">
        <v>308</v>
      </c>
      <c r="AR415" t="s">
        <v>62</v>
      </c>
      <c r="AT415" t="s">
        <v>3831</v>
      </c>
      <c r="AU415" t="s">
        <v>307</v>
      </c>
      <c r="AV415" t="s">
        <v>60</v>
      </c>
    </row>
    <row r="416" spans="8:48" ht="58" x14ac:dyDescent="0.35">
      <c r="N416" t="s">
        <v>2146</v>
      </c>
      <c r="O416" t="s">
        <v>2096</v>
      </c>
      <c r="X416" s="17" t="s">
        <v>2147</v>
      </c>
      <c r="Y416" t="s">
        <v>92</v>
      </c>
      <c r="AV416" t="s">
        <v>60</v>
      </c>
    </row>
    <row r="417" spans="8:48" x14ac:dyDescent="0.35">
      <c r="U417" t="s">
        <v>3006</v>
      </c>
      <c r="X417" s="17" t="s">
        <v>2138</v>
      </c>
      <c r="Y417" t="s">
        <v>92</v>
      </c>
      <c r="Z417" t="s">
        <v>312</v>
      </c>
      <c r="AA417" t="s">
        <v>52</v>
      </c>
      <c r="AB417" t="s">
        <v>54</v>
      </c>
      <c r="AC417" t="s">
        <v>230</v>
      </c>
      <c r="AD417" t="s">
        <v>213</v>
      </c>
      <c r="AE417" t="s">
        <v>81</v>
      </c>
      <c r="AF417" t="s">
        <v>2218</v>
      </c>
      <c r="AG417" t="s">
        <v>2218</v>
      </c>
      <c r="AH417" t="s">
        <v>81</v>
      </c>
      <c r="AI417" t="s">
        <v>2218</v>
      </c>
      <c r="AJ417" t="s">
        <v>2218</v>
      </c>
      <c r="AK417" t="s">
        <v>2218</v>
      </c>
      <c r="AL417" t="s">
        <v>2218</v>
      </c>
      <c r="AM417" t="s">
        <v>2218</v>
      </c>
      <c r="AN417" t="s">
        <v>2218</v>
      </c>
      <c r="AO417" t="s">
        <v>81</v>
      </c>
      <c r="AP417" t="s">
        <v>133</v>
      </c>
      <c r="AQ417" t="s">
        <v>308</v>
      </c>
      <c r="AR417" t="s">
        <v>62</v>
      </c>
      <c r="AT417" t="s">
        <v>3831</v>
      </c>
      <c r="AU417" t="s">
        <v>307</v>
      </c>
      <c r="AV417" t="s">
        <v>60</v>
      </c>
    </row>
    <row r="418" spans="8:48" ht="58" x14ac:dyDescent="0.35">
      <c r="K418" t="s">
        <v>2097</v>
      </c>
      <c r="L418" t="s">
        <v>559</v>
      </c>
      <c r="X418" s="17" t="s">
        <v>2129</v>
      </c>
      <c r="Y418" t="s">
        <v>92</v>
      </c>
      <c r="AV418" t="s">
        <v>60</v>
      </c>
    </row>
    <row r="419" spans="8:48" ht="29" x14ac:dyDescent="0.35">
      <c r="N419" t="s">
        <v>2098</v>
      </c>
      <c r="O419" t="s">
        <v>2099</v>
      </c>
      <c r="X419" s="17" t="s">
        <v>2130</v>
      </c>
      <c r="Y419" t="s">
        <v>92</v>
      </c>
      <c r="AV419" t="s">
        <v>60</v>
      </c>
    </row>
    <row r="420" spans="8:48" ht="29" x14ac:dyDescent="0.35">
      <c r="Q420" t="s">
        <v>2098</v>
      </c>
      <c r="R420" t="s">
        <v>2100</v>
      </c>
      <c r="S420" t="s">
        <v>3000</v>
      </c>
      <c r="X420" s="17" t="s">
        <v>2130</v>
      </c>
      <c r="Y420" t="s">
        <v>92</v>
      </c>
      <c r="AV420" t="s">
        <v>60</v>
      </c>
    </row>
    <row r="421" spans="8:48" x14ac:dyDescent="0.35">
      <c r="U421" t="s">
        <v>3007</v>
      </c>
      <c r="X421" s="17" t="s">
        <v>2138</v>
      </c>
      <c r="Y421" t="s">
        <v>92</v>
      </c>
      <c r="Z421" t="s">
        <v>312</v>
      </c>
      <c r="AA421" t="s">
        <v>99</v>
      </c>
      <c r="AB421" t="s">
        <v>54</v>
      </c>
      <c r="AC421" t="s">
        <v>242</v>
      </c>
      <c r="AD421" t="s">
        <v>515</v>
      </c>
      <c r="AE421" t="s">
        <v>81</v>
      </c>
      <c r="AF421" t="s">
        <v>2218</v>
      </c>
      <c r="AG421" t="s">
        <v>2218</v>
      </c>
      <c r="AH421" t="s">
        <v>81</v>
      </c>
      <c r="AI421" t="s">
        <v>2218</v>
      </c>
      <c r="AJ421" t="s">
        <v>2218</v>
      </c>
      <c r="AK421" t="s">
        <v>2218</v>
      </c>
      <c r="AL421" t="s">
        <v>2218</v>
      </c>
      <c r="AM421" t="s">
        <v>2218</v>
      </c>
      <c r="AN421" t="s">
        <v>2218</v>
      </c>
      <c r="AO421" t="s">
        <v>81</v>
      </c>
      <c r="AP421" t="s">
        <v>133</v>
      </c>
      <c r="AQ421" t="s">
        <v>308</v>
      </c>
      <c r="AR421" t="s">
        <v>62</v>
      </c>
      <c r="AT421" t="s">
        <v>3831</v>
      </c>
      <c r="AU421" t="s">
        <v>307</v>
      </c>
      <c r="AV421" t="s">
        <v>60</v>
      </c>
    </row>
    <row r="422" spans="8:48" ht="145" x14ac:dyDescent="0.35">
      <c r="K422" t="s">
        <v>2101</v>
      </c>
      <c r="L422" t="s">
        <v>66</v>
      </c>
      <c r="X422" s="17" t="s">
        <v>2148</v>
      </c>
      <c r="Y422" t="s">
        <v>92</v>
      </c>
      <c r="AV422" t="s">
        <v>60</v>
      </c>
    </row>
    <row r="423" spans="8:48" ht="29" x14ac:dyDescent="0.35">
      <c r="N423" t="s">
        <v>2102</v>
      </c>
      <c r="O423" t="s">
        <v>66</v>
      </c>
      <c r="S423" t="s">
        <v>3904</v>
      </c>
      <c r="X423" s="17" t="s">
        <v>2131</v>
      </c>
      <c r="Y423" t="s">
        <v>92</v>
      </c>
      <c r="AV423" t="s">
        <v>60</v>
      </c>
    </row>
    <row r="424" spans="8:48" x14ac:dyDescent="0.35">
      <c r="U424" t="s">
        <v>3008</v>
      </c>
      <c r="X424" s="17" t="s">
        <v>2139</v>
      </c>
      <c r="Y424" t="s">
        <v>92</v>
      </c>
      <c r="Z424" t="s">
        <v>110</v>
      </c>
      <c r="AA424" t="s">
        <v>1890</v>
      </c>
      <c r="AB424" t="s">
        <v>54</v>
      </c>
      <c r="AC424" t="s">
        <v>562</v>
      </c>
      <c r="AD424" t="s">
        <v>213</v>
      </c>
      <c r="AE424" t="s">
        <v>81</v>
      </c>
      <c r="AF424" t="s">
        <v>2218</v>
      </c>
      <c r="AG424" t="s">
        <v>2218</v>
      </c>
      <c r="AH424" t="s">
        <v>81</v>
      </c>
      <c r="AI424" t="s">
        <v>2218</v>
      </c>
      <c r="AJ424" t="s">
        <v>2218</v>
      </c>
      <c r="AK424" t="s">
        <v>2218</v>
      </c>
      <c r="AL424" t="s">
        <v>2218</v>
      </c>
      <c r="AM424" t="s">
        <v>2218</v>
      </c>
      <c r="AN424" t="s">
        <v>2218</v>
      </c>
      <c r="AO424" t="s">
        <v>81</v>
      </c>
      <c r="AP424" t="s">
        <v>133</v>
      </c>
      <c r="AQ424" t="s">
        <v>308</v>
      </c>
      <c r="AR424" t="s">
        <v>62</v>
      </c>
      <c r="AT424" t="s">
        <v>3831</v>
      </c>
      <c r="AU424" t="s">
        <v>307</v>
      </c>
      <c r="AV424" t="s">
        <v>60</v>
      </c>
    </row>
    <row r="425" spans="8:48" ht="46.5" customHeight="1" x14ac:dyDescent="0.35">
      <c r="H425" s="17" t="s">
        <v>2082</v>
      </c>
      <c r="I425" t="s">
        <v>2083</v>
      </c>
      <c r="X425" s="17" t="s">
        <v>2133</v>
      </c>
      <c r="Y425" t="s">
        <v>92</v>
      </c>
      <c r="AV425" t="s">
        <v>60</v>
      </c>
    </row>
    <row r="426" spans="8:48" ht="51" customHeight="1" x14ac:dyDescent="0.35">
      <c r="K426" t="s">
        <v>2103</v>
      </c>
      <c r="L426" t="s">
        <v>559</v>
      </c>
      <c r="S426" t="s">
        <v>3905</v>
      </c>
      <c r="X426" s="17" t="s">
        <v>2132</v>
      </c>
      <c r="Y426" t="s">
        <v>92</v>
      </c>
      <c r="AV426" t="s">
        <v>60</v>
      </c>
    </row>
    <row r="427" spans="8:48" x14ac:dyDescent="0.35">
      <c r="U427" t="s">
        <v>3009</v>
      </c>
      <c r="X427" s="17" t="s">
        <v>2138</v>
      </c>
      <c r="Y427" t="s">
        <v>92</v>
      </c>
      <c r="Z427" t="s">
        <v>240</v>
      </c>
      <c r="AA427" t="s">
        <v>1883</v>
      </c>
      <c r="AB427" t="s">
        <v>54</v>
      </c>
      <c r="AC427" t="s">
        <v>230</v>
      </c>
      <c r="AD427" t="s">
        <v>213</v>
      </c>
      <c r="AE427" t="s">
        <v>81</v>
      </c>
      <c r="AF427" t="s">
        <v>2218</v>
      </c>
      <c r="AG427" t="s">
        <v>2218</v>
      </c>
      <c r="AH427" t="s">
        <v>81</v>
      </c>
      <c r="AI427" t="s">
        <v>2218</v>
      </c>
      <c r="AJ427" t="s">
        <v>2218</v>
      </c>
      <c r="AK427" t="s">
        <v>2218</v>
      </c>
      <c r="AL427" t="s">
        <v>2218</v>
      </c>
      <c r="AM427" t="s">
        <v>2218</v>
      </c>
      <c r="AN427" t="s">
        <v>2218</v>
      </c>
      <c r="AO427" t="s">
        <v>81</v>
      </c>
      <c r="AP427" t="s">
        <v>133</v>
      </c>
      <c r="AQ427" t="s">
        <v>308</v>
      </c>
      <c r="AR427" t="s">
        <v>62</v>
      </c>
      <c r="AT427" t="s">
        <v>3831</v>
      </c>
      <c r="AU427" t="s">
        <v>307</v>
      </c>
      <c r="AV427" t="s">
        <v>60</v>
      </c>
    </row>
    <row r="428" spans="8:48" ht="47.25" customHeight="1" x14ac:dyDescent="0.35">
      <c r="K428" t="s">
        <v>2104</v>
      </c>
      <c r="L428" t="s">
        <v>225</v>
      </c>
      <c r="X428" s="17" t="s">
        <v>2134</v>
      </c>
      <c r="Y428" t="s">
        <v>92</v>
      </c>
      <c r="AV428" t="s">
        <v>60</v>
      </c>
    </row>
    <row r="429" spans="8:48" ht="29" x14ac:dyDescent="0.35">
      <c r="N429" t="s">
        <v>2105</v>
      </c>
      <c r="O429" t="s">
        <v>261</v>
      </c>
      <c r="S429" t="s">
        <v>3906</v>
      </c>
      <c r="X429" s="17" t="s">
        <v>2105</v>
      </c>
      <c r="Y429" t="s">
        <v>92</v>
      </c>
      <c r="AV429" t="s">
        <v>60</v>
      </c>
    </row>
    <row r="430" spans="8:48" x14ac:dyDescent="0.35">
      <c r="U430" t="s">
        <v>3010</v>
      </c>
      <c r="X430" s="17" t="s">
        <v>89</v>
      </c>
      <c r="Y430" t="s">
        <v>92</v>
      </c>
      <c r="Z430" t="s">
        <v>240</v>
      </c>
      <c r="AA430" t="s">
        <v>1883</v>
      </c>
      <c r="AB430" t="s">
        <v>54</v>
      </c>
      <c r="AC430" t="s">
        <v>230</v>
      </c>
      <c r="AD430" t="s">
        <v>200</v>
      </c>
      <c r="AE430" t="s">
        <v>81</v>
      </c>
      <c r="AF430" t="s">
        <v>2218</v>
      </c>
      <c r="AG430" t="s">
        <v>2218</v>
      </c>
      <c r="AH430" t="s">
        <v>81</v>
      </c>
      <c r="AI430" t="s">
        <v>2218</v>
      </c>
      <c r="AJ430" t="s">
        <v>2218</v>
      </c>
      <c r="AK430" t="s">
        <v>2218</v>
      </c>
      <c r="AL430" t="s">
        <v>2218</v>
      </c>
      <c r="AM430" t="s">
        <v>2218</v>
      </c>
      <c r="AN430" t="s">
        <v>2218</v>
      </c>
      <c r="AO430" t="s">
        <v>81</v>
      </c>
      <c r="AP430" t="s">
        <v>133</v>
      </c>
      <c r="AQ430" t="s">
        <v>308</v>
      </c>
      <c r="AR430" t="s">
        <v>62</v>
      </c>
      <c r="AT430" t="s">
        <v>3831</v>
      </c>
      <c r="AU430" t="s">
        <v>307</v>
      </c>
      <c r="AV430" t="s">
        <v>60</v>
      </c>
    </row>
    <row r="431" spans="8:48" ht="29" x14ac:dyDescent="0.35">
      <c r="N431" t="s">
        <v>2106</v>
      </c>
      <c r="O431" t="s">
        <v>2107</v>
      </c>
      <c r="S431" t="s">
        <v>3907</v>
      </c>
      <c r="X431" s="17" t="s">
        <v>2106</v>
      </c>
      <c r="Y431" t="s">
        <v>92</v>
      </c>
      <c r="AV431" t="s">
        <v>60</v>
      </c>
    </row>
    <row r="432" spans="8:48" x14ac:dyDescent="0.35">
      <c r="U432" t="s">
        <v>3011</v>
      </c>
      <c r="X432" s="17" t="s">
        <v>89</v>
      </c>
      <c r="Y432" t="s">
        <v>92</v>
      </c>
      <c r="Z432" t="s">
        <v>240</v>
      </c>
      <c r="AA432" t="s">
        <v>1883</v>
      </c>
      <c r="AB432" t="s">
        <v>54</v>
      </c>
      <c r="AC432" t="s">
        <v>230</v>
      </c>
      <c r="AD432" t="s">
        <v>200</v>
      </c>
      <c r="AE432" t="s">
        <v>81</v>
      </c>
      <c r="AF432" t="s">
        <v>2218</v>
      </c>
      <c r="AG432" t="s">
        <v>2218</v>
      </c>
      <c r="AH432" t="s">
        <v>81</v>
      </c>
      <c r="AI432" t="s">
        <v>2218</v>
      </c>
      <c r="AJ432" t="s">
        <v>2218</v>
      </c>
      <c r="AK432" t="s">
        <v>2218</v>
      </c>
      <c r="AL432" t="s">
        <v>2218</v>
      </c>
      <c r="AM432" t="s">
        <v>2218</v>
      </c>
      <c r="AN432" t="s">
        <v>2218</v>
      </c>
      <c r="AO432" t="s">
        <v>81</v>
      </c>
      <c r="AP432" t="s">
        <v>133</v>
      </c>
      <c r="AQ432" t="s">
        <v>308</v>
      </c>
      <c r="AR432" t="s">
        <v>62</v>
      </c>
      <c r="AT432" t="s">
        <v>3831</v>
      </c>
      <c r="AU432" t="s">
        <v>307</v>
      </c>
      <c r="AV432" t="s">
        <v>60</v>
      </c>
    </row>
    <row r="433" spans="5:48" ht="43.5" x14ac:dyDescent="0.35">
      <c r="K433" t="s">
        <v>2108</v>
      </c>
      <c r="L433" t="s">
        <v>2109</v>
      </c>
      <c r="X433" s="17" t="s">
        <v>2135</v>
      </c>
      <c r="Y433" t="s">
        <v>92</v>
      </c>
      <c r="AV433" t="s">
        <v>60</v>
      </c>
    </row>
    <row r="434" spans="5:48" ht="72.5" x14ac:dyDescent="0.35">
      <c r="N434" t="s">
        <v>2110</v>
      </c>
      <c r="O434" t="s">
        <v>2111</v>
      </c>
      <c r="X434" s="17" t="s">
        <v>2149</v>
      </c>
      <c r="Y434" t="s">
        <v>92</v>
      </c>
      <c r="AV434" t="s">
        <v>60</v>
      </c>
    </row>
    <row r="435" spans="5:48" x14ac:dyDescent="0.35">
      <c r="U435" t="s">
        <v>3012</v>
      </c>
      <c r="X435" s="17" t="s">
        <v>89</v>
      </c>
      <c r="Y435" t="s">
        <v>92</v>
      </c>
      <c r="Z435" t="s">
        <v>240</v>
      </c>
      <c r="AA435" t="s">
        <v>1883</v>
      </c>
      <c r="AB435" t="s">
        <v>54</v>
      </c>
      <c r="AC435" t="s">
        <v>230</v>
      </c>
      <c r="AD435" t="s">
        <v>200</v>
      </c>
      <c r="AE435" t="s">
        <v>81</v>
      </c>
      <c r="AF435" t="s">
        <v>2218</v>
      </c>
      <c r="AG435" t="s">
        <v>2218</v>
      </c>
      <c r="AH435" t="s">
        <v>81</v>
      </c>
      <c r="AI435" t="s">
        <v>2218</v>
      </c>
      <c r="AJ435" t="s">
        <v>2218</v>
      </c>
      <c r="AK435" t="s">
        <v>2218</v>
      </c>
      <c r="AL435" t="s">
        <v>2218</v>
      </c>
      <c r="AM435" t="s">
        <v>2218</v>
      </c>
      <c r="AN435" t="s">
        <v>2218</v>
      </c>
      <c r="AO435" t="s">
        <v>81</v>
      </c>
      <c r="AP435" t="s">
        <v>133</v>
      </c>
      <c r="AQ435" t="s">
        <v>308</v>
      </c>
      <c r="AR435" t="s">
        <v>62</v>
      </c>
      <c r="AT435" t="s">
        <v>3831</v>
      </c>
      <c r="AU435" t="s">
        <v>307</v>
      </c>
      <c r="AV435" t="s">
        <v>60</v>
      </c>
    </row>
    <row r="436" spans="5:48" ht="33.75" customHeight="1" x14ac:dyDescent="0.35">
      <c r="K436" t="s">
        <v>2094</v>
      </c>
      <c r="L436" t="s">
        <v>2112</v>
      </c>
      <c r="S436" s="17" t="s">
        <v>3861</v>
      </c>
      <c r="X436" s="17" t="s">
        <v>2136</v>
      </c>
      <c r="Y436" t="s">
        <v>92</v>
      </c>
      <c r="AV436" t="s">
        <v>60</v>
      </c>
    </row>
    <row r="437" spans="5:48" ht="43.5" x14ac:dyDescent="0.35">
      <c r="N437" t="s">
        <v>2113</v>
      </c>
      <c r="O437" t="s">
        <v>141</v>
      </c>
      <c r="S437" t="s">
        <v>3908</v>
      </c>
      <c r="X437" s="17" t="s">
        <v>2137</v>
      </c>
      <c r="Y437" t="s">
        <v>92</v>
      </c>
      <c r="AV437" t="s">
        <v>60</v>
      </c>
    </row>
    <row r="438" spans="5:48" ht="29" x14ac:dyDescent="0.35">
      <c r="U438" t="s">
        <v>3013</v>
      </c>
      <c r="X438" s="17" t="s">
        <v>2210</v>
      </c>
      <c r="Y438" t="s">
        <v>92</v>
      </c>
      <c r="Z438" t="s">
        <v>240</v>
      </c>
      <c r="AA438" t="s">
        <v>1883</v>
      </c>
      <c r="AB438" t="s">
        <v>54</v>
      </c>
      <c r="AC438" t="s">
        <v>230</v>
      </c>
      <c r="AD438" t="s">
        <v>213</v>
      </c>
      <c r="AE438" t="s">
        <v>81</v>
      </c>
      <c r="AF438" t="s">
        <v>2218</v>
      </c>
      <c r="AG438" t="s">
        <v>2218</v>
      </c>
      <c r="AH438" t="s">
        <v>81</v>
      </c>
      <c r="AI438" t="s">
        <v>2218</v>
      </c>
      <c r="AJ438" t="s">
        <v>2218</v>
      </c>
      <c r="AK438" t="s">
        <v>2218</v>
      </c>
      <c r="AL438" t="s">
        <v>2218</v>
      </c>
      <c r="AM438" t="s">
        <v>2218</v>
      </c>
      <c r="AN438" t="s">
        <v>2218</v>
      </c>
      <c r="AO438" t="s">
        <v>81</v>
      </c>
      <c r="AP438" t="s">
        <v>133</v>
      </c>
      <c r="AQ438" t="s">
        <v>308</v>
      </c>
      <c r="AR438" t="s">
        <v>62</v>
      </c>
      <c r="AT438" t="s">
        <v>3832</v>
      </c>
      <c r="AU438" t="s">
        <v>307</v>
      </c>
      <c r="AV438" t="s">
        <v>60</v>
      </c>
    </row>
    <row r="439" spans="5:48" ht="43.5" x14ac:dyDescent="0.35">
      <c r="H439" s="17" t="s">
        <v>50</v>
      </c>
      <c r="I439" t="s">
        <v>51</v>
      </c>
      <c r="X439" s="17" t="s">
        <v>2211</v>
      </c>
      <c r="Y439" t="s">
        <v>92</v>
      </c>
      <c r="AV439" t="s">
        <v>60</v>
      </c>
    </row>
    <row r="440" spans="5:48" x14ac:dyDescent="0.35">
      <c r="K440" t="s">
        <v>2116</v>
      </c>
      <c r="L440" t="s">
        <v>243</v>
      </c>
      <c r="X440" s="17" t="s">
        <v>2116</v>
      </c>
      <c r="Y440" t="s">
        <v>92</v>
      </c>
      <c r="AV440" t="s">
        <v>60</v>
      </c>
    </row>
    <row r="441" spans="5:48" x14ac:dyDescent="0.35">
      <c r="N441" t="s">
        <v>2114</v>
      </c>
      <c r="O441" t="s">
        <v>225</v>
      </c>
      <c r="X441" s="17" t="s">
        <v>2212</v>
      </c>
      <c r="Y441" t="s">
        <v>92</v>
      </c>
      <c r="AV441" t="s">
        <v>60</v>
      </c>
    </row>
    <row r="442" spans="5:48" x14ac:dyDescent="0.35">
      <c r="U442" t="s">
        <v>3911</v>
      </c>
      <c r="X442" s="17" t="s">
        <v>2213</v>
      </c>
      <c r="Y442" t="s">
        <v>92</v>
      </c>
      <c r="Z442" t="s">
        <v>240</v>
      </c>
      <c r="AA442" t="s">
        <v>1883</v>
      </c>
      <c r="AB442" t="s">
        <v>74</v>
      </c>
      <c r="AC442" t="s">
        <v>230</v>
      </c>
      <c r="AD442" t="s">
        <v>213</v>
      </c>
      <c r="AE442" t="s">
        <v>81</v>
      </c>
      <c r="AF442" t="s">
        <v>2218</v>
      </c>
      <c r="AG442" t="s">
        <v>2218</v>
      </c>
      <c r="AH442" t="s">
        <v>81</v>
      </c>
      <c r="AI442" t="s">
        <v>2218</v>
      </c>
      <c r="AJ442" t="s">
        <v>2218</v>
      </c>
      <c r="AK442" t="s">
        <v>2218</v>
      </c>
      <c r="AL442" t="s">
        <v>2218</v>
      </c>
      <c r="AM442" t="s">
        <v>2218</v>
      </c>
      <c r="AN442" t="s">
        <v>2218</v>
      </c>
      <c r="AO442" t="s">
        <v>81</v>
      </c>
      <c r="AP442" t="s">
        <v>133</v>
      </c>
      <c r="AQ442" t="s">
        <v>308</v>
      </c>
      <c r="AR442" t="s">
        <v>62</v>
      </c>
      <c r="AT442" t="s">
        <v>3831</v>
      </c>
      <c r="AU442" t="s">
        <v>307</v>
      </c>
      <c r="AV442" t="s">
        <v>60</v>
      </c>
    </row>
    <row r="443" spans="5:48" x14ac:dyDescent="0.35">
      <c r="N443" t="s">
        <v>2115</v>
      </c>
      <c r="O443" t="s">
        <v>243</v>
      </c>
      <c r="X443" s="17" t="s">
        <v>2214</v>
      </c>
      <c r="Y443" t="s">
        <v>92</v>
      </c>
      <c r="AV443" t="s">
        <v>60</v>
      </c>
    </row>
    <row r="444" spans="5:48" x14ac:dyDescent="0.35">
      <c r="U444" t="s">
        <v>3912</v>
      </c>
      <c r="X444" s="17" t="s">
        <v>2215</v>
      </c>
      <c r="Y444" t="s">
        <v>92</v>
      </c>
      <c r="Z444" t="s">
        <v>240</v>
      </c>
      <c r="AA444" t="s">
        <v>1883</v>
      </c>
      <c r="AB444" t="s">
        <v>54</v>
      </c>
      <c r="AC444" t="s">
        <v>230</v>
      </c>
      <c r="AD444" t="s">
        <v>213</v>
      </c>
      <c r="AE444" t="s">
        <v>81</v>
      </c>
      <c r="AF444" t="s">
        <v>2218</v>
      </c>
      <c r="AG444" t="s">
        <v>2218</v>
      </c>
      <c r="AH444" t="s">
        <v>81</v>
      </c>
      <c r="AI444" t="s">
        <v>2218</v>
      </c>
      <c r="AJ444" t="s">
        <v>2218</v>
      </c>
      <c r="AK444" t="s">
        <v>2218</v>
      </c>
      <c r="AL444" t="s">
        <v>2218</v>
      </c>
      <c r="AM444" t="s">
        <v>2218</v>
      </c>
      <c r="AN444" t="s">
        <v>2218</v>
      </c>
      <c r="AO444" t="s">
        <v>81</v>
      </c>
      <c r="AP444" t="s">
        <v>133</v>
      </c>
      <c r="AQ444" t="s">
        <v>308</v>
      </c>
      <c r="AR444" t="s">
        <v>62</v>
      </c>
      <c r="AT444" t="s">
        <v>3832</v>
      </c>
      <c r="AU444" t="s">
        <v>307</v>
      </c>
      <c r="AV444" t="s">
        <v>60</v>
      </c>
    </row>
    <row r="445" spans="5:48" ht="130.5" x14ac:dyDescent="0.35">
      <c r="E445" s="17" t="s">
        <v>5302</v>
      </c>
      <c r="F445" t="s">
        <v>5303</v>
      </c>
      <c r="X445" s="17" t="s">
        <v>5315</v>
      </c>
      <c r="Y445" t="s">
        <v>92</v>
      </c>
      <c r="AV445" t="s">
        <v>60</v>
      </c>
    </row>
    <row r="446" spans="5:48" ht="72.5" x14ac:dyDescent="0.35">
      <c r="H446" s="17" t="s">
        <v>269</v>
      </c>
      <c r="I446" t="s">
        <v>270</v>
      </c>
      <c r="X446" s="17" t="s">
        <v>5317</v>
      </c>
      <c r="Y446" t="s">
        <v>92</v>
      </c>
      <c r="AV446" t="s">
        <v>60</v>
      </c>
    </row>
    <row r="447" spans="5:48" ht="29" x14ac:dyDescent="0.35">
      <c r="K447" t="s">
        <v>112</v>
      </c>
      <c r="L447" t="s">
        <v>113</v>
      </c>
      <c r="X447" s="17" t="s">
        <v>5316</v>
      </c>
      <c r="Y447" t="s">
        <v>92</v>
      </c>
      <c r="AV447" t="s">
        <v>60</v>
      </c>
    </row>
    <row r="448" spans="5:48" x14ac:dyDescent="0.35">
      <c r="N448" t="s">
        <v>5312</v>
      </c>
      <c r="O448" t="s">
        <v>141</v>
      </c>
      <c r="X448" s="17" t="s">
        <v>5318</v>
      </c>
      <c r="Y448" t="s">
        <v>92</v>
      </c>
      <c r="AV448" t="s">
        <v>60</v>
      </c>
    </row>
    <row r="449" spans="8:48" x14ac:dyDescent="0.35">
      <c r="U449" t="s">
        <v>5308</v>
      </c>
      <c r="X449" s="17" t="s">
        <v>2057</v>
      </c>
      <c r="Y449" t="s">
        <v>92</v>
      </c>
      <c r="Z449" t="s">
        <v>110</v>
      </c>
      <c r="AA449" t="s">
        <v>1883</v>
      </c>
      <c r="AB449" t="s">
        <v>54</v>
      </c>
      <c r="AC449" t="s">
        <v>242</v>
      </c>
      <c r="AD449" t="s">
        <v>515</v>
      </c>
      <c r="AE449" t="s">
        <v>81</v>
      </c>
      <c r="AF449" t="s">
        <v>307</v>
      </c>
      <c r="AG449" t="s">
        <v>307</v>
      </c>
      <c r="AH449" t="s">
        <v>81</v>
      </c>
      <c r="AI449" t="s">
        <v>307</v>
      </c>
      <c r="AJ449" t="s">
        <v>307</v>
      </c>
      <c r="AK449" t="s">
        <v>307</v>
      </c>
      <c r="AL449" t="s">
        <v>307</v>
      </c>
      <c r="AM449" t="s">
        <v>307</v>
      </c>
      <c r="AN449" t="s">
        <v>307</v>
      </c>
      <c r="AO449" t="s">
        <v>81</v>
      </c>
      <c r="AP449" t="s">
        <v>133</v>
      </c>
      <c r="AQ449" t="s">
        <v>308</v>
      </c>
      <c r="AR449" t="s">
        <v>62</v>
      </c>
      <c r="AS449" t="s">
        <v>307</v>
      </c>
      <c r="AT449" t="s">
        <v>307</v>
      </c>
      <c r="AU449" t="s">
        <v>307</v>
      </c>
      <c r="AV449" t="s">
        <v>60</v>
      </c>
    </row>
    <row r="450" spans="8:48" ht="43.5" x14ac:dyDescent="0.35">
      <c r="K450" t="s">
        <v>140</v>
      </c>
      <c r="L450" t="s">
        <v>2150</v>
      </c>
      <c r="X450" s="17" t="s">
        <v>5319</v>
      </c>
      <c r="Y450" t="s">
        <v>92</v>
      </c>
      <c r="AV450" t="s">
        <v>60</v>
      </c>
    </row>
    <row r="451" spans="8:48" ht="101.5" x14ac:dyDescent="0.35">
      <c r="N451" t="s">
        <v>242</v>
      </c>
      <c r="O451" t="s">
        <v>316</v>
      </c>
      <c r="S451" s="17" t="str">
        <f>'COTS (COT)'!U174&amp;'COTS (COT)'!U176&amp;'COTS (COT)'!U169&amp;'COTS (COT)'!U171</f>
        <v>D1-N9-GAD0-COT-LVP:CO-SP-00-0000-COWRPNPWVLD1-N9-GAD0-COT-LVP:CF-PO-00-0000-CGSEPNPWVL</v>
      </c>
      <c r="X451" s="17" t="s">
        <v>5314</v>
      </c>
      <c r="Y451" t="s">
        <v>92</v>
      </c>
      <c r="AV451" t="s">
        <v>60</v>
      </c>
    </row>
    <row r="452" spans="8:48" x14ac:dyDescent="0.35">
      <c r="U452" t="s">
        <v>5309</v>
      </c>
      <c r="X452" s="17" t="s">
        <v>5320</v>
      </c>
      <c r="Y452" t="s">
        <v>92</v>
      </c>
      <c r="Z452" t="s">
        <v>110</v>
      </c>
      <c r="AA452" t="s">
        <v>1883</v>
      </c>
      <c r="AB452" t="s">
        <v>54</v>
      </c>
      <c r="AC452" t="s">
        <v>562</v>
      </c>
      <c r="AD452" t="s">
        <v>515</v>
      </c>
      <c r="AE452" t="s">
        <v>81</v>
      </c>
      <c r="AF452" t="s">
        <v>307</v>
      </c>
      <c r="AG452" t="s">
        <v>307</v>
      </c>
      <c r="AH452" t="s">
        <v>81</v>
      </c>
      <c r="AI452" t="s">
        <v>307</v>
      </c>
      <c r="AJ452" t="s">
        <v>307</v>
      </c>
      <c r="AK452" t="s">
        <v>307</v>
      </c>
      <c r="AL452" t="s">
        <v>307</v>
      </c>
      <c r="AM452" t="s">
        <v>307</v>
      </c>
      <c r="AN452" t="s">
        <v>307</v>
      </c>
      <c r="AO452" t="s">
        <v>81</v>
      </c>
      <c r="AP452" t="s">
        <v>133</v>
      </c>
      <c r="AQ452" t="s">
        <v>308</v>
      </c>
      <c r="AR452" t="s">
        <v>62</v>
      </c>
      <c r="AS452" t="s">
        <v>307</v>
      </c>
      <c r="AT452" t="s">
        <v>307</v>
      </c>
      <c r="AU452" t="s">
        <v>307</v>
      </c>
      <c r="AV452" t="s">
        <v>60</v>
      </c>
    </row>
    <row r="453" spans="8:48" ht="101.5" x14ac:dyDescent="0.35">
      <c r="N453" t="s">
        <v>5313</v>
      </c>
      <c r="O453" t="s">
        <v>42</v>
      </c>
      <c r="S453" s="17" t="str">
        <f>'COTS (COT)'!U176&amp;'COTS (COT)'!U178&amp;'COTS (COT)'!U171&amp;'COTS (COT)'!U173</f>
        <v>D1-N9-GAD0-COT-LVP:CO-SP-00-0000-COWRPNPWVLD1-N9-GAD0-COT-LVP:CO-PO-00-0000-COCMPNNPRBD1-N9-GAD0-COT-LVP:CF-PO-00-0000-CGSEPNPWVLD1-N9-GAD0-COT-LVP:CF-DC-00-0000-CGSEPN00VL</v>
      </c>
      <c r="X453" s="17" t="s">
        <v>5321</v>
      </c>
      <c r="Y453" t="s">
        <v>92</v>
      </c>
      <c r="AV453" t="s">
        <v>60</v>
      </c>
    </row>
    <row r="454" spans="8:48" x14ac:dyDescent="0.35">
      <c r="U454" t="s">
        <v>5310</v>
      </c>
      <c r="X454" s="17" t="s">
        <v>2065</v>
      </c>
      <c r="Y454" t="s">
        <v>92</v>
      </c>
      <c r="Z454" t="s">
        <v>110</v>
      </c>
      <c r="AA454" t="s">
        <v>1883</v>
      </c>
      <c r="AB454" t="s">
        <v>54</v>
      </c>
      <c r="AC454" t="s">
        <v>562</v>
      </c>
      <c r="AD454" t="s">
        <v>515</v>
      </c>
      <c r="AE454" t="s">
        <v>81</v>
      </c>
      <c r="AF454" t="s">
        <v>307</v>
      </c>
      <c r="AG454" t="s">
        <v>307</v>
      </c>
      <c r="AH454" t="s">
        <v>81</v>
      </c>
      <c r="AI454" t="s">
        <v>307</v>
      </c>
      <c r="AJ454" t="s">
        <v>307</v>
      </c>
      <c r="AK454" t="s">
        <v>307</v>
      </c>
      <c r="AL454" t="s">
        <v>307</v>
      </c>
      <c r="AM454" t="s">
        <v>307</v>
      </c>
      <c r="AN454" t="s">
        <v>307</v>
      </c>
      <c r="AO454" t="s">
        <v>81</v>
      </c>
      <c r="AP454" t="s">
        <v>133</v>
      </c>
      <c r="AQ454" t="s">
        <v>308</v>
      </c>
      <c r="AR454" t="s">
        <v>62</v>
      </c>
      <c r="AS454" t="s">
        <v>307</v>
      </c>
      <c r="AT454" t="s">
        <v>307</v>
      </c>
      <c r="AU454" t="s">
        <v>307</v>
      </c>
      <c r="AV454" t="s">
        <v>60</v>
      </c>
    </row>
    <row r="455" spans="8:48" ht="58" x14ac:dyDescent="0.35">
      <c r="K455" t="s">
        <v>5297</v>
      </c>
      <c r="L455" t="s">
        <v>208</v>
      </c>
      <c r="S455" s="17" t="str">
        <f>U452&amp;U454</f>
        <v>D1-N9-GAD0-DPC-HFP:PW-IR-I1-0000-CGRWPNNPSCD1-N9-GAD0-DPC-HFP:PW-IR-I2-0000-CGRWPNNPSC</v>
      </c>
      <c r="X455" s="17" t="s">
        <v>5322</v>
      </c>
      <c r="Y455" t="s">
        <v>92</v>
      </c>
      <c r="AV455" t="s">
        <v>60</v>
      </c>
    </row>
    <row r="456" spans="8:48" x14ac:dyDescent="0.35">
      <c r="U456" t="s">
        <v>5311</v>
      </c>
      <c r="X456" s="17" t="s">
        <v>2065</v>
      </c>
      <c r="Y456" t="s">
        <v>92</v>
      </c>
      <c r="Z456" t="s">
        <v>110</v>
      </c>
      <c r="AA456" t="s">
        <v>1883</v>
      </c>
      <c r="AB456" t="s">
        <v>54</v>
      </c>
      <c r="AC456" t="s">
        <v>562</v>
      </c>
      <c r="AD456" t="s">
        <v>89</v>
      </c>
      <c r="AE456" t="s">
        <v>81</v>
      </c>
      <c r="AF456" t="s">
        <v>307</v>
      </c>
      <c r="AG456" t="s">
        <v>307</v>
      </c>
      <c r="AH456" t="s">
        <v>81</v>
      </c>
      <c r="AI456" t="s">
        <v>307</v>
      </c>
      <c r="AJ456" t="s">
        <v>307</v>
      </c>
      <c r="AK456" t="s">
        <v>307</v>
      </c>
      <c r="AL456" t="s">
        <v>307</v>
      </c>
      <c r="AM456" t="s">
        <v>307</v>
      </c>
      <c r="AN456" t="s">
        <v>307</v>
      </c>
      <c r="AO456" t="s">
        <v>81</v>
      </c>
      <c r="AP456" t="s">
        <v>133</v>
      </c>
      <c r="AQ456" t="s">
        <v>308</v>
      </c>
      <c r="AR456" t="s">
        <v>62</v>
      </c>
      <c r="AS456" t="s">
        <v>307</v>
      </c>
      <c r="AT456" t="s">
        <v>307</v>
      </c>
      <c r="AU456" t="s">
        <v>307</v>
      </c>
      <c r="AV456" t="s">
        <v>60</v>
      </c>
    </row>
    <row r="457" spans="8:48" ht="29" x14ac:dyDescent="0.35">
      <c r="H457" s="17" t="s">
        <v>442</v>
      </c>
      <c r="I457" t="s">
        <v>2153</v>
      </c>
      <c r="S457" s="17"/>
      <c r="X457" s="17" t="s">
        <v>5323</v>
      </c>
      <c r="Y457" t="s">
        <v>92</v>
      </c>
      <c r="AV457" t="s">
        <v>60</v>
      </c>
    </row>
    <row r="458" spans="8:48" ht="29" x14ac:dyDescent="0.35">
      <c r="K458" t="s">
        <v>277</v>
      </c>
      <c r="L458" t="s">
        <v>278</v>
      </c>
      <c r="S458" s="17" t="str">
        <f>'COTS (COT)'!U183</f>
        <v>D1-N9-GAD0-COT-LVP:MO-PO-00-0000-ERREPNNPRB</v>
      </c>
      <c r="X458" s="17" t="s">
        <v>5327</v>
      </c>
      <c r="Y458" t="s">
        <v>92</v>
      </c>
      <c r="AV458" t="s">
        <v>60</v>
      </c>
    </row>
    <row r="459" spans="8:48" x14ac:dyDescent="0.35">
      <c r="S459" s="17"/>
      <c r="U459" t="s">
        <v>5304</v>
      </c>
      <c r="X459" s="17" t="s">
        <v>2065</v>
      </c>
      <c r="Y459" t="s">
        <v>92</v>
      </c>
      <c r="Z459" t="s">
        <v>82</v>
      </c>
      <c r="AA459" t="s">
        <v>1883</v>
      </c>
      <c r="AB459" t="s">
        <v>54</v>
      </c>
      <c r="AC459" t="s">
        <v>562</v>
      </c>
      <c r="AD459" t="s">
        <v>89</v>
      </c>
      <c r="AE459" t="s">
        <v>81</v>
      </c>
      <c r="AF459" t="s">
        <v>307</v>
      </c>
      <c r="AG459" t="s">
        <v>307</v>
      </c>
      <c r="AH459" t="s">
        <v>81</v>
      </c>
      <c r="AI459" t="s">
        <v>307</v>
      </c>
      <c r="AJ459" t="s">
        <v>307</v>
      </c>
      <c r="AK459" t="s">
        <v>307</v>
      </c>
      <c r="AL459" t="s">
        <v>307</v>
      </c>
      <c r="AM459" t="s">
        <v>307</v>
      </c>
      <c r="AN459" t="s">
        <v>307</v>
      </c>
      <c r="AO459" t="s">
        <v>81</v>
      </c>
      <c r="AP459" t="s">
        <v>133</v>
      </c>
      <c r="AQ459" t="s">
        <v>308</v>
      </c>
      <c r="AR459" t="s">
        <v>62</v>
      </c>
      <c r="AS459" t="s">
        <v>307</v>
      </c>
      <c r="AT459" t="s">
        <v>307</v>
      </c>
      <c r="AU459" t="s">
        <v>307</v>
      </c>
      <c r="AV459" t="s">
        <v>60</v>
      </c>
    </row>
    <row r="460" spans="8:48" ht="29" x14ac:dyDescent="0.35">
      <c r="K460" t="s">
        <v>273</v>
      </c>
      <c r="L460" t="s">
        <v>2154</v>
      </c>
      <c r="S460" s="17" t="str">
        <f>'COTS (COT)'!U181</f>
        <v>D1-N9-GAD0-COT-LVP:MO-OP-00-0000-SMCMPNPWVL</v>
      </c>
      <c r="X460" s="17" t="s">
        <v>5328</v>
      </c>
      <c r="Y460" t="s">
        <v>92</v>
      </c>
      <c r="AV460" t="s">
        <v>60</v>
      </c>
    </row>
    <row r="461" spans="8:48" x14ac:dyDescent="0.35">
      <c r="S461" s="17"/>
      <c r="U461" t="s">
        <v>5305</v>
      </c>
      <c r="X461" s="17" t="s">
        <v>2065</v>
      </c>
      <c r="Y461" t="s">
        <v>92</v>
      </c>
      <c r="Z461" t="s">
        <v>240</v>
      </c>
      <c r="AA461" t="s">
        <v>1883</v>
      </c>
      <c r="AB461" t="s">
        <v>54</v>
      </c>
      <c r="AC461" t="s">
        <v>562</v>
      </c>
      <c r="AD461" t="s">
        <v>200</v>
      </c>
      <c r="AE461" t="s">
        <v>81</v>
      </c>
      <c r="AF461" t="s">
        <v>307</v>
      </c>
      <c r="AG461" t="s">
        <v>307</v>
      </c>
      <c r="AH461" t="s">
        <v>81</v>
      </c>
      <c r="AI461" t="s">
        <v>307</v>
      </c>
      <c r="AJ461" t="s">
        <v>307</v>
      </c>
      <c r="AK461" t="s">
        <v>307</v>
      </c>
      <c r="AL461" t="s">
        <v>307</v>
      </c>
      <c r="AM461" t="s">
        <v>307</v>
      </c>
      <c r="AN461" t="s">
        <v>307</v>
      </c>
      <c r="AO461" t="s">
        <v>81</v>
      </c>
      <c r="AP461" t="s">
        <v>133</v>
      </c>
      <c r="AQ461" t="s">
        <v>308</v>
      </c>
      <c r="AR461" t="s">
        <v>62</v>
      </c>
      <c r="AS461" t="s">
        <v>307</v>
      </c>
      <c r="AT461" t="s">
        <v>307</v>
      </c>
      <c r="AU461" t="s">
        <v>307</v>
      </c>
      <c r="AV461" t="s">
        <v>60</v>
      </c>
    </row>
    <row r="462" spans="8:48" ht="58" x14ac:dyDescent="0.35">
      <c r="K462" t="s">
        <v>5298</v>
      </c>
      <c r="L462" t="s">
        <v>270</v>
      </c>
      <c r="S462" s="17" t="str">
        <f>S458&amp;S460</f>
        <v>D1-N9-GAD0-COT-LVP:MO-PO-00-0000-ERREPNNPRBD1-N9-GAD0-COT-LVP:MO-OP-00-0000-SMCMPNPWVL</v>
      </c>
      <c r="X462" s="17" t="s">
        <v>5323</v>
      </c>
      <c r="Y462" t="s">
        <v>92</v>
      </c>
      <c r="AV462" t="s">
        <v>60</v>
      </c>
    </row>
    <row r="463" spans="8:48" x14ac:dyDescent="0.35">
      <c r="S463" s="17"/>
      <c r="U463" t="s">
        <v>5306</v>
      </c>
      <c r="X463" s="17" t="s">
        <v>2480</v>
      </c>
      <c r="Y463" t="s">
        <v>92</v>
      </c>
      <c r="Z463" t="s">
        <v>307</v>
      </c>
      <c r="AA463" t="s">
        <v>307</v>
      </c>
      <c r="AB463" t="s">
        <v>307</v>
      </c>
      <c r="AC463" t="s">
        <v>307</v>
      </c>
      <c r="AD463" t="s">
        <v>307</v>
      </c>
      <c r="AE463" t="s">
        <v>81</v>
      </c>
      <c r="AF463" t="s">
        <v>307</v>
      </c>
      <c r="AG463" t="s">
        <v>307</v>
      </c>
      <c r="AH463" t="s">
        <v>81</v>
      </c>
      <c r="AI463" t="s">
        <v>307</v>
      </c>
      <c r="AJ463" t="s">
        <v>307</v>
      </c>
      <c r="AK463" t="s">
        <v>307</v>
      </c>
      <c r="AL463" t="s">
        <v>307</v>
      </c>
      <c r="AM463" t="s">
        <v>307</v>
      </c>
      <c r="AN463" t="s">
        <v>307</v>
      </c>
      <c r="AO463" t="s">
        <v>81</v>
      </c>
      <c r="AP463" t="s">
        <v>133</v>
      </c>
      <c r="AQ463" t="s">
        <v>308</v>
      </c>
      <c r="AR463" t="s">
        <v>62</v>
      </c>
      <c r="AS463" t="s">
        <v>307</v>
      </c>
      <c r="AT463" t="s">
        <v>307</v>
      </c>
      <c r="AU463" t="s">
        <v>307</v>
      </c>
      <c r="AV463" t="s">
        <v>60</v>
      </c>
    </row>
    <row r="464" spans="8:48" ht="29" x14ac:dyDescent="0.35">
      <c r="H464" s="17" t="s">
        <v>5296</v>
      </c>
      <c r="I464" t="s">
        <v>51</v>
      </c>
      <c r="S464" s="17"/>
      <c r="X464" s="17" t="s">
        <v>5329</v>
      </c>
      <c r="Y464" t="s">
        <v>92</v>
      </c>
      <c r="AV464" t="s">
        <v>60</v>
      </c>
    </row>
    <row r="465" spans="5:48" ht="29" x14ac:dyDescent="0.35">
      <c r="K465" t="s">
        <v>5299</v>
      </c>
      <c r="L465" t="s">
        <v>1325</v>
      </c>
      <c r="S465" s="17" t="str">
        <f>U449</f>
        <v>D1-N9-GAD0-DPC-HFP:PW-BT-SP-0000-CGRWPNTMSC</v>
      </c>
      <c r="X465" s="17" t="s">
        <v>5330</v>
      </c>
      <c r="Y465" t="s">
        <v>92</v>
      </c>
      <c r="AV465" t="s">
        <v>60</v>
      </c>
    </row>
    <row r="466" spans="5:48" x14ac:dyDescent="0.35">
      <c r="S466" s="17"/>
      <c r="U466" t="s">
        <v>5307</v>
      </c>
      <c r="X466" s="17" t="s">
        <v>2065</v>
      </c>
      <c r="Y466" t="s">
        <v>92</v>
      </c>
      <c r="Z466" t="s">
        <v>50</v>
      </c>
      <c r="AA466" t="s">
        <v>1871</v>
      </c>
      <c r="AB466" t="s">
        <v>54</v>
      </c>
      <c r="AC466" t="s">
        <v>562</v>
      </c>
      <c r="AD466" t="s">
        <v>89</v>
      </c>
      <c r="AE466" t="s">
        <v>81</v>
      </c>
      <c r="AF466" t="s">
        <v>307</v>
      </c>
      <c r="AG466" t="s">
        <v>307</v>
      </c>
      <c r="AH466" t="s">
        <v>81</v>
      </c>
      <c r="AI466" t="s">
        <v>307</v>
      </c>
      <c r="AJ466" t="s">
        <v>307</v>
      </c>
      <c r="AK466" t="s">
        <v>307</v>
      </c>
      <c r="AL466" t="s">
        <v>307</v>
      </c>
      <c r="AM466" t="s">
        <v>307</v>
      </c>
      <c r="AN466" t="s">
        <v>307</v>
      </c>
      <c r="AO466" t="s">
        <v>81</v>
      </c>
      <c r="AP466" t="s">
        <v>133</v>
      </c>
      <c r="AQ466" t="s">
        <v>308</v>
      </c>
      <c r="AR466" t="s">
        <v>62</v>
      </c>
      <c r="AS466" t="s">
        <v>307</v>
      </c>
      <c r="AT466" t="s">
        <v>307</v>
      </c>
      <c r="AU466" t="s">
        <v>307</v>
      </c>
      <c r="AV466" t="s">
        <v>60</v>
      </c>
    </row>
    <row r="467" spans="5:48" ht="43.5" x14ac:dyDescent="0.35">
      <c r="K467" t="s">
        <v>5300</v>
      </c>
      <c r="L467" t="s">
        <v>148</v>
      </c>
      <c r="S467" s="17" t="str">
        <f>'COTS (COT)'!U44</f>
        <v>D1-N9-GAD0-COT-CAM:I1-CO-AQ-STAR-SMREPNNPEN</v>
      </c>
      <c r="X467" s="17" t="s">
        <v>5331</v>
      </c>
      <c r="Y467" t="s">
        <v>92</v>
      </c>
      <c r="AV467" t="s">
        <v>60</v>
      </c>
    </row>
    <row r="468" spans="5:48" x14ac:dyDescent="0.35">
      <c r="S468" s="17"/>
      <c r="U468" t="s">
        <v>5325</v>
      </c>
      <c r="X468" s="17" t="s">
        <v>5332</v>
      </c>
      <c r="Y468" t="s">
        <v>92</v>
      </c>
      <c r="Z468" s="50" t="s">
        <v>307</v>
      </c>
      <c r="AA468" s="50" t="s">
        <v>307</v>
      </c>
      <c r="AB468" s="50" t="s">
        <v>307</v>
      </c>
      <c r="AC468" s="50" t="s">
        <v>307</v>
      </c>
      <c r="AD468" s="50" t="s">
        <v>307</v>
      </c>
      <c r="AE468" t="s">
        <v>81</v>
      </c>
      <c r="AF468" t="s">
        <v>307</v>
      </c>
      <c r="AG468" t="s">
        <v>307</v>
      </c>
      <c r="AH468" t="s">
        <v>81</v>
      </c>
      <c r="AI468" t="s">
        <v>307</v>
      </c>
      <c r="AJ468" t="s">
        <v>307</v>
      </c>
      <c r="AK468" t="s">
        <v>307</v>
      </c>
      <c r="AL468" t="s">
        <v>307</v>
      </c>
      <c r="AM468" t="s">
        <v>307</v>
      </c>
      <c r="AN468" t="s">
        <v>307</v>
      </c>
      <c r="AO468" t="s">
        <v>81</v>
      </c>
      <c r="AP468" t="s">
        <v>133</v>
      </c>
      <c r="AQ468" t="s">
        <v>308</v>
      </c>
      <c r="AR468" t="s">
        <v>62</v>
      </c>
      <c r="AS468" t="s">
        <v>307</v>
      </c>
      <c r="AT468" t="s">
        <v>307</v>
      </c>
      <c r="AU468" t="s">
        <v>307</v>
      </c>
      <c r="AV468" t="s">
        <v>60</v>
      </c>
    </row>
    <row r="469" spans="5:48" x14ac:dyDescent="0.35">
      <c r="S469" s="17"/>
    </row>
    <row r="470" spans="5:48" ht="29" x14ac:dyDescent="0.35">
      <c r="K470" t="s">
        <v>5301</v>
      </c>
      <c r="L470" t="s">
        <v>5324</v>
      </c>
      <c r="S470" s="17" t="str">
        <f>U454</f>
        <v>D1-N9-GAD0-DPC-HFP:PW-IR-I2-0000-CGRWPNNPSC</v>
      </c>
      <c r="X470" s="17" t="s">
        <v>5333</v>
      </c>
      <c r="Y470" t="s">
        <v>92</v>
      </c>
      <c r="AV470" t="s">
        <v>60</v>
      </c>
    </row>
    <row r="471" spans="5:48" x14ac:dyDescent="0.35">
      <c r="S471" s="17"/>
      <c r="U471" t="s">
        <v>5326</v>
      </c>
      <c r="X471" s="17" t="s">
        <v>5334</v>
      </c>
      <c r="Y471" t="s">
        <v>92</v>
      </c>
      <c r="Z471" s="50" t="s">
        <v>307</v>
      </c>
      <c r="AA471" s="50" t="s">
        <v>307</v>
      </c>
      <c r="AB471" s="50" t="s">
        <v>307</v>
      </c>
      <c r="AC471" s="50" t="s">
        <v>307</v>
      </c>
      <c r="AD471" s="50" t="s">
        <v>307</v>
      </c>
      <c r="AE471" t="s">
        <v>81</v>
      </c>
      <c r="AF471" t="s">
        <v>307</v>
      </c>
      <c r="AG471" t="s">
        <v>307</v>
      </c>
      <c r="AH471" t="s">
        <v>81</v>
      </c>
      <c r="AI471" t="s">
        <v>307</v>
      </c>
      <c r="AJ471" t="s">
        <v>307</v>
      </c>
      <c r="AK471" t="s">
        <v>307</v>
      </c>
      <c r="AL471" t="s">
        <v>307</v>
      </c>
      <c r="AM471" t="s">
        <v>307</v>
      </c>
      <c r="AN471" t="s">
        <v>307</v>
      </c>
      <c r="AO471" t="s">
        <v>81</v>
      </c>
      <c r="AP471" t="s">
        <v>133</v>
      </c>
      <c r="AQ471" t="s">
        <v>308</v>
      </c>
      <c r="AR471" t="s">
        <v>62</v>
      </c>
      <c r="AS471" t="s">
        <v>307</v>
      </c>
      <c r="AT471" t="s">
        <v>307</v>
      </c>
      <c r="AU471" t="s">
        <v>307</v>
      </c>
      <c r="AV471" t="s">
        <v>60</v>
      </c>
    </row>
    <row r="472" spans="5:48" x14ac:dyDescent="0.35">
      <c r="E472" s="17" t="s">
        <v>4527</v>
      </c>
      <c r="F472" t="s">
        <v>4528</v>
      </c>
      <c r="Y472" t="s">
        <v>92</v>
      </c>
      <c r="AV472" t="s">
        <v>60</v>
      </c>
    </row>
    <row r="473" spans="5:48" x14ac:dyDescent="0.35">
      <c r="H473" s="17" t="s">
        <v>50</v>
      </c>
      <c r="I473" t="s">
        <v>51</v>
      </c>
      <c r="Y473" t="s">
        <v>92</v>
      </c>
      <c r="AV473" t="s">
        <v>60</v>
      </c>
    </row>
    <row r="474" spans="5:48" x14ac:dyDescent="0.35">
      <c r="K474" t="s">
        <v>4529</v>
      </c>
      <c r="L474" t="s">
        <v>519</v>
      </c>
      <c r="Y474" t="s">
        <v>92</v>
      </c>
      <c r="AV474" t="s">
        <v>60</v>
      </c>
    </row>
    <row r="475" spans="5:48" x14ac:dyDescent="0.35">
      <c r="U475" t="s">
        <v>4530</v>
      </c>
      <c r="Y475" t="s">
        <v>92</v>
      </c>
      <c r="Z475" s="50" t="s">
        <v>307</v>
      </c>
      <c r="AA475" s="50" t="s">
        <v>307</v>
      </c>
      <c r="AB475" s="50" t="s">
        <v>307</v>
      </c>
      <c r="AC475" s="50" t="s">
        <v>307</v>
      </c>
      <c r="AD475" s="50" t="s">
        <v>307</v>
      </c>
      <c r="AE475" t="s">
        <v>81</v>
      </c>
      <c r="AF475" t="s">
        <v>307</v>
      </c>
      <c r="AG475" t="s">
        <v>307</v>
      </c>
      <c r="AH475" t="s">
        <v>81</v>
      </c>
      <c r="AI475" t="s">
        <v>307</v>
      </c>
      <c r="AJ475" t="s">
        <v>307</v>
      </c>
      <c r="AK475" t="s">
        <v>307</v>
      </c>
      <c r="AL475" t="s">
        <v>307</v>
      </c>
      <c r="AM475" t="s">
        <v>307</v>
      </c>
      <c r="AN475" t="s">
        <v>307</v>
      </c>
      <c r="AO475" t="s">
        <v>81</v>
      </c>
      <c r="AP475" t="s">
        <v>133</v>
      </c>
      <c r="AQ475" t="s">
        <v>308</v>
      </c>
      <c r="AR475" t="s">
        <v>62</v>
      </c>
      <c r="AS475" t="s">
        <v>307</v>
      </c>
      <c r="AT475" t="s">
        <v>307</v>
      </c>
      <c r="AU475" t="s">
        <v>307</v>
      </c>
      <c r="AV475" t="s">
        <v>60</v>
      </c>
    </row>
    <row r="476" spans="5:48" ht="58" x14ac:dyDescent="0.35">
      <c r="E476" s="17" t="s">
        <v>2155</v>
      </c>
      <c r="F476" t="s">
        <v>2808</v>
      </c>
      <c r="X476" s="17" t="s">
        <v>2809</v>
      </c>
      <c r="Y476" t="s">
        <v>92</v>
      </c>
      <c r="AV476" t="s">
        <v>60</v>
      </c>
    </row>
    <row r="477" spans="5:48" ht="72.5" x14ac:dyDescent="0.35">
      <c r="H477" s="17" t="s">
        <v>50</v>
      </c>
      <c r="I477" t="s">
        <v>51</v>
      </c>
      <c r="X477" s="17" t="s">
        <v>2813</v>
      </c>
      <c r="Y477" t="s">
        <v>92</v>
      </c>
      <c r="AV477" t="s">
        <v>60</v>
      </c>
    </row>
    <row r="478" spans="5:48" x14ac:dyDescent="0.35">
      <c r="K478" t="s">
        <v>2810</v>
      </c>
      <c r="L478" t="s">
        <v>2483</v>
      </c>
      <c r="X478" s="17" t="s">
        <v>2814</v>
      </c>
    </row>
    <row r="479" spans="5:48" ht="72.5" x14ac:dyDescent="0.35">
      <c r="N479" t="s">
        <v>2811</v>
      </c>
      <c r="O479" t="s">
        <v>2812</v>
      </c>
      <c r="S479" s="17" t="s">
        <v>3862</v>
      </c>
      <c r="X479" s="17" t="s">
        <v>2815</v>
      </c>
    </row>
    <row r="480" spans="5:48" x14ac:dyDescent="0.35">
      <c r="S480" s="17"/>
      <c r="U480" t="s">
        <v>3014</v>
      </c>
      <c r="X480" s="17" t="s">
        <v>2816</v>
      </c>
      <c r="Y480" t="s">
        <v>92</v>
      </c>
      <c r="Z480" s="50" t="s">
        <v>50</v>
      </c>
      <c r="AA480" s="50" t="s">
        <v>1883</v>
      </c>
      <c r="AB480" s="50" t="s">
        <v>54</v>
      </c>
      <c r="AC480" s="50" t="s">
        <v>562</v>
      </c>
      <c r="AD480" s="50" t="s">
        <v>89</v>
      </c>
      <c r="AE480" t="s">
        <v>81</v>
      </c>
      <c r="AF480" t="s">
        <v>307</v>
      </c>
      <c r="AG480" t="s">
        <v>307</v>
      </c>
      <c r="AH480" t="s">
        <v>81</v>
      </c>
      <c r="AI480" t="s">
        <v>307</v>
      </c>
      <c r="AJ480" t="s">
        <v>307</v>
      </c>
      <c r="AK480" t="s">
        <v>307</v>
      </c>
      <c r="AL480" t="s">
        <v>307</v>
      </c>
      <c r="AM480" t="s">
        <v>307</v>
      </c>
      <c r="AN480" t="s">
        <v>307</v>
      </c>
      <c r="AO480" t="s">
        <v>81</v>
      </c>
      <c r="AP480" t="s">
        <v>133</v>
      </c>
      <c r="AQ480" t="s">
        <v>308</v>
      </c>
      <c r="AR480" t="s">
        <v>62</v>
      </c>
      <c r="AS480" t="s">
        <v>307</v>
      </c>
      <c r="AT480" t="s">
        <v>3965</v>
      </c>
      <c r="AU480" t="s">
        <v>307</v>
      </c>
      <c r="AV480" t="s">
        <v>60</v>
      </c>
    </row>
    <row r="481" spans="5:48" ht="72.5" x14ac:dyDescent="0.35">
      <c r="N481" t="s">
        <v>2817</v>
      </c>
      <c r="O481" t="s">
        <v>2030</v>
      </c>
      <c r="S481" s="17" t="s">
        <v>3863</v>
      </c>
      <c r="X481" s="17" t="s">
        <v>2815</v>
      </c>
      <c r="Y481" t="s">
        <v>92</v>
      </c>
      <c r="AV481" t="s">
        <v>60</v>
      </c>
    </row>
    <row r="482" spans="5:48" x14ac:dyDescent="0.35">
      <c r="S482" s="17"/>
      <c r="U482" t="s">
        <v>3015</v>
      </c>
      <c r="X482" s="17" t="s">
        <v>2816</v>
      </c>
      <c r="Y482" t="s">
        <v>92</v>
      </c>
      <c r="Z482" s="50" t="s">
        <v>50</v>
      </c>
      <c r="AA482" s="50" t="s">
        <v>1883</v>
      </c>
      <c r="AB482" s="50" t="s">
        <v>54</v>
      </c>
      <c r="AC482" s="50" t="s">
        <v>562</v>
      </c>
      <c r="AD482" s="50" t="s">
        <v>89</v>
      </c>
      <c r="AE482" t="s">
        <v>81</v>
      </c>
      <c r="AF482" t="s">
        <v>307</v>
      </c>
      <c r="AG482" t="s">
        <v>307</v>
      </c>
      <c r="AH482" t="s">
        <v>81</v>
      </c>
      <c r="AI482" t="s">
        <v>307</v>
      </c>
      <c r="AJ482" t="s">
        <v>307</v>
      </c>
      <c r="AK482" t="s">
        <v>307</v>
      </c>
      <c r="AL482" t="s">
        <v>307</v>
      </c>
      <c r="AM482" t="s">
        <v>307</v>
      </c>
      <c r="AN482" t="s">
        <v>307</v>
      </c>
      <c r="AO482" t="s">
        <v>81</v>
      </c>
      <c r="AP482" t="s">
        <v>133</v>
      </c>
      <c r="AQ482" t="s">
        <v>308</v>
      </c>
      <c r="AR482" t="s">
        <v>62</v>
      </c>
      <c r="AS482" t="s">
        <v>307</v>
      </c>
      <c r="AT482" t="s">
        <v>3965</v>
      </c>
      <c r="AU482" t="s">
        <v>307</v>
      </c>
      <c r="AV482" t="s">
        <v>60</v>
      </c>
    </row>
    <row r="483" spans="5:48" ht="72.5" x14ac:dyDescent="0.35">
      <c r="N483" t="s">
        <v>2818</v>
      </c>
      <c r="O483" t="s">
        <v>2031</v>
      </c>
      <c r="S483" s="17" t="s">
        <v>3864</v>
      </c>
      <c r="X483" s="17" t="s">
        <v>2815</v>
      </c>
      <c r="Y483" t="s">
        <v>92</v>
      </c>
      <c r="AV483" t="s">
        <v>60</v>
      </c>
    </row>
    <row r="484" spans="5:48" x14ac:dyDescent="0.35">
      <c r="S484" s="17"/>
      <c r="U484" t="s">
        <v>3016</v>
      </c>
      <c r="X484" s="17" t="s">
        <v>2816</v>
      </c>
      <c r="Y484" t="s">
        <v>92</v>
      </c>
      <c r="Z484" s="50" t="s">
        <v>50</v>
      </c>
      <c r="AA484" s="50" t="s">
        <v>1883</v>
      </c>
      <c r="AB484" s="50" t="s">
        <v>54</v>
      </c>
      <c r="AC484" s="50" t="s">
        <v>562</v>
      </c>
      <c r="AD484" s="50" t="s">
        <v>89</v>
      </c>
      <c r="AE484" t="s">
        <v>81</v>
      </c>
      <c r="AF484" t="s">
        <v>307</v>
      </c>
      <c r="AG484" t="s">
        <v>307</v>
      </c>
      <c r="AH484" t="s">
        <v>81</v>
      </c>
      <c r="AI484" t="s">
        <v>307</v>
      </c>
      <c r="AJ484" t="s">
        <v>307</v>
      </c>
      <c r="AK484" t="s">
        <v>307</v>
      </c>
      <c r="AL484" t="s">
        <v>307</v>
      </c>
      <c r="AM484" t="s">
        <v>307</v>
      </c>
      <c r="AN484" t="s">
        <v>307</v>
      </c>
      <c r="AO484" t="s">
        <v>81</v>
      </c>
      <c r="AP484" t="s">
        <v>133</v>
      </c>
      <c r="AQ484" t="s">
        <v>308</v>
      </c>
      <c r="AR484" t="s">
        <v>62</v>
      </c>
      <c r="AS484" t="s">
        <v>307</v>
      </c>
      <c r="AT484" t="s">
        <v>3965</v>
      </c>
      <c r="AU484" t="s">
        <v>307</v>
      </c>
      <c r="AV484" t="s">
        <v>60</v>
      </c>
    </row>
    <row r="485" spans="5:48" x14ac:dyDescent="0.35">
      <c r="K485" t="s">
        <v>2819</v>
      </c>
      <c r="L485" t="s">
        <v>539</v>
      </c>
      <c r="S485" s="17"/>
      <c r="X485" s="17" t="s">
        <v>2814</v>
      </c>
      <c r="Y485" t="s">
        <v>92</v>
      </c>
      <c r="AV485" t="s">
        <v>60</v>
      </c>
    </row>
    <row r="486" spans="5:48" ht="72.5" x14ac:dyDescent="0.35">
      <c r="N486" t="s">
        <v>2820</v>
      </c>
      <c r="O486" t="s">
        <v>2812</v>
      </c>
      <c r="S486" s="17" t="s">
        <v>3865</v>
      </c>
      <c r="X486" s="17" t="s">
        <v>2815</v>
      </c>
      <c r="Y486" t="s">
        <v>92</v>
      </c>
      <c r="AV486" t="s">
        <v>60</v>
      </c>
    </row>
    <row r="487" spans="5:48" x14ac:dyDescent="0.35">
      <c r="S487" s="17"/>
      <c r="U487" t="s">
        <v>3017</v>
      </c>
      <c r="X487" s="17" t="s">
        <v>2816</v>
      </c>
      <c r="Y487" t="s">
        <v>92</v>
      </c>
      <c r="Z487" s="50" t="s">
        <v>50</v>
      </c>
      <c r="AA487" s="50" t="s">
        <v>1883</v>
      </c>
      <c r="AB487" s="50" t="s">
        <v>54</v>
      </c>
      <c r="AC487" s="50" t="s">
        <v>562</v>
      </c>
      <c r="AD487" s="50" t="s">
        <v>89</v>
      </c>
      <c r="AE487" t="s">
        <v>81</v>
      </c>
      <c r="AF487" t="s">
        <v>307</v>
      </c>
      <c r="AG487" t="s">
        <v>307</v>
      </c>
      <c r="AH487" t="s">
        <v>81</v>
      </c>
      <c r="AI487" t="s">
        <v>307</v>
      </c>
      <c r="AJ487" t="s">
        <v>307</v>
      </c>
      <c r="AK487" t="s">
        <v>307</v>
      </c>
      <c r="AL487" t="s">
        <v>307</v>
      </c>
      <c r="AM487" t="s">
        <v>307</v>
      </c>
      <c r="AN487" t="s">
        <v>307</v>
      </c>
      <c r="AO487" t="s">
        <v>81</v>
      </c>
      <c r="AP487" t="s">
        <v>133</v>
      </c>
      <c r="AQ487" t="s">
        <v>308</v>
      </c>
      <c r="AR487" t="s">
        <v>62</v>
      </c>
      <c r="AS487" t="s">
        <v>307</v>
      </c>
      <c r="AT487" t="s">
        <v>3965</v>
      </c>
      <c r="AU487" t="s">
        <v>307</v>
      </c>
      <c r="AV487" t="s">
        <v>60</v>
      </c>
    </row>
    <row r="488" spans="5:48" ht="72.5" x14ac:dyDescent="0.35">
      <c r="N488" t="s">
        <v>2821</v>
      </c>
      <c r="O488" t="s">
        <v>2030</v>
      </c>
      <c r="S488" s="17" t="s">
        <v>3866</v>
      </c>
      <c r="X488" s="17" t="s">
        <v>2815</v>
      </c>
      <c r="Y488" t="s">
        <v>92</v>
      </c>
      <c r="AV488" t="s">
        <v>60</v>
      </c>
    </row>
    <row r="489" spans="5:48" x14ac:dyDescent="0.35">
      <c r="S489" s="17"/>
      <c r="U489" t="s">
        <v>3018</v>
      </c>
      <c r="X489" s="17" t="s">
        <v>2816</v>
      </c>
      <c r="Y489" t="s">
        <v>92</v>
      </c>
      <c r="Z489" s="50" t="s">
        <v>50</v>
      </c>
      <c r="AA489" s="50" t="s">
        <v>1883</v>
      </c>
      <c r="AB489" s="50" t="s">
        <v>54</v>
      </c>
      <c r="AC489" s="50" t="s">
        <v>562</v>
      </c>
      <c r="AD489" s="50" t="s">
        <v>89</v>
      </c>
      <c r="AE489" t="s">
        <v>81</v>
      </c>
      <c r="AF489" t="s">
        <v>307</v>
      </c>
      <c r="AG489" t="s">
        <v>307</v>
      </c>
      <c r="AH489" t="s">
        <v>81</v>
      </c>
      <c r="AI489" t="s">
        <v>307</v>
      </c>
      <c r="AJ489" t="s">
        <v>307</v>
      </c>
      <c r="AK489" t="s">
        <v>307</v>
      </c>
      <c r="AL489" t="s">
        <v>307</v>
      </c>
      <c r="AM489" t="s">
        <v>307</v>
      </c>
      <c r="AN489" t="s">
        <v>307</v>
      </c>
      <c r="AO489" t="s">
        <v>81</v>
      </c>
      <c r="AP489" t="s">
        <v>133</v>
      </c>
      <c r="AQ489" t="s">
        <v>308</v>
      </c>
      <c r="AR489" t="s">
        <v>62</v>
      </c>
      <c r="AS489" t="s">
        <v>307</v>
      </c>
      <c r="AT489" t="s">
        <v>3965</v>
      </c>
      <c r="AU489" t="s">
        <v>307</v>
      </c>
      <c r="AV489" t="s">
        <v>60</v>
      </c>
    </row>
    <row r="490" spans="5:48" ht="72.5" x14ac:dyDescent="0.35">
      <c r="N490" t="s">
        <v>2822</v>
      </c>
      <c r="O490" t="s">
        <v>2031</v>
      </c>
      <c r="S490" s="17" t="s">
        <v>3867</v>
      </c>
      <c r="X490" s="17" t="s">
        <v>2815</v>
      </c>
      <c r="Y490" t="s">
        <v>92</v>
      </c>
      <c r="AV490" t="s">
        <v>60</v>
      </c>
    </row>
    <row r="491" spans="5:48" x14ac:dyDescent="0.35">
      <c r="S491" s="17"/>
      <c r="U491" t="s">
        <v>3019</v>
      </c>
      <c r="X491" s="17" t="s">
        <v>2816</v>
      </c>
      <c r="Y491" t="s">
        <v>92</v>
      </c>
      <c r="Z491" s="50" t="s">
        <v>50</v>
      </c>
      <c r="AA491" s="50" t="s">
        <v>1883</v>
      </c>
      <c r="AB491" s="50" t="s">
        <v>54</v>
      </c>
      <c r="AC491" s="50" t="s">
        <v>562</v>
      </c>
      <c r="AD491" s="50" t="s">
        <v>89</v>
      </c>
      <c r="AE491" t="s">
        <v>81</v>
      </c>
      <c r="AF491" t="s">
        <v>307</v>
      </c>
      <c r="AG491" t="s">
        <v>307</v>
      </c>
      <c r="AH491" t="s">
        <v>81</v>
      </c>
      <c r="AI491" t="s">
        <v>307</v>
      </c>
      <c r="AJ491" t="s">
        <v>307</v>
      </c>
      <c r="AK491" t="s">
        <v>307</v>
      </c>
      <c r="AL491" t="s">
        <v>307</v>
      </c>
      <c r="AM491" t="s">
        <v>307</v>
      </c>
      <c r="AN491" t="s">
        <v>307</v>
      </c>
      <c r="AO491" t="s">
        <v>81</v>
      </c>
      <c r="AP491" t="s">
        <v>133</v>
      </c>
      <c r="AQ491" t="s">
        <v>308</v>
      </c>
      <c r="AR491" t="s">
        <v>62</v>
      </c>
      <c r="AS491" t="s">
        <v>307</v>
      </c>
      <c r="AT491" t="s">
        <v>3965</v>
      </c>
      <c r="AU491" t="s">
        <v>307</v>
      </c>
      <c r="AV491" t="s">
        <v>60</v>
      </c>
    </row>
    <row r="492" spans="5:48" ht="43.5" x14ac:dyDescent="0.35">
      <c r="E492" s="17" t="s">
        <v>348</v>
      </c>
      <c r="F492" t="s">
        <v>349</v>
      </c>
      <c r="X492" s="17" t="s">
        <v>350</v>
      </c>
      <c r="Y492" t="str">
        <f>IF((SUMPRODUCT(--(A492:X492&lt;&gt;"")))&gt;0,"Low","")</f>
        <v>Low</v>
      </c>
      <c r="AV492" t="s">
        <v>76</v>
      </c>
    </row>
    <row r="493" spans="5:48" ht="43.5" x14ac:dyDescent="0.35">
      <c r="H493" s="17" t="s">
        <v>856</v>
      </c>
      <c r="I493" t="s">
        <v>857</v>
      </c>
      <c r="X493" s="17" t="s">
        <v>858</v>
      </c>
      <c r="Y493" t="s">
        <v>92</v>
      </c>
      <c r="AV493" t="s">
        <v>60</v>
      </c>
    </row>
    <row r="494" spans="5:48" ht="29" x14ac:dyDescent="0.35">
      <c r="K494" t="s">
        <v>859</v>
      </c>
      <c r="L494" t="s">
        <v>319</v>
      </c>
      <c r="X494" s="17" t="s">
        <v>860</v>
      </c>
      <c r="Y494" t="s">
        <v>92</v>
      </c>
      <c r="AV494" t="s">
        <v>60</v>
      </c>
    </row>
    <row r="495" spans="5:48" ht="116" x14ac:dyDescent="0.35">
      <c r="N495" t="s">
        <v>110</v>
      </c>
      <c r="O495" t="s">
        <v>111</v>
      </c>
      <c r="X495" s="17" t="s">
        <v>883</v>
      </c>
      <c r="Y495" t="s">
        <v>92</v>
      </c>
      <c r="AV495" t="s">
        <v>60</v>
      </c>
    </row>
    <row r="496" spans="5:48" ht="58" x14ac:dyDescent="0.35">
      <c r="N496" t="s">
        <v>764</v>
      </c>
      <c r="O496" t="s">
        <v>335</v>
      </c>
      <c r="S496" s="17" t="s">
        <v>3868</v>
      </c>
      <c r="X496" s="17" t="s">
        <v>861</v>
      </c>
      <c r="Y496" t="s">
        <v>92</v>
      </c>
      <c r="AV496" t="s">
        <v>60</v>
      </c>
    </row>
    <row r="497" spans="11:48" ht="29" x14ac:dyDescent="0.35">
      <c r="U497" t="s">
        <v>3020</v>
      </c>
      <c r="X497" s="17" t="s">
        <v>862</v>
      </c>
      <c r="Y497" t="s">
        <v>92</v>
      </c>
      <c r="Z497" s="50" t="s">
        <v>50</v>
      </c>
      <c r="AA497" s="50" t="s">
        <v>52</v>
      </c>
      <c r="AB497" s="50" t="s">
        <v>54</v>
      </c>
      <c r="AC497" s="50" t="s">
        <v>562</v>
      </c>
      <c r="AD497" s="50" t="s">
        <v>238</v>
      </c>
      <c r="AE497" t="s">
        <v>65</v>
      </c>
      <c r="AF497" t="s">
        <v>307</v>
      </c>
      <c r="AG497" t="s">
        <v>307</v>
      </c>
      <c r="AH497" t="s">
        <v>81</v>
      </c>
      <c r="AI497" t="s">
        <v>307</v>
      </c>
      <c r="AJ497" t="s">
        <v>307</v>
      </c>
      <c r="AK497" t="s">
        <v>307</v>
      </c>
      <c r="AL497" t="s">
        <v>307</v>
      </c>
      <c r="AM497" t="s">
        <v>307</v>
      </c>
      <c r="AN497" t="s">
        <v>307</v>
      </c>
      <c r="AO497" t="s">
        <v>81</v>
      </c>
      <c r="AP497" t="s">
        <v>133</v>
      </c>
      <c r="AQ497" t="s">
        <v>308</v>
      </c>
      <c r="AR497" t="s">
        <v>62</v>
      </c>
      <c r="AS497" t="s">
        <v>307</v>
      </c>
      <c r="AT497" t="s">
        <v>4419</v>
      </c>
      <c r="AU497" t="s">
        <v>307</v>
      </c>
      <c r="AV497" t="s">
        <v>60</v>
      </c>
    </row>
    <row r="498" spans="11:48" ht="29" x14ac:dyDescent="0.35">
      <c r="U498" t="s">
        <v>3021</v>
      </c>
      <c r="X498" s="17" t="s">
        <v>863</v>
      </c>
      <c r="Y498" t="s">
        <v>92</v>
      </c>
      <c r="Z498" s="50" t="s">
        <v>255</v>
      </c>
      <c r="AA498" s="50" t="s">
        <v>52</v>
      </c>
      <c r="AB498" s="50" t="s">
        <v>54</v>
      </c>
      <c r="AC498" s="50" t="s">
        <v>562</v>
      </c>
      <c r="AD498" s="50" t="s">
        <v>152</v>
      </c>
      <c r="AE498" t="s">
        <v>65</v>
      </c>
      <c r="AF498" t="s">
        <v>307</v>
      </c>
      <c r="AG498" t="s">
        <v>307</v>
      </c>
      <c r="AH498" t="s">
        <v>81</v>
      </c>
      <c r="AI498" t="s">
        <v>307</v>
      </c>
      <c r="AJ498" t="s">
        <v>307</v>
      </c>
      <c r="AK498" t="s">
        <v>307</v>
      </c>
      <c r="AL498" t="s">
        <v>307</v>
      </c>
      <c r="AM498" t="s">
        <v>307</v>
      </c>
      <c r="AN498" t="s">
        <v>307</v>
      </c>
      <c r="AO498" t="s">
        <v>81</v>
      </c>
      <c r="AP498" t="s">
        <v>133</v>
      </c>
      <c r="AQ498" t="s">
        <v>308</v>
      </c>
      <c r="AR498" t="s">
        <v>62</v>
      </c>
      <c r="AS498" t="s">
        <v>307</v>
      </c>
      <c r="AT498" t="s">
        <v>4419</v>
      </c>
      <c r="AU498" t="s">
        <v>307</v>
      </c>
      <c r="AV498" t="s">
        <v>60</v>
      </c>
    </row>
    <row r="499" spans="11:48" ht="58" x14ac:dyDescent="0.35">
      <c r="N499" t="s">
        <v>783</v>
      </c>
      <c r="O499" t="s">
        <v>784</v>
      </c>
      <c r="S499" s="17" t="s">
        <v>3869</v>
      </c>
      <c r="X499" s="17" t="s">
        <v>865</v>
      </c>
      <c r="Y499" t="s">
        <v>92</v>
      </c>
      <c r="AV499" t="s">
        <v>60</v>
      </c>
    </row>
    <row r="500" spans="11:48" ht="29" x14ac:dyDescent="0.35">
      <c r="U500" t="s">
        <v>3022</v>
      </c>
      <c r="X500" s="17" t="s">
        <v>862</v>
      </c>
      <c r="Y500" t="s">
        <v>92</v>
      </c>
      <c r="Z500" s="50" t="s">
        <v>50</v>
      </c>
      <c r="AA500" s="50" t="s">
        <v>52</v>
      </c>
      <c r="AB500" s="50" t="s">
        <v>54</v>
      </c>
      <c r="AC500" s="50" t="s">
        <v>562</v>
      </c>
      <c r="AD500" s="50" t="s">
        <v>238</v>
      </c>
      <c r="AE500" t="s">
        <v>65</v>
      </c>
      <c r="AF500" t="s">
        <v>307</v>
      </c>
      <c r="AG500" t="s">
        <v>307</v>
      </c>
      <c r="AH500" t="s">
        <v>81</v>
      </c>
      <c r="AI500" t="s">
        <v>307</v>
      </c>
      <c r="AJ500" t="s">
        <v>307</v>
      </c>
      <c r="AK500" t="s">
        <v>307</v>
      </c>
      <c r="AL500" t="s">
        <v>307</v>
      </c>
      <c r="AM500" t="s">
        <v>307</v>
      </c>
      <c r="AN500" t="s">
        <v>307</v>
      </c>
      <c r="AO500" t="s">
        <v>81</v>
      </c>
      <c r="AP500" t="s">
        <v>133</v>
      </c>
      <c r="AQ500" t="s">
        <v>308</v>
      </c>
      <c r="AR500" t="s">
        <v>62</v>
      </c>
      <c r="AS500" t="s">
        <v>307</v>
      </c>
      <c r="AT500" t="s">
        <v>4419</v>
      </c>
      <c r="AU500" t="s">
        <v>307</v>
      </c>
      <c r="AV500" t="s">
        <v>60</v>
      </c>
    </row>
    <row r="501" spans="11:48" ht="29" x14ac:dyDescent="0.35">
      <c r="U501" t="s">
        <v>3023</v>
      </c>
      <c r="X501" s="17" t="s">
        <v>863</v>
      </c>
      <c r="Y501" t="s">
        <v>92</v>
      </c>
      <c r="Z501" s="50" t="s">
        <v>255</v>
      </c>
      <c r="AA501" s="50" t="s">
        <v>52</v>
      </c>
      <c r="AB501" s="50" t="s">
        <v>54</v>
      </c>
      <c r="AC501" s="50" t="s">
        <v>562</v>
      </c>
      <c r="AD501" s="50" t="s">
        <v>152</v>
      </c>
      <c r="AE501" t="s">
        <v>65</v>
      </c>
      <c r="AF501" t="s">
        <v>307</v>
      </c>
      <c r="AG501" t="s">
        <v>307</v>
      </c>
      <c r="AH501" t="s">
        <v>81</v>
      </c>
      <c r="AI501" t="s">
        <v>307</v>
      </c>
      <c r="AJ501" t="s">
        <v>307</v>
      </c>
      <c r="AK501" t="s">
        <v>307</v>
      </c>
      <c r="AL501" t="s">
        <v>307</v>
      </c>
      <c r="AM501" t="s">
        <v>307</v>
      </c>
      <c r="AN501" t="s">
        <v>307</v>
      </c>
      <c r="AO501" t="s">
        <v>81</v>
      </c>
      <c r="AP501" t="s">
        <v>133</v>
      </c>
      <c r="AQ501" t="s">
        <v>308</v>
      </c>
      <c r="AR501" t="s">
        <v>62</v>
      </c>
      <c r="AS501" t="s">
        <v>307</v>
      </c>
      <c r="AT501" t="s">
        <v>4419</v>
      </c>
      <c r="AU501" t="s">
        <v>307</v>
      </c>
      <c r="AV501" t="s">
        <v>60</v>
      </c>
    </row>
    <row r="502" spans="11:48" ht="43.5" x14ac:dyDescent="0.35">
      <c r="K502" t="s">
        <v>864</v>
      </c>
      <c r="L502" t="s">
        <v>559</v>
      </c>
      <c r="X502" s="17" t="s">
        <v>866</v>
      </c>
      <c r="Y502" t="s">
        <v>92</v>
      </c>
      <c r="AV502" t="s">
        <v>60</v>
      </c>
    </row>
    <row r="503" spans="11:48" ht="72.5" x14ac:dyDescent="0.35">
      <c r="N503" t="s">
        <v>110</v>
      </c>
      <c r="O503" t="s">
        <v>111</v>
      </c>
      <c r="X503" s="17" t="s">
        <v>871</v>
      </c>
      <c r="Y503" t="s">
        <v>92</v>
      </c>
      <c r="AV503" t="s">
        <v>60</v>
      </c>
    </row>
    <row r="504" spans="11:48" ht="116" x14ac:dyDescent="0.35">
      <c r="N504" t="s">
        <v>764</v>
      </c>
      <c r="O504" t="s">
        <v>335</v>
      </c>
      <c r="S504" s="17" t="s">
        <v>3870</v>
      </c>
      <c r="X504" s="17" t="s">
        <v>867</v>
      </c>
      <c r="Y504" t="s">
        <v>92</v>
      </c>
      <c r="AV504" t="s">
        <v>60</v>
      </c>
    </row>
    <row r="505" spans="11:48" ht="29" x14ac:dyDescent="0.35">
      <c r="U505" t="s">
        <v>3024</v>
      </c>
      <c r="X505" s="17" t="s">
        <v>868</v>
      </c>
      <c r="Y505" t="s">
        <v>92</v>
      </c>
      <c r="Z505" s="50" t="s">
        <v>50</v>
      </c>
      <c r="AA505" s="50" t="s">
        <v>52</v>
      </c>
      <c r="AB505" s="50" t="s">
        <v>54</v>
      </c>
      <c r="AC505" s="50" t="s">
        <v>562</v>
      </c>
      <c r="AD505" s="50" t="s">
        <v>238</v>
      </c>
      <c r="AE505" t="s">
        <v>65</v>
      </c>
      <c r="AF505" t="s">
        <v>307</v>
      </c>
      <c r="AG505" t="s">
        <v>307</v>
      </c>
      <c r="AH505" t="s">
        <v>81</v>
      </c>
      <c r="AI505" t="s">
        <v>307</v>
      </c>
      <c r="AJ505" t="s">
        <v>307</v>
      </c>
      <c r="AK505" t="s">
        <v>307</v>
      </c>
      <c r="AL505" t="s">
        <v>307</v>
      </c>
      <c r="AM505" t="s">
        <v>307</v>
      </c>
      <c r="AN505" t="s">
        <v>307</v>
      </c>
      <c r="AO505" t="s">
        <v>81</v>
      </c>
      <c r="AP505" t="s">
        <v>133</v>
      </c>
      <c r="AQ505" t="s">
        <v>308</v>
      </c>
      <c r="AR505" t="s">
        <v>62</v>
      </c>
      <c r="AS505" t="s">
        <v>307</v>
      </c>
      <c r="AT505" t="s">
        <v>4419</v>
      </c>
      <c r="AU505" t="s">
        <v>307</v>
      </c>
      <c r="AV505" t="s">
        <v>60</v>
      </c>
    </row>
    <row r="506" spans="11:48" ht="43.5" x14ac:dyDescent="0.35">
      <c r="U506" t="s">
        <v>3025</v>
      </c>
      <c r="X506" s="17" t="s">
        <v>869</v>
      </c>
      <c r="Y506" t="s">
        <v>92</v>
      </c>
      <c r="Z506" s="50" t="s">
        <v>255</v>
      </c>
      <c r="AA506" s="50" t="s">
        <v>52</v>
      </c>
      <c r="AB506" s="50" t="s">
        <v>54</v>
      </c>
      <c r="AC506" s="50" t="s">
        <v>562</v>
      </c>
      <c r="AD506" s="50" t="s">
        <v>152</v>
      </c>
      <c r="AE506" t="s">
        <v>65</v>
      </c>
      <c r="AF506" t="s">
        <v>307</v>
      </c>
      <c r="AG506" t="s">
        <v>307</v>
      </c>
      <c r="AH506" t="s">
        <v>81</v>
      </c>
      <c r="AI506" t="s">
        <v>307</v>
      </c>
      <c r="AJ506" t="s">
        <v>307</v>
      </c>
      <c r="AK506" t="s">
        <v>307</v>
      </c>
      <c r="AL506" t="s">
        <v>307</v>
      </c>
      <c r="AM506" t="s">
        <v>307</v>
      </c>
      <c r="AN506" t="s">
        <v>307</v>
      </c>
      <c r="AO506" t="s">
        <v>81</v>
      </c>
      <c r="AP506" t="s">
        <v>133</v>
      </c>
      <c r="AQ506" t="s">
        <v>308</v>
      </c>
      <c r="AR506" t="s">
        <v>62</v>
      </c>
      <c r="AS506" t="s">
        <v>307</v>
      </c>
      <c r="AT506" t="s">
        <v>4419</v>
      </c>
      <c r="AU506" t="s">
        <v>307</v>
      </c>
      <c r="AV506" t="s">
        <v>60</v>
      </c>
    </row>
    <row r="507" spans="11:48" ht="116" x14ac:dyDescent="0.35">
      <c r="N507" t="s">
        <v>783</v>
      </c>
      <c r="O507" t="s">
        <v>784</v>
      </c>
      <c r="S507" s="17" t="s">
        <v>3871</v>
      </c>
      <c r="X507" s="17" t="s">
        <v>870</v>
      </c>
      <c r="Y507" t="s">
        <v>92</v>
      </c>
      <c r="AV507" t="s">
        <v>60</v>
      </c>
    </row>
    <row r="508" spans="11:48" ht="29" x14ac:dyDescent="0.35">
      <c r="U508" t="s">
        <v>3026</v>
      </c>
      <c r="X508" s="17" t="s">
        <v>868</v>
      </c>
      <c r="Y508" t="s">
        <v>92</v>
      </c>
      <c r="Z508" s="50" t="s">
        <v>50</v>
      </c>
      <c r="AA508" s="50" t="s">
        <v>52</v>
      </c>
      <c r="AB508" s="50" t="s">
        <v>54</v>
      </c>
      <c r="AC508" s="50" t="s">
        <v>562</v>
      </c>
      <c r="AD508" s="50" t="s">
        <v>238</v>
      </c>
      <c r="AE508" t="s">
        <v>65</v>
      </c>
      <c r="AF508" t="s">
        <v>307</v>
      </c>
      <c r="AG508" t="s">
        <v>307</v>
      </c>
      <c r="AH508" t="s">
        <v>81</v>
      </c>
      <c r="AI508" t="s">
        <v>307</v>
      </c>
      <c r="AJ508" t="s">
        <v>307</v>
      </c>
      <c r="AK508" t="s">
        <v>307</v>
      </c>
      <c r="AL508" t="s">
        <v>307</v>
      </c>
      <c r="AM508" t="s">
        <v>307</v>
      </c>
      <c r="AN508" t="s">
        <v>307</v>
      </c>
      <c r="AO508" t="s">
        <v>81</v>
      </c>
      <c r="AP508" t="s">
        <v>133</v>
      </c>
      <c r="AQ508" t="s">
        <v>308</v>
      </c>
      <c r="AR508" t="s">
        <v>62</v>
      </c>
      <c r="AS508" t="s">
        <v>307</v>
      </c>
      <c r="AT508" t="s">
        <v>4419</v>
      </c>
      <c r="AU508" t="s">
        <v>307</v>
      </c>
      <c r="AV508" t="s">
        <v>60</v>
      </c>
    </row>
    <row r="509" spans="11:48" ht="43.5" x14ac:dyDescent="0.35">
      <c r="U509" t="s">
        <v>3027</v>
      </c>
      <c r="X509" s="17" t="s">
        <v>869</v>
      </c>
      <c r="Y509" t="s">
        <v>92</v>
      </c>
      <c r="Z509" s="50" t="s">
        <v>255</v>
      </c>
      <c r="AA509" s="50" t="s">
        <v>52</v>
      </c>
      <c r="AB509" s="50" t="s">
        <v>54</v>
      </c>
      <c r="AC509" s="50" t="s">
        <v>562</v>
      </c>
      <c r="AD509" s="50" t="s">
        <v>152</v>
      </c>
      <c r="AE509" t="s">
        <v>65</v>
      </c>
      <c r="AF509" t="s">
        <v>307</v>
      </c>
      <c r="AG509" t="s">
        <v>307</v>
      </c>
      <c r="AH509" t="s">
        <v>81</v>
      </c>
      <c r="AI509" t="s">
        <v>307</v>
      </c>
      <c r="AJ509" t="s">
        <v>307</v>
      </c>
      <c r="AK509" t="s">
        <v>307</v>
      </c>
      <c r="AL509" t="s">
        <v>307</v>
      </c>
      <c r="AM509" t="s">
        <v>307</v>
      </c>
      <c r="AN509" t="s">
        <v>307</v>
      </c>
      <c r="AO509" t="s">
        <v>81</v>
      </c>
      <c r="AP509" t="s">
        <v>133</v>
      </c>
      <c r="AQ509" t="s">
        <v>308</v>
      </c>
      <c r="AR509" t="s">
        <v>62</v>
      </c>
      <c r="AS509" t="s">
        <v>307</v>
      </c>
      <c r="AT509" t="s">
        <v>4419</v>
      </c>
      <c r="AU509" t="s">
        <v>307</v>
      </c>
      <c r="AV509" t="s">
        <v>60</v>
      </c>
    </row>
    <row r="510" spans="11:48" ht="29" x14ac:dyDescent="0.35">
      <c r="K510" t="s">
        <v>872</v>
      </c>
      <c r="L510" t="s">
        <v>873</v>
      </c>
      <c r="X510" s="17" t="s">
        <v>874</v>
      </c>
      <c r="Y510" t="s">
        <v>92</v>
      </c>
      <c r="AV510" t="s">
        <v>60</v>
      </c>
    </row>
    <row r="511" spans="11:48" ht="58" x14ac:dyDescent="0.35">
      <c r="N511" t="s">
        <v>110</v>
      </c>
      <c r="O511" t="s">
        <v>111</v>
      </c>
      <c r="X511" s="17" t="s">
        <v>875</v>
      </c>
      <c r="Y511" t="s">
        <v>92</v>
      </c>
      <c r="AV511" t="s">
        <v>60</v>
      </c>
    </row>
    <row r="512" spans="11:48" ht="43.5" x14ac:dyDescent="0.35">
      <c r="N512" t="s">
        <v>764</v>
      </c>
      <c r="O512" t="s">
        <v>335</v>
      </c>
      <c r="S512" s="17" t="s">
        <v>3024</v>
      </c>
      <c r="X512" s="17" t="s">
        <v>876</v>
      </c>
      <c r="Y512" t="s">
        <v>92</v>
      </c>
      <c r="AV512" t="s">
        <v>60</v>
      </c>
    </row>
    <row r="513" spans="8:48" x14ac:dyDescent="0.35">
      <c r="U513" t="s">
        <v>3028</v>
      </c>
      <c r="X513" s="17" t="s">
        <v>877</v>
      </c>
      <c r="Y513" t="s">
        <v>92</v>
      </c>
      <c r="Z513" s="50" t="s">
        <v>50</v>
      </c>
      <c r="AA513" s="50" t="s">
        <v>52</v>
      </c>
      <c r="AB513" s="50" t="s">
        <v>54</v>
      </c>
      <c r="AC513" s="50" t="s">
        <v>562</v>
      </c>
      <c r="AD513" s="50" t="s">
        <v>238</v>
      </c>
      <c r="AE513" t="s">
        <v>65</v>
      </c>
      <c r="AF513" t="s">
        <v>307</v>
      </c>
      <c r="AG513" t="s">
        <v>307</v>
      </c>
      <c r="AH513" t="s">
        <v>81</v>
      </c>
      <c r="AI513" t="s">
        <v>307</v>
      </c>
      <c r="AJ513" t="s">
        <v>307</v>
      </c>
      <c r="AK513" t="s">
        <v>307</v>
      </c>
      <c r="AL513" t="s">
        <v>307</v>
      </c>
      <c r="AM513" t="s">
        <v>307</v>
      </c>
      <c r="AN513" t="s">
        <v>307</v>
      </c>
      <c r="AO513" t="s">
        <v>81</v>
      </c>
      <c r="AP513" t="s">
        <v>133</v>
      </c>
      <c r="AQ513" t="s">
        <v>308</v>
      </c>
      <c r="AR513" t="s">
        <v>62</v>
      </c>
      <c r="AS513" t="s">
        <v>307</v>
      </c>
      <c r="AT513" t="s">
        <v>4419</v>
      </c>
      <c r="AU513" t="s">
        <v>307</v>
      </c>
      <c r="AV513" t="s">
        <v>60</v>
      </c>
    </row>
    <row r="514" spans="8:48" ht="29" x14ac:dyDescent="0.35">
      <c r="U514" t="s">
        <v>3029</v>
      </c>
      <c r="X514" s="17" t="s">
        <v>878</v>
      </c>
      <c r="Y514" t="s">
        <v>92</v>
      </c>
      <c r="Z514" s="50" t="s">
        <v>255</v>
      </c>
      <c r="AA514" s="50" t="s">
        <v>52</v>
      </c>
      <c r="AB514" s="50" t="s">
        <v>54</v>
      </c>
      <c r="AC514" s="50" t="s">
        <v>562</v>
      </c>
      <c r="AD514" s="50" t="s">
        <v>152</v>
      </c>
      <c r="AE514" t="s">
        <v>65</v>
      </c>
      <c r="AF514" t="s">
        <v>307</v>
      </c>
      <c r="AG514" t="s">
        <v>307</v>
      </c>
      <c r="AH514" t="s">
        <v>81</v>
      </c>
      <c r="AI514" t="s">
        <v>307</v>
      </c>
      <c r="AJ514" t="s">
        <v>307</v>
      </c>
      <c r="AK514" t="s">
        <v>307</v>
      </c>
      <c r="AL514" t="s">
        <v>307</v>
      </c>
      <c r="AM514" t="s">
        <v>307</v>
      </c>
      <c r="AN514" t="s">
        <v>307</v>
      </c>
      <c r="AO514" t="s">
        <v>81</v>
      </c>
      <c r="AP514" t="s">
        <v>133</v>
      </c>
      <c r="AQ514" t="s">
        <v>308</v>
      </c>
      <c r="AR514" t="s">
        <v>62</v>
      </c>
      <c r="AS514" t="s">
        <v>307</v>
      </c>
      <c r="AT514" t="s">
        <v>4419</v>
      </c>
      <c r="AU514" t="s">
        <v>307</v>
      </c>
      <c r="AV514" t="s">
        <v>60</v>
      </c>
    </row>
    <row r="515" spans="8:48" ht="43.5" x14ac:dyDescent="0.35">
      <c r="N515" t="s">
        <v>783</v>
      </c>
      <c r="O515" t="s">
        <v>784</v>
      </c>
      <c r="S515" s="17" t="s">
        <v>3026</v>
      </c>
      <c r="X515" s="17" t="s">
        <v>879</v>
      </c>
      <c r="Y515" t="s">
        <v>92</v>
      </c>
      <c r="AV515" t="s">
        <v>60</v>
      </c>
    </row>
    <row r="516" spans="8:48" x14ac:dyDescent="0.35">
      <c r="U516" t="s">
        <v>3030</v>
      </c>
      <c r="X516" s="17" t="s">
        <v>877</v>
      </c>
      <c r="Y516" t="s">
        <v>92</v>
      </c>
      <c r="Z516" s="50" t="s">
        <v>50</v>
      </c>
      <c r="AA516" s="50" t="s">
        <v>52</v>
      </c>
      <c r="AB516" s="50" t="s">
        <v>54</v>
      </c>
      <c r="AC516" s="50" t="s">
        <v>562</v>
      </c>
      <c r="AD516" s="50" t="s">
        <v>238</v>
      </c>
      <c r="AE516" t="s">
        <v>65</v>
      </c>
      <c r="AF516" t="s">
        <v>307</v>
      </c>
      <c r="AG516" t="s">
        <v>307</v>
      </c>
      <c r="AH516" t="s">
        <v>81</v>
      </c>
      <c r="AI516" t="s">
        <v>307</v>
      </c>
      <c r="AJ516" t="s">
        <v>307</v>
      </c>
      <c r="AK516" t="s">
        <v>307</v>
      </c>
      <c r="AL516" t="s">
        <v>307</v>
      </c>
      <c r="AM516" t="s">
        <v>307</v>
      </c>
      <c r="AN516" t="s">
        <v>307</v>
      </c>
      <c r="AO516" t="s">
        <v>81</v>
      </c>
      <c r="AP516" t="s">
        <v>133</v>
      </c>
      <c r="AQ516" t="s">
        <v>308</v>
      </c>
      <c r="AR516" t="s">
        <v>62</v>
      </c>
      <c r="AS516" t="s">
        <v>307</v>
      </c>
      <c r="AT516" t="s">
        <v>4419</v>
      </c>
      <c r="AU516" t="s">
        <v>307</v>
      </c>
      <c r="AV516" t="s">
        <v>60</v>
      </c>
    </row>
    <row r="517" spans="8:48" ht="29" x14ac:dyDescent="0.35">
      <c r="U517" t="s">
        <v>3031</v>
      </c>
      <c r="X517" s="17" t="s">
        <v>878</v>
      </c>
      <c r="Y517" t="s">
        <v>92</v>
      </c>
      <c r="Z517" s="50" t="s">
        <v>255</v>
      </c>
      <c r="AA517" s="50" t="s">
        <v>52</v>
      </c>
      <c r="AB517" s="50" t="s">
        <v>54</v>
      </c>
      <c r="AC517" s="50" t="s">
        <v>562</v>
      </c>
      <c r="AD517" s="50" t="s">
        <v>152</v>
      </c>
      <c r="AE517" t="s">
        <v>65</v>
      </c>
      <c r="AF517" t="s">
        <v>307</v>
      </c>
      <c r="AG517" t="s">
        <v>307</v>
      </c>
      <c r="AH517" t="s">
        <v>81</v>
      </c>
      <c r="AI517" t="s">
        <v>307</v>
      </c>
      <c r="AJ517" t="s">
        <v>307</v>
      </c>
      <c r="AK517" t="s">
        <v>307</v>
      </c>
      <c r="AL517" t="s">
        <v>307</v>
      </c>
      <c r="AM517" t="s">
        <v>307</v>
      </c>
      <c r="AN517" t="s">
        <v>307</v>
      </c>
      <c r="AO517" t="s">
        <v>81</v>
      </c>
      <c r="AP517" t="s">
        <v>133</v>
      </c>
      <c r="AQ517" t="s">
        <v>308</v>
      </c>
      <c r="AR517" t="s">
        <v>62</v>
      </c>
      <c r="AS517" t="s">
        <v>307</v>
      </c>
      <c r="AT517" t="s">
        <v>4419</v>
      </c>
      <c r="AU517" t="s">
        <v>307</v>
      </c>
      <c r="AV517" t="s">
        <v>60</v>
      </c>
    </row>
    <row r="518" spans="8:48" ht="29" x14ac:dyDescent="0.35">
      <c r="H518" s="17" t="s">
        <v>1335</v>
      </c>
      <c r="I518" t="s">
        <v>1332</v>
      </c>
      <c r="X518" s="17" t="s">
        <v>1336</v>
      </c>
      <c r="Y518" t="s">
        <v>92</v>
      </c>
      <c r="AV518" t="s">
        <v>60</v>
      </c>
    </row>
    <row r="519" spans="8:48" ht="43.5" x14ac:dyDescent="0.35">
      <c r="K519" t="s">
        <v>570</v>
      </c>
      <c r="L519" t="s">
        <v>316</v>
      </c>
      <c r="X519" s="17" t="s">
        <v>1519</v>
      </c>
      <c r="Y519" t="s">
        <v>92</v>
      </c>
      <c r="AV519" t="s">
        <v>60</v>
      </c>
    </row>
    <row r="520" spans="8:48" ht="43.5" x14ac:dyDescent="0.35">
      <c r="N520" t="s">
        <v>1337</v>
      </c>
      <c r="O520" t="s">
        <v>1324</v>
      </c>
      <c r="S520" t="s">
        <v>3309</v>
      </c>
      <c r="X520" s="17" t="s">
        <v>1849</v>
      </c>
      <c r="Y520" t="s">
        <v>92</v>
      </c>
      <c r="AV520" t="s">
        <v>60</v>
      </c>
    </row>
    <row r="521" spans="8:48" x14ac:dyDescent="0.35">
      <c r="U521" t="s">
        <v>3032</v>
      </c>
      <c r="X521" s="17" t="s">
        <v>1338</v>
      </c>
      <c r="Y521" t="s">
        <v>92</v>
      </c>
      <c r="Z521" s="50" t="s">
        <v>50</v>
      </c>
      <c r="AA521" s="50" t="s">
        <v>52</v>
      </c>
      <c r="AB521" s="50" t="s">
        <v>54</v>
      </c>
      <c r="AC521" s="50" t="s">
        <v>562</v>
      </c>
      <c r="AD521" s="50" t="s">
        <v>238</v>
      </c>
      <c r="AE521" t="s">
        <v>65</v>
      </c>
      <c r="AF521" t="s">
        <v>307</v>
      </c>
      <c r="AG521" t="s">
        <v>307</v>
      </c>
      <c r="AH521" t="s">
        <v>81</v>
      </c>
      <c r="AI521" t="s">
        <v>307</v>
      </c>
      <c r="AJ521" t="s">
        <v>307</v>
      </c>
      <c r="AK521" t="s">
        <v>307</v>
      </c>
      <c r="AL521" t="s">
        <v>307</v>
      </c>
      <c r="AM521" t="s">
        <v>307</v>
      </c>
      <c r="AN521" t="s">
        <v>307</v>
      </c>
      <c r="AO521" t="s">
        <v>81</v>
      </c>
      <c r="AP521" t="s">
        <v>133</v>
      </c>
      <c r="AQ521" t="s">
        <v>308</v>
      </c>
      <c r="AR521" t="s">
        <v>62</v>
      </c>
      <c r="AS521" t="s">
        <v>307</v>
      </c>
      <c r="AT521" t="s">
        <v>4419</v>
      </c>
      <c r="AU521" t="s">
        <v>307</v>
      </c>
      <c r="AV521" t="s">
        <v>60</v>
      </c>
    </row>
    <row r="522" spans="8:48" ht="29" x14ac:dyDescent="0.35">
      <c r="U522" t="s">
        <v>3033</v>
      </c>
      <c r="X522" s="17" t="s">
        <v>1339</v>
      </c>
      <c r="Y522" t="s">
        <v>92</v>
      </c>
      <c r="Z522" s="50" t="s">
        <v>255</v>
      </c>
      <c r="AA522" s="50" t="s">
        <v>52</v>
      </c>
      <c r="AB522" s="50" t="s">
        <v>54</v>
      </c>
      <c r="AC522" s="50" t="s">
        <v>562</v>
      </c>
      <c r="AD522" s="50" t="s">
        <v>152</v>
      </c>
      <c r="AE522" t="s">
        <v>65</v>
      </c>
      <c r="AF522" t="s">
        <v>307</v>
      </c>
      <c r="AG522" t="s">
        <v>307</v>
      </c>
      <c r="AH522" t="s">
        <v>81</v>
      </c>
      <c r="AI522" t="s">
        <v>307</v>
      </c>
      <c r="AJ522" t="s">
        <v>307</v>
      </c>
      <c r="AK522" t="s">
        <v>307</v>
      </c>
      <c r="AL522" t="s">
        <v>307</v>
      </c>
      <c r="AM522" t="s">
        <v>307</v>
      </c>
      <c r="AN522" t="s">
        <v>307</v>
      </c>
      <c r="AO522" t="s">
        <v>81</v>
      </c>
      <c r="AP522" t="s">
        <v>133</v>
      </c>
      <c r="AQ522" t="s">
        <v>308</v>
      </c>
      <c r="AR522" t="s">
        <v>62</v>
      </c>
      <c r="AS522" t="s">
        <v>307</v>
      </c>
      <c r="AT522" t="s">
        <v>4419</v>
      </c>
      <c r="AU522" t="s">
        <v>307</v>
      </c>
      <c r="AV522" t="s">
        <v>60</v>
      </c>
    </row>
    <row r="523" spans="8:48" ht="43.5" x14ac:dyDescent="0.35">
      <c r="K523" t="s">
        <v>594</v>
      </c>
      <c r="L523" t="s">
        <v>42</v>
      </c>
      <c r="X523" s="17" t="s">
        <v>1520</v>
      </c>
      <c r="Y523" t="s">
        <v>92</v>
      </c>
      <c r="AV523" t="s">
        <v>60</v>
      </c>
    </row>
    <row r="524" spans="8:48" ht="43.5" x14ac:dyDescent="0.35">
      <c r="N524" t="s">
        <v>1337</v>
      </c>
      <c r="O524" t="s">
        <v>1324</v>
      </c>
      <c r="S524" t="s">
        <v>3337</v>
      </c>
      <c r="X524" s="17" t="s">
        <v>1850</v>
      </c>
      <c r="Y524" t="s">
        <v>92</v>
      </c>
      <c r="AV524" t="s">
        <v>60</v>
      </c>
    </row>
    <row r="525" spans="8:48" x14ac:dyDescent="0.35">
      <c r="U525" t="s">
        <v>3034</v>
      </c>
      <c r="X525" s="17" t="s">
        <v>1338</v>
      </c>
      <c r="Y525" t="s">
        <v>92</v>
      </c>
      <c r="Z525" s="50" t="s">
        <v>50</v>
      </c>
      <c r="AA525" s="50" t="s">
        <v>52</v>
      </c>
      <c r="AB525" s="50" t="s">
        <v>54</v>
      </c>
      <c r="AC525" s="50" t="s">
        <v>562</v>
      </c>
      <c r="AD525" s="50" t="s">
        <v>238</v>
      </c>
      <c r="AE525" t="s">
        <v>65</v>
      </c>
      <c r="AF525" t="s">
        <v>307</v>
      </c>
      <c r="AG525" t="s">
        <v>307</v>
      </c>
      <c r="AH525" t="s">
        <v>81</v>
      </c>
      <c r="AI525" t="s">
        <v>307</v>
      </c>
      <c r="AJ525" t="s">
        <v>307</v>
      </c>
      <c r="AK525" t="s">
        <v>307</v>
      </c>
      <c r="AL525" t="s">
        <v>307</v>
      </c>
      <c r="AM525" t="s">
        <v>307</v>
      </c>
      <c r="AN525" t="s">
        <v>307</v>
      </c>
      <c r="AO525" t="s">
        <v>81</v>
      </c>
      <c r="AP525" t="s">
        <v>133</v>
      </c>
      <c r="AQ525" t="s">
        <v>308</v>
      </c>
      <c r="AR525" t="s">
        <v>62</v>
      </c>
      <c r="AS525" t="s">
        <v>307</v>
      </c>
      <c r="AT525" t="s">
        <v>4419</v>
      </c>
      <c r="AU525" t="s">
        <v>307</v>
      </c>
      <c r="AV525" t="s">
        <v>60</v>
      </c>
    </row>
    <row r="526" spans="8:48" ht="29" x14ac:dyDescent="0.35">
      <c r="U526" t="s">
        <v>3035</v>
      </c>
      <c r="X526" s="17" t="s">
        <v>1339</v>
      </c>
      <c r="Y526" t="s">
        <v>92</v>
      </c>
      <c r="Z526" s="50" t="s">
        <v>255</v>
      </c>
      <c r="AA526" s="50" t="s">
        <v>52</v>
      </c>
      <c r="AB526" s="50" t="s">
        <v>54</v>
      </c>
      <c r="AC526" s="50" t="s">
        <v>562</v>
      </c>
      <c r="AD526" s="50" t="s">
        <v>152</v>
      </c>
      <c r="AE526" t="s">
        <v>65</v>
      </c>
      <c r="AF526" t="s">
        <v>307</v>
      </c>
      <c r="AG526" t="s">
        <v>307</v>
      </c>
      <c r="AH526" t="s">
        <v>81</v>
      </c>
      <c r="AI526" t="s">
        <v>307</v>
      </c>
      <c r="AJ526" t="s">
        <v>307</v>
      </c>
      <c r="AK526" t="s">
        <v>307</v>
      </c>
      <c r="AL526" t="s">
        <v>307</v>
      </c>
      <c r="AM526" t="s">
        <v>307</v>
      </c>
      <c r="AN526" t="s">
        <v>307</v>
      </c>
      <c r="AO526" t="s">
        <v>81</v>
      </c>
      <c r="AP526" t="s">
        <v>133</v>
      </c>
      <c r="AQ526" t="s">
        <v>308</v>
      </c>
      <c r="AR526" t="s">
        <v>62</v>
      </c>
      <c r="AS526" t="s">
        <v>307</v>
      </c>
      <c r="AT526" t="s">
        <v>4419</v>
      </c>
      <c r="AU526" t="s">
        <v>307</v>
      </c>
      <c r="AV526" t="s">
        <v>60</v>
      </c>
    </row>
    <row r="527" spans="8:48" ht="43.5" x14ac:dyDescent="0.35">
      <c r="K527" t="s">
        <v>648</v>
      </c>
      <c r="L527" t="s">
        <v>520</v>
      </c>
      <c r="X527" s="17" t="s">
        <v>1340</v>
      </c>
      <c r="Y527" t="s">
        <v>92</v>
      </c>
      <c r="AV527" t="s">
        <v>60</v>
      </c>
    </row>
    <row r="528" spans="8:48" ht="43.5" x14ac:dyDescent="0.35">
      <c r="N528" t="s">
        <v>1337</v>
      </c>
      <c r="O528" t="s">
        <v>1324</v>
      </c>
      <c r="S528" t="s">
        <v>3362</v>
      </c>
      <c r="X528" s="17" t="s">
        <v>1851</v>
      </c>
      <c r="Y528" t="s">
        <v>92</v>
      </c>
      <c r="AV528" t="s">
        <v>60</v>
      </c>
    </row>
    <row r="529" spans="5:48" x14ac:dyDescent="0.35">
      <c r="U529" t="s">
        <v>3036</v>
      </c>
      <c r="X529" s="17" t="s">
        <v>1338</v>
      </c>
      <c r="Y529" t="s">
        <v>92</v>
      </c>
      <c r="Z529" s="50" t="s">
        <v>50</v>
      </c>
      <c r="AA529" s="50" t="s">
        <v>52</v>
      </c>
      <c r="AB529" s="50" t="s">
        <v>54</v>
      </c>
      <c r="AC529" s="50" t="s">
        <v>562</v>
      </c>
      <c r="AD529" s="50" t="s">
        <v>238</v>
      </c>
      <c r="AE529" t="s">
        <v>65</v>
      </c>
      <c r="AF529" t="s">
        <v>307</v>
      </c>
      <c r="AG529" t="s">
        <v>307</v>
      </c>
      <c r="AH529" t="s">
        <v>81</v>
      </c>
      <c r="AI529" t="s">
        <v>307</v>
      </c>
      <c r="AJ529" t="s">
        <v>307</v>
      </c>
      <c r="AK529" t="s">
        <v>307</v>
      </c>
      <c r="AL529" t="s">
        <v>307</v>
      </c>
      <c r="AM529" t="s">
        <v>307</v>
      </c>
      <c r="AN529" t="s">
        <v>307</v>
      </c>
      <c r="AO529" t="s">
        <v>81</v>
      </c>
      <c r="AP529" t="s">
        <v>133</v>
      </c>
      <c r="AQ529" t="s">
        <v>308</v>
      </c>
      <c r="AR529" t="s">
        <v>62</v>
      </c>
      <c r="AS529" t="s">
        <v>307</v>
      </c>
      <c r="AT529" t="s">
        <v>4420</v>
      </c>
      <c r="AU529" t="s">
        <v>307</v>
      </c>
      <c r="AV529" t="s">
        <v>60</v>
      </c>
    </row>
    <row r="530" spans="5:48" ht="29" x14ac:dyDescent="0.35">
      <c r="U530" t="s">
        <v>3037</v>
      </c>
      <c r="X530" s="17" t="s">
        <v>1339</v>
      </c>
      <c r="Y530" t="s">
        <v>92</v>
      </c>
      <c r="Z530" s="50" t="s">
        <v>255</v>
      </c>
      <c r="AA530" s="50" t="s">
        <v>52</v>
      </c>
      <c r="AB530" s="50" t="s">
        <v>54</v>
      </c>
      <c r="AC530" s="50" t="s">
        <v>562</v>
      </c>
      <c r="AD530" s="50" t="s">
        <v>152</v>
      </c>
      <c r="AE530" t="s">
        <v>65</v>
      </c>
      <c r="AF530" t="s">
        <v>307</v>
      </c>
      <c r="AG530" t="s">
        <v>307</v>
      </c>
      <c r="AH530" t="s">
        <v>81</v>
      </c>
      <c r="AI530" t="s">
        <v>307</v>
      </c>
      <c r="AJ530" t="s">
        <v>307</v>
      </c>
      <c r="AK530" t="s">
        <v>307</v>
      </c>
      <c r="AL530" t="s">
        <v>307</v>
      </c>
      <c r="AM530" t="s">
        <v>307</v>
      </c>
      <c r="AN530" t="s">
        <v>307</v>
      </c>
      <c r="AO530" t="s">
        <v>81</v>
      </c>
      <c r="AP530" t="s">
        <v>133</v>
      </c>
      <c r="AQ530" t="s">
        <v>308</v>
      </c>
      <c r="AR530" t="s">
        <v>62</v>
      </c>
      <c r="AS530" t="s">
        <v>307</v>
      </c>
      <c r="AT530" t="s">
        <v>4420</v>
      </c>
      <c r="AU530" t="s">
        <v>307</v>
      </c>
      <c r="AV530" t="s">
        <v>60</v>
      </c>
    </row>
    <row r="531" spans="5:48" ht="43.5" x14ac:dyDescent="0.35">
      <c r="K531" t="s">
        <v>650</v>
      </c>
      <c r="L531" t="s">
        <v>217</v>
      </c>
      <c r="X531" s="17" t="s">
        <v>1852</v>
      </c>
      <c r="Y531" t="s">
        <v>92</v>
      </c>
      <c r="AV531" t="s">
        <v>60</v>
      </c>
    </row>
    <row r="532" spans="5:48" ht="43.5" x14ac:dyDescent="0.35">
      <c r="N532" t="s">
        <v>1337</v>
      </c>
      <c r="O532" t="s">
        <v>1324</v>
      </c>
      <c r="S532" t="s">
        <v>3377</v>
      </c>
      <c r="X532" s="17" t="s">
        <v>1853</v>
      </c>
      <c r="Y532" t="s">
        <v>92</v>
      </c>
      <c r="AV532" t="s">
        <v>60</v>
      </c>
    </row>
    <row r="533" spans="5:48" x14ac:dyDescent="0.35">
      <c r="U533" t="s">
        <v>3038</v>
      </c>
      <c r="X533" s="17" t="s">
        <v>1338</v>
      </c>
      <c r="Y533" t="s">
        <v>92</v>
      </c>
      <c r="Z533" s="50" t="s">
        <v>50</v>
      </c>
      <c r="AA533" s="50" t="s">
        <v>52</v>
      </c>
      <c r="AB533" s="50" t="s">
        <v>54</v>
      </c>
      <c r="AC533" s="50" t="s">
        <v>562</v>
      </c>
      <c r="AD533" s="50" t="s">
        <v>238</v>
      </c>
      <c r="AE533" t="s">
        <v>65</v>
      </c>
      <c r="AF533" t="s">
        <v>307</v>
      </c>
      <c r="AG533" t="s">
        <v>307</v>
      </c>
      <c r="AH533" t="s">
        <v>81</v>
      </c>
      <c r="AI533" t="s">
        <v>307</v>
      </c>
      <c r="AJ533" t="s">
        <v>307</v>
      </c>
      <c r="AK533" t="s">
        <v>307</v>
      </c>
      <c r="AL533" t="s">
        <v>307</v>
      </c>
      <c r="AM533" t="s">
        <v>307</v>
      </c>
      <c r="AN533" t="s">
        <v>307</v>
      </c>
      <c r="AO533" t="s">
        <v>81</v>
      </c>
      <c r="AP533" t="s">
        <v>133</v>
      </c>
      <c r="AQ533" t="s">
        <v>308</v>
      </c>
      <c r="AR533" t="s">
        <v>62</v>
      </c>
      <c r="AS533" t="s">
        <v>307</v>
      </c>
      <c r="AT533" t="s">
        <v>4420</v>
      </c>
      <c r="AU533" t="s">
        <v>307</v>
      </c>
      <c r="AV533" t="s">
        <v>60</v>
      </c>
    </row>
    <row r="534" spans="5:48" ht="29" x14ac:dyDescent="0.35">
      <c r="U534" t="s">
        <v>3039</v>
      </c>
      <c r="X534" s="17" t="s">
        <v>1339</v>
      </c>
      <c r="Y534" t="s">
        <v>92</v>
      </c>
      <c r="Z534" s="50" t="s">
        <v>255</v>
      </c>
      <c r="AA534" s="50" t="s">
        <v>52</v>
      </c>
      <c r="AB534" s="50" t="s">
        <v>54</v>
      </c>
      <c r="AC534" s="50" t="s">
        <v>562</v>
      </c>
      <c r="AD534" s="50" t="s">
        <v>152</v>
      </c>
      <c r="AE534" t="s">
        <v>65</v>
      </c>
      <c r="AF534" t="s">
        <v>307</v>
      </c>
      <c r="AG534" t="s">
        <v>307</v>
      </c>
      <c r="AH534" t="s">
        <v>81</v>
      </c>
      <c r="AI534" t="s">
        <v>307</v>
      </c>
      <c r="AJ534" t="s">
        <v>307</v>
      </c>
      <c r="AK534" t="s">
        <v>307</v>
      </c>
      <c r="AL534" t="s">
        <v>307</v>
      </c>
      <c r="AM534" t="s">
        <v>307</v>
      </c>
      <c r="AN534" t="s">
        <v>307</v>
      </c>
      <c r="AO534" t="s">
        <v>81</v>
      </c>
      <c r="AP534" t="s">
        <v>133</v>
      </c>
      <c r="AQ534" t="s">
        <v>308</v>
      </c>
      <c r="AR534" t="s">
        <v>62</v>
      </c>
      <c r="AS534" t="s">
        <v>307</v>
      </c>
      <c r="AT534" t="s">
        <v>4420</v>
      </c>
      <c r="AU534" t="s">
        <v>307</v>
      </c>
      <c r="AV534" t="s">
        <v>60</v>
      </c>
    </row>
    <row r="535" spans="5:48" ht="29" x14ac:dyDescent="0.35">
      <c r="E535" s="17" t="s">
        <v>351</v>
      </c>
      <c r="F535" t="s">
        <v>352</v>
      </c>
      <c r="X535" s="17" t="s">
        <v>355</v>
      </c>
      <c r="Y535" t="str">
        <f>IF((SUMPRODUCT(--(A535:X535&lt;&gt;"")))&gt;0,"Low","")</f>
        <v>Low</v>
      </c>
      <c r="AV535" t="s">
        <v>76</v>
      </c>
    </row>
    <row r="536" spans="5:48" ht="29" x14ac:dyDescent="0.35">
      <c r="H536" s="17" t="s">
        <v>446</v>
      </c>
      <c r="I536" t="s">
        <v>174</v>
      </c>
      <c r="X536" s="17" t="s">
        <v>955</v>
      </c>
      <c r="Y536" t="s">
        <v>92</v>
      </c>
      <c r="AV536" t="s">
        <v>60</v>
      </c>
    </row>
    <row r="537" spans="5:48" ht="43.5" x14ac:dyDescent="0.35">
      <c r="K537" t="s">
        <v>110</v>
      </c>
      <c r="L537" t="s">
        <v>111</v>
      </c>
      <c r="X537" s="17" t="s">
        <v>969</v>
      </c>
      <c r="Y537" t="s">
        <v>92</v>
      </c>
      <c r="AV537" t="s">
        <v>60</v>
      </c>
    </row>
    <row r="538" spans="5:48" x14ac:dyDescent="0.35">
      <c r="U538" t="s">
        <v>3040</v>
      </c>
      <c r="X538" s="17" t="s">
        <v>671</v>
      </c>
      <c r="Y538" t="s">
        <v>92</v>
      </c>
      <c r="Z538" s="50" t="s">
        <v>255</v>
      </c>
      <c r="AA538" s="50" t="s">
        <v>52</v>
      </c>
      <c r="AB538" s="50" t="s">
        <v>54</v>
      </c>
      <c r="AC538" s="50" t="s">
        <v>562</v>
      </c>
      <c r="AD538" s="50" t="s">
        <v>152</v>
      </c>
      <c r="AE538" t="s">
        <v>65</v>
      </c>
      <c r="AF538" t="s">
        <v>307</v>
      </c>
      <c r="AG538" t="s">
        <v>307</v>
      </c>
      <c r="AH538" t="s">
        <v>81</v>
      </c>
      <c r="AI538" t="s">
        <v>307</v>
      </c>
      <c r="AJ538" t="s">
        <v>307</v>
      </c>
      <c r="AK538" t="s">
        <v>307</v>
      </c>
      <c r="AL538" t="s">
        <v>307</v>
      </c>
      <c r="AM538" t="s">
        <v>307</v>
      </c>
      <c r="AN538" t="s">
        <v>307</v>
      </c>
      <c r="AO538" t="s">
        <v>81</v>
      </c>
      <c r="AP538" t="s">
        <v>133</v>
      </c>
      <c r="AQ538" t="s">
        <v>308</v>
      </c>
      <c r="AR538" t="s">
        <v>62</v>
      </c>
      <c r="AS538" t="s">
        <v>307</v>
      </c>
      <c r="AT538" t="s">
        <v>4419</v>
      </c>
      <c r="AU538" t="s">
        <v>307</v>
      </c>
      <c r="AV538" t="s">
        <v>60</v>
      </c>
    </row>
    <row r="539" spans="5:48" ht="43.5" x14ac:dyDescent="0.35">
      <c r="N539" t="s">
        <v>966</v>
      </c>
      <c r="O539" t="s">
        <v>967</v>
      </c>
      <c r="X539" s="17" t="s">
        <v>1854</v>
      </c>
      <c r="Y539" t="s">
        <v>92</v>
      </c>
      <c r="AV539" t="s">
        <v>60</v>
      </c>
    </row>
    <row r="540" spans="5:48" ht="58" x14ac:dyDescent="0.35">
      <c r="U540" t="s">
        <v>3041</v>
      </c>
      <c r="X540" s="17" t="s">
        <v>971</v>
      </c>
      <c r="Y540" t="s">
        <v>92</v>
      </c>
      <c r="Z540" s="50" t="s">
        <v>110</v>
      </c>
      <c r="AA540" s="50" t="s">
        <v>67</v>
      </c>
      <c r="AB540" s="50" t="s">
        <v>54</v>
      </c>
      <c r="AC540" s="50" t="s">
        <v>562</v>
      </c>
      <c r="AD540" s="50" t="s">
        <v>238</v>
      </c>
      <c r="AE540" t="s">
        <v>65</v>
      </c>
      <c r="AF540" t="s">
        <v>307</v>
      </c>
      <c r="AG540" t="s">
        <v>307</v>
      </c>
      <c r="AH540" t="s">
        <v>81</v>
      </c>
      <c r="AI540" t="s">
        <v>307</v>
      </c>
      <c r="AJ540" t="s">
        <v>307</v>
      </c>
      <c r="AK540" t="s">
        <v>307</v>
      </c>
      <c r="AL540" t="s">
        <v>307</v>
      </c>
      <c r="AM540" t="s">
        <v>307</v>
      </c>
      <c r="AN540" t="s">
        <v>307</v>
      </c>
      <c r="AO540" t="s">
        <v>81</v>
      </c>
      <c r="AP540" t="s">
        <v>133</v>
      </c>
      <c r="AQ540" t="s">
        <v>308</v>
      </c>
      <c r="AR540" t="s">
        <v>62</v>
      </c>
      <c r="AS540" t="s">
        <v>307</v>
      </c>
      <c r="AT540" t="s">
        <v>4419</v>
      </c>
      <c r="AU540" t="s">
        <v>307</v>
      </c>
      <c r="AV540" t="s">
        <v>60</v>
      </c>
    </row>
    <row r="541" spans="5:48" x14ac:dyDescent="0.35">
      <c r="N541" t="s">
        <v>3653</v>
      </c>
      <c r="O541" t="s">
        <v>531</v>
      </c>
      <c r="X541" s="17" t="s">
        <v>3653</v>
      </c>
      <c r="Y541" t="s">
        <v>92</v>
      </c>
      <c r="AV541" t="s">
        <v>60</v>
      </c>
    </row>
    <row r="542" spans="5:48" ht="43.5" x14ac:dyDescent="0.35">
      <c r="U542" t="s">
        <v>3749</v>
      </c>
      <c r="X542" s="17" t="s">
        <v>972</v>
      </c>
      <c r="Y542" t="s">
        <v>92</v>
      </c>
      <c r="Z542" s="50" t="s">
        <v>110</v>
      </c>
      <c r="AA542" s="50" t="s">
        <v>67</v>
      </c>
      <c r="AB542" s="50" t="s">
        <v>54</v>
      </c>
      <c r="AC542" s="50" t="s">
        <v>307</v>
      </c>
      <c r="AD542" s="50" t="s">
        <v>89</v>
      </c>
      <c r="AE542" t="s">
        <v>65</v>
      </c>
      <c r="AF542" t="s">
        <v>307</v>
      </c>
      <c r="AG542" t="s">
        <v>307</v>
      </c>
      <c r="AH542" t="s">
        <v>81</v>
      </c>
      <c r="AI542" t="s">
        <v>307</v>
      </c>
      <c r="AJ542" t="s">
        <v>307</v>
      </c>
      <c r="AK542" t="s">
        <v>307</v>
      </c>
      <c r="AL542" t="s">
        <v>307</v>
      </c>
      <c r="AM542" t="s">
        <v>307</v>
      </c>
      <c r="AN542" t="s">
        <v>307</v>
      </c>
      <c r="AO542" t="s">
        <v>81</v>
      </c>
      <c r="AP542" t="s">
        <v>133</v>
      </c>
      <c r="AQ542" t="s">
        <v>308</v>
      </c>
      <c r="AR542" t="s">
        <v>62</v>
      </c>
      <c r="AS542" t="s">
        <v>307</v>
      </c>
      <c r="AT542" t="s">
        <v>4419</v>
      </c>
      <c r="AU542" t="s">
        <v>307</v>
      </c>
      <c r="AV542" t="s">
        <v>60</v>
      </c>
    </row>
    <row r="543" spans="5:48" x14ac:dyDescent="0.35">
      <c r="N543" t="s">
        <v>3656</v>
      </c>
      <c r="O543" t="s">
        <v>464</v>
      </c>
      <c r="X543" s="17" t="s">
        <v>3708</v>
      </c>
      <c r="Y543" t="s">
        <v>92</v>
      </c>
      <c r="AV543" t="s">
        <v>60</v>
      </c>
    </row>
    <row r="544" spans="5:48" ht="43.5" x14ac:dyDescent="0.35">
      <c r="U544" t="s">
        <v>3750</v>
      </c>
      <c r="X544" s="17" t="s">
        <v>973</v>
      </c>
      <c r="Y544" t="s">
        <v>92</v>
      </c>
      <c r="Z544" s="50" t="s">
        <v>110</v>
      </c>
      <c r="AA544" s="50" t="s">
        <v>67</v>
      </c>
      <c r="AB544" s="50" t="s">
        <v>54</v>
      </c>
      <c r="AC544" s="50" t="s">
        <v>307</v>
      </c>
      <c r="AD544" s="50" t="s">
        <v>89</v>
      </c>
      <c r="AE544" t="s">
        <v>65</v>
      </c>
      <c r="AF544" t="s">
        <v>307</v>
      </c>
      <c r="AG544" t="s">
        <v>307</v>
      </c>
      <c r="AH544" t="s">
        <v>81</v>
      </c>
      <c r="AI544" t="s">
        <v>307</v>
      </c>
      <c r="AJ544" t="s">
        <v>307</v>
      </c>
      <c r="AK544" t="s">
        <v>307</v>
      </c>
      <c r="AL544" t="s">
        <v>307</v>
      </c>
      <c r="AM544" t="s">
        <v>307</v>
      </c>
      <c r="AN544" t="s">
        <v>307</v>
      </c>
      <c r="AO544" t="s">
        <v>81</v>
      </c>
      <c r="AP544" t="s">
        <v>133</v>
      </c>
      <c r="AQ544" t="s">
        <v>308</v>
      </c>
      <c r="AR544" t="s">
        <v>62</v>
      </c>
      <c r="AS544" t="s">
        <v>307</v>
      </c>
      <c r="AT544" t="s">
        <v>4419</v>
      </c>
      <c r="AU544" t="s">
        <v>307</v>
      </c>
      <c r="AV544" t="s">
        <v>60</v>
      </c>
    </row>
    <row r="545" spans="8:48" ht="72.5" x14ac:dyDescent="0.35">
      <c r="N545" t="s">
        <v>968</v>
      </c>
      <c r="O545" t="s">
        <v>53</v>
      </c>
      <c r="X545" s="17" t="s">
        <v>970</v>
      </c>
      <c r="Y545" t="s">
        <v>92</v>
      </c>
      <c r="AV545" t="s">
        <v>60</v>
      </c>
    </row>
    <row r="546" spans="8:48" x14ac:dyDescent="0.35">
      <c r="Q546" t="s">
        <v>3751</v>
      </c>
      <c r="R546" t="s">
        <v>3752</v>
      </c>
      <c r="X546" s="17" t="s">
        <v>3662</v>
      </c>
      <c r="Y546" t="s">
        <v>92</v>
      </c>
      <c r="AV546" t="s">
        <v>60</v>
      </c>
    </row>
    <row r="547" spans="8:48" ht="58" x14ac:dyDescent="0.35">
      <c r="U547" t="s">
        <v>3753</v>
      </c>
      <c r="X547" s="17" t="s">
        <v>667</v>
      </c>
      <c r="Y547" t="s">
        <v>92</v>
      </c>
      <c r="Z547" s="50" t="s">
        <v>110</v>
      </c>
      <c r="AA547" s="50" t="s">
        <v>67</v>
      </c>
      <c r="AB547" s="50" t="s">
        <v>54</v>
      </c>
      <c r="AC547" s="50" t="s">
        <v>307</v>
      </c>
      <c r="AD547" s="50" t="s">
        <v>89</v>
      </c>
      <c r="AE547" t="s">
        <v>65</v>
      </c>
      <c r="AF547" t="s">
        <v>307</v>
      </c>
      <c r="AG547" t="s">
        <v>307</v>
      </c>
      <c r="AH547" t="s">
        <v>81</v>
      </c>
      <c r="AI547" t="s">
        <v>307</v>
      </c>
      <c r="AJ547" t="s">
        <v>307</v>
      </c>
      <c r="AK547" t="s">
        <v>307</v>
      </c>
      <c r="AL547" t="s">
        <v>307</v>
      </c>
      <c r="AM547" t="s">
        <v>307</v>
      </c>
      <c r="AN547" t="s">
        <v>307</v>
      </c>
      <c r="AO547" t="s">
        <v>81</v>
      </c>
      <c r="AP547" t="s">
        <v>133</v>
      </c>
      <c r="AQ547" t="s">
        <v>308</v>
      </c>
      <c r="AR547" t="s">
        <v>62</v>
      </c>
      <c r="AS547" t="s">
        <v>307</v>
      </c>
      <c r="AT547" t="s">
        <v>4419</v>
      </c>
      <c r="AU547" t="s">
        <v>307</v>
      </c>
      <c r="AV547" t="s">
        <v>60</v>
      </c>
    </row>
    <row r="548" spans="8:48" x14ac:dyDescent="0.35">
      <c r="Q548" t="s">
        <v>3754</v>
      </c>
      <c r="R548" t="s">
        <v>3755</v>
      </c>
      <c r="X548" s="17" t="s">
        <v>3663</v>
      </c>
      <c r="Y548" t="s">
        <v>92</v>
      </c>
      <c r="AV548" t="s">
        <v>60</v>
      </c>
    </row>
    <row r="549" spans="8:48" ht="58" x14ac:dyDescent="0.35">
      <c r="U549" t="s">
        <v>3756</v>
      </c>
      <c r="X549" s="17" t="s">
        <v>668</v>
      </c>
      <c r="Y549" t="s">
        <v>92</v>
      </c>
      <c r="Z549" s="50" t="s">
        <v>110</v>
      </c>
      <c r="AA549" s="50" t="s">
        <v>67</v>
      </c>
      <c r="AB549" s="50" t="s">
        <v>54</v>
      </c>
      <c r="AC549" s="50" t="s">
        <v>307</v>
      </c>
      <c r="AD549" s="50" t="s">
        <v>89</v>
      </c>
      <c r="AE549" t="s">
        <v>65</v>
      </c>
      <c r="AF549" t="s">
        <v>307</v>
      </c>
      <c r="AG549" t="s">
        <v>307</v>
      </c>
      <c r="AH549" t="s">
        <v>81</v>
      </c>
      <c r="AI549" t="s">
        <v>307</v>
      </c>
      <c r="AJ549" t="s">
        <v>307</v>
      </c>
      <c r="AK549" t="s">
        <v>307</v>
      </c>
      <c r="AL549" t="s">
        <v>307</v>
      </c>
      <c r="AM549" t="s">
        <v>307</v>
      </c>
      <c r="AN549" t="s">
        <v>307</v>
      </c>
      <c r="AO549" t="s">
        <v>81</v>
      </c>
      <c r="AP549" t="s">
        <v>133</v>
      </c>
      <c r="AQ549" t="s">
        <v>308</v>
      </c>
      <c r="AR549" t="s">
        <v>62</v>
      </c>
      <c r="AS549" t="s">
        <v>307</v>
      </c>
      <c r="AT549" t="s">
        <v>4419</v>
      </c>
      <c r="AU549" t="s">
        <v>307</v>
      </c>
      <c r="AV549" t="s">
        <v>60</v>
      </c>
    </row>
    <row r="550" spans="8:48" x14ac:dyDescent="0.35">
      <c r="Q550" t="s">
        <v>3653</v>
      </c>
      <c r="R550" t="s">
        <v>3654</v>
      </c>
      <c r="X550" s="17" t="s">
        <v>3653</v>
      </c>
      <c r="Y550" t="s">
        <v>92</v>
      </c>
      <c r="AV550" t="s">
        <v>60</v>
      </c>
    </row>
    <row r="551" spans="8:48" ht="43.5" x14ac:dyDescent="0.35">
      <c r="U551" t="s">
        <v>3757</v>
      </c>
      <c r="X551" s="17" t="s">
        <v>669</v>
      </c>
      <c r="Y551" t="s">
        <v>92</v>
      </c>
      <c r="Z551" s="50" t="s">
        <v>110</v>
      </c>
      <c r="AA551" s="50" t="s">
        <v>67</v>
      </c>
      <c r="AB551" s="50" t="s">
        <v>54</v>
      </c>
      <c r="AC551" s="50" t="s">
        <v>307</v>
      </c>
      <c r="AD551" s="50" t="s">
        <v>89</v>
      </c>
      <c r="AE551" t="s">
        <v>65</v>
      </c>
      <c r="AF551" t="s">
        <v>307</v>
      </c>
      <c r="AG551" t="s">
        <v>307</v>
      </c>
      <c r="AH551" t="s">
        <v>81</v>
      </c>
      <c r="AI551" t="s">
        <v>307</v>
      </c>
      <c r="AJ551" t="s">
        <v>307</v>
      </c>
      <c r="AK551" t="s">
        <v>307</v>
      </c>
      <c r="AL551" t="s">
        <v>307</v>
      </c>
      <c r="AM551" t="s">
        <v>307</v>
      </c>
      <c r="AN551" t="s">
        <v>307</v>
      </c>
      <c r="AO551" t="s">
        <v>81</v>
      </c>
      <c r="AP551" t="s">
        <v>133</v>
      </c>
      <c r="AQ551" t="s">
        <v>308</v>
      </c>
      <c r="AR551" t="s">
        <v>62</v>
      </c>
      <c r="AS551" t="s">
        <v>307</v>
      </c>
      <c r="AT551" t="s">
        <v>4419</v>
      </c>
      <c r="AU551" t="s">
        <v>307</v>
      </c>
      <c r="AV551" t="s">
        <v>60</v>
      </c>
    </row>
    <row r="552" spans="8:48" x14ac:dyDescent="0.35">
      <c r="Q552" t="s">
        <v>3708</v>
      </c>
      <c r="R552" t="s">
        <v>3657</v>
      </c>
      <c r="X552" s="17" t="s">
        <v>3708</v>
      </c>
      <c r="Y552" t="s">
        <v>92</v>
      </c>
      <c r="AV552" t="s">
        <v>60</v>
      </c>
    </row>
    <row r="553" spans="8:48" ht="43.5" x14ac:dyDescent="0.35">
      <c r="U553" t="s">
        <v>3758</v>
      </c>
      <c r="X553" s="17" t="s">
        <v>670</v>
      </c>
      <c r="Y553" t="s">
        <v>92</v>
      </c>
      <c r="Z553" s="50" t="s">
        <v>110</v>
      </c>
      <c r="AA553" s="50" t="s">
        <v>67</v>
      </c>
      <c r="AB553" s="50" t="s">
        <v>54</v>
      </c>
      <c r="AC553" s="50" t="s">
        <v>307</v>
      </c>
      <c r="AD553" s="50" t="s">
        <v>89</v>
      </c>
      <c r="AE553" t="s">
        <v>65</v>
      </c>
      <c r="AF553" t="s">
        <v>307</v>
      </c>
      <c r="AG553" t="s">
        <v>307</v>
      </c>
      <c r="AH553" t="s">
        <v>81</v>
      </c>
      <c r="AI553" t="s">
        <v>307</v>
      </c>
      <c r="AJ553" t="s">
        <v>307</v>
      </c>
      <c r="AK553" t="s">
        <v>307</v>
      </c>
      <c r="AL553" t="s">
        <v>307</v>
      </c>
      <c r="AM553" t="s">
        <v>307</v>
      </c>
      <c r="AN553" t="s">
        <v>307</v>
      </c>
      <c r="AO553" t="s">
        <v>81</v>
      </c>
      <c r="AP553" t="s">
        <v>133</v>
      </c>
      <c r="AQ553" t="s">
        <v>308</v>
      </c>
      <c r="AR553" t="s">
        <v>62</v>
      </c>
      <c r="AS553" t="s">
        <v>307</v>
      </c>
      <c r="AT553" t="s">
        <v>4419</v>
      </c>
      <c r="AU553" t="s">
        <v>307</v>
      </c>
      <c r="AV553" t="s">
        <v>60</v>
      </c>
    </row>
    <row r="554" spans="8:48" ht="203" x14ac:dyDescent="0.35">
      <c r="K554" t="s">
        <v>50</v>
      </c>
      <c r="L554" t="s">
        <v>51</v>
      </c>
      <c r="S554" s="17" t="s">
        <v>3872</v>
      </c>
      <c r="X554" s="17" t="s">
        <v>974</v>
      </c>
      <c r="Y554" t="s">
        <v>92</v>
      </c>
      <c r="AV554" t="s">
        <v>60</v>
      </c>
    </row>
    <row r="555" spans="8:48" ht="29" x14ac:dyDescent="0.35">
      <c r="U555" t="s">
        <v>3042</v>
      </c>
      <c r="X555" s="17" t="s">
        <v>975</v>
      </c>
      <c r="Y555" t="s">
        <v>92</v>
      </c>
      <c r="Z555" s="50" t="s">
        <v>50</v>
      </c>
      <c r="AA555" s="50" t="s">
        <v>52</v>
      </c>
      <c r="AB555" s="50" t="s">
        <v>54</v>
      </c>
      <c r="AC555" s="50" t="s">
        <v>562</v>
      </c>
      <c r="AD555" s="50" t="s">
        <v>89</v>
      </c>
      <c r="AE555" t="s">
        <v>65</v>
      </c>
      <c r="AF555" t="s">
        <v>307</v>
      </c>
      <c r="AG555" t="s">
        <v>307</v>
      </c>
      <c r="AH555" t="s">
        <v>81</v>
      </c>
      <c r="AI555" t="s">
        <v>307</v>
      </c>
      <c r="AJ555" t="s">
        <v>307</v>
      </c>
      <c r="AK555" t="s">
        <v>307</v>
      </c>
      <c r="AL555" t="s">
        <v>307</v>
      </c>
      <c r="AM555" t="s">
        <v>307</v>
      </c>
      <c r="AN555" t="s">
        <v>307</v>
      </c>
      <c r="AO555" t="s">
        <v>81</v>
      </c>
      <c r="AP555" t="s">
        <v>133</v>
      </c>
      <c r="AQ555" t="s">
        <v>308</v>
      </c>
      <c r="AR555" t="s">
        <v>62</v>
      </c>
      <c r="AS555" t="s">
        <v>307</v>
      </c>
      <c r="AT555" t="s">
        <v>4419</v>
      </c>
      <c r="AU555" t="s">
        <v>307</v>
      </c>
      <c r="AV555" t="s">
        <v>60</v>
      </c>
    </row>
    <row r="556" spans="8:48" x14ac:dyDescent="0.35">
      <c r="U556" t="s">
        <v>3043</v>
      </c>
      <c r="X556" s="17" t="s">
        <v>674</v>
      </c>
      <c r="Y556" t="s">
        <v>92</v>
      </c>
      <c r="Z556" s="50" t="s">
        <v>255</v>
      </c>
      <c r="AA556" s="50" t="s">
        <v>52</v>
      </c>
      <c r="AB556" s="50" t="s">
        <v>54</v>
      </c>
      <c r="AC556" s="50" t="s">
        <v>562</v>
      </c>
      <c r="AD556" s="50" t="s">
        <v>152</v>
      </c>
      <c r="AE556" t="s">
        <v>65</v>
      </c>
      <c r="AF556" t="s">
        <v>307</v>
      </c>
      <c r="AG556" t="s">
        <v>307</v>
      </c>
      <c r="AH556" t="s">
        <v>81</v>
      </c>
      <c r="AI556" t="s">
        <v>307</v>
      </c>
      <c r="AJ556" t="s">
        <v>307</v>
      </c>
      <c r="AK556" t="s">
        <v>307</v>
      </c>
      <c r="AL556" t="s">
        <v>307</v>
      </c>
      <c r="AM556" t="s">
        <v>307</v>
      </c>
      <c r="AN556" t="s">
        <v>307</v>
      </c>
      <c r="AO556" t="s">
        <v>81</v>
      </c>
      <c r="AP556" t="s">
        <v>133</v>
      </c>
      <c r="AQ556" t="s">
        <v>308</v>
      </c>
      <c r="AR556" t="s">
        <v>62</v>
      </c>
      <c r="AS556" t="s">
        <v>307</v>
      </c>
      <c r="AT556" t="s">
        <v>4419</v>
      </c>
      <c r="AU556" t="s">
        <v>307</v>
      </c>
      <c r="AV556" t="s">
        <v>60</v>
      </c>
    </row>
    <row r="557" spans="8:48" ht="43.5" x14ac:dyDescent="0.35">
      <c r="H557" s="17" t="s">
        <v>447</v>
      </c>
      <c r="I557" t="s">
        <v>448</v>
      </c>
      <c r="X557" s="17" t="s">
        <v>976</v>
      </c>
      <c r="Y557" t="s">
        <v>92</v>
      </c>
      <c r="AV557" t="s">
        <v>60</v>
      </c>
    </row>
    <row r="558" spans="8:48" ht="43.5" x14ac:dyDescent="0.35">
      <c r="K558" t="s">
        <v>110</v>
      </c>
      <c r="L558" t="s">
        <v>111</v>
      </c>
      <c r="X558" s="17" t="s">
        <v>977</v>
      </c>
      <c r="Y558" t="s">
        <v>92</v>
      </c>
      <c r="AV558" t="s">
        <v>60</v>
      </c>
    </row>
    <row r="559" spans="8:48" x14ac:dyDescent="0.35">
      <c r="U559" t="s">
        <v>3044</v>
      </c>
      <c r="X559" s="17" t="s">
        <v>671</v>
      </c>
      <c r="Y559" t="s">
        <v>92</v>
      </c>
      <c r="Z559" s="50" t="s">
        <v>255</v>
      </c>
      <c r="AA559" s="50" t="s">
        <v>52</v>
      </c>
      <c r="AB559" s="50" t="s">
        <v>54</v>
      </c>
      <c r="AC559" s="50" t="s">
        <v>562</v>
      </c>
      <c r="AD559" s="50" t="s">
        <v>152</v>
      </c>
      <c r="AE559" t="s">
        <v>65</v>
      </c>
      <c r="AF559" t="s">
        <v>307</v>
      </c>
      <c r="AG559" t="s">
        <v>307</v>
      </c>
      <c r="AH559" t="s">
        <v>81</v>
      </c>
      <c r="AI559" t="s">
        <v>307</v>
      </c>
      <c r="AJ559" t="s">
        <v>307</v>
      </c>
      <c r="AK559" t="s">
        <v>307</v>
      </c>
      <c r="AL559" t="s">
        <v>307</v>
      </c>
      <c r="AM559" t="s">
        <v>307</v>
      </c>
      <c r="AN559" t="s">
        <v>307</v>
      </c>
      <c r="AO559" t="s">
        <v>81</v>
      </c>
      <c r="AP559" t="s">
        <v>133</v>
      </c>
      <c r="AQ559" t="s">
        <v>308</v>
      </c>
      <c r="AR559" t="s">
        <v>62</v>
      </c>
      <c r="AS559" t="s">
        <v>307</v>
      </c>
      <c r="AT559" t="s">
        <v>4419</v>
      </c>
      <c r="AU559" t="s">
        <v>307</v>
      </c>
      <c r="AV559" t="s">
        <v>60</v>
      </c>
    </row>
    <row r="560" spans="8:48" ht="43.5" x14ac:dyDescent="0.35">
      <c r="N560" t="s">
        <v>966</v>
      </c>
      <c r="O560" t="s">
        <v>967</v>
      </c>
      <c r="X560" s="17" t="s">
        <v>1855</v>
      </c>
      <c r="Y560" t="s">
        <v>92</v>
      </c>
      <c r="AV560" t="s">
        <v>60</v>
      </c>
    </row>
    <row r="561" spans="11:48" ht="58" x14ac:dyDescent="0.35">
      <c r="U561" t="s">
        <v>3045</v>
      </c>
      <c r="X561" s="17" t="s">
        <v>971</v>
      </c>
      <c r="Y561" t="s">
        <v>92</v>
      </c>
      <c r="Z561" s="50" t="s">
        <v>110</v>
      </c>
      <c r="AA561" s="50" t="s">
        <v>67</v>
      </c>
      <c r="AB561" s="50" t="s">
        <v>54</v>
      </c>
      <c r="AC561" s="50" t="s">
        <v>562</v>
      </c>
      <c r="AD561" s="50" t="s">
        <v>238</v>
      </c>
      <c r="AE561" t="s">
        <v>65</v>
      </c>
      <c r="AF561" t="s">
        <v>307</v>
      </c>
      <c r="AG561" t="s">
        <v>307</v>
      </c>
      <c r="AH561" t="s">
        <v>81</v>
      </c>
      <c r="AI561" t="s">
        <v>307</v>
      </c>
      <c r="AJ561" t="s">
        <v>307</v>
      </c>
      <c r="AK561" t="s">
        <v>307</v>
      </c>
      <c r="AL561" t="s">
        <v>307</v>
      </c>
      <c r="AM561" t="s">
        <v>307</v>
      </c>
      <c r="AN561" t="s">
        <v>307</v>
      </c>
      <c r="AO561" t="s">
        <v>81</v>
      </c>
      <c r="AP561" t="s">
        <v>133</v>
      </c>
      <c r="AQ561" t="s">
        <v>308</v>
      </c>
      <c r="AR561" t="s">
        <v>62</v>
      </c>
      <c r="AS561" t="s">
        <v>307</v>
      </c>
      <c r="AT561" t="s">
        <v>4419</v>
      </c>
      <c r="AU561" t="s">
        <v>307</v>
      </c>
      <c r="AV561" t="s">
        <v>60</v>
      </c>
    </row>
    <row r="562" spans="11:48" x14ac:dyDescent="0.35">
      <c r="Q562" t="s">
        <v>3653</v>
      </c>
      <c r="R562" t="s">
        <v>3654</v>
      </c>
      <c r="X562" s="17" t="s">
        <v>3653</v>
      </c>
      <c r="Y562" t="s">
        <v>92</v>
      </c>
      <c r="AV562" t="s">
        <v>60</v>
      </c>
    </row>
    <row r="563" spans="11:48" ht="58" x14ac:dyDescent="0.35">
      <c r="U563" t="s">
        <v>3759</v>
      </c>
      <c r="X563" s="17" t="s">
        <v>983</v>
      </c>
      <c r="Y563" t="s">
        <v>92</v>
      </c>
      <c r="Z563" s="50" t="s">
        <v>110</v>
      </c>
      <c r="AA563" s="50" t="s">
        <v>67</v>
      </c>
      <c r="AB563" s="50" t="s">
        <v>54</v>
      </c>
      <c r="AC563" s="50" t="s">
        <v>307</v>
      </c>
      <c r="AD563" s="50" t="s">
        <v>89</v>
      </c>
      <c r="AE563" t="s">
        <v>65</v>
      </c>
      <c r="AF563" t="s">
        <v>307</v>
      </c>
      <c r="AG563" t="s">
        <v>307</v>
      </c>
      <c r="AH563" t="s">
        <v>81</v>
      </c>
      <c r="AI563" t="s">
        <v>307</v>
      </c>
      <c r="AJ563" t="s">
        <v>307</v>
      </c>
      <c r="AK563" t="s">
        <v>307</v>
      </c>
      <c r="AL563" t="s">
        <v>307</v>
      </c>
      <c r="AM563" t="s">
        <v>307</v>
      </c>
      <c r="AN563" t="s">
        <v>307</v>
      </c>
      <c r="AO563" t="s">
        <v>81</v>
      </c>
      <c r="AP563" t="s">
        <v>133</v>
      </c>
      <c r="AQ563" t="s">
        <v>308</v>
      </c>
      <c r="AR563" t="s">
        <v>62</v>
      </c>
      <c r="AS563" t="s">
        <v>307</v>
      </c>
      <c r="AT563" t="s">
        <v>4419</v>
      </c>
      <c r="AU563" t="s">
        <v>307</v>
      </c>
      <c r="AV563" t="s">
        <v>60</v>
      </c>
    </row>
    <row r="564" spans="11:48" x14ac:dyDescent="0.35">
      <c r="Q564" t="s">
        <v>3708</v>
      </c>
      <c r="R564" t="s">
        <v>3657</v>
      </c>
      <c r="X564" s="17" t="s">
        <v>3761</v>
      </c>
      <c r="Y564" t="s">
        <v>92</v>
      </c>
      <c r="AV564" t="s">
        <v>60</v>
      </c>
    </row>
    <row r="565" spans="11:48" ht="58" x14ac:dyDescent="0.35">
      <c r="U565" t="s">
        <v>3760</v>
      </c>
      <c r="X565" s="17" t="s">
        <v>984</v>
      </c>
      <c r="Y565" t="s">
        <v>92</v>
      </c>
      <c r="Z565" s="50" t="s">
        <v>110</v>
      </c>
      <c r="AA565" s="50" t="s">
        <v>67</v>
      </c>
      <c r="AB565" s="50" t="s">
        <v>54</v>
      </c>
      <c r="AC565" s="50" t="s">
        <v>307</v>
      </c>
      <c r="AD565" s="50" t="s">
        <v>89</v>
      </c>
      <c r="AE565" t="s">
        <v>65</v>
      </c>
      <c r="AF565" t="s">
        <v>307</v>
      </c>
      <c r="AG565" t="s">
        <v>307</v>
      </c>
      <c r="AH565" t="s">
        <v>81</v>
      </c>
      <c r="AI565" t="s">
        <v>307</v>
      </c>
      <c r="AJ565" t="s">
        <v>307</v>
      </c>
      <c r="AK565" t="s">
        <v>307</v>
      </c>
      <c r="AL565" t="s">
        <v>307</v>
      </c>
      <c r="AM565" t="s">
        <v>307</v>
      </c>
      <c r="AN565" t="s">
        <v>307</v>
      </c>
      <c r="AO565" t="s">
        <v>81</v>
      </c>
      <c r="AP565" t="s">
        <v>133</v>
      </c>
      <c r="AQ565" t="s">
        <v>308</v>
      </c>
      <c r="AR565" t="s">
        <v>62</v>
      </c>
      <c r="AS565" t="s">
        <v>307</v>
      </c>
      <c r="AT565" t="s">
        <v>4419</v>
      </c>
      <c r="AU565" t="s">
        <v>307</v>
      </c>
      <c r="AV565" t="s">
        <v>60</v>
      </c>
    </row>
    <row r="566" spans="11:48" ht="72.5" x14ac:dyDescent="0.35">
      <c r="N566" t="s">
        <v>968</v>
      </c>
      <c r="O566" t="s">
        <v>53</v>
      </c>
      <c r="X566" s="17" t="s">
        <v>978</v>
      </c>
      <c r="Y566" t="s">
        <v>92</v>
      </c>
      <c r="AV566" t="s">
        <v>60</v>
      </c>
    </row>
    <row r="567" spans="11:48" x14ac:dyDescent="0.35">
      <c r="Q567" t="s">
        <v>3751</v>
      </c>
      <c r="R567" t="s">
        <v>3752</v>
      </c>
      <c r="X567" s="17" t="s">
        <v>3662</v>
      </c>
      <c r="Y567" t="s">
        <v>92</v>
      </c>
      <c r="AV567" t="s">
        <v>60</v>
      </c>
    </row>
    <row r="568" spans="11:48" ht="58" x14ac:dyDescent="0.35">
      <c r="U568" t="s">
        <v>3762</v>
      </c>
      <c r="X568" s="17" t="s">
        <v>690</v>
      </c>
      <c r="Y568" t="s">
        <v>92</v>
      </c>
      <c r="Z568" s="50" t="s">
        <v>110</v>
      </c>
      <c r="AA568" s="50" t="s">
        <v>67</v>
      </c>
      <c r="AB568" s="50" t="s">
        <v>54</v>
      </c>
      <c r="AC568" s="50" t="s">
        <v>307</v>
      </c>
      <c r="AD568" s="50" t="s">
        <v>89</v>
      </c>
      <c r="AE568" t="s">
        <v>65</v>
      </c>
      <c r="AF568" t="s">
        <v>307</v>
      </c>
      <c r="AG568" t="s">
        <v>307</v>
      </c>
      <c r="AH568" t="s">
        <v>81</v>
      </c>
      <c r="AI568" t="s">
        <v>307</v>
      </c>
      <c r="AJ568" t="s">
        <v>307</v>
      </c>
      <c r="AK568" t="s">
        <v>307</v>
      </c>
      <c r="AL568" t="s">
        <v>307</v>
      </c>
      <c r="AM568" t="s">
        <v>307</v>
      </c>
      <c r="AN568" t="s">
        <v>307</v>
      </c>
      <c r="AO568" t="s">
        <v>81</v>
      </c>
      <c r="AP568" t="s">
        <v>133</v>
      </c>
      <c r="AQ568" t="s">
        <v>308</v>
      </c>
      <c r="AR568" t="s">
        <v>62</v>
      </c>
      <c r="AS568" t="s">
        <v>307</v>
      </c>
      <c r="AT568" t="s">
        <v>4419</v>
      </c>
      <c r="AU568" t="s">
        <v>307</v>
      </c>
      <c r="AV568" t="s">
        <v>60</v>
      </c>
    </row>
    <row r="569" spans="11:48" x14ac:dyDescent="0.35">
      <c r="Q569" t="s">
        <v>3754</v>
      </c>
      <c r="R569" t="s">
        <v>3755</v>
      </c>
      <c r="X569" s="17" t="s">
        <v>3663</v>
      </c>
      <c r="Y569" t="s">
        <v>92</v>
      </c>
      <c r="AV569" t="s">
        <v>60</v>
      </c>
    </row>
    <row r="570" spans="11:48" ht="58" x14ac:dyDescent="0.35">
      <c r="U570" t="s">
        <v>3763</v>
      </c>
      <c r="X570" s="17" t="s">
        <v>691</v>
      </c>
      <c r="Y570" t="s">
        <v>92</v>
      </c>
      <c r="Z570" s="50" t="s">
        <v>110</v>
      </c>
      <c r="AA570" s="50" t="s">
        <v>67</v>
      </c>
      <c r="AB570" s="50" t="s">
        <v>54</v>
      </c>
      <c r="AC570" s="50" t="s">
        <v>307</v>
      </c>
      <c r="AD570" s="50" t="s">
        <v>89</v>
      </c>
      <c r="AE570" t="s">
        <v>65</v>
      </c>
      <c r="AF570" t="s">
        <v>307</v>
      </c>
      <c r="AG570" t="s">
        <v>307</v>
      </c>
      <c r="AH570" t="s">
        <v>81</v>
      </c>
      <c r="AI570" t="s">
        <v>307</v>
      </c>
      <c r="AJ570" t="s">
        <v>307</v>
      </c>
      <c r="AK570" t="s">
        <v>307</v>
      </c>
      <c r="AL570" t="s">
        <v>307</v>
      </c>
      <c r="AM570" t="s">
        <v>307</v>
      </c>
      <c r="AN570" t="s">
        <v>307</v>
      </c>
      <c r="AO570" t="s">
        <v>81</v>
      </c>
      <c r="AP570" t="s">
        <v>133</v>
      </c>
      <c r="AQ570" t="s">
        <v>308</v>
      </c>
      <c r="AR570" t="s">
        <v>62</v>
      </c>
      <c r="AS570" t="s">
        <v>307</v>
      </c>
      <c r="AT570" t="s">
        <v>4419</v>
      </c>
      <c r="AU570" t="s">
        <v>307</v>
      </c>
      <c r="AV570" t="s">
        <v>60</v>
      </c>
    </row>
    <row r="571" spans="11:48" x14ac:dyDescent="0.35">
      <c r="Q571" t="s">
        <v>3653</v>
      </c>
      <c r="R571" t="s">
        <v>3654</v>
      </c>
      <c r="X571" s="17" t="s">
        <v>3653</v>
      </c>
      <c r="Y571" t="s">
        <v>92</v>
      </c>
      <c r="AV571" t="s">
        <v>60</v>
      </c>
    </row>
    <row r="572" spans="11:48" ht="58" x14ac:dyDescent="0.35">
      <c r="U572" t="s">
        <v>3764</v>
      </c>
      <c r="X572" s="17" t="s">
        <v>692</v>
      </c>
      <c r="Y572" t="s">
        <v>92</v>
      </c>
      <c r="Z572" s="50" t="s">
        <v>110</v>
      </c>
      <c r="AA572" s="50" t="s">
        <v>67</v>
      </c>
      <c r="AB572" s="50" t="s">
        <v>54</v>
      </c>
      <c r="AC572" s="50" t="s">
        <v>307</v>
      </c>
      <c r="AD572" s="50" t="s">
        <v>89</v>
      </c>
      <c r="AE572" t="s">
        <v>65</v>
      </c>
      <c r="AF572" t="s">
        <v>307</v>
      </c>
      <c r="AG572" t="s">
        <v>307</v>
      </c>
      <c r="AH572" t="s">
        <v>81</v>
      </c>
      <c r="AI572" t="s">
        <v>307</v>
      </c>
      <c r="AJ572" t="s">
        <v>307</v>
      </c>
      <c r="AK572" t="s">
        <v>307</v>
      </c>
      <c r="AL572" t="s">
        <v>307</v>
      </c>
      <c r="AM572" t="s">
        <v>307</v>
      </c>
      <c r="AN572" t="s">
        <v>307</v>
      </c>
      <c r="AO572" t="s">
        <v>81</v>
      </c>
      <c r="AP572" t="s">
        <v>133</v>
      </c>
      <c r="AQ572" t="s">
        <v>308</v>
      </c>
      <c r="AR572" t="s">
        <v>62</v>
      </c>
      <c r="AS572" t="s">
        <v>307</v>
      </c>
      <c r="AT572" t="s">
        <v>4419</v>
      </c>
      <c r="AU572" t="s">
        <v>307</v>
      </c>
      <c r="AV572" t="s">
        <v>60</v>
      </c>
    </row>
    <row r="573" spans="11:48" x14ac:dyDescent="0.35">
      <c r="Q573" t="s">
        <v>3708</v>
      </c>
      <c r="R573" t="s">
        <v>3657</v>
      </c>
      <c r="X573" s="17" t="s">
        <v>3708</v>
      </c>
      <c r="Y573" t="s">
        <v>92</v>
      </c>
      <c r="AV573" t="s">
        <v>60</v>
      </c>
    </row>
    <row r="574" spans="11:48" ht="58" x14ac:dyDescent="0.35">
      <c r="U574" t="s">
        <v>3765</v>
      </c>
      <c r="X574" s="17" t="s">
        <v>693</v>
      </c>
      <c r="Y574" t="s">
        <v>92</v>
      </c>
      <c r="Z574" s="50" t="s">
        <v>110</v>
      </c>
      <c r="AA574" s="50" t="s">
        <v>67</v>
      </c>
      <c r="AB574" s="50" t="s">
        <v>54</v>
      </c>
      <c r="AC574" s="50" t="s">
        <v>307</v>
      </c>
      <c r="AD574" s="50" t="s">
        <v>89</v>
      </c>
      <c r="AE574" t="s">
        <v>65</v>
      </c>
      <c r="AF574" t="s">
        <v>307</v>
      </c>
      <c r="AG574" t="s">
        <v>307</v>
      </c>
      <c r="AH574" t="s">
        <v>81</v>
      </c>
      <c r="AI574" t="s">
        <v>307</v>
      </c>
      <c r="AJ574" t="s">
        <v>307</v>
      </c>
      <c r="AK574" t="s">
        <v>307</v>
      </c>
      <c r="AL574" t="s">
        <v>307</v>
      </c>
      <c r="AM574" t="s">
        <v>307</v>
      </c>
      <c r="AN574" t="s">
        <v>307</v>
      </c>
      <c r="AO574" t="s">
        <v>81</v>
      </c>
      <c r="AP574" t="s">
        <v>133</v>
      </c>
      <c r="AQ574" t="s">
        <v>308</v>
      </c>
      <c r="AR574" t="s">
        <v>62</v>
      </c>
      <c r="AS574" t="s">
        <v>307</v>
      </c>
      <c r="AT574" t="s">
        <v>4419</v>
      </c>
      <c r="AU574" t="s">
        <v>307</v>
      </c>
      <c r="AV574" t="s">
        <v>60</v>
      </c>
    </row>
    <row r="575" spans="11:48" ht="203" x14ac:dyDescent="0.35">
      <c r="K575" t="s">
        <v>50</v>
      </c>
      <c r="L575" t="s">
        <v>51</v>
      </c>
      <c r="S575" s="17" t="s">
        <v>3873</v>
      </c>
      <c r="X575" s="17" t="s">
        <v>979</v>
      </c>
      <c r="Y575" t="s">
        <v>92</v>
      </c>
      <c r="AV575" t="s">
        <v>60</v>
      </c>
    </row>
    <row r="576" spans="11:48" ht="29" x14ac:dyDescent="0.35">
      <c r="U576" t="s">
        <v>3046</v>
      </c>
      <c r="X576" s="17" t="s">
        <v>996</v>
      </c>
      <c r="Y576" t="s">
        <v>92</v>
      </c>
      <c r="Z576" s="50" t="s">
        <v>50</v>
      </c>
      <c r="AA576" s="50" t="s">
        <v>52</v>
      </c>
      <c r="AB576" s="50" t="s">
        <v>54</v>
      </c>
      <c r="AC576" s="50" t="s">
        <v>562</v>
      </c>
      <c r="AD576" s="50" t="s">
        <v>89</v>
      </c>
      <c r="AE576" t="s">
        <v>65</v>
      </c>
      <c r="AF576" t="s">
        <v>307</v>
      </c>
      <c r="AG576" t="s">
        <v>307</v>
      </c>
      <c r="AH576" t="s">
        <v>81</v>
      </c>
      <c r="AI576" t="s">
        <v>307</v>
      </c>
      <c r="AJ576" t="s">
        <v>307</v>
      </c>
      <c r="AK576" t="s">
        <v>307</v>
      </c>
      <c r="AL576" t="s">
        <v>307</v>
      </c>
      <c r="AM576" t="s">
        <v>307</v>
      </c>
      <c r="AN576" t="s">
        <v>307</v>
      </c>
      <c r="AO576" t="s">
        <v>81</v>
      </c>
      <c r="AP576" t="s">
        <v>133</v>
      </c>
      <c r="AQ576" t="s">
        <v>308</v>
      </c>
      <c r="AR576" t="s">
        <v>62</v>
      </c>
      <c r="AS576" t="s">
        <v>307</v>
      </c>
      <c r="AT576" t="s">
        <v>4419</v>
      </c>
      <c r="AU576" t="s">
        <v>307</v>
      </c>
      <c r="AV576" t="s">
        <v>60</v>
      </c>
    </row>
    <row r="577" spans="8:48" x14ac:dyDescent="0.35">
      <c r="U577" t="s">
        <v>3047</v>
      </c>
      <c r="X577" s="17" t="s">
        <v>674</v>
      </c>
      <c r="Y577" t="s">
        <v>92</v>
      </c>
      <c r="Z577" s="50" t="s">
        <v>255</v>
      </c>
      <c r="AA577" s="50" t="s">
        <v>52</v>
      </c>
      <c r="AB577" s="50" t="s">
        <v>54</v>
      </c>
      <c r="AC577" s="50" t="s">
        <v>562</v>
      </c>
      <c r="AD577" s="50" t="s">
        <v>152</v>
      </c>
      <c r="AE577" t="s">
        <v>65</v>
      </c>
      <c r="AF577" t="s">
        <v>307</v>
      </c>
      <c r="AG577" t="s">
        <v>307</v>
      </c>
      <c r="AH577" t="s">
        <v>81</v>
      </c>
      <c r="AI577" t="s">
        <v>307</v>
      </c>
      <c r="AJ577" t="s">
        <v>307</v>
      </c>
      <c r="AK577" t="s">
        <v>307</v>
      </c>
      <c r="AL577" t="s">
        <v>307</v>
      </c>
      <c r="AM577" t="s">
        <v>307</v>
      </c>
      <c r="AN577" t="s">
        <v>307</v>
      </c>
      <c r="AO577" t="s">
        <v>81</v>
      </c>
      <c r="AP577" t="s">
        <v>133</v>
      </c>
      <c r="AQ577" t="s">
        <v>308</v>
      </c>
      <c r="AR577" t="s">
        <v>62</v>
      </c>
      <c r="AS577" t="s">
        <v>307</v>
      </c>
      <c r="AT577" t="s">
        <v>4419</v>
      </c>
      <c r="AU577" t="s">
        <v>307</v>
      </c>
      <c r="AV577" t="s">
        <v>60</v>
      </c>
    </row>
    <row r="578" spans="8:48" ht="43.5" x14ac:dyDescent="0.35">
      <c r="H578" s="17" t="s">
        <v>449</v>
      </c>
      <c r="I578" t="s">
        <v>162</v>
      </c>
      <c r="X578" s="17" t="s">
        <v>980</v>
      </c>
      <c r="Y578" t="s">
        <v>92</v>
      </c>
      <c r="AV578" t="s">
        <v>60</v>
      </c>
    </row>
    <row r="579" spans="8:48" ht="43.5" x14ac:dyDescent="0.35">
      <c r="K579" t="s">
        <v>110</v>
      </c>
      <c r="L579" t="s">
        <v>111</v>
      </c>
      <c r="X579" s="17" t="s">
        <v>981</v>
      </c>
      <c r="Y579" t="s">
        <v>92</v>
      </c>
      <c r="AV579" t="s">
        <v>60</v>
      </c>
    </row>
    <row r="580" spans="8:48" x14ac:dyDescent="0.35">
      <c r="U580" t="s">
        <v>3048</v>
      </c>
      <c r="X580" s="17" t="s">
        <v>671</v>
      </c>
      <c r="Y580" t="s">
        <v>92</v>
      </c>
      <c r="Z580" s="50" t="s">
        <v>255</v>
      </c>
      <c r="AA580" s="50" t="s">
        <v>52</v>
      </c>
      <c r="AB580" s="50" t="s">
        <v>54</v>
      </c>
      <c r="AC580" s="50" t="s">
        <v>562</v>
      </c>
      <c r="AD580" s="50" t="s">
        <v>152</v>
      </c>
      <c r="AE580" t="s">
        <v>65</v>
      </c>
      <c r="AF580" t="s">
        <v>307</v>
      </c>
      <c r="AG580" t="s">
        <v>307</v>
      </c>
      <c r="AH580" t="s">
        <v>81</v>
      </c>
      <c r="AI580" t="s">
        <v>307</v>
      </c>
      <c r="AJ580" t="s">
        <v>307</v>
      </c>
      <c r="AK580" t="s">
        <v>307</v>
      </c>
      <c r="AL580" t="s">
        <v>307</v>
      </c>
      <c r="AM580" t="s">
        <v>307</v>
      </c>
      <c r="AN580" t="s">
        <v>307</v>
      </c>
      <c r="AO580" t="s">
        <v>81</v>
      </c>
      <c r="AP580" t="s">
        <v>133</v>
      </c>
      <c r="AQ580" t="s">
        <v>308</v>
      </c>
      <c r="AR580" t="s">
        <v>62</v>
      </c>
      <c r="AS580" t="s">
        <v>307</v>
      </c>
      <c r="AT580" t="s">
        <v>4419</v>
      </c>
      <c r="AU580" t="s">
        <v>307</v>
      </c>
      <c r="AV580" t="s">
        <v>60</v>
      </c>
    </row>
    <row r="581" spans="8:48" ht="43.5" x14ac:dyDescent="0.35">
      <c r="N581" t="s">
        <v>966</v>
      </c>
      <c r="O581" t="s">
        <v>967</v>
      </c>
      <c r="X581" s="17" t="s">
        <v>1856</v>
      </c>
      <c r="Y581" t="s">
        <v>92</v>
      </c>
      <c r="AV581" t="s">
        <v>60</v>
      </c>
    </row>
    <row r="582" spans="8:48" ht="58" x14ac:dyDescent="0.35">
      <c r="U582" t="s">
        <v>3049</v>
      </c>
      <c r="X582" s="17" t="s">
        <v>971</v>
      </c>
      <c r="Y582" t="s">
        <v>92</v>
      </c>
      <c r="Z582" s="50" t="s">
        <v>110</v>
      </c>
      <c r="AA582" s="50" t="s">
        <v>67</v>
      </c>
      <c r="AB582" s="50" t="s">
        <v>54</v>
      </c>
      <c r="AC582" s="50" t="s">
        <v>562</v>
      </c>
      <c r="AD582" s="50" t="s">
        <v>238</v>
      </c>
      <c r="AE582" t="s">
        <v>65</v>
      </c>
      <c r="AF582" t="s">
        <v>307</v>
      </c>
      <c r="AG582" t="s">
        <v>307</v>
      </c>
      <c r="AH582" t="s">
        <v>81</v>
      </c>
      <c r="AI582" t="s">
        <v>307</v>
      </c>
      <c r="AJ582" t="s">
        <v>307</v>
      </c>
      <c r="AK582" t="s">
        <v>307</v>
      </c>
      <c r="AL582" t="s">
        <v>307</v>
      </c>
      <c r="AM582" t="s">
        <v>307</v>
      </c>
      <c r="AN582" t="s">
        <v>307</v>
      </c>
      <c r="AO582" t="s">
        <v>81</v>
      </c>
      <c r="AP582" t="s">
        <v>133</v>
      </c>
      <c r="AQ582" t="s">
        <v>308</v>
      </c>
      <c r="AR582" t="s">
        <v>62</v>
      </c>
      <c r="AS582" t="s">
        <v>307</v>
      </c>
      <c r="AT582" t="s">
        <v>4419</v>
      </c>
      <c r="AU582" t="s">
        <v>307</v>
      </c>
      <c r="AV582" t="s">
        <v>60</v>
      </c>
    </row>
    <row r="583" spans="8:48" x14ac:dyDescent="0.35">
      <c r="Q583" t="s">
        <v>3653</v>
      </c>
      <c r="R583" t="s">
        <v>3654</v>
      </c>
      <c r="X583" s="17" t="s">
        <v>3653</v>
      </c>
      <c r="Y583" t="s">
        <v>92</v>
      </c>
      <c r="AV583" t="s">
        <v>60</v>
      </c>
    </row>
    <row r="584" spans="8:48" ht="58" x14ac:dyDescent="0.35">
      <c r="U584" t="s">
        <v>3766</v>
      </c>
      <c r="X584" s="17" t="s">
        <v>982</v>
      </c>
      <c r="Y584" t="s">
        <v>92</v>
      </c>
      <c r="Z584" s="50" t="s">
        <v>110</v>
      </c>
      <c r="AA584" s="50" t="s">
        <v>67</v>
      </c>
      <c r="AB584" s="50" t="s">
        <v>54</v>
      </c>
      <c r="AC584" s="50" t="s">
        <v>307</v>
      </c>
      <c r="AD584" s="50" t="s">
        <v>89</v>
      </c>
      <c r="AE584" t="s">
        <v>65</v>
      </c>
      <c r="AF584" t="s">
        <v>307</v>
      </c>
      <c r="AG584" t="s">
        <v>307</v>
      </c>
      <c r="AH584" t="s">
        <v>81</v>
      </c>
      <c r="AI584" t="s">
        <v>307</v>
      </c>
      <c r="AJ584" t="s">
        <v>307</v>
      </c>
      <c r="AK584" t="s">
        <v>307</v>
      </c>
      <c r="AL584" t="s">
        <v>307</v>
      </c>
      <c r="AM584" t="s">
        <v>307</v>
      </c>
      <c r="AN584" t="s">
        <v>307</v>
      </c>
      <c r="AO584" t="s">
        <v>81</v>
      </c>
      <c r="AP584" t="s">
        <v>133</v>
      </c>
      <c r="AQ584" t="s">
        <v>308</v>
      </c>
      <c r="AR584" t="s">
        <v>62</v>
      </c>
      <c r="AS584" t="s">
        <v>307</v>
      </c>
      <c r="AT584" t="s">
        <v>4419</v>
      </c>
      <c r="AU584" t="s">
        <v>307</v>
      </c>
      <c r="AV584" t="s">
        <v>60</v>
      </c>
    </row>
    <row r="585" spans="8:48" x14ac:dyDescent="0.35">
      <c r="Q585" t="s">
        <v>3656</v>
      </c>
      <c r="R585" t="s">
        <v>3657</v>
      </c>
      <c r="X585" s="17" t="s">
        <v>3656</v>
      </c>
      <c r="Y585" t="s">
        <v>92</v>
      </c>
      <c r="AV585" t="s">
        <v>60</v>
      </c>
    </row>
    <row r="586" spans="8:48" ht="58" x14ac:dyDescent="0.35">
      <c r="U586" t="s">
        <v>3767</v>
      </c>
      <c r="X586" s="17" t="s">
        <v>985</v>
      </c>
      <c r="Y586" t="s">
        <v>92</v>
      </c>
      <c r="Z586" s="50" t="s">
        <v>110</v>
      </c>
      <c r="AA586" s="50" t="s">
        <v>67</v>
      </c>
      <c r="AB586" s="50" t="s">
        <v>54</v>
      </c>
      <c r="AC586" s="50" t="s">
        <v>307</v>
      </c>
      <c r="AD586" s="50" t="s">
        <v>89</v>
      </c>
      <c r="AE586" t="s">
        <v>65</v>
      </c>
      <c r="AF586" t="s">
        <v>307</v>
      </c>
      <c r="AG586" t="s">
        <v>307</v>
      </c>
      <c r="AH586" t="s">
        <v>81</v>
      </c>
      <c r="AI586" t="s">
        <v>307</v>
      </c>
      <c r="AJ586" t="s">
        <v>307</v>
      </c>
      <c r="AK586" t="s">
        <v>307</v>
      </c>
      <c r="AL586" t="s">
        <v>307</v>
      </c>
      <c r="AM586" t="s">
        <v>307</v>
      </c>
      <c r="AN586" t="s">
        <v>307</v>
      </c>
      <c r="AO586" t="s">
        <v>81</v>
      </c>
      <c r="AP586" t="s">
        <v>133</v>
      </c>
      <c r="AQ586" t="s">
        <v>308</v>
      </c>
      <c r="AR586" t="s">
        <v>62</v>
      </c>
      <c r="AS586" t="s">
        <v>307</v>
      </c>
      <c r="AT586" t="s">
        <v>4419</v>
      </c>
      <c r="AU586" t="s">
        <v>307</v>
      </c>
      <c r="AV586" t="s">
        <v>60</v>
      </c>
    </row>
    <row r="587" spans="8:48" ht="72.5" x14ac:dyDescent="0.35">
      <c r="N587" t="s">
        <v>968</v>
      </c>
      <c r="O587" t="s">
        <v>53</v>
      </c>
      <c r="X587" s="17" t="s">
        <v>986</v>
      </c>
      <c r="Y587" t="s">
        <v>92</v>
      </c>
      <c r="AV587" t="s">
        <v>60</v>
      </c>
    </row>
    <row r="588" spans="8:48" x14ac:dyDescent="0.35">
      <c r="Q588" t="s">
        <v>3751</v>
      </c>
      <c r="R588" t="s">
        <v>3752</v>
      </c>
      <c r="X588" s="17" t="s">
        <v>3662</v>
      </c>
      <c r="Y588" t="s">
        <v>92</v>
      </c>
      <c r="AV588" t="s">
        <v>60</v>
      </c>
    </row>
    <row r="589" spans="8:48" ht="58" x14ac:dyDescent="0.35">
      <c r="U589" t="s">
        <v>3768</v>
      </c>
      <c r="X589" s="17" t="s">
        <v>711</v>
      </c>
      <c r="Y589" t="s">
        <v>92</v>
      </c>
      <c r="Z589" s="50" t="s">
        <v>110</v>
      </c>
      <c r="AA589" s="50" t="s">
        <v>67</v>
      </c>
      <c r="AB589" s="50" t="s">
        <v>54</v>
      </c>
      <c r="AC589" s="50" t="s">
        <v>307</v>
      </c>
      <c r="AD589" s="50" t="s">
        <v>89</v>
      </c>
      <c r="AE589" t="s">
        <v>65</v>
      </c>
      <c r="AF589" t="s">
        <v>307</v>
      </c>
      <c r="AG589" t="s">
        <v>307</v>
      </c>
      <c r="AH589" t="s">
        <v>81</v>
      </c>
      <c r="AI589" t="s">
        <v>307</v>
      </c>
      <c r="AJ589" t="s">
        <v>307</v>
      </c>
      <c r="AK589" t="s">
        <v>307</v>
      </c>
      <c r="AL589" t="s">
        <v>307</v>
      </c>
      <c r="AM589" t="s">
        <v>307</v>
      </c>
      <c r="AN589" t="s">
        <v>307</v>
      </c>
      <c r="AO589" t="s">
        <v>81</v>
      </c>
      <c r="AP589" t="s">
        <v>133</v>
      </c>
      <c r="AQ589" t="s">
        <v>308</v>
      </c>
      <c r="AR589" t="s">
        <v>62</v>
      </c>
      <c r="AS589" t="s">
        <v>307</v>
      </c>
      <c r="AT589" t="s">
        <v>4419</v>
      </c>
      <c r="AU589" t="s">
        <v>307</v>
      </c>
      <c r="AV589" t="s">
        <v>60</v>
      </c>
    </row>
    <row r="590" spans="8:48" x14ac:dyDescent="0.35">
      <c r="Q590" t="s">
        <v>3754</v>
      </c>
      <c r="R590" t="s">
        <v>3755</v>
      </c>
      <c r="X590" s="17" t="s">
        <v>3663</v>
      </c>
      <c r="Y590" t="s">
        <v>92</v>
      </c>
      <c r="AV590" t="s">
        <v>60</v>
      </c>
    </row>
    <row r="591" spans="8:48" ht="58" x14ac:dyDescent="0.35">
      <c r="U591" t="s">
        <v>3769</v>
      </c>
      <c r="X591" s="17" t="s">
        <v>712</v>
      </c>
      <c r="Y591" t="s">
        <v>92</v>
      </c>
      <c r="Z591" s="50" t="s">
        <v>110</v>
      </c>
      <c r="AA591" s="50" t="s">
        <v>67</v>
      </c>
      <c r="AB591" s="50" t="s">
        <v>54</v>
      </c>
      <c r="AC591" s="50" t="s">
        <v>307</v>
      </c>
      <c r="AD591" s="50" t="s">
        <v>89</v>
      </c>
      <c r="AE591" t="s">
        <v>65</v>
      </c>
      <c r="AF591" t="s">
        <v>307</v>
      </c>
      <c r="AG591" t="s">
        <v>307</v>
      </c>
      <c r="AH591" t="s">
        <v>81</v>
      </c>
      <c r="AI591" t="s">
        <v>307</v>
      </c>
      <c r="AJ591" t="s">
        <v>307</v>
      </c>
      <c r="AK591" t="s">
        <v>307</v>
      </c>
      <c r="AL591" t="s">
        <v>307</v>
      </c>
      <c r="AM591" t="s">
        <v>307</v>
      </c>
      <c r="AN591" t="s">
        <v>307</v>
      </c>
      <c r="AO591" t="s">
        <v>81</v>
      </c>
      <c r="AP591" t="s">
        <v>133</v>
      </c>
      <c r="AQ591" t="s">
        <v>308</v>
      </c>
      <c r="AR591" t="s">
        <v>62</v>
      </c>
      <c r="AS591" t="s">
        <v>307</v>
      </c>
      <c r="AT591" t="s">
        <v>4419</v>
      </c>
      <c r="AU591" t="s">
        <v>307</v>
      </c>
      <c r="AV591" t="s">
        <v>60</v>
      </c>
    </row>
    <row r="592" spans="8:48" x14ac:dyDescent="0.35">
      <c r="Q592" t="s">
        <v>3653</v>
      </c>
      <c r="R592" t="s">
        <v>3654</v>
      </c>
      <c r="X592" s="17" t="s">
        <v>3714</v>
      </c>
      <c r="Y592" t="s">
        <v>92</v>
      </c>
      <c r="AV592" t="s">
        <v>60</v>
      </c>
    </row>
    <row r="593" spans="8:48" ht="58" x14ac:dyDescent="0.35">
      <c r="U593" t="s">
        <v>3770</v>
      </c>
      <c r="X593" s="17" t="s">
        <v>713</v>
      </c>
      <c r="Y593" t="s">
        <v>92</v>
      </c>
      <c r="Z593" s="50" t="s">
        <v>110</v>
      </c>
      <c r="AA593" s="50" t="s">
        <v>67</v>
      </c>
      <c r="AB593" s="50" t="s">
        <v>54</v>
      </c>
      <c r="AC593" s="50" t="s">
        <v>307</v>
      </c>
      <c r="AD593" s="50" t="s">
        <v>89</v>
      </c>
      <c r="AE593" t="s">
        <v>65</v>
      </c>
      <c r="AF593" t="s">
        <v>307</v>
      </c>
      <c r="AG593" t="s">
        <v>307</v>
      </c>
      <c r="AH593" t="s">
        <v>81</v>
      </c>
      <c r="AI593" t="s">
        <v>307</v>
      </c>
      <c r="AJ593" t="s">
        <v>307</v>
      </c>
      <c r="AK593" t="s">
        <v>307</v>
      </c>
      <c r="AL593" t="s">
        <v>307</v>
      </c>
      <c r="AM593" t="s">
        <v>307</v>
      </c>
      <c r="AN593" t="s">
        <v>307</v>
      </c>
      <c r="AO593" t="s">
        <v>81</v>
      </c>
      <c r="AP593" t="s">
        <v>133</v>
      </c>
      <c r="AQ593" t="s">
        <v>308</v>
      </c>
      <c r="AR593" t="s">
        <v>62</v>
      </c>
      <c r="AS593" t="s">
        <v>307</v>
      </c>
      <c r="AT593" t="s">
        <v>4419</v>
      </c>
      <c r="AU593" t="s">
        <v>307</v>
      </c>
      <c r="AV593" t="s">
        <v>60</v>
      </c>
    </row>
    <row r="594" spans="8:48" x14ac:dyDescent="0.35">
      <c r="Q594" t="s">
        <v>3708</v>
      </c>
      <c r="R594" t="s">
        <v>3657</v>
      </c>
      <c r="X594" s="17" t="s">
        <v>3761</v>
      </c>
      <c r="Y594" t="s">
        <v>92</v>
      </c>
      <c r="AV594" t="s">
        <v>60</v>
      </c>
    </row>
    <row r="595" spans="8:48" ht="58" x14ac:dyDescent="0.35">
      <c r="U595" t="s">
        <v>3771</v>
      </c>
      <c r="X595" s="17" t="s">
        <v>714</v>
      </c>
      <c r="Y595" t="s">
        <v>92</v>
      </c>
      <c r="Z595" s="50" t="s">
        <v>110</v>
      </c>
      <c r="AA595" s="50" t="s">
        <v>67</v>
      </c>
      <c r="AB595" s="50" t="s">
        <v>54</v>
      </c>
      <c r="AC595" s="50" t="s">
        <v>307</v>
      </c>
      <c r="AD595" s="50" t="s">
        <v>89</v>
      </c>
      <c r="AE595" t="s">
        <v>65</v>
      </c>
      <c r="AF595" t="s">
        <v>307</v>
      </c>
      <c r="AG595" t="s">
        <v>307</v>
      </c>
      <c r="AH595" t="s">
        <v>81</v>
      </c>
      <c r="AI595" t="s">
        <v>307</v>
      </c>
      <c r="AJ595" t="s">
        <v>307</v>
      </c>
      <c r="AK595" t="s">
        <v>307</v>
      </c>
      <c r="AL595" t="s">
        <v>307</v>
      </c>
      <c r="AM595" t="s">
        <v>307</v>
      </c>
      <c r="AN595" t="s">
        <v>307</v>
      </c>
      <c r="AO595" t="s">
        <v>81</v>
      </c>
      <c r="AP595" t="s">
        <v>133</v>
      </c>
      <c r="AQ595" t="s">
        <v>308</v>
      </c>
      <c r="AR595" t="s">
        <v>62</v>
      </c>
      <c r="AS595" t="s">
        <v>307</v>
      </c>
      <c r="AT595" t="s">
        <v>4419</v>
      </c>
      <c r="AU595" t="s">
        <v>307</v>
      </c>
      <c r="AV595" t="s">
        <v>60</v>
      </c>
    </row>
    <row r="596" spans="8:48" ht="203" x14ac:dyDescent="0.35">
      <c r="K596" t="s">
        <v>50</v>
      </c>
      <c r="L596" t="s">
        <v>51</v>
      </c>
      <c r="S596" s="17" t="s">
        <v>3874</v>
      </c>
      <c r="X596" s="17" t="s">
        <v>987</v>
      </c>
      <c r="Y596" t="s">
        <v>92</v>
      </c>
      <c r="AV596" t="s">
        <v>60</v>
      </c>
    </row>
    <row r="597" spans="8:48" ht="29" x14ac:dyDescent="0.35">
      <c r="U597" t="s">
        <v>3050</v>
      </c>
      <c r="X597" s="17" t="s">
        <v>995</v>
      </c>
      <c r="Y597" t="s">
        <v>92</v>
      </c>
      <c r="Z597" s="50" t="s">
        <v>50</v>
      </c>
      <c r="AA597" s="50" t="s">
        <v>52</v>
      </c>
      <c r="AB597" s="50" t="s">
        <v>54</v>
      </c>
      <c r="AC597" s="50" t="s">
        <v>562</v>
      </c>
      <c r="AD597" s="50" t="s">
        <v>89</v>
      </c>
      <c r="AE597" t="s">
        <v>65</v>
      </c>
      <c r="AF597" t="s">
        <v>307</v>
      </c>
      <c r="AG597" t="s">
        <v>307</v>
      </c>
      <c r="AH597" t="s">
        <v>81</v>
      </c>
      <c r="AI597" t="s">
        <v>307</v>
      </c>
      <c r="AJ597" t="s">
        <v>307</v>
      </c>
      <c r="AK597" t="s">
        <v>307</v>
      </c>
      <c r="AL597" t="s">
        <v>307</v>
      </c>
      <c r="AM597" t="s">
        <v>307</v>
      </c>
      <c r="AN597" t="s">
        <v>307</v>
      </c>
      <c r="AO597" t="s">
        <v>81</v>
      </c>
      <c r="AP597" t="s">
        <v>133</v>
      </c>
      <c r="AQ597" t="s">
        <v>308</v>
      </c>
      <c r="AR597" t="s">
        <v>62</v>
      </c>
      <c r="AS597" t="s">
        <v>307</v>
      </c>
      <c r="AT597" t="s">
        <v>4419</v>
      </c>
      <c r="AU597" t="s">
        <v>307</v>
      </c>
      <c r="AV597" t="s">
        <v>60</v>
      </c>
    </row>
    <row r="598" spans="8:48" x14ac:dyDescent="0.35">
      <c r="U598" t="s">
        <v>3051</v>
      </c>
      <c r="X598" s="17" t="s">
        <v>674</v>
      </c>
      <c r="Y598" t="s">
        <v>92</v>
      </c>
      <c r="Z598" s="50" t="s">
        <v>255</v>
      </c>
      <c r="AA598" s="50" t="s">
        <v>52</v>
      </c>
      <c r="AB598" s="50" t="s">
        <v>54</v>
      </c>
      <c r="AC598" s="50" t="s">
        <v>562</v>
      </c>
      <c r="AD598" s="50" t="s">
        <v>152</v>
      </c>
      <c r="AE598" t="s">
        <v>65</v>
      </c>
      <c r="AF598" t="s">
        <v>307</v>
      </c>
      <c r="AG598" t="s">
        <v>307</v>
      </c>
      <c r="AH598" t="s">
        <v>81</v>
      </c>
      <c r="AI598" t="s">
        <v>307</v>
      </c>
      <c r="AJ598" t="s">
        <v>307</v>
      </c>
      <c r="AK598" t="s">
        <v>307</v>
      </c>
      <c r="AL598" t="s">
        <v>307</v>
      </c>
      <c r="AM598" t="s">
        <v>307</v>
      </c>
      <c r="AN598" t="s">
        <v>307</v>
      </c>
      <c r="AO598" t="s">
        <v>81</v>
      </c>
      <c r="AP598" t="s">
        <v>133</v>
      </c>
      <c r="AQ598" t="s">
        <v>308</v>
      </c>
      <c r="AR598" t="s">
        <v>62</v>
      </c>
      <c r="AS598" t="s">
        <v>307</v>
      </c>
      <c r="AT598" t="s">
        <v>4419</v>
      </c>
      <c r="AU598" t="s">
        <v>307</v>
      </c>
      <c r="AV598" t="s">
        <v>60</v>
      </c>
    </row>
    <row r="599" spans="8:48" ht="43.5" x14ac:dyDescent="0.35">
      <c r="H599" s="17" t="s">
        <v>450</v>
      </c>
      <c r="I599" t="s">
        <v>451</v>
      </c>
      <c r="X599" s="17" t="s">
        <v>988</v>
      </c>
      <c r="Y599" t="s">
        <v>92</v>
      </c>
      <c r="AV599" t="s">
        <v>60</v>
      </c>
    </row>
    <row r="600" spans="8:48" ht="58" x14ac:dyDescent="0.35">
      <c r="K600" t="s">
        <v>110</v>
      </c>
      <c r="L600" t="s">
        <v>111</v>
      </c>
      <c r="X600" s="17" t="s">
        <v>989</v>
      </c>
      <c r="Y600" t="s">
        <v>92</v>
      </c>
      <c r="AV600" t="s">
        <v>60</v>
      </c>
    </row>
    <row r="601" spans="8:48" x14ac:dyDescent="0.35">
      <c r="U601" t="s">
        <v>3052</v>
      </c>
      <c r="X601" s="17" t="s">
        <v>671</v>
      </c>
      <c r="Y601" t="s">
        <v>92</v>
      </c>
      <c r="Z601" s="50" t="s">
        <v>255</v>
      </c>
      <c r="AA601" s="50" t="s">
        <v>52</v>
      </c>
      <c r="AB601" s="50" t="s">
        <v>54</v>
      </c>
      <c r="AC601" s="50" t="s">
        <v>562</v>
      </c>
      <c r="AD601" s="50" t="s">
        <v>152</v>
      </c>
      <c r="AE601" t="s">
        <v>65</v>
      </c>
      <c r="AF601" t="s">
        <v>307</v>
      </c>
      <c r="AG601" t="s">
        <v>307</v>
      </c>
      <c r="AH601" t="s">
        <v>81</v>
      </c>
      <c r="AI601" t="s">
        <v>307</v>
      </c>
      <c r="AJ601" t="s">
        <v>307</v>
      </c>
      <c r="AK601" t="s">
        <v>307</v>
      </c>
      <c r="AL601" t="s">
        <v>307</v>
      </c>
      <c r="AM601" t="s">
        <v>307</v>
      </c>
      <c r="AN601" t="s">
        <v>307</v>
      </c>
      <c r="AO601" t="s">
        <v>81</v>
      </c>
      <c r="AP601" t="s">
        <v>133</v>
      </c>
      <c r="AQ601" t="s">
        <v>308</v>
      </c>
      <c r="AR601" t="s">
        <v>62</v>
      </c>
      <c r="AS601" t="s">
        <v>307</v>
      </c>
      <c r="AT601" t="s">
        <v>4419</v>
      </c>
      <c r="AU601" t="s">
        <v>307</v>
      </c>
      <c r="AV601" t="s">
        <v>60</v>
      </c>
    </row>
    <row r="602" spans="8:48" ht="58" x14ac:dyDescent="0.35">
      <c r="N602" t="s">
        <v>966</v>
      </c>
      <c r="O602" t="s">
        <v>967</v>
      </c>
      <c r="X602" s="17" t="s">
        <v>1857</v>
      </c>
      <c r="Y602" t="s">
        <v>92</v>
      </c>
      <c r="AV602" t="s">
        <v>60</v>
      </c>
    </row>
    <row r="603" spans="8:48" ht="58" x14ac:dyDescent="0.35">
      <c r="U603" t="s">
        <v>3053</v>
      </c>
      <c r="X603" s="17" t="s">
        <v>971</v>
      </c>
      <c r="Y603" t="s">
        <v>92</v>
      </c>
      <c r="Z603" s="50" t="s">
        <v>110</v>
      </c>
      <c r="AA603" s="50" t="s">
        <v>67</v>
      </c>
      <c r="AB603" s="50" t="s">
        <v>54</v>
      </c>
      <c r="AC603" s="50" t="s">
        <v>562</v>
      </c>
      <c r="AD603" s="50" t="s">
        <v>238</v>
      </c>
      <c r="AE603" t="s">
        <v>65</v>
      </c>
      <c r="AF603" t="s">
        <v>307</v>
      </c>
      <c r="AG603" t="s">
        <v>307</v>
      </c>
      <c r="AH603" t="s">
        <v>81</v>
      </c>
      <c r="AI603" t="s">
        <v>307</v>
      </c>
      <c r="AJ603" t="s">
        <v>307</v>
      </c>
      <c r="AK603" t="s">
        <v>307</v>
      </c>
      <c r="AL603" t="s">
        <v>307</v>
      </c>
      <c r="AM603" t="s">
        <v>307</v>
      </c>
      <c r="AN603" t="s">
        <v>307</v>
      </c>
      <c r="AO603" t="s">
        <v>81</v>
      </c>
      <c r="AP603" t="s">
        <v>133</v>
      </c>
      <c r="AQ603" t="s">
        <v>308</v>
      </c>
      <c r="AR603" t="s">
        <v>62</v>
      </c>
      <c r="AS603" t="s">
        <v>307</v>
      </c>
      <c r="AT603" t="s">
        <v>4419</v>
      </c>
      <c r="AU603" t="s">
        <v>307</v>
      </c>
      <c r="AV603" t="s">
        <v>60</v>
      </c>
    </row>
    <row r="604" spans="8:48" x14ac:dyDescent="0.35">
      <c r="Q604" t="s">
        <v>3653</v>
      </c>
      <c r="R604" t="s">
        <v>3654</v>
      </c>
      <c r="X604" s="17" t="s">
        <v>3714</v>
      </c>
      <c r="Y604" t="s">
        <v>92</v>
      </c>
      <c r="AV604" t="s">
        <v>60</v>
      </c>
    </row>
    <row r="605" spans="8:48" ht="58" x14ac:dyDescent="0.35">
      <c r="U605" t="s">
        <v>3772</v>
      </c>
      <c r="X605" s="17" t="s">
        <v>990</v>
      </c>
      <c r="Y605" t="s">
        <v>92</v>
      </c>
      <c r="Z605" s="50" t="s">
        <v>110</v>
      </c>
      <c r="AA605" s="50" t="s">
        <v>67</v>
      </c>
      <c r="AB605" s="50" t="s">
        <v>54</v>
      </c>
      <c r="AC605" s="50" t="s">
        <v>307</v>
      </c>
      <c r="AD605" s="50" t="s">
        <v>89</v>
      </c>
      <c r="AE605" t="s">
        <v>65</v>
      </c>
      <c r="AF605" t="s">
        <v>307</v>
      </c>
      <c r="AG605" t="s">
        <v>307</v>
      </c>
      <c r="AH605" t="s">
        <v>81</v>
      </c>
      <c r="AI605" t="s">
        <v>307</v>
      </c>
      <c r="AJ605" t="s">
        <v>307</v>
      </c>
      <c r="AK605" t="s">
        <v>307</v>
      </c>
      <c r="AL605" t="s">
        <v>307</v>
      </c>
      <c r="AM605" t="s">
        <v>307</v>
      </c>
      <c r="AN605" t="s">
        <v>307</v>
      </c>
      <c r="AO605" t="s">
        <v>81</v>
      </c>
      <c r="AP605" t="s">
        <v>133</v>
      </c>
      <c r="AQ605" t="s">
        <v>308</v>
      </c>
      <c r="AR605" t="s">
        <v>62</v>
      </c>
      <c r="AS605" t="s">
        <v>307</v>
      </c>
      <c r="AT605" t="s">
        <v>4419</v>
      </c>
      <c r="AU605" t="s">
        <v>307</v>
      </c>
      <c r="AV605" t="s">
        <v>60</v>
      </c>
    </row>
    <row r="606" spans="8:48" x14ac:dyDescent="0.35">
      <c r="Q606" t="s">
        <v>3656</v>
      </c>
      <c r="R606" t="s">
        <v>3657</v>
      </c>
      <c r="X606" s="17" t="s">
        <v>3708</v>
      </c>
      <c r="Y606" t="s">
        <v>92</v>
      </c>
      <c r="AV606" t="s">
        <v>60</v>
      </c>
    </row>
    <row r="607" spans="8:48" ht="58" x14ac:dyDescent="0.35">
      <c r="U607" t="s">
        <v>3773</v>
      </c>
      <c r="X607" s="17" t="s">
        <v>991</v>
      </c>
      <c r="Y607" t="s">
        <v>92</v>
      </c>
      <c r="Z607" s="50" t="s">
        <v>110</v>
      </c>
      <c r="AA607" s="50" t="s">
        <v>67</v>
      </c>
      <c r="AB607" s="50" t="s">
        <v>54</v>
      </c>
      <c r="AC607" s="50" t="s">
        <v>307</v>
      </c>
      <c r="AD607" s="50" t="s">
        <v>89</v>
      </c>
      <c r="AE607" t="s">
        <v>65</v>
      </c>
      <c r="AF607" t="s">
        <v>307</v>
      </c>
      <c r="AG607" t="s">
        <v>307</v>
      </c>
      <c r="AH607" t="s">
        <v>81</v>
      </c>
      <c r="AI607" t="s">
        <v>307</v>
      </c>
      <c r="AJ607" t="s">
        <v>307</v>
      </c>
      <c r="AK607" t="s">
        <v>307</v>
      </c>
      <c r="AL607" t="s">
        <v>307</v>
      </c>
      <c r="AM607" t="s">
        <v>307</v>
      </c>
      <c r="AN607" t="s">
        <v>307</v>
      </c>
      <c r="AO607" t="s">
        <v>81</v>
      </c>
      <c r="AP607" t="s">
        <v>133</v>
      </c>
      <c r="AQ607" t="s">
        <v>308</v>
      </c>
      <c r="AR607" t="s">
        <v>62</v>
      </c>
      <c r="AS607" t="s">
        <v>307</v>
      </c>
      <c r="AT607" t="s">
        <v>4419</v>
      </c>
      <c r="AU607" t="s">
        <v>307</v>
      </c>
      <c r="AV607" t="s">
        <v>60</v>
      </c>
    </row>
    <row r="608" spans="8:48" ht="72.5" x14ac:dyDescent="0.35">
      <c r="N608" t="s">
        <v>968</v>
      </c>
      <c r="O608" t="s">
        <v>53</v>
      </c>
      <c r="X608" s="17" t="s">
        <v>992</v>
      </c>
      <c r="Y608" t="s">
        <v>92</v>
      </c>
      <c r="AV608" t="s">
        <v>60</v>
      </c>
    </row>
    <row r="609" spans="5:48" x14ac:dyDescent="0.35">
      <c r="Q609" t="s">
        <v>3751</v>
      </c>
      <c r="R609" t="s">
        <v>3752</v>
      </c>
      <c r="X609" s="17" t="s">
        <v>3662</v>
      </c>
      <c r="Y609" t="s">
        <v>92</v>
      </c>
      <c r="AV609" t="s">
        <v>60</v>
      </c>
    </row>
    <row r="610" spans="5:48" ht="72.5" x14ac:dyDescent="0.35">
      <c r="U610" t="s">
        <v>3774</v>
      </c>
      <c r="X610" s="17" t="s">
        <v>732</v>
      </c>
      <c r="Y610" t="s">
        <v>92</v>
      </c>
      <c r="Z610" s="50" t="s">
        <v>110</v>
      </c>
      <c r="AA610" s="50" t="s">
        <v>67</v>
      </c>
      <c r="AB610" s="50" t="s">
        <v>54</v>
      </c>
      <c r="AC610" s="50" t="s">
        <v>307</v>
      </c>
      <c r="AD610" s="50" t="s">
        <v>89</v>
      </c>
      <c r="AE610" t="s">
        <v>65</v>
      </c>
      <c r="AF610" t="s">
        <v>307</v>
      </c>
      <c r="AG610" t="s">
        <v>307</v>
      </c>
      <c r="AH610" t="s">
        <v>81</v>
      </c>
      <c r="AI610" t="s">
        <v>307</v>
      </c>
      <c r="AJ610" t="s">
        <v>307</v>
      </c>
      <c r="AK610" t="s">
        <v>307</v>
      </c>
      <c r="AL610" t="s">
        <v>307</v>
      </c>
      <c r="AM610" t="s">
        <v>307</v>
      </c>
      <c r="AN610" t="s">
        <v>307</v>
      </c>
      <c r="AO610" t="s">
        <v>81</v>
      </c>
      <c r="AP610" t="s">
        <v>133</v>
      </c>
      <c r="AQ610" t="s">
        <v>308</v>
      </c>
      <c r="AR610" t="s">
        <v>62</v>
      </c>
      <c r="AS610" t="s">
        <v>307</v>
      </c>
      <c r="AT610" t="s">
        <v>4419</v>
      </c>
      <c r="AU610" t="s">
        <v>307</v>
      </c>
      <c r="AV610" t="s">
        <v>60</v>
      </c>
    </row>
    <row r="611" spans="5:48" x14ac:dyDescent="0.35">
      <c r="Q611" t="s">
        <v>3754</v>
      </c>
      <c r="R611" t="s">
        <v>3755</v>
      </c>
      <c r="X611" s="17" t="s">
        <v>3663</v>
      </c>
      <c r="Y611" t="s">
        <v>92</v>
      </c>
      <c r="AV611" t="s">
        <v>60</v>
      </c>
    </row>
    <row r="612" spans="5:48" ht="72.5" x14ac:dyDescent="0.35">
      <c r="U612" t="s">
        <v>3775</v>
      </c>
      <c r="X612" s="17" t="s">
        <v>733</v>
      </c>
      <c r="Y612" t="s">
        <v>92</v>
      </c>
      <c r="Z612" s="50" t="s">
        <v>110</v>
      </c>
      <c r="AA612" s="50" t="s">
        <v>67</v>
      </c>
      <c r="AB612" s="50" t="s">
        <v>54</v>
      </c>
      <c r="AC612" s="50" t="s">
        <v>307</v>
      </c>
      <c r="AD612" s="50" t="s">
        <v>89</v>
      </c>
      <c r="AE612" t="s">
        <v>65</v>
      </c>
      <c r="AF612" t="s">
        <v>307</v>
      </c>
      <c r="AG612" t="s">
        <v>307</v>
      </c>
      <c r="AH612" t="s">
        <v>81</v>
      </c>
      <c r="AI612" t="s">
        <v>307</v>
      </c>
      <c r="AJ612" t="s">
        <v>307</v>
      </c>
      <c r="AK612" t="s">
        <v>307</v>
      </c>
      <c r="AL612" t="s">
        <v>307</v>
      </c>
      <c r="AM612" t="s">
        <v>307</v>
      </c>
      <c r="AN612" t="s">
        <v>307</v>
      </c>
      <c r="AO612" t="s">
        <v>81</v>
      </c>
      <c r="AP612" t="s">
        <v>133</v>
      </c>
      <c r="AQ612" t="s">
        <v>308</v>
      </c>
      <c r="AR612" t="s">
        <v>62</v>
      </c>
      <c r="AS612" t="s">
        <v>307</v>
      </c>
      <c r="AT612" t="s">
        <v>4419</v>
      </c>
      <c r="AU612" t="s">
        <v>307</v>
      </c>
      <c r="AV612" t="s">
        <v>60</v>
      </c>
    </row>
    <row r="613" spans="5:48" x14ac:dyDescent="0.35">
      <c r="Q613" t="s">
        <v>3653</v>
      </c>
      <c r="R613" t="s">
        <v>3654</v>
      </c>
      <c r="X613" s="17" t="s">
        <v>3714</v>
      </c>
      <c r="Y613" t="s">
        <v>92</v>
      </c>
      <c r="AV613" t="s">
        <v>60</v>
      </c>
    </row>
    <row r="614" spans="5:48" ht="58" x14ac:dyDescent="0.35">
      <c r="U614" t="s">
        <v>3776</v>
      </c>
      <c r="X614" s="17" t="s">
        <v>734</v>
      </c>
      <c r="Y614" t="s">
        <v>92</v>
      </c>
      <c r="Z614" s="50" t="s">
        <v>110</v>
      </c>
      <c r="AA614" s="50" t="s">
        <v>67</v>
      </c>
      <c r="AB614" s="50" t="s">
        <v>54</v>
      </c>
      <c r="AC614" s="50" t="s">
        <v>307</v>
      </c>
      <c r="AD614" s="50" t="s">
        <v>89</v>
      </c>
      <c r="AE614" t="s">
        <v>65</v>
      </c>
      <c r="AF614" t="s">
        <v>307</v>
      </c>
      <c r="AG614" t="s">
        <v>307</v>
      </c>
      <c r="AH614" t="s">
        <v>81</v>
      </c>
      <c r="AI614" t="s">
        <v>307</v>
      </c>
      <c r="AJ614" t="s">
        <v>307</v>
      </c>
      <c r="AK614" t="s">
        <v>307</v>
      </c>
      <c r="AL614" t="s">
        <v>307</v>
      </c>
      <c r="AM614" t="s">
        <v>307</v>
      </c>
      <c r="AN614" t="s">
        <v>307</v>
      </c>
      <c r="AO614" t="s">
        <v>81</v>
      </c>
      <c r="AP614" t="s">
        <v>133</v>
      </c>
      <c r="AQ614" t="s">
        <v>308</v>
      </c>
      <c r="AR614" t="s">
        <v>62</v>
      </c>
      <c r="AS614" t="s">
        <v>307</v>
      </c>
      <c r="AT614" t="s">
        <v>4419</v>
      </c>
      <c r="AU614" t="s">
        <v>307</v>
      </c>
      <c r="AV614" t="s">
        <v>60</v>
      </c>
    </row>
    <row r="615" spans="5:48" x14ac:dyDescent="0.35">
      <c r="Q615" t="s">
        <v>3656</v>
      </c>
      <c r="R615" t="s">
        <v>3657</v>
      </c>
      <c r="X615" s="17" t="s">
        <v>3708</v>
      </c>
      <c r="Y615" t="s">
        <v>92</v>
      </c>
      <c r="AV615" t="s">
        <v>60</v>
      </c>
    </row>
    <row r="616" spans="5:48" ht="58" x14ac:dyDescent="0.35">
      <c r="U616" t="s">
        <v>3777</v>
      </c>
      <c r="X616" s="17" t="s">
        <v>735</v>
      </c>
      <c r="Y616" t="s">
        <v>92</v>
      </c>
      <c r="Z616" s="50" t="s">
        <v>110</v>
      </c>
      <c r="AA616" s="50" t="s">
        <v>67</v>
      </c>
      <c r="AB616" s="50" t="s">
        <v>54</v>
      </c>
      <c r="AC616" s="50" t="s">
        <v>307</v>
      </c>
      <c r="AD616" s="50" t="s">
        <v>89</v>
      </c>
      <c r="AE616" t="s">
        <v>65</v>
      </c>
      <c r="AF616" t="s">
        <v>307</v>
      </c>
      <c r="AG616" t="s">
        <v>307</v>
      </c>
      <c r="AH616" t="s">
        <v>81</v>
      </c>
      <c r="AI616" t="s">
        <v>307</v>
      </c>
      <c r="AJ616" t="s">
        <v>307</v>
      </c>
      <c r="AK616" t="s">
        <v>307</v>
      </c>
      <c r="AL616" t="s">
        <v>307</v>
      </c>
      <c r="AM616" t="s">
        <v>307</v>
      </c>
      <c r="AN616" t="s">
        <v>307</v>
      </c>
      <c r="AO616" t="s">
        <v>81</v>
      </c>
      <c r="AP616" t="s">
        <v>133</v>
      </c>
      <c r="AQ616" t="s">
        <v>308</v>
      </c>
      <c r="AR616" t="s">
        <v>62</v>
      </c>
      <c r="AS616" t="s">
        <v>307</v>
      </c>
      <c r="AT616" t="s">
        <v>4419</v>
      </c>
      <c r="AU616" t="s">
        <v>307</v>
      </c>
      <c r="AV616" t="s">
        <v>60</v>
      </c>
    </row>
    <row r="617" spans="5:48" ht="203" x14ac:dyDescent="0.35">
      <c r="K617" t="s">
        <v>50</v>
      </c>
      <c r="L617" t="s">
        <v>51</v>
      </c>
      <c r="S617" s="17" t="s">
        <v>3875</v>
      </c>
      <c r="X617" s="17" t="s">
        <v>993</v>
      </c>
      <c r="Y617" t="s">
        <v>92</v>
      </c>
      <c r="AV617" t="s">
        <v>60</v>
      </c>
    </row>
    <row r="618" spans="5:48" ht="29" x14ac:dyDescent="0.35">
      <c r="U618" t="s">
        <v>3054</v>
      </c>
      <c r="X618" s="17" t="s">
        <v>994</v>
      </c>
      <c r="Y618" t="s">
        <v>92</v>
      </c>
      <c r="Z618" s="50" t="s">
        <v>50</v>
      </c>
      <c r="AA618" s="50" t="s">
        <v>52</v>
      </c>
      <c r="AB618" s="50" t="s">
        <v>54</v>
      </c>
      <c r="AC618" s="50" t="s">
        <v>562</v>
      </c>
      <c r="AD618" s="50" t="s">
        <v>89</v>
      </c>
      <c r="AE618" t="s">
        <v>65</v>
      </c>
      <c r="AF618" t="s">
        <v>307</v>
      </c>
      <c r="AG618" t="s">
        <v>307</v>
      </c>
      <c r="AH618" t="s">
        <v>81</v>
      </c>
      <c r="AI618" t="s">
        <v>307</v>
      </c>
      <c r="AJ618" t="s">
        <v>307</v>
      </c>
      <c r="AK618" t="s">
        <v>307</v>
      </c>
      <c r="AL618" t="s">
        <v>307</v>
      </c>
      <c r="AM618" t="s">
        <v>307</v>
      </c>
      <c r="AN618" t="s">
        <v>307</v>
      </c>
      <c r="AO618" t="s">
        <v>81</v>
      </c>
      <c r="AP618" t="s">
        <v>133</v>
      </c>
      <c r="AQ618" t="s">
        <v>308</v>
      </c>
      <c r="AR618" t="s">
        <v>62</v>
      </c>
      <c r="AS618" t="s">
        <v>307</v>
      </c>
      <c r="AT618" t="s">
        <v>4419</v>
      </c>
      <c r="AU618" t="s">
        <v>307</v>
      </c>
      <c r="AV618" t="s">
        <v>60</v>
      </c>
    </row>
    <row r="619" spans="5:48" x14ac:dyDescent="0.35">
      <c r="U619" t="s">
        <v>3055</v>
      </c>
      <c r="X619" s="17" t="s">
        <v>674</v>
      </c>
      <c r="Y619" t="s">
        <v>92</v>
      </c>
      <c r="Z619" s="50" t="s">
        <v>255</v>
      </c>
      <c r="AA619" s="50" t="s">
        <v>52</v>
      </c>
      <c r="AB619" s="50" t="s">
        <v>54</v>
      </c>
      <c r="AC619" s="50" t="s">
        <v>562</v>
      </c>
      <c r="AD619" s="50" t="s">
        <v>152</v>
      </c>
      <c r="AE619" t="s">
        <v>65</v>
      </c>
      <c r="AF619" t="s">
        <v>307</v>
      </c>
      <c r="AG619" t="s">
        <v>307</v>
      </c>
      <c r="AH619" t="s">
        <v>81</v>
      </c>
      <c r="AI619" t="s">
        <v>307</v>
      </c>
      <c r="AJ619" t="s">
        <v>307</v>
      </c>
      <c r="AK619" t="s">
        <v>307</v>
      </c>
      <c r="AL619" t="s">
        <v>307</v>
      </c>
      <c r="AM619" t="s">
        <v>307</v>
      </c>
      <c r="AN619" t="s">
        <v>307</v>
      </c>
      <c r="AO619" t="s">
        <v>81</v>
      </c>
      <c r="AP619" t="s">
        <v>133</v>
      </c>
      <c r="AQ619" t="s">
        <v>308</v>
      </c>
      <c r="AR619" t="s">
        <v>62</v>
      </c>
      <c r="AS619" t="s">
        <v>307</v>
      </c>
      <c r="AT619" t="s">
        <v>4419</v>
      </c>
      <c r="AU619" t="s">
        <v>307</v>
      </c>
      <c r="AV619" t="s">
        <v>60</v>
      </c>
    </row>
    <row r="620" spans="5:48" ht="43.5" x14ac:dyDescent="0.35">
      <c r="E620" s="17" t="s">
        <v>353</v>
      </c>
      <c r="F620" t="s">
        <v>324</v>
      </c>
      <c r="X620" s="17" t="s">
        <v>356</v>
      </c>
      <c r="Y620" t="str">
        <f>IF((SUMPRODUCT(--(A620:X620&lt;&gt;"")))&gt;0, "Low", "")</f>
        <v>Low</v>
      </c>
      <c r="AV620" t="s">
        <v>76</v>
      </c>
    </row>
    <row r="621" spans="5:48" ht="101.5" x14ac:dyDescent="0.35">
      <c r="H621" s="17" t="s">
        <v>880</v>
      </c>
      <c r="I621" t="s">
        <v>881</v>
      </c>
      <c r="X621" s="17" t="s">
        <v>882</v>
      </c>
      <c r="Y621" t="s">
        <v>92</v>
      </c>
      <c r="AV621" t="s">
        <v>60</v>
      </c>
    </row>
    <row r="622" spans="5:48" ht="116" x14ac:dyDescent="0.35">
      <c r="K622" t="s">
        <v>884</v>
      </c>
      <c r="L622" t="s">
        <v>316</v>
      </c>
      <c r="X622" s="17" t="s">
        <v>892</v>
      </c>
      <c r="Y622" t="s">
        <v>92</v>
      </c>
      <c r="AV622" t="s">
        <v>60</v>
      </c>
    </row>
    <row r="623" spans="5:48" ht="58" x14ac:dyDescent="0.35">
      <c r="N623" t="s">
        <v>110</v>
      </c>
      <c r="O623" t="s">
        <v>111</v>
      </c>
      <c r="S623" s="17" t="s">
        <v>3876</v>
      </c>
      <c r="X623" s="17" t="s">
        <v>1496</v>
      </c>
      <c r="Y623" t="s">
        <v>92</v>
      </c>
      <c r="AV623" t="s">
        <v>60</v>
      </c>
    </row>
    <row r="624" spans="5:48" ht="58" x14ac:dyDescent="0.35">
      <c r="N624" t="s">
        <v>50</v>
      </c>
      <c r="O624" t="s">
        <v>51</v>
      </c>
      <c r="S624" s="17" t="s">
        <v>3877</v>
      </c>
      <c r="X624" s="17" t="s">
        <v>956</v>
      </c>
      <c r="Y624" t="s">
        <v>92</v>
      </c>
      <c r="AV624" t="s">
        <v>60</v>
      </c>
    </row>
    <row r="625" spans="5:48" ht="29" x14ac:dyDescent="0.35">
      <c r="S625" s="17"/>
      <c r="U625" t="s">
        <v>3056</v>
      </c>
      <c r="X625" s="17" t="s">
        <v>885</v>
      </c>
      <c r="Y625" t="s">
        <v>92</v>
      </c>
      <c r="Z625" s="50" t="s">
        <v>50</v>
      </c>
      <c r="AA625" s="50" t="s">
        <v>52</v>
      </c>
      <c r="AB625" s="50" t="s">
        <v>69</v>
      </c>
      <c r="AC625" s="50" t="s">
        <v>562</v>
      </c>
      <c r="AD625" s="50" t="s">
        <v>238</v>
      </c>
      <c r="AE625" t="s">
        <v>81</v>
      </c>
      <c r="AF625" t="s">
        <v>307</v>
      </c>
      <c r="AG625" t="s">
        <v>307</v>
      </c>
      <c r="AH625" t="s">
        <v>81</v>
      </c>
      <c r="AI625" t="s">
        <v>307</v>
      </c>
      <c r="AJ625" t="s">
        <v>307</v>
      </c>
      <c r="AK625" t="s">
        <v>307</v>
      </c>
      <c r="AL625" t="s">
        <v>307</v>
      </c>
      <c r="AM625" t="s">
        <v>307</v>
      </c>
      <c r="AN625" t="s">
        <v>307</v>
      </c>
      <c r="AO625" t="s">
        <v>81</v>
      </c>
      <c r="AP625" t="s">
        <v>133</v>
      </c>
      <c r="AQ625" t="s">
        <v>308</v>
      </c>
      <c r="AR625" t="s">
        <v>62</v>
      </c>
      <c r="AS625" t="s">
        <v>307</v>
      </c>
      <c r="AT625" t="s">
        <v>4419</v>
      </c>
      <c r="AU625" t="s">
        <v>307</v>
      </c>
      <c r="AV625" t="s">
        <v>60</v>
      </c>
    </row>
    <row r="626" spans="5:48" x14ac:dyDescent="0.35">
      <c r="S626" s="17"/>
      <c r="U626" t="s">
        <v>3057</v>
      </c>
      <c r="X626" s="17" t="s">
        <v>886</v>
      </c>
      <c r="Y626" t="s">
        <v>92</v>
      </c>
      <c r="Z626" s="50" t="s">
        <v>255</v>
      </c>
      <c r="AA626" s="50" t="s">
        <v>52</v>
      </c>
      <c r="AB626" s="50" t="s">
        <v>54</v>
      </c>
      <c r="AC626" s="50" t="s">
        <v>562</v>
      </c>
      <c r="AD626" s="50" t="s">
        <v>152</v>
      </c>
      <c r="AE626" t="s">
        <v>65</v>
      </c>
      <c r="AF626" t="s">
        <v>307</v>
      </c>
      <c r="AG626" t="s">
        <v>307</v>
      </c>
      <c r="AH626" t="s">
        <v>81</v>
      </c>
      <c r="AI626" t="s">
        <v>307</v>
      </c>
      <c r="AJ626" t="s">
        <v>307</v>
      </c>
      <c r="AK626" t="s">
        <v>307</v>
      </c>
      <c r="AL626" t="s">
        <v>307</v>
      </c>
      <c r="AM626" t="s">
        <v>307</v>
      </c>
      <c r="AN626" t="s">
        <v>307</v>
      </c>
      <c r="AO626" t="s">
        <v>81</v>
      </c>
      <c r="AP626" t="s">
        <v>133</v>
      </c>
      <c r="AQ626" t="s">
        <v>308</v>
      </c>
      <c r="AR626" t="s">
        <v>62</v>
      </c>
      <c r="AS626" t="s">
        <v>307</v>
      </c>
      <c r="AT626" t="s">
        <v>4419</v>
      </c>
      <c r="AU626" t="s">
        <v>307</v>
      </c>
      <c r="AV626" t="s">
        <v>60</v>
      </c>
    </row>
    <row r="627" spans="5:48" ht="116" x14ac:dyDescent="0.35">
      <c r="K627" t="s">
        <v>887</v>
      </c>
      <c r="L627" t="s">
        <v>42</v>
      </c>
      <c r="X627" s="17" t="s">
        <v>893</v>
      </c>
      <c r="Y627" t="s">
        <v>92</v>
      </c>
      <c r="AV627" t="s">
        <v>60</v>
      </c>
    </row>
    <row r="628" spans="5:48" ht="58" x14ac:dyDescent="0.35">
      <c r="N628" t="s">
        <v>110</v>
      </c>
      <c r="O628" t="s">
        <v>111</v>
      </c>
      <c r="S628" s="17" t="s">
        <v>3878</v>
      </c>
      <c r="X628" s="17" t="s">
        <v>1511</v>
      </c>
      <c r="Y628" t="s">
        <v>92</v>
      </c>
      <c r="AV628" t="s">
        <v>60</v>
      </c>
    </row>
    <row r="629" spans="5:48" ht="72.5" x14ac:dyDescent="0.35">
      <c r="N629" t="s">
        <v>50</v>
      </c>
      <c r="O629" t="s">
        <v>51</v>
      </c>
      <c r="S629" s="17" t="s">
        <v>3879</v>
      </c>
      <c r="X629" s="17" t="s">
        <v>957</v>
      </c>
      <c r="Y629" t="s">
        <v>92</v>
      </c>
      <c r="AV629" t="s">
        <v>60</v>
      </c>
    </row>
    <row r="630" spans="5:48" ht="29" x14ac:dyDescent="0.35">
      <c r="S630" s="17"/>
      <c r="U630" t="s">
        <v>3058</v>
      </c>
      <c r="X630" s="17" t="s">
        <v>885</v>
      </c>
      <c r="Y630" t="s">
        <v>92</v>
      </c>
      <c r="Z630" s="50" t="s">
        <v>50</v>
      </c>
      <c r="AA630" s="50" t="s">
        <v>52</v>
      </c>
      <c r="AB630" s="50" t="s">
        <v>69</v>
      </c>
      <c r="AC630" s="50" t="s">
        <v>562</v>
      </c>
      <c r="AD630" s="50" t="s">
        <v>238</v>
      </c>
      <c r="AE630" t="s">
        <v>81</v>
      </c>
      <c r="AF630" t="s">
        <v>307</v>
      </c>
      <c r="AG630" t="s">
        <v>307</v>
      </c>
      <c r="AH630" t="s">
        <v>81</v>
      </c>
      <c r="AI630" t="s">
        <v>307</v>
      </c>
      <c r="AJ630" t="s">
        <v>307</v>
      </c>
      <c r="AK630" t="s">
        <v>307</v>
      </c>
      <c r="AL630" t="s">
        <v>307</v>
      </c>
      <c r="AM630" t="s">
        <v>307</v>
      </c>
      <c r="AN630" t="s">
        <v>307</v>
      </c>
      <c r="AO630" t="s">
        <v>81</v>
      </c>
      <c r="AP630" t="s">
        <v>133</v>
      </c>
      <c r="AQ630" t="s">
        <v>308</v>
      </c>
      <c r="AR630" t="s">
        <v>62</v>
      </c>
      <c r="AS630" t="s">
        <v>307</v>
      </c>
      <c r="AT630" t="s">
        <v>4419</v>
      </c>
      <c r="AU630" t="s">
        <v>307</v>
      </c>
      <c r="AV630" t="s">
        <v>60</v>
      </c>
    </row>
    <row r="631" spans="5:48" x14ac:dyDescent="0.35">
      <c r="S631" s="17"/>
      <c r="U631" t="s">
        <v>3059</v>
      </c>
      <c r="X631" s="17" t="s">
        <v>886</v>
      </c>
      <c r="Y631" t="s">
        <v>92</v>
      </c>
      <c r="Z631" s="50" t="s">
        <v>255</v>
      </c>
      <c r="AA631" s="50" t="s">
        <v>52</v>
      </c>
      <c r="AB631" s="50" t="s">
        <v>54</v>
      </c>
      <c r="AC631" s="50" t="s">
        <v>562</v>
      </c>
      <c r="AD631" s="50" t="s">
        <v>152</v>
      </c>
      <c r="AE631" t="s">
        <v>65</v>
      </c>
      <c r="AF631" t="s">
        <v>307</v>
      </c>
      <c r="AG631" t="s">
        <v>307</v>
      </c>
      <c r="AH631" t="s">
        <v>81</v>
      </c>
      <c r="AI631" t="s">
        <v>307</v>
      </c>
      <c r="AJ631" t="s">
        <v>307</v>
      </c>
      <c r="AK631" t="s">
        <v>307</v>
      </c>
      <c r="AL631" t="s">
        <v>307</v>
      </c>
      <c r="AM631" t="s">
        <v>307</v>
      </c>
      <c r="AN631" t="s">
        <v>307</v>
      </c>
      <c r="AO631" t="s">
        <v>81</v>
      </c>
      <c r="AP631" t="s">
        <v>133</v>
      </c>
      <c r="AQ631" t="s">
        <v>308</v>
      </c>
      <c r="AR631" t="s">
        <v>62</v>
      </c>
      <c r="AS631" t="s">
        <v>307</v>
      </c>
      <c r="AT631" t="s">
        <v>4419</v>
      </c>
      <c r="AU631" t="s">
        <v>307</v>
      </c>
      <c r="AV631" t="s">
        <v>60</v>
      </c>
    </row>
    <row r="632" spans="5:48" ht="58" x14ac:dyDescent="0.35">
      <c r="E632" s="17" t="s">
        <v>888</v>
      </c>
      <c r="F632" t="s">
        <v>889</v>
      </c>
      <c r="X632" s="17" t="s">
        <v>890</v>
      </c>
      <c r="Y632" t="s">
        <v>92</v>
      </c>
      <c r="AV632" t="s">
        <v>60</v>
      </c>
    </row>
    <row r="633" spans="5:48" ht="29" x14ac:dyDescent="0.35">
      <c r="H633" s="17" t="s">
        <v>901</v>
      </c>
      <c r="I633" t="s">
        <v>320</v>
      </c>
      <c r="X633" s="17" t="s">
        <v>902</v>
      </c>
      <c r="Y633" t="s">
        <v>92</v>
      </c>
      <c r="AV633" t="s">
        <v>60</v>
      </c>
    </row>
    <row r="634" spans="5:48" ht="101.5" x14ac:dyDescent="0.35">
      <c r="K634" t="s">
        <v>884</v>
      </c>
      <c r="L634" t="s">
        <v>316</v>
      </c>
      <c r="X634" s="17" t="s">
        <v>903</v>
      </c>
      <c r="Y634" t="s">
        <v>92</v>
      </c>
      <c r="AV634" t="s">
        <v>60</v>
      </c>
    </row>
    <row r="635" spans="5:48" ht="58" x14ac:dyDescent="0.35">
      <c r="N635" t="s">
        <v>110</v>
      </c>
      <c r="O635" t="s">
        <v>111</v>
      </c>
      <c r="S635" s="17" t="s">
        <v>3880</v>
      </c>
      <c r="X635" s="17" t="s">
        <v>1493</v>
      </c>
      <c r="Y635" t="s">
        <v>92</v>
      </c>
      <c r="AV635" t="s">
        <v>60</v>
      </c>
    </row>
    <row r="636" spans="5:48" ht="43.5" x14ac:dyDescent="0.35">
      <c r="N636" t="s">
        <v>50</v>
      </c>
      <c r="O636" t="s">
        <v>51</v>
      </c>
      <c r="S636" s="17" t="s">
        <v>3056</v>
      </c>
      <c r="X636" s="17" t="s">
        <v>958</v>
      </c>
      <c r="Y636" t="s">
        <v>92</v>
      </c>
      <c r="AV636" t="s">
        <v>60</v>
      </c>
    </row>
    <row r="637" spans="5:48" x14ac:dyDescent="0.35">
      <c r="S637" s="17"/>
      <c r="U637" t="s">
        <v>3060</v>
      </c>
      <c r="X637" s="17" t="s">
        <v>904</v>
      </c>
      <c r="Y637" t="s">
        <v>92</v>
      </c>
      <c r="Z637" s="50" t="s">
        <v>50</v>
      </c>
      <c r="AA637" s="50" t="s">
        <v>52</v>
      </c>
      <c r="AB637" s="50" t="s">
        <v>69</v>
      </c>
      <c r="AC637" s="50" t="s">
        <v>562</v>
      </c>
      <c r="AD637" s="50" t="s">
        <v>238</v>
      </c>
      <c r="AE637" t="s">
        <v>81</v>
      </c>
      <c r="AF637" t="s">
        <v>307</v>
      </c>
      <c r="AG637" t="s">
        <v>307</v>
      </c>
      <c r="AH637" t="s">
        <v>81</v>
      </c>
      <c r="AI637" t="s">
        <v>307</v>
      </c>
      <c r="AJ637" t="s">
        <v>307</v>
      </c>
      <c r="AK637" t="s">
        <v>307</v>
      </c>
      <c r="AL637" t="s">
        <v>307</v>
      </c>
      <c r="AM637" t="s">
        <v>307</v>
      </c>
      <c r="AN637" t="s">
        <v>307</v>
      </c>
      <c r="AO637" t="s">
        <v>81</v>
      </c>
      <c r="AP637" t="s">
        <v>133</v>
      </c>
      <c r="AQ637" t="s">
        <v>308</v>
      </c>
      <c r="AR637" t="s">
        <v>62</v>
      </c>
      <c r="AS637" t="s">
        <v>307</v>
      </c>
      <c r="AT637" t="s">
        <v>4419</v>
      </c>
      <c r="AU637" t="s">
        <v>307</v>
      </c>
      <c r="AV637" t="s">
        <v>60</v>
      </c>
    </row>
    <row r="638" spans="5:48" x14ac:dyDescent="0.35">
      <c r="S638" s="17"/>
      <c r="U638" t="s">
        <v>3061</v>
      </c>
      <c r="X638" s="17" t="s">
        <v>905</v>
      </c>
      <c r="Y638" t="s">
        <v>92</v>
      </c>
      <c r="Z638" s="50" t="s">
        <v>255</v>
      </c>
      <c r="AA638" s="50" t="s">
        <v>52</v>
      </c>
      <c r="AB638" s="50" t="s">
        <v>54</v>
      </c>
      <c r="AC638" s="50" t="s">
        <v>562</v>
      </c>
      <c r="AD638" s="50" t="s">
        <v>152</v>
      </c>
      <c r="AE638" t="s">
        <v>65</v>
      </c>
      <c r="AF638" t="s">
        <v>307</v>
      </c>
      <c r="AG638" t="s">
        <v>307</v>
      </c>
      <c r="AH638" t="s">
        <v>81</v>
      </c>
      <c r="AI638" t="s">
        <v>307</v>
      </c>
      <c r="AJ638" t="s">
        <v>307</v>
      </c>
      <c r="AK638" t="s">
        <v>307</v>
      </c>
      <c r="AL638" t="s">
        <v>307</v>
      </c>
      <c r="AM638" t="s">
        <v>307</v>
      </c>
      <c r="AN638" t="s">
        <v>307</v>
      </c>
      <c r="AO638" t="s">
        <v>81</v>
      </c>
      <c r="AP638" t="s">
        <v>133</v>
      </c>
      <c r="AQ638" t="s">
        <v>308</v>
      </c>
      <c r="AR638" t="s">
        <v>62</v>
      </c>
      <c r="AS638" t="s">
        <v>307</v>
      </c>
      <c r="AT638" t="s">
        <v>4419</v>
      </c>
      <c r="AU638" t="s">
        <v>307</v>
      </c>
      <c r="AV638" t="s">
        <v>60</v>
      </c>
    </row>
    <row r="639" spans="5:48" ht="101.5" x14ac:dyDescent="0.35">
      <c r="K639" t="s">
        <v>887</v>
      </c>
      <c r="L639" t="s">
        <v>42</v>
      </c>
      <c r="X639" s="17" t="s">
        <v>906</v>
      </c>
      <c r="Y639" t="s">
        <v>92</v>
      </c>
      <c r="AV639" t="s">
        <v>60</v>
      </c>
    </row>
    <row r="640" spans="5:48" ht="58" x14ac:dyDescent="0.35">
      <c r="N640" t="s">
        <v>110</v>
      </c>
      <c r="O640" t="s">
        <v>111</v>
      </c>
      <c r="S640" s="17" t="s">
        <v>3881</v>
      </c>
      <c r="X640" s="17" t="s">
        <v>1512</v>
      </c>
      <c r="Y640" t="s">
        <v>92</v>
      </c>
      <c r="AV640" t="s">
        <v>60</v>
      </c>
    </row>
    <row r="641" spans="8:48" ht="43.5" x14ac:dyDescent="0.35">
      <c r="N641" t="s">
        <v>50</v>
      </c>
      <c r="O641" t="s">
        <v>51</v>
      </c>
      <c r="S641" s="17" t="s">
        <v>3058</v>
      </c>
      <c r="X641" s="17" t="s">
        <v>959</v>
      </c>
      <c r="Y641" t="s">
        <v>92</v>
      </c>
      <c r="AV641" t="s">
        <v>60</v>
      </c>
    </row>
    <row r="642" spans="8:48" x14ac:dyDescent="0.35">
      <c r="S642" s="17"/>
      <c r="U642" t="s">
        <v>3062</v>
      </c>
      <c r="X642" s="17" t="s">
        <v>904</v>
      </c>
      <c r="Y642" t="s">
        <v>92</v>
      </c>
      <c r="Z642" s="50" t="s">
        <v>50</v>
      </c>
      <c r="AA642" s="50" t="s">
        <v>52</v>
      </c>
      <c r="AB642" s="50" t="s">
        <v>69</v>
      </c>
      <c r="AC642" s="50" t="s">
        <v>562</v>
      </c>
      <c r="AD642" s="50" t="s">
        <v>238</v>
      </c>
      <c r="AE642" t="s">
        <v>81</v>
      </c>
      <c r="AF642" t="s">
        <v>307</v>
      </c>
      <c r="AG642" t="s">
        <v>307</v>
      </c>
      <c r="AH642" t="s">
        <v>81</v>
      </c>
      <c r="AI642" t="s">
        <v>307</v>
      </c>
      <c r="AJ642" t="s">
        <v>307</v>
      </c>
      <c r="AK642" t="s">
        <v>307</v>
      </c>
      <c r="AL642" t="s">
        <v>307</v>
      </c>
      <c r="AM642" t="s">
        <v>307</v>
      </c>
      <c r="AN642" t="s">
        <v>307</v>
      </c>
      <c r="AO642" t="s">
        <v>81</v>
      </c>
      <c r="AP642" t="s">
        <v>133</v>
      </c>
      <c r="AQ642" t="s">
        <v>308</v>
      </c>
      <c r="AR642" t="s">
        <v>62</v>
      </c>
      <c r="AS642" t="s">
        <v>307</v>
      </c>
      <c r="AT642" t="s">
        <v>4419</v>
      </c>
      <c r="AU642" t="s">
        <v>307</v>
      </c>
      <c r="AV642" t="s">
        <v>60</v>
      </c>
    </row>
    <row r="643" spans="8:48" x14ac:dyDescent="0.35">
      <c r="S643" s="17"/>
      <c r="U643" t="s">
        <v>3063</v>
      </c>
      <c r="X643" s="17" t="s">
        <v>905</v>
      </c>
      <c r="Y643" t="s">
        <v>92</v>
      </c>
      <c r="Z643" s="50" t="s">
        <v>255</v>
      </c>
      <c r="AA643" s="50" t="s">
        <v>52</v>
      </c>
      <c r="AB643" s="50" t="s">
        <v>54</v>
      </c>
      <c r="AC643" s="50" t="s">
        <v>562</v>
      </c>
      <c r="AD643" s="50" t="s">
        <v>152</v>
      </c>
      <c r="AE643" t="s">
        <v>65</v>
      </c>
      <c r="AF643" t="s">
        <v>307</v>
      </c>
      <c r="AG643" t="s">
        <v>307</v>
      </c>
      <c r="AH643" t="s">
        <v>81</v>
      </c>
      <c r="AI643" t="s">
        <v>307</v>
      </c>
      <c r="AJ643" t="s">
        <v>307</v>
      </c>
      <c r="AK643" t="s">
        <v>307</v>
      </c>
      <c r="AL643" t="s">
        <v>307</v>
      </c>
      <c r="AM643" t="s">
        <v>307</v>
      </c>
      <c r="AN643" t="s">
        <v>307</v>
      </c>
      <c r="AO643" t="s">
        <v>81</v>
      </c>
      <c r="AP643" t="s">
        <v>133</v>
      </c>
      <c r="AQ643" t="s">
        <v>308</v>
      </c>
      <c r="AR643" t="s">
        <v>62</v>
      </c>
      <c r="AS643" t="s">
        <v>307</v>
      </c>
      <c r="AT643" t="s">
        <v>4419</v>
      </c>
      <c r="AU643" t="s">
        <v>307</v>
      </c>
      <c r="AV643" t="s">
        <v>60</v>
      </c>
    </row>
    <row r="644" spans="8:48" ht="43.5" x14ac:dyDescent="0.35">
      <c r="H644" s="17" t="s">
        <v>907</v>
      </c>
      <c r="I644" t="s">
        <v>908</v>
      </c>
      <c r="X644" s="17" t="s">
        <v>909</v>
      </c>
      <c r="Y644" t="s">
        <v>92</v>
      </c>
      <c r="AV644" t="s">
        <v>60</v>
      </c>
    </row>
    <row r="645" spans="8:48" ht="116" x14ac:dyDescent="0.35">
      <c r="K645" t="s">
        <v>884</v>
      </c>
      <c r="L645" t="s">
        <v>316</v>
      </c>
      <c r="X645" s="17" t="s">
        <v>910</v>
      </c>
      <c r="Y645" t="s">
        <v>92</v>
      </c>
      <c r="AV645" t="s">
        <v>60</v>
      </c>
    </row>
    <row r="646" spans="8:48" ht="43.5" x14ac:dyDescent="0.35">
      <c r="N646" t="s">
        <v>110</v>
      </c>
      <c r="O646" t="s">
        <v>111</v>
      </c>
      <c r="S646" s="17" t="s">
        <v>3318</v>
      </c>
      <c r="X646" s="17" t="s">
        <v>1500</v>
      </c>
      <c r="Y646" t="s">
        <v>92</v>
      </c>
      <c r="AV646" t="s">
        <v>60</v>
      </c>
    </row>
    <row r="647" spans="8:48" ht="43.5" x14ac:dyDescent="0.35">
      <c r="N647" t="s">
        <v>50</v>
      </c>
      <c r="O647" t="s">
        <v>51</v>
      </c>
      <c r="S647" s="17" t="s">
        <v>3060</v>
      </c>
      <c r="X647" s="17" t="s">
        <v>960</v>
      </c>
      <c r="Y647" t="s">
        <v>92</v>
      </c>
      <c r="AV647" t="s">
        <v>60</v>
      </c>
    </row>
    <row r="648" spans="8:48" ht="29" x14ac:dyDescent="0.35">
      <c r="S648" s="17"/>
      <c r="U648" t="s">
        <v>3064</v>
      </c>
      <c r="X648" s="17" t="s">
        <v>912</v>
      </c>
      <c r="Y648" t="s">
        <v>92</v>
      </c>
      <c r="Z648" s="50" t="s">
        <v>50</v>
      </c>
      <c r="AA648" s="50" t="s">
        <v>52</v>
      </c>
      <c r="AB648" s="50" t="s">
        <v>69</v>
      </c>
      <c r="AC648" s="50" t="s">
        <v>562</v>
      </c>
      <c r="AD648" s="50" t="s">
        <v>238</v>
      </c>
      <c r="AE648" t="s">
        <v>81</v>
      </c>
      <c r="AF648" t="s">
        <v>307</v>
      </c>
      <c r="AG648" t="s">
        <v>307</v>
      </c>
      <c r="AH648" t="s">
        <v>81</v>
      </c>
      <c r="AI648" t="s">
        <v>307</v>
      </c>
      <c r="AJ648" t="s">
        <v>307</v>
      </c>
      <c r="AK648" t="s">
        <v>307</v>
      </c>
      <c r="AL648" t="s">
        <v>307</v>
      </c>
      <c r="AM648" t="s">
        <v>307</v>
      </c>
      <c r="AN648" t="s">
        <v>307</v>
      </c>
      <c r="AO648" t="s">
        <v>81</v>
      </c>
      <c r="AP648" t="s">
        <v>133</v>
      </c>
      <c r="AQ648" t="s">
        <v>308</v>
      </c>
      <c r="AR648" t="s">
        <v>62</v>
      </c>
      <c r="AS648" t="s">
        <v>307</v>
      </c>
      <c r="AT648" t="s">
        <v>4419</v>
      </c>
      <c r="AU648" t="s">
        <v>307</v>
      </c>
      <c r="AV648" t="s">
        <v>60</v>
      </c>
    </row>
    <row r="649" spans="8:48" x14ac:dyDescent="0.35">
      <c r="S649" s="17"/>
      <c r="U649" t="s">
        <v>3065</v>
      </c>
      <c r="X649" s="17" t="s">
        <v>913</v>
      </c>
      <c r="Y649" t="s">
        <v>92</v>
      </c>
      <c r="Z649" s="50" t="s">
        <v>255</v>
      </c>
      <c r="AA649" s="50" t="s">
        <v>52</v>
      </c>
      <c r="AB649" s="50" t="s">
        <v>54</v>
      </c>
      <c r="AC649" s="50" t="s">
        <v>562</v>
      </c>
      <c r="AD649" s="50" t="s">
        <v>152</v>
      </c>
      <c r="AE649" t="s">
        <v>65</v>
      </c>
      <c r="AF649" t="s">
        <v>307</v>
      </c>
      <c r="AG649" t="s">
        <v>307</v>
      </c>
      <c r="AH649" t="s">
        <v>81</v>
      </c>
      <c r="AI649" t="s">
        <v>307</v>
      </c>
      <c r="AJ649" t="s">
        <v>307</v>
      </c>
      <c r="AK649" t="s">
        <v>307</v>
      </c>
      <c r="AL649" t="s">
        <v>307</v>
      </c>
      <c r="AM649" t="s">
        <v>307</v>
      </c>
      <c r="AN649" t="s">
        <v>307</v>
      </c>
      <c r="AO649" t="s">
        <v>81</v>
      </c>
      <c r="AP649" t="s">
        <v>133</v>
      </c>
      <c r="AQ649" t="s">
        <v>308</v>
      </c>
      <c r="AR649" t="s">
        <v>62</v>
      </c>
      <c r="AS649" t="s">
        <v>307</v>
      </c>
      <c r="AT649" t="s">
        <v>4419</v>
      </c>
      <c r="AU649" t="s">
        <v>307</v>
      </c>
      <c r="AV649" t="s">
        <v>60</v>
      </c>
    </row>
    <row r="650" spans="8:48" ht="116" x14ac:dyDescent="0.35">
      <c r="K650" t="s">
        <v>887</v>
      </c>
      <c r="L650" t="s">
        <v>42</v>
      </c>
      <c r="X650" s="17" t="s">
        <v>914</v>
      </c>
      <c r="Y650" t="s">
        <v>92</v>
      </c>
      <c r="AV650" t="s">
        <v>60</v>
      </c>
    </row>
    <row r="651" spans="8:48" ht="43.5" x14ac:dyDescent="0.35">
      <c r="N651" t="s">
        <v>110</v>
      </c>
      <c r="O651" t="s">
        <v>111</v>
      </c>
      <c r="S651" s="17" t="s">
        <v>3346</v>
      </c>
      <c r="X651" s="17" t="s">
        <v>1513</v>
      </c>
      <c r="Y651" t="s">
        <v>92</v>
      </c>
      <c r="AV651" t="s">
        <v>60</v>
      </c>
    </row>
    <row r="652" spans="8:48" ht="43.5" x14ac:dyDescent="0.35">
      <c r="N652" t="s">
        <v>50</v>
      </c>
      <c r="O652" t="s">
        <v>51</v>
      </c>
      <c r="S652" s="17" t="s">
        <v>3062</v>
      </c>
      <c r="X652" s="17" t="s">
        <v>961</v>
      </c>
      <c r="Y652" t="s">
        <v>92</v>
      </c>
      <c r="AV652" t="s">
        <v>60</v>
      </c>
    </row>
    <row r="653" spans="8:48" ht="29" x14ac:dyDescent="0.35">
      <c r="S653" s="17"/>
      <c r="U653" t="s">
        <v>3066</v>
      </c>
      <c r="X653" s="17" t="s">
        <v>912</v>
      </c>
      <c r="Y653" t="s">
        <v>92</v>
      </c>
      <c r="Z653" s="50" t="s">
        <v>50</v>
      </c>
      <c r="AA653" s="50" t="s">
        <v>52</v>
      </c>
      <c r="AB653" s="50" t="s">
        <v>69</v>
      </c>
      <c r="AC653" s="50" t="s">
        <v>562</v>
      </c>
      <c r="AD653" s="50" t="s">
        <v>238</v>
      </c>
      <c r="AE653" t="s">
        <v>81</v>
      </c>
      <c r="AF653" t="s">
        <v>307</v>
      </c>
      <c r="AG653" t="s">
        <v>307</v>
      </c>
      <c r="AH653" t="s">
        <v>81</v>
      </c>
      <c r="AI653" t="s">
        <v>307</v>
      </c>
      <c r="AJ653" t="s">
        <v>307</v>
      </c>
      <c r="AK653" t="s">
        <v>307</v>
      </c>
      <c r="AL653" t="s">
        <v>307</v>
      </c>
      <c r="AM653" t="s">
        <v>307</v>
      </c>
      <c r="AN653" t="s">
        <v>307</v>
      </c>
      <c r="AO653" t="s">
        <v>81</v>
      </c>
      <c r="AP653" t="s">
        <v>133</v>
      </c>
      <c r="AQ653" t="s">
        <v>308</v>
      </c>
      <c r="AR653" t="s">
        <v>62</v>
      </c>
      <c r="AS653" t="s">
        <v>307</v>
      </c>
      <c r="AT653" t="s">
        <v>4419</v>
      </c>
      <c r="AU653" t="s">
        <v>307</v>
      </c>
      <c r="AV653" t="s">
        <v>60</v>
      </c>
    </row>
    <row r="654" spans="8:48" x14ac:dyDescent="0.35">
      <c r="S654" s="17"/>
      <c r="U654" t="s">
        <v>3067</v>
      </c>
      <c r="X654" s="17" t="s">
        <v>913</v>
      </c>
      <c r="Y654" t="s">
        <v>92</v>
      </c>
      <c r="Z654" s="50" t="s">
        <v>255</v>
      </c>
      <c r="AA654" s="50" t="s">
        <v>52</v>
      </c>
      <c r="AB654" s="50" t="s">
        <v>54</v>
      </c>
      <c r="AC654" s="50" t="s">
        <v>562</v>
      </c>
      <c r="AD654" s="50" t="s">
        <v>152</v>
      </c>
      <c r="AE654" t="s">
        <v>65</v>
      </c>
      <c r="AF654" t="s">
        <v>307</v>
      </c>
      <c r="AG654" t="s">
        <v>307</v>
      </c>
      <c r="AH654" t="s">
        <v>81</v>
      </c>
      <c r="AI654" t="s">
        <v>307</v>
      </c>
      <c r="AJ654" t="s">
        <v>307</v>
      </c>
      <c r="AK654" t="s">
        <v>307</v>
      </c>
      <c r="AL654" t="s">
        <v>307</v>
      </c>
      <c r="AM654" t="s">
        <v>307</v>
      </c>
      <c r="AN654" t="s">
        <v>307</v>
      </c>
      <c r="AO654" t="s">
        <v>81</v>
      </c>
      <c r="AP654" t="s">
        <v>133</v>
      </c>
      <c r="AQ654" t="s">
        <v>308</v>
      </c>
      <c r="AR654" t="s">
        <v>62</v>
      </c>
      <c r="AS654" t="s">
        <v>307</v>
      </c>
      <c r="AT654" t="s">
        <v>4419</v>
      </c>
      <c r="AU654" t="s">
        <v>307</v>
      </c>
      <c r="AV654" t="s">
        <v>60</v>
      </c>
    </row>
    <row r="655" spans="8:48" ht="72.5" x14ac:dyDescent="0.35">
      <c r="H655" s="17" t="s">
        <v>891</v>
      </c>
      <c r="I655" t="s">
        <v>239</v>
      </c>
      <c r="X655" s="17" t="s">
        <v>894</v>
      </c>
      <c r="Y655" t="s">
        <v>92</v>
      </c>
      <c r="AV655" t="s">
        <v>60</v>
      </c>
    </row>
    <row r="656" spans="8:48" ht="116" x14ac:dyDescent="0.35">
      <c r="K656" t="s">
        <v>884</v>
      </c>
      <c r="L656" t="s">
        <v>316</v>
      </c>
      <c r="X656" s="17" t="s">
        <v>895</v>
      </c>
      <c r="Y656" t="s">
        <v>92</v>
      </c>
      <c r="AV656" t="s">
        <v>60</v>
      </c>
    </row>
    <row r="657" spans="8:48" ht="43.5" x14ac:dyDescent="0.35">
      <c r="N657" t="s">
        <v>110</v>
      </c>
      <c r="O657" t="s">
        <v>111</v>
      </c>
      <c r="S657" s="17" t="s">
        <v>3320</v>
      </c>
      <c r="X657" s="17" t="s">
        <v>896</v>
      </c>
      <c r="Y657" t="s">
        <v>92</v>
      </c>
      <c r="AV657" t="s">
        <v>60</v>
      </c>
    </row>
    <row r="658" spans="8:48" ht="43.5" x14ac:dyDescent="0.35">
      <c r="N658" t="s">
        <v>50</v>
      </c>
      <c r="O658" t="s">
        <v>51</v>
      </c>
      <c r="S658" s="17" t="s">
        <v>3064</v>
      </c>
      <c r="X658" s="17" t="s">
        <v>962</v>
      </c>
      <c r="Y658" t="s">
        <v>92</v>
      </c>
      <c r="AV658" t="s">
        <v>60</v>
      </c>
    </row>
    <row r="659" spans="8:48" ht="29" x14ac:dyDescent="0.35">
      <c r="S659" s="17"/>
      <c r="U659" t="s">
        <v>3068</v>
      </c>
      <c r="X659" s="17" t="s">
        <v>897</v>
      </c>
      <c r="Y659" t="s">
        <v>92</v>
      </c>
      <c r="Z659" s="50" t="s">
        <v>50</v>
      </c>
      <c r="AA659" s="50" t="s">
        <v>52</v>
      </c>
      <c r="AB659" s="50" t="s">
        <v>69</v>
      </c>
      <c r="AC659" s="50" t="s">
        <v>562</v>
      </c>
      <c r="AD659" s="50" t="s">
        <v>238</v>
      </c>
      <c r="AE659" t="s">
        <v>81</v>
      </c>
      <c r="AF659" t="s">
        <v>307</v>
      </c>
      <c r="AG659" t="s">
        <v>307</v>
      </c>
      <c r="AH659" t="s">
        <v>81</v>
      </c>
      <c r="AI659" t="s">
        <v>307</v>
      </c>
      <c r="AJ659" t="s">
        <v>307</v>
      </c>
      <c r="AK659" t="s">
        <v>307</v>
      </c>
      <c r="AL659" t="s">
        <v>307</v>
      </c>
      <c r="AM659" t="s">
        <v>307</v>
      </c>
      <c r="AN659" t="s">
        <v>307</v>
      </c>
      <c r="AO659" t="s">
        <v>81</v>
      </c>
      <c r="AP659" t="s">
        <v>133</v>
      </c>
      <c r="AQ659" t="s">
        <v>308</v>
      </c>
      <c r="AR659" t="s">
        <v>62</v>
      </c>
      <c r="AS659" t="s">
        <v>307</v>
      </c>
      <c r="AT659" t="s">
        <v>4419</v>
      </c>
      <c r="AU659" t="s">
        <v>307</v>
      </c>
      <c r="AV659" t="s">
        <v>60</v>
      </c>
    </row>
    <row r="660" spans="8:48" x14ac:dyDescent="0.35">
      <c r="S660" s="17"/>
      <c r="U660" t="s">
        <v>3069</v>
      </c>
      <c r="X660" s="17" t="s">
        <v>898</v>
      </c>
      <c r="Y660" t="s">
        <v>92</v>
      </c>
      <c r="Z660" s="50" t="s">
        <v>255</v>
      </c>
      <c r="AA660" s="50" t="s">
        <v>52</v>
      </c>
      <c r="AB660" s="50" t="s">
        <v>54</v>
      </c>
      <c r="AC660" s="50" t="s">
        <v>562</v>
      </c>
      <c r="AD660" s="50" t="s">
        <v>152</v>
      </c>
      <c r="AE660" t="s">
        <v>65</v>
      </c>
      <c r="AF660" t="s">
        <v>307</v>
      </c>
      <c r="AG660" t="s">
        <v>307</v>
      </c>
      <c r="AH660" t="s">
        <v>81</v>
      </c>
      <c r="AI660" t="s">
        <v>307</v>
      </c>
      <c r="AJ660" t="s">
        <v>307</v>
      </c>
      <c r="AK660" t="s">
        <v>307</v>
      </c>
      <c r="AL660" t="s">
        <v>307</v>
      </c>
      <c r="AM660" t="s">
        <v>307</v>
      </c>
      <c r="AN660" t="s">
        <v>307</v>
      </c>
      <c r="AO660" t="s">
        <v>81</v>
      </c>
      <c r="AP660" t="s">
        <v>133</v>
      </c>
      <c r="AQ660" t="s">
        <v>308</v>
      </c>
      <c r="AR660" t="s">
        <v>62</v>
      </c>
      <c r="AS660" t="s">
        <v>307</v>
      </c>
      <c r="AT660" t="s">
        <v>4419</v>
      </c>
      <c r="AU660" t="s">
        <v>307</v>
      </c>
      <c r="AV660" t="s">
        <v>60</v>
      </c>
    </row>
    <row r="661" spans="8:48" ht="116" x14ac:dyDescent="0.35">
      <c r="K661" t="s">
        <v>887</v>
      </c>
      <c r="L661" t="s">
        <v>42</v>
      </c>
      <c r="X661" s="17" t="s">
        <v>900</v>
      </c>
      <c r="Y661" t="s">
        <v>92</v>
      </c>
      <c r="AV661" t="s">
        <v>60</v>
      </c>
    </row>
    <row r="662" spans="8:48" ht="43.5" x14ac:dyDescent="0.35">
      <c r="N662" t="s">
        <v>110</v>
      </c>
      <c r="O662" t="s">
        <v>111</v>
      </c>
      <c r="S662" s="17" t="s">
        <v>3348</v>
      </c>
      <c r="X662" s="17" t="s">
        <v>1514</v>
      </c>
      <c r="Y662" t="s">
        <v>92</v>
      </c>
      <c r="AV662" t="s">
        <v>60</v>
      </c>
    </row>
    <row r="663" spans="8:48" ht="43.5" x14ac:dyDescent="0.35">
      <c r="N663" t="s">
        <v>50</v>
      </c>
      <c r="O663" t="s">
        <v>51</v>
      </c>
      <c r="S663" s="17" t="s">
        <v>3066</v>
      </c>
      <c r="X663" s="17" t="s">
        <v>963</v>
      </c>
      <c r="Y663" t="s">
        <v>92</v>
      </c>
      <c r="AV663" t="s">
        <v>60</v>
      </c>
    </row>
    <row r="664" spans="8:48" ht="29" x14ac:dyDescent="0.35">
      <c r="S664" s="17"/>
      <c r="U664" t="s">
        <v>3070</v>
      </c>
      <c r="X664" s="17" t="s">
        <v>897</v>
      </c>
      <c r="Y664" t="s">
        <v>92</v>
      </c>
      <c r="Z664" s="50" t="s">
        <v>50</v>
      </c>
      <c r="AA664" s="50" t="s">
        <v>52</v>
      </c>
      <c r="AB664" s="50" t="s">
        <v>69</v>
      </c>
      <c r="AC664" s="50" t="s">
        <v>562</v>
      </c>
      <c r="AD664" s="50" t="s">
        <v>238</v>
      </c>
      <c r="AE664" t="s">
        <v>81</v>
      </c>
      <c r="AF664" t="s">
        <v>307</v>
      </c>
      <c r="AG664" t="s">
        <v>307</v>
      </c>
      <c r="AH664" t="s">
        <v>81</v>
      </c>
      <c r="AI664" t="s">
        <v>307</v>
      </c>
      <c r="AJ664" t="s">
        <v>307</v>
      </c>
      <c r="AK664" t="s">
        <v>307</v>
      </c>
      <c r="AL664" t="s">
        <v>307</v>
      </c>
      <c r="AM664" t="s">
        <v>307</v>
      </c>
      <c r="AN664" t="s">
        <v>307</v>
      </c>
      <c r="AO664" t="s">
        <v>81</v>
      </c>
      <c r="AP664" t="s">
        <v>133</v>
      </c>
      <c r="AQ664" t="s">
        <v>308</v>
      </c>
      <c r="AR664" t="s">
        <v>62</v>
      </c>
      <c r="AS664" t="s">
        <v>307</v>
      </c>
      <c r="AT664" t="s">
        <v>4419</v>
      </c>
      <c r="AU664" t="s">
        <v>307</v>
      </c>
      <c r="AV664" t="s">
        <v>60</v>
      </c>
    </row>
    <row r="665" spans="8:48" x14ac:dyDescent="0.35">
      <c r="S665" s="17"/>
      <c r="U665" t="s">
        <v>3071</v>
      </c>
      <c r="X665" s="17" t="s">
        <v>898</v>
      </c>
      <c r="Y665" t="s">
        <v>92</v>
      </c>
      <c r="Z665" s="50" t="s">
        <v>255</v>
      </c>
      <c r="AA665" s="50" t="s">
        <v>52</v>
      </c>
      <c r="AB665" s="50" t="s">
        <v>54</v>
      </c>
      <c r="AC665" s="50" t="s">
        <v>562</v>
      </c>
      <c r="AD665" s="50" t="s">
        <v>152</v>
      </c>
      <c r="AE665" t="s">
        <v>65</v>
      </c>
      <c r="AF665" t="s">
        <v>307</v>
      </c>
      <c r="AG665" t="s">
        <v>307</v>
      </c>
      <c r="AH665" t="s">
        <v>81</v>
      </c>
      <c r="AI665" t="s">
        <v>307</v>
      </c>
      <c r="AJ665" t="s">
        <v>307</v>
      </c>
      <c r="AK665" t="s">
        <v>307</v>
      </c>
      <c r="AL665" t="s">
        <v>307</v>
      </c>
      <c r="AM665" t="s">
        <v>307</v>
      </c>
      <c r="AN665" t="s">
        <v>307</v>
      </c>
      <c r="AO665" t="s">
        <v>81</v>
      </c>
      <c r="AP665" t="s">
        <v>133</v>
      </c>
      <c r="AQ665" t="s">
        <v>308</v>
      </c>
      <c r="AR665" t="s">
        <v>62</v>
      </c>
      <c r="AS665" t="s">
        <v>307</v>
      </c>
      <c r="AT665" t="s">
        <v>4419</v>
      </c>
      <c r="AU665" t="s">
        <v>307</v>
      </c>
      <c r="AV665" t="s">
        <v>60</v>
      </c>
    </row>
    <row r="666" spans="8:48" ht="101.5" x14ac:dyDescent="0.35">
      <c r="H666" s="17" t="s">
        <v>915</v>
      </c>
      <c r="I666" t="s">
        <v>916</v>
      </c>
      <c r="X666" s="17" t="s">
        <v>917</v>
      </c>
      <c r="Y666" t="s">
        <v>92</v>
      </c>
      <c r="AV666" t="s">
        <v>60</v>
      </c>
    </row>
    <row r="667" spans="8:48" ht="116" x14ac:dyDescent="0.35">
      <c r="K667" t="s">
        <v>884</v>
      </c>
      <c r="L667" t="s">
        <v>316</v>
      </c>
      <c r="X667" s="17" t="s">
        <v>918</v>
      </c>
      <c r="Y667" t="s">
        <v>92</v>
      </c>
      <c r="AV667" t="s">
        <v>60</v>
      </c>
    </row>
    <row r="668" spans="8:48" ht="58" x14ac:dyDescent="0.35">
      <c r="N668" t="s">
        <v>110</v>
      </c>
      <c r="O668" t="s">
        <v>111</v>
      </c>
      <c r="Q668" s="17"/>
      <c r="S668" s="17" t="s">
        <v>3322</v>
      </c>
      <c r="X668" s="17" t="s">
        <v>1503</v>
      </c>
      <c r="Y668" t="s">
        <v>92</v>
      </c>
      <c r="AV668" t="s">
        <v>60</v>
      </c>
    </row>
    <row r="669" spans="8:48" ht="58" x14ac:dyDescent="0.35">
      <c r="N669" t="s">
        <v>50</v>
      </c>
      <c r="O669" t="s">
        <v>51</v>
      </c>
      <c r="S669" s="17" t="s">
        <v>3068</v>
      </c>
      <c r="X669" s="17" t="s">
        <v>964</v>
      </c>
      <c r="Y669" t="s">
        <v>92</v>
      </c>
      <c r="AV669" t="s">
        <v>60</v>
      </c>
    </row>
    <row r="670" spans="8:48" ht="116" x14ac:dyDescent="0.35">
      <c r="K670" t="s">
        <v>887</v>
      </c>
      <c r="L670" t="s">
        <v>42</v>
      </c>
      <c r="X670" s="17" t="s">
        <v>920</v>
      </c>
      <c r="Y670" t="s">
        <v>92</v>
      </c>
      <c r="AV670" t="s">
        <v>60</v>
      </c>
    </row>
    <row r="671" spans="8:48" ht="58" x14ac:dyDescent="0.35">
      <c r="N671" t="s">
        <v>110</v>
      </c>
      <c r="O671" t="s">
        <v>111</v>
      </c>
      <c r="S671" s="17" t="s">
        <v>3350</v>
      </c>
      <c r="X671" s="17" t="s">
        <v>1515</v>
      </c>
      <c r="Y671" t="s">
        <v>92</v>
      </c>
      <c r="AV671" t="s">
        <v>60</v>
      </c>
    </row>
    <row r="672" spans="8:48" ht="58" x14ac:dyDescent="0.35">
      <c r="N672" t="s">
        <v>50</v>
      </c>
      <c r="O672" t="s">
        <v>51</v>
      </c>
      <c r="S672" s="17" t="s">
        <v>3070</v>
      </c>
      <c r="X672" s="17" t="s">
        <v>965</v>
      </c>
      <c r="Y672" t="s">
        <v>92</v>
      </c>
      <c r="AV672" t="s">
        <v>60</v>
      </c>
    </row>
    <row r="673" spans="5:48" ht="43.5" x14ac:dyDescent="0.35">
      <c r="U673" t="s">
        <v>3072</v>
      </c>
      <c r="X673" s="17" t="s">
        <v>841</v>
      </c>
      <c r="Y673" t="s">
        <v>92</v>
      </c>
      <c r="Z673" s="50" t="s">
        <v>215</v>
      </c>
      <c r="AA673" s="50" t="s">
        <v>52</v>
      </c>
      <c r="AB673" s="50" t="s">
        <v>54</v>
      </c>
      <c r="AC673" s="50" t="s">
        <v>562</v>
      </c>
      <c r="AD673" s="50" t="s">
        <v>213</v>
      </c>
      <c r="AE673" t="s">
        <v>65</v>
      </c>
      <c r="AF673" t="s">
        <v>307</v>
      </c>
      <c r="AG673" t="s">
        <v>307</v>
      </c>
      <c r="AH673" t="s">
        <v>81</v>
      </c>
      <c r="AI673" t="s">
        <v>307</v>
      </c>
      <c r="AJ673" t="s">
        <v>307</v>
      </c>
      <c r="AK673" t="s">
        <v>307</v>
      </c>
      <c r="AL673" t="s">
        <v>307</v>
      </c>
      <c r="AM673" t="s">
        <v>307</v>
      </c>
      <c r="AN673" t="s">
        <v>307</v>
      </c>
      <c r="AO673" t="s">
        <v>81</v>
      </c>
      <c r="AP673" t="s">
        <v>133</v>
      </c>
      <c r="AQ673" t="s">
        <v>308</v>
      </c>
      <c r="AR673" t="s">
        <v>62</v>
      </c>
      <c r="AS673" t="s">
        <v>307</v>
      </c>
      <c r="AT673" t="s">
        <v>4419</v>
      </c>
      <c r="AU673" t="s">
        <v>307</v>
      </c>
      <c r="AV673" t="s">
        <v>60</v>
      </c>
    </row>
    <row r="674" spans="5:48" x14ac:dyDescent="0.35">
      <c r="S674" s="17"/>
      <c r="U674" t="s">
        <v>3073</v>
      </c>
      <c r="X674" s="17" t="s">
        <v>919</v>
      </c>
      <c r="Y674" t="s">
        <v>92</v>
      </c>
      <c r="Z674" s="50" t="s">
        <v>255</v>
      </c>
      <c r="AA674" s="50" t="s">
        <v>52</v>
      </c>
      <c r="AB674" s="50" t="s">
        <v>54</v>
      </c>
      <c r="AC674" s="50" t="s">
        <v>562</v>
      </c>
      <c r="AD674" s="50" t="s">
        <v>152</v>
      </c>
      <c r="AE674" t="s">
        <v>65</v>
      </c>
      <c r="AF674" t="s">
        <v>307</v>
      </c>
      <c r="AG674" t="s">
        <v>307</v>
      </c>
      <c r="AH674" t="s">
        <v>81</v>
      </c>
      <c r="AI674" t="s">
        <v>307</v>
      </c>
      <c r="AJ674" t="s">
        <v>307</v>
      </c>
      <c r="AK674" t="s">
        <v>307</v>
      </c>
      <c r="AL674" t="s">
        <v>307</v>
      </c>
      <c r="AM674" t="s">
        <v>307</v>
      </c>
      <c r="AN674" t="s">
        <v>307</v>
      </c>
      <c r="AO674" t="s">
        <v>81</v>
      </c>
      <c r="AP674" t="s">
        <v>133</v>
      </c>
      <c r="AQ674" t="s">
        <v>308</v>
      </c>
      <c r="AR674" t="s">
        <v>62</v>
      </c>
      <c r="AS674" t="s">
        <v>307</v>
      </c>
      <c r="AT674" t="s">
        <v>4419</v>
      </c>
      <c r="AU674" t="s">
        <v>307</v>
      </c>
      <c r="AV674" t="s">
        <v>60</v>
      </c>
    </row>
    <row r="675" spans="5:48" ht="130.5" x14ac:dyDescent="0.35">
      <c r="E675" s="17" t="s">
        <v>20</v>
      </c>
      <c r="F675" t="s">
        <v>354</v>
      </c>
      <c r="X675" s="17" t="s">
        <v>357</v>
      </c>
      <c r="Y675" t="str">
        <f>IF((SUMPRODUCT(--(A675:X675&lt;&gt;"")))&gt;0, "Low", "")</f>
        <v>Low</v>
      </c>
      <c r="AV675" t="s">
        <v>76</v>
      </c>
    </row>
    <row r="676" spans="5:48" ht="58" x14ac:dyDescent="0.35">
      <c r="H676" s="17" t="s">
        <v>922</v>
      </c>
      <c r="I676" t="s">
        <v>177</v>
      </c>
      <c r="X676" s="17" t="s">
        <v>923</v>
      </c>
      <c r="Y676" t="s">
        <v>92</v>
      </c>
      <c r="AV676" t="s">
        <v>60</v>
      </c>
    </row>
    <row r="677" spans="5:48" ht="58" x14ac:dyDescent="0.35">
      <c r="K677" t="s">
        <v>570</v>
      </c>
      <c r="L677" t="s">
        <v>316</v>
      </c>
      <c r="X677" s="17" t="s">
        <v>924</v>
      </c>
      <c r="Y677" t="s">
        <v>92</v>
      </c>
      <c r="AV677" t="s">
        <v>60</v>
      </c>
    </row>
    <row r="678" spans="5:48" x14ac:dyDescent="0.35">
      <c r="U678" t="s">
        <v>3074</v>
      </c>
      <c r="X678" s="17" t="s">
        <v>20</v>
      </c>
      <c r="Y678" t="s">
        <v>92</v>
      </c>
      <c r="Z678" s="50" t="s">
        <v>20</v>
      </c>
      <c r="AA678" s="50" t="s">
        <v>99</v>
      </c>
      <c r="AB678" s="50" t="s">
        <v>54</v>
      </c>
      <c r="AC678" s="50" t="s">
        <v>562</v>
      </c>
      <c r="AD678" s="50" t="s">
        <v>89</v>
      </c>
      <c r="AE678" t="s">
        <v>65</v>
      </c>
      <c r="AF678" t="s">
        <v>307</v>
      </c>
      <c r="AG678" t="s">
        <v>307</v>
      </c>
      <c r="AH678" t="s">
        <v>65</v>
      </c>
      <c r="AI678" t="s">
        <v>307</v>
      </c>
      <c r="AJ678" t="s">
        <v>307</v>
      </c>
      <c r="AK678" t="s">
        <v>307</v>
      </c>
      <c r="AL678" t="s">
        <v>307</v>
      </c>
      <c r="AM678" t="s">
        <v>307</v>
      </c>
      <c r="AN678" t="s">
        <v>307</v>
      </c>
      <c r="AO678" t="s">
        <v>81</v>
      </c>
      <c r="AP678" t="s">
        <v>133</v>
      </c>
      <c r="AQ678" t="s">
        <v>308</v>
      </c>
      <c r="AR678" t="s">
        <v>62</v>
      </c>
      <c r="AS678" t="s">
        <v>307</v>
      </c>
      <c r="AT678" t="s">
        <v>4419</v>
      </c>
      <c r="AU678" t="s">
        <v>307</v>
      </c>
      <c r="AV678" t="s">
        <v>60</v>
      </c>
    </row>
    <row r="679" spans="5:48" ht="58" x14ac:dyDescent="0.35">
      <c r="K679" t="s">
        <v>594</v>
      </c>
      <c r="L679" t="s">
        <v>42</v>
      </c>
      <c r="X679" s="17" t="s">
        <v>925</v>
      </c>
      <c r="Y679" t="s">
        <v>92</v>
      </c>
      <c r="AV679" t="s">
        <v>60</v>
      </c>
    </row>
    <row r="680" spans="5:48" x14ac:dyDescent="0.35">
      <c r="U680" t="s">
        <v>3075</v>
      </c>
      <c r="X680" s="17" t="s">
        <v>20</v>
      </c>
      <c r="Y680" t="s">
        <v>92</v>
      </c>
      <c r="Z680" s="50" t="s">
        <v>20</v>
      </c>
      <c r="AA680" s="50" t="s">
        <v>99</v>
      </c>
      <c r="AB680" s="50" t="s">
        <v>54</v>
      </c>
      <c r="AC680" s="50" t="s">
        <v>562</v>
      </c>
      <c r="AD680" s="50" t="s">
        <v>89</v>
      </c>
      <c r="AE680" t="s">
        <v>65</v>
      </c>
      <c r="AF680" t="s">
        <v>307</v>
      </c>
      <c r="AG680" t="s">
        <v>307</v>
      </c>
      <c r="AH680" t="s">
        <v>65</v>
      </c>
      <c r="AI680" t="s">
        <v>307</v>
      </c>
      <c r="AJ680" t="s">
        <v>307</v>
      </c>
      <c r="AK680" t="s">
        <v>307</v>
      </c>
      <c r="AL680" t="s">
        <v>307</v>
      </c>
      <c r="AM680" t="s">
        <v>307</v>
      </c>
      <c r="AN680" t="s">
        <v>307</v>
      </c>
      <c r="AO680" t="s">
        <v>81</v>
      </c>
      <c r="AP680" t="s">
        <v>133</v>
      </c>
      <c r="AQ680" t="s">
        <v>308</v>
      </c>
      <c r="AR680" t="s">
        <v>62</v>
      </c>
      <c r="AS680" t="s">
        <v>307</v>
      </c>
      <c r="AT680" t="s">
        <v>4419</v>
      </c>
      <c r="AU680" t="s">
        <v>307</v>
      </c>
      <c r="AV680" t="s">
        <v>60</v>
      </c>
    </row>
    <row r="681" spans="5:48" ht="58" x14ac:dyDescent="0.35">
      <c r="K681" t="s">
        <v>648</v>
      </c>
      <c r="L681" t="s">
        <v>520</v>
      </c>
      <c r="X681" s="17" t="s">
        <v>926</v>
      </c>
      <c r="Y681" t="s">
        <v>92</v>
      </c>
      <c r="AV681" t="s">
        <v>60</v>
      </c>
    </row>
    <row r="682" spans="5:48" x14ac:dyDescent="0.35">
      <c r="U682" t="s">
        <v>3076</v>
      </c>
      <c r="X682" s="17" t="s">
        <v>20</v>
      </c>
      <c r="Y682" t="s">
        <v>92</v>
      </c>
      <c r="Z682" s="50" t="s">
        <v>20</v>
      </c>
      <c r="AA682" s="50" t="s">
        <v>99</v>
      </c>
      <c r="AB682" s="50" t="s">
        <v>54</v>
      </c>
      <c r="AC682" s="50" t="s">
        <v>562</v>
      </c>
      <c r="AD682" s="50" t="s">
        <v>89</v>
      </c>
      <c r="AE682" t="s">
        <v>65</v>
      </c>
      <c r="AF682" t="s">
        <v>307</v>
      </c>
      <c r="AG682" t="s">
        <v>307</v>
      </c>
      <c r="AH682" t="s">
        <v>65</v>
      </c>
      <c r="AI682" t="s">
        <v>307</v>
      </c>
      <c r="AJ682" t="s">
        <v>307</v>
      </c>
      <c r="AK682" t="s">
        <v>307</v>
      </c>
      <c r="AL682" t="s">
        <v>307</v>
      </c>
      <c r="AM682" t="s">
        <v>307</v>
      </c>
      <c r="AN682" t="s">
        <v>307</v>
      </c>
      <c r="AO682" t="s">
        <v>81</v>
      </c>
      <c r="AP682" t="s">
        <v>133</v>
      </c>
      <c r="AQ682" t="s">
        <v>308</v>
      </c>
      <c r="AR682" t="s">
        <v>62</v>
      </c>
      <c r="AS682" t="s">
        <v>307</v>
      </c>
      <c r="AT682" t="s">
        <v>4420</v>
      </c>
      <c r="AU682" t="s">
        <v>307</v>
      </c>
      <c r="AV682" t="s">
        <v>60</v>
      </c>
    </row>
    <row r="683" spans="5:48" ht="58" x14ac:dyDescent="0.35">
      <c r="K683" t="s">
        <v>650</v>
      </c>
      <c r="L683" t="s">
        <v>217</v>
      </c>
      <c r="X683" s="17" t="s">
        <v>927</v>
      </c>
      <c r="Y683" t="s">
        <v>92</v>
      </c>
      <c r="AV683" t="s">
        <v>60</v>
      </c>
    </row>
    <row r="684" spans="5:48" x14ac:dyDescent="0.35">
      <c r="U684" t="s">
        <v>3077</v>
      </c>
      <c r="X684" s="17" t="s">
        <v>20</v>
      </c>
      <c r="Y684" t="s">
        <v>92</v>
      </c>
      <c r="Z684" s="50" t="s">
        <v>20</v>
      </c>
      <c r="AA684" s="50" t="s">
        <v>99</v>
      </c>
      <c r="AB684" s="50" t="s">
        <v>54</v>
      </c>
      <c r="AC684" s="50" t="s">
        <v>562</v>
      </c>
      <c r="AD684" s="50" t="s">
        <v>89</v>
      </c>
      <c r="AE684" t="s">
        <v>65</v>
      </c>
      <c r="AF684" t="s">
        <v>307</v>
      </c>
      <c r="AG684" t="s">
        <v>307</v>
      </c>
      <c r="AH684" t="s">
        <v>65</v>
      </c>
      <c r="AI684" t="s">
        <v>307</v>
      </c>
      <c r="AJ684" t="s">
        <v>307</v>
      </c>
      <c r="AK684" t="s">
        <v>307</v>
      </c>
      <c r="AL684" t="s">
        <v>307</v>
      </c>
      <c r="AM684" t="s">
        <v>307</v>
      </c>
      <c r="AN684" t="s">
        <v>307</v>
      </c>
      <c r="AO684" t="s">
        <v>81</v>
      </c>
      <c r="AP684" t="s">
        <v>133</v>
      </c>
      <c r="AQ684" t="s">
        <v>308</v>
      </c>
      <c r="AR684" t="s">
        <v>62</v>
      </c>
      <c r="AS684" t="s">
        <v>307</v>
      </c>
      <c r="AT684" t="s">
        <v>4420</v>
      </c>
      <c r="AU684" t="s">
        <v>307</v>
      </c>
      <c r="AV684" t="s">
        <v>60</v>
      </c>
    </row>
    <row r="685" spans="5:48" ht="29" x14ac:dyDescent="0.35">
      <c r="E685" s="17" t="s">
        <v>122</v>
      </c>
      <c r="F685" t="s">
        <v>928</v>
      </c>
      <c r="X685" s="17" t="s">
        <v>929</v>
      </c>
      <c r="Y685" t="s">
        <v>92</v>
      </c>
      <c r="AV685" t="s">
        <v>60</v>
      </c>
    </row>
    <row r="686" spans="5:48" ht="43.5" x14ac:dyDescent="0.35">
      <c r="H686" s="17" t="s">
        <v>442</v>
      </c>
      <c r="I686" t="s">
        <v>443</v>
      </c>
      <c r="X686" s="17" t="s">
        <v>939</v>
      </c>
      <c r="Y686" t="s">
        <v>92</v>
      </c>
      <c r="AV686" t="s">
        <v>60</v>
      </c>
    </row>
    <row r="687" spans="5:48" ht="58" x14ac:dyDescent="0.35">
      <c r="K687" t="s">
        <v>312</v>
      </c>
      <c r="L687" t="s">
        <v>313</v>
      </c>
      <c r="X687" s="17" t="s">
        <v>930</v>
      </c>
      <c r="Y687" t="s">
        <v>92</v>
      </c>
      <c r="AV687" t="s">
        <v>60</v>
      </c>
    </row>
    <row r="688" spans="5:48" ht="101.5" x14ac:dyDescent="0.35">
      <c r="U688" t="s">
        <v>3078</v>
      </c>
      <c r="X688" s="17" t="s">
        <v>931</v>
      </c>
      <c r="Y688" t="s">
        <v>92</v>
      </c>
      <c r="Z688" s="50" t="s">
        <v>122</v>
      </c>
      <c r="AA688" s="50" t="s">
        <v>99</v>
      </c>
      <c r="AB688" s="50" t="s">
        <v>54</v>
      </c>
      <c r="AC688" s="50" t="s">
        <v>562</v>
      </c>
      <c r="AD688" s="50" t="s">
        <v>89</v>
      </c>
      <c r="AE688" t="s">
        <v>65</v>
      </c>
      <c r="AF688" t="s">
        <v>307</v>
      </c>
      <c r="AG688" t="s">
        <v>307</v>
      </c>
      <c r="AH688" t="s">
        <v>81</v>
      </c>
      <c r="AI688" t="s">
        <v>307</v>
      </c>
      <c r="AJ688" t="s">
        <v>307</v>
      </c>
      <c r="AK688" t="s">
        <v>307</v>
      </c>
      <c r="AL688" t="s">
        <v>307</v>
      </c>
      <c r="AM688" t="s">
        <v>307</v>
      </c>
      <c r="AN688" t="s">
        <v>307</v>
      </c>
      <c r="AO688" t="s">
        <v>81</v>
      </c>
      <c r="AP688" t="s">
        <v>133</v>
      </c>
      <c r="AQ688" t="s">
        <v>308</v>
      </c>
      <c r="AR688" t="s">
        <v>62</v>
      </c>
      <c r="AS688" t="s">
        <v>307</v>
      </c>
      <c r="AT688" t="s">
        <v>4419</v>
      </c>
      <c r="AU688" t="s">
        <v>307</v>
      </c>
      <c r="AV688" t="s">
        <v>60</v>
      </c>
    </row>
    <row r="689" spans="5:48" ht="29" x14ac:dyDescent="0.35">
      <c r="E689" s="17" t="s">
        <v>246</v>
      </c>
      <c r="F689" t="s">
        <v>932</v>
      </c>
      <c r="X689" s="17" t="s">
        <v>934</v>
      </c>
      <c r="Y689" t="s">
        <v>92</v>
      </c>
      <c r="AV689" t="s">
        <v>60</v>
      </c>
    </row>
    <row r="690" spans="5:48" ht="58" x14ac:dyDescent="0.35">
      <c r="H690" s="17" t="s">
        <v>933</v>
      </c>
      <c r="I690" t="s">
        <v>488</v>
      </c>
      <c r="X690" s="17" t="s">
        <v>935</v>
      </c>
      <c r="Y690" t="s">
        <v>92</v>
      </c>
      <c r="AV690" t="s">
        <v>60</v>
      </c>
    </row>
    <row r="691" spans="5:48" ht="58" x14ac:dyDescent="0.35">
      <c r="K691" t="s">
        <v>570</v>
      </c>
      <c r="L691" t="s">
        <v>316</v>
      </c>
      <c r="X691" s="17" t="s">
        <v>936</v>
      </c>
      <c r="Y691" t="s">
        <v>92</v>
      </c>
      <c r="AV691" t="s">
        <v>60</v>
      </c>
    </row>
    <row r="692" spans="5:48" ht="72.5" x14ac:dyDescent="0.35">
      <c r="N692" t="s">
        <v>110</v>
      </c>
      <c r="O692" t="s">
        <v>111</v>
      </c>
      <c r="X692" s="17" t="s">
        <v>937</v>
      </c>
      <c r="Y692" t="s">
        <v>92</v>
      </c>
      <c r="AV692" t="s">
        <v>60</v>
      </c>
    </row>
    <row r="693" spans="5:48" ht="43.5" x14ac:dyDescent="0.35">
      <c r="Q693" t="s">
        <v>112</v>
      </c>
      <c r="R693" t="s">
        <v>1586</v>
      </c>
      <c r="X693" s="17" t="s">
        <v>1824</v>
      </c>
      <c r="Y693" t="s">
        <v>92</v>
      </c>
      <c r="AV693" t="s">
        <v>60</v>
      </c>
    </row>
    <row r="694" spans="5:48" ht="58" x14ac:dyDescent="0.35">
      <c r="U694" t="s">
        <v>3079</v>
      </c>
      <c r="X694" s="17" t="s">
        <v>938</v>
      </c>
      <c r="Y694" t="s">
        <v>92</v>
      </c>
      <c r="Z694" s="50" t="s">
        <v>110</v>
      </c>
      <c r="AA694" s="50" t="s">
        <v>67</v>
      </c>
      <c r="AB694" s="50" t="s">
        <v>54</v>
      </c>
      <c r="AC694" s="50" t="s">
        <v>562</v>
      </c>
      <c r="AD694" s="50" t="s">
        <v>152</v>
      </c>
      <c r="AE694" t="s">
        <v>65</v>
      </c>
      <c r="AF694" t="s">
        <v>307</v>
      </c>
      <c r="AG694" t="s">
        <v>307</v>
      </c>
      <c r="AH694" t="s">
        <v>81</v>
      </c>
      <c r="AI694" t="s">
        <v>307</v>
      </c>
      <c r="AJ694" t="s">
        <v>307</v>
      </c>
      <c r="AK694" t="s">
        <v>307</v>
      </c>
      <c r="AL694" t="s">
        <v>307</v>
      </c>
      <c r="AM694" t="s">
        <v>307</v>
      </c>
      <c r="AN694" t="s">
        <v>307</v>
      </c>
      <c r="AO694" t="s">
        <v>81</v>
      </c>
      <c r="AP694" t="s">
        <v>133</v>
      </c>
      <c r="AQ694" t="s">
        <v>308</v>
      </c>
      <c r="AR694" t="s">
        <v>62</v>
      </c>
      <c r="AS694" t="s">
        <v>307</v>
      </c>
      <c r="AT694" t="s">
        <v>4419</v>
      </c>
      <c r="AU694" t="s">
        <v>307</v>
      </c>
      <c r="AV694" t="s">
        <v>60</v>
      </c>
    </row>
    <row r="695" spans="5:48" ht="43.5" x14ac:dyDescent="0.35">
      <c r="Q695" t="s">
        <v>124</v>
      </c>
      <c r="R695" t="s">
        <v>1587</v>
      </c>
      <c r="X695" s="17" t="s">
        <v>1825</v>
      </c>
      <c r="Y695" t="s">
        <v>92</v>
      </c>
      <c r="AV695" t="s">
        <v>60</v>
      </c>
    </row>
    <row r="696" spans="5:48" ht="58" x14ac:dyDescent="0.35">
      <c r="U696" t="s">
        <v>3080</v>
      </c>
      <c r="X696" s="17" t="s">
        <v>940</v>
      </c>
      <c r="Y696" t="s">
        <v>92</v>
      </c>
      <c r="Z696" s="50" t="s">
        <v>110</v>
      </c>
      <c r="AA696" s="50" t="s">
        <v>67</v>
      </c>
      <c r="AB696" s="50" t="s">
        <v>54</v>
      </c>
      <c r="AC696" s="50" t="s">
        <v>562</v>
      </c>
      <c r="AD696" s="50" t="s">
        <v>152</v>
      </c>
      <c r="AE696" t="s">
        <v>65</v>
      </c>
      <c r="AF696" t="s">
        <v>307</v>
      </c>
      <c r="AG696" t="s">
        <v>307</v>
      </c>
      <c r="AH696" t="s">
        <v>81</v>
      </c>
      <c r="AI696" t="s">
        <v>307</v>
      </c>
      <c r="AJ696" t="s">
        <v>307</v>
      </c>
      <c r="AK696" t="s">
        <v>307</v>
      </c>
      <c r="AL696" t="s">
        <v>307</v>
      </c>
      <c r="AM696" t="s">
        <v>307</v>
      </c>
      <c r="AN696" t="s">
        <v>307</v>
      </c>
      <c r="AO696" t="s">
        <v>81</v>
      </c>
      <c r="AP696" t="s">
        <v>133</v>
      </c>
      <c r="AQ696" t="s">
        <v>308</v>
      </c>
      <c r="AR696" t="s">
        <v>62</v>
      </c>
      <c r="AS696" t="s">
        <v>307</v>
      </c>
      <c r="AT696" t="s">
        <v>4419</v>
      </c>
      <c r="AU696" t="s">
        <v>307</v>
      </c>
      <c r="AV696" t="s">
        <v>60</v>
      </c>
    </row>
    <row r="697" spans="5:48" ht="58" x14ac:dyDescent="0.35">
      <c r="N697" t="s">
        <v>941</v>
      </c>
      <c r="O697" t="s">
        <v>559</v>
      </c>
      <c r="S697" t="s">
        <v>3882</v>
      </c>
      <c r="X697" s="17" t="s">
        <v>1826</v>
      </c>
      <c r="Y697" t="s">
        <v>92</v>
      </c>
      <c r="AV697" t="s">
        <v>60</v>
      </c>
    </row>
    <row r="698" spans="5:48" x14ac:dyDescent="0.35">
      <c r="U698" t="s">
        <v>3081</v>
      </c>
      <c r="X698" s="17" t="s">
        <v>933</v>
      </c>
      <c r="Y698" t="s">
        <v>92</v>
      </c>
      <c r="Z698" s="50" t="s">
        <v>259</v>
      </c>
      <c r="AA698" s="50" t="s">
        <v>52</v>
      </c>
      <c r="AB698" s="50" t="s">
        <v>54</v>
      </c>
      <c r="AC698" s="50" t="s">
        <v>562</v>
      </c>
      <c r="AD698" s="50" t="s">
        <v>89</v>
      </c>
      <c r="AE698" t="s">
        <v>65</v>
      </c>
      <c r="AF698" t="s">
        <v>307</v>
      </c>
      <c r="AG698" t="s">
        <v>307</v>
      </c>
      <c r="AH698" t="s">
        <v>81</v>
      </c>
      <c r="AI698" t="s">
        <v>307</v>
      </c>
      <c r="AJ698" t="s">
        <v>307</v>
      </c>
      <c r="AK698" t="s">
        <v>307</v>
      </c>
      <c r="AL698" t="s">
        <v>307</v>
      </c>
      <c r="AM698" t="s">
        <v>307</v>
      </c>
      <c r="AN698" t="s">
        <v>307</v>
      </c>
      <c r="AO698" t="s">
        <v>81</v>
      </c>
      <c r="AP698" t="s">
        <v>133</v>
      </c>
      <c r="AQ698" t="s">
        <v>308</v>
      </c>
      <c r="AR698" t="s">
        <v>62</v>
      </c>
      <c r="AS698" t="s">
        <v>307</v>
      </c>
      <c r="AT698" t="s">
        <v>4419</v>
      </c>
      <c r="AU698" t="s">
        <v>307</v>
      </c>
      <c r="AV698" t="s">
        <v>60</v>
      </c>
    </row>
    <row r="699" spans="5:48" ht="58" x14ac:dyDescent="0.35">
      <c r="K699" t="s">
        <v>594</v>
      </c>
      <c r="L699" t="s">
        <v>42</v>
      </c>
      <c r="X699" s="17" t="s">
        <v>942</v>
      </c>
      <c r="Y699" t="s">
        <v>92</v>
      </c>
      <c r="AV699" t="s">
        <v>60</v>
      </c>
    </row>
    <row r="700" spans="5:48" ht="72.5" x14ac:dyDescent="0.35">
      <c r="N700" t="s">
        <v>110</v>
      </c>
      <c r="O700" t="s">
        <v>111</v>
      </c>
      <c r="X700" s="17" t="s">
        <v>943</v>
      </c>
      <c r="Y700" t="s">
        <v>92</v>
      </c>
      <c r="AV700" t="s">
        <v>60</v>
      </c>
    </row>
    <row r="701" spans="5:48" ht="43.5" x14ac:dyDescent="0.35">
      <c r="Q701" t="s">
        <v>112</v>
      </c>
      <c r="R701" t="s">
        <v>1588</v>
      </c>
      <c r="X701" s="17" t="s">
        <v>1827</v>
      </c>
      <c r="Y701" t="s">
        <v>92</v>
      </c>
      <c r="AV701" t="s">
        <v>60</v>
      </c>
    </row>
    <row r="702" spans="5:48" ht="58" x14ac:dyDescent="0.35">
      <c r="U702" t="s">
        <v>3082</v>
      </c>
      <c r="X702" s="17" t="s">
        <v>938</v>
      </c>
      <c r="Y702" t="s">
        <v>92</v>
      </c>
      <c r="Z702" s="50" t="s">
        <v>110</v>
      </c>
      <c r="AA702" s="50" t="s">
        <v>67</v>
      </c>
      <c r="AB702" s="50" t="s">
        <v>54</v>
      </c>
      <c r="AC702" s="50" t="s">
        <v>562</v>
      </c>
      <c r="AD702" s="50" t="s">
        <v>152</v>
      </c>
      <c r="AE702" t="s">
        <v>65</v>
      </c>
      <c r="AF702" t="s">
        <v>307</v>
      </c>
      <c r="AG702" t="s">
        <v>307</v>
      </c>
      <c r="AH702" t="s">
        <v>81</v>
      </c>
      <c r="AI702" t="s">
        <v>307</v>
      </c>
      <c r="AJ702" t="s">
        <v>307</v>
      </c>
      <c r="AK702" t="s">
        <v>307</v>
      </c>
      <c r="AL702" t="s">
        <v>307</v>
      </c>
      <c r="AM702" t="s">
        <v>307</v>
      </c>
      <c r="AN702" t="s">
        <v>307</v>
      </c>
      <c r="AO702" t="s">
        <v>81</v>
      </c>
      <c r="AP702" t="s">
        <v>133</v>
      </c>
      <c r="AQ702" t="s">
        <v>308</v>
      </c>
      <c r="AR702" t="s">
        <v>62</v>
      </c>
      <c r="AS702" t="s">
        <v>307</v>
      </c>
      <c r="AT702" t="s">
        <v>4419</v>
      </c>
      <c r="AU702" t="s">
        <v>307</v>
      </c>
      <c r="AV702" t="s">
        <v>60</v>
      </c>
    </row>
    <row r="703" spans="5:48" ht="43.5" x14ac:dyDescent="0.35">
      <c r="Q703" t="s">
        <v>124</v>
      </c>
      <c r="R703" t="s">
        <v>1589</v>
      </c>
      <c r="X703" s="17" t="s">
        <v>1828</v>
      </c>
      <c r="Y703" t="s">
        <v>92</v>
      </c>
      <c r="AV703" t="s">
        <v>60</v>
      </c>
    </row>
    <row r="704" spans="5:48" ht="58" x14ac:dyDescent="0.35">
      <c r="U704" t="s">
        <v>3083</v>
      </c>
      <c r="X704" s="17" t="s">
        <v>940</v>
      </c>
      <c r="Y704" t="s">
        <v>92</v>
      </c>
      <c r="Z704" s="50" t="s">
        <v>110</v>
      </c>
      <c r="AA704" s="50" t="s">
        <v>67</v>
      </c>
      <c r="AB704" s="50" t="s">
        <v>54</v>
      </c>
      <c r="AC704" s="50" t="s">
        <v>562</v>
      </c>
      <c r="AD704" s="50" t="s">
        <v>152</v>
      </c>
      <c r="AE704" t="s">
        <v>65</v>
      </c>
      <c r="AF704" t="s">
        <v>307</v>
      </c>
      <c r="AG704" t="s">
        <v>307</v>
      </c>
      <c r="AH704" t="s">
        <v>81</v>
      </c>
      <c r="AI704" t="s">
        <v>307</v>
      </c>
      <c r="AJ704" t="s">
        <v>307</v>
      </c>
      <c r="AK704" t="s">
        <v>307</v>
      </c>
      <c r="AL704" t="s">
        <v>307</v>
      </c>
      <c r="AM704" t="s">
        <v>307</v>
      </c>
      <c r="AN704" t="s">
        <v>307</v>
      </c>
      <c r="AO704" t="s">
        <v>81</v>
      </c>
      <c r="AP704" t="s">
        <v>133</v>
      </c>
      <c r="AQ704" t="s">
        <v>308</v>
      </c>
      <c r="AR704" t="s">
        <v>62</v>
      </c>
      <c r="AS704" t="s">
        <v>307</v>
      </c>
      <c r="AT704" t="s">
        <v>4419</v>
      </c>
      <c r="AU704" t="s">
        <v>307</v>
      </c>
      <c r="AV704" t="s">
        <v>60</v>
      </c>
    </row>
    <row r="705" spans="11:48" ht="58" x14ac:dyDescent="0.35">
      <c r="N705" t="s">
        <v>941</v>
      </c>
      <c r="O705" t="s">
        <v>559</v>
      </c>
      <c r="S705" t="s">
        <v>3883</v>
      </c>
      <c r="X705" s="17" t="s">
        <v>1829</v>
      </c>
      <c r="Y705" t="s">
        <v>92</v>
      </c>
      <c r="AV705" t="s">
        <v>60</v>
      </c>
    </row>
    <row r="706" spans="11:48" x14ac:dyDescent="0.35">
      <c r="U706" t="s">
        <v>3084</v>
      </c>
      <c r="X706" s="17" t="s">
        <v>933</v>
      </c>
      <c r="Y706" t="s">
        <v>92</v>
      </c>
      <c r="Z706" s="50" t="s">
        <v>259</v>
      </c>
      <c r="AA706" s="50" t="s">
        <v>52</v>
      </c>
      <c r="AB706" s="50" t="s">
        <v>54</v>
      </c>
      <c r="AC706" s="50" t="s">
        <v>562</v>
      </c>
      <c r="AD706" s="50" t="s">
        <v>89</v>
      </c>
      <c r="AE706" t="s">
        <v>65</v>
      </c>
      <c r="AF706" t="s">
        <v>307</v>
      </c>
      <c r="AG706" t="s">
        <v>307</v>
      </c>
      <c r="AH706" t="s">
        <v>81</v>
      </c>
      <c r="AI706" t="s">
        <v>307</v>
      </c>
      <c r="AJ706" t="s">
        <v>307</v>
      </c>
      <c r="AK706" t="s">
        <v>307</v>
      </c>
      <c r="AL706" t="s">
        <v>307</v>
      </c>
      <c r="AM706" t="s">
        <v>307</v>
      </c>
      <c r="AN706" t="s">
        <v>307</v>
      </c>
      <c r="AO706" t="s">
        <v>81</v>
      </c>
      <c r="AP706" t="s">
        <v>133</v>
      </c>
      <c r="AQ706" t="s">
        <v>308</v>
      </c>
      <c r="AR706" t="s">
        <v>62</v>
      </c>
      <c r="AS706" t="s">
        <v>307</v>
      </c>
      <c r="AT706" t="s">
        <v>4419</v>
      </c>
      <c r="AU706" t="s">
        <v>307</v>
      </c>
      <c r="AV706" t="s">
        <v>60</v>
      </c>
    </row>
    <row r="707" spans="11:48" ht="72.5" x14ac:dyDescent="0.35">
      <c r="K707" t="s">
        <v>648</v>
      </c>
      <c r="L707" t="s">
        <v>520</v>
      </c>
      <c r="X707" s="17" t="s">
        <v>944</v>
      </c>
      <c r="Y707" t="s">
        <v>92</v>
      </c>
      <c r="AV707" t="s">
        <v>60</v>
      </c>
    </row>
    <row r="708" spans="11:48" ht="72.5" x14ac:dyDescent="0.35">
      <c r="N708" t="s">
        <v>110</v>
      </c>
      <c r="O708" t="s">
        <v>111</v>
      </c>
      <c r="X708" s="17" t="s">
        <v>945</v>
      </c>
      <c r="Y708" t="s">
        <v>92</v>
      </c>
      <c r="AV708" t="s">
        <v>60</v>
      </c>
    </row>
    <row r="709" spans="11:48" ht="58" x14ac:dyDescent="0.35">
      <c r="Q709" t="s">
        <v>112</v>
      </c>
      <c r="R709" t="s">
        <v>1590</v>
      </c>
      <c r="X709" s="17" t="s">
        <v>1830</v>
      </c>
      <c r="Y709" t="s">
        <v>92</v>
      </c>
      <c r="AV709" t="s">
        <v>60</v>
      </c>
    </row>
    <row r="710" spans="11:48" ht="58" x14ac:dyDescent="0.35">
      <c r="U710" t="s">
        <v>3085</v>
      </c>
      <c r="X710" s="17" t="s">
        <v>938</v>
      </c>
      <c r="Y710" t="s">
        <v>92</v>
      </c>
      <c r="Z710" s="50" t="s">
        <v>110</v>
      </c>
      <c r="AA710" s="50" t="s">
        <v>67</v>
      </c>
      <c r="AB710" s="50" t="s">
        <v>54</v>
      </c>
      <c r="AC710" s="50" t="s">
        <v>562</v>
      </c>
      <c r="AD710" s="50" t="s">
        <v>152</v>
      </c>
      <c r="AE710" t="s">
        <v>65</v>
      </c>
      <c r="AF710" t="s">
        <v>307</v>
      </c>
      <c r="AG710" t="s">
        <v>307</v>
      </c>
      <c r="AH710" t="s">
        <v>81</v>
      </c>
      <c r="AI710" t="s">
        <v>307</v>
      </c>
      <c r="AJ710" t="s">
        <v>307</v>
      </c>
      <c r="AK710" t="s">
        <v>307</v>
      </c>
      <c r="AL710" t="s">
        <v>307</v>
      </c>
      <c r="AM710" t="s">
        <v>307</v>
      </c>
      <c r="AN710" t="s">
        <v>307</v>
      </c>
      <c r="AO710" t="s">
        <v>81</v>
      </c>
      <c r="AP710" t="s">
        <v>133</v>
      </c>
      <c r="AQ710" t="s">
        <v>308</v>
      </c>
      <c r="AR710" t="s">
        <v>62</v>
      </c>
      <c r="AS710" t="s">
        <v>307</v>
      </c>
      <c r="AT710" t="s">
        <v>4420</v>
      </c>
      <c r="AU710" t="s">
        <v>307</v>
      </c>
      <c r="AV710" t="s">
        <v>60</v>
      </c>
    </row>
    <row r="711" spans="11:48" ht="58" x14ac:dyDescent="0.35">
      <c r="Q711" t="s">
        <v>124</v>
      </c>
      <c r="R711" t="s">
        <v>1591</v>
      </c>
      <c r="X711" s="17" t="s">
        <v>1831</v>
      </c>
      <c r="Y711" t="s">
        <v>92</v>
      </c>
      <c r="AV711" t="s">
        <v>60</v>
      </c>
    </row>
    <row r="712" spans="11:48" ht="58" x14ac:dyDescent="0.35">
      <c r="U712" t="s">
        <v>3086</v>
      </c>
      <c r="X712" s="17" t="s">
        <v>940</v>
      </c>
      <c r="Y712" t="s">
        <v>92</v>
      </c>
      <c r="Z712" s="50" t="s">
        <v>110</v>
      </c>
      <c r="AA712" s="50" t="s">
        <v>67</v>
      </c>
      <c r="AB712" s="50" t="s">
        <v>54</v>
      </c>
      <c r="AC712" s="50" t="s">
        <v>562</v>
      </c>
      <c r="AD712" s="50" t="s">
        <v>152</v>
      </c>
      <c r="AE712" t="s">
        <v>65</v>
      </c>
      <c r="AF712" t="s">
        <v>307</v>
      </c>
      <c r="AG712" t="s">
        <v>307</v>
      </c>
      <c r="AH712" t="s">
        <v>81</v>
      </c>
      <c r="AI712" t="s">
        <v>307</v>
      </c>
      <c r="AJ712" t="s">
        <v>307</v>
      </c>
      <c r="AK712" t="s">
        <v>307</v>
      </c>
      <c r="AL712" t="s">
        <v>307</v>
      </c>
      <c r="AM712" t="s">
        <v>307</v>
      </c>
      <c r="AN712" t="s">
        <v>307</v>
      </c>
      <c r="AO712" t="s">
        <v>81</v>
      </c>
      <c r="AP712" t="s">
        <v>133</v>
      </c>
      <c r="AQ712" t="s">
        <v>308</v>
      </c>
      <c r="AR712" t="s">
        <v>62</v>
      </c>
      <c r="AS712" t="s">
        <v>307</v>
      </c>
      <c r="AT712" t="s">
        <v>4420</v>
      </c>
      <c r="AU712" t="s">
        <v>307</v>
      </c>
      <c r="AV712" t="s">
        <v>60</v>
      </c>
    </row>
    <row r="713" spans="11:48" ht="58" x14ac:dyDescent="0.35">
      <c r="N713" t="s">
        <v>941</v>
      </c>
      <c r="O713" t="s">
        <v>559</v>
      </c>
      <c r="S713" t="s">
        <v>3884</v>
      </c>
      <c r="X713" s="17" t="s">
        <v>1835</v>
      </c>
      <c r="Y713" t="s">
        <v>92</v>
      </c>
      <c r="AV713" t="s">
        <v>60</v>
      </c>
    </row>
    <row r="714" spans="11:48" x14ac:dyDescent="0.35">
      <c r="U714" t="s">
        <v>3087</v>
      </c>
      <c r="X714" s="17" t="s">
        <v>933</v>
      </c>
      <c r="Y714" t="s">
        <v>92</v>
      </c>
      <c r="Z714" s="50" t="s">
        <v>259</v>
      </c>
      <c r="AA714" s="50" t="s">
        <v>52</v>
      </c>
      <c r="AB714" s="50" t="s">
        <v>54</v>
      </c>
      <c r="AC714" s="50" t="s">
        <v>562</v>
      </c>
      <c r="AD714" s="50" t="s">
        <v>89</v>
      </c>
      <c r="AE714" t="s">
        <v>65</v>
      </c>
      <c r="AF714" t="s">
        <v>307</v>
      </c>
      <c r="AG714" t="s">
        <v>307</v>
      </c>
      <c r="AH714" t="s">
        <v>81</v>
      </c>
      <c r="AI714" t="s">
        <v>307</v>
      </c>
      <c r="AJ714" t="s">
        <v>307</v>
      </c>
      <c r="AK714" t="s">
        <v>307</v>
      </c>
      <c r="AL714" t="s">
        <v>307</v>
      </c>
      <c r="AM714" t="s">
        <v>307</v>
      </c>
      <c r="AN714" t="s">
        <v>307</v>
      </c>
      <c r="AO714" t="s">
        <v>81</v>
      </c>
      <c r="AP714" t="s">
        <v>133</v>
      </c>
      <c r="AQ714" t="s">
        <v>308</v>
      </c>
      <c r="AR714" t="s">
        <v>62</v>
      </c>
      <c r="AS714" t="s">
        <v>307</v>
      </c>
      <c r="AT714" t="s">
        <v>4420</v>
      </c>
      <c r="AU714" t="s">
        <v>307</v>
      </c>
      <c r="AV714" t="s">
        <v>60</v>
      </c>
    </row>
    <row r="715" spans="11:48" ht="72.5" x14ac:dyDescent="0.35">
      <c r="K715" t="s">
        <v>650</v>
      </c>
      <c r="L715" t="s">
        <v>217</v>
      </c>
      <c r="X715" s="17" t="s">
        <v>946</v>
      </c>
      <c r="Y715" t="s">
        <v>92</v>
      </c>
      <c r="AV715" t="s">
        <v>60</v>
      </c>
    </row>
    <row r="716" spans="11:48" ht="72.5" x14ac:dyDescent="0.35">
      <c r="N716" t="s">
        <v>110</v>
      </c>
      <c r="O716" t="s">
        <v>111</v>
      </c>
      <c r="X716" s="17" t="s">
        <v>947</v>
      </c>
      <c r="Y716" t="s">
        <v>92</v>
      </c>
      <c r="AV716" t="s">
        <v>60</v>
      </c>
    </row>
    <row r="717" spans="11:48" ht="58" x14ac:dyDescent="0.35">
      <c r="Q717" t="s">
        <v>112</v>
      </c>
      <c r="R717" t="s">
        <v>1592</v>
      </c>
      <c r="X717" s="17" t="s">
        <v>1832</v>
      </c>
      <c r="Y717" t="s">
        <v>92</v>
      </c>
      <c r="AV717" t="s">
        <v>60</v>
      </c>
    </row>
    <row r="718" spans="11:48" ht="58" x14ac:dyDescent="0.35">
      <c r="U718" t="s">
        <v>3088</v>
      </c>
      <c r="X718" s="17" t="s">
        <v>938</v>
      </c>
      <c r="Y718" t="s">
        <v>92</v>
      </c>
      <c r="Z718" s="50" t="s">
        <v>110</v>
      </c>
      <c r="AA718" s="50" t="s">
        <v>67</v>
      </c>
      <c r="AB718" s="50" t="s">
        <v>54</v>
      </c>
      <c r="AC718" s="50" t="s">
        <v>562</v>
      </c>
      <c r="AD718" s="50" t="s">
        <v>152</v>
      </c>
      <c r="AE718" t="s">
        <v>65</v>
      </c>
      <c r="AF718" t="s">
        <v>307</v>
      </c>
      <c r="AG718" t="s">
        <v>307</v>
      </c>
      <c r="AH718" t="s">
        <v>81</v>
      </c>
      <c r="AI718" t="s">
        <v>307</v>
      </c>
      <c r="AJ718" t="s">
        <v>307</v>
      </c>
      <c r="AK718" t="s">
        <v>307</v>
      </c>
      <c r="AL718" t="s">
        <v>307</v>
      </c>
      <c r="AM718" t="s">
        <v>307</v>
      </c>
      <c r="AN718" t="s">
        <v>307</v>
      </c>
      <c r="AO718" t="s">
        <v>81</v>
      </c>
      <c r="AP718" t="s">
        <v>133</v>
      </c>
      <c r="AQ718" t="s">
        <v>308</v>
      </c>
      <c r="AR718" t="s">
        <v>62</v>
      </c>
      <c r="AS718" t="s">
        <v>307</v>
      </c>
      <c r="AT718" t="s">
        <v>4420</v>
      </c>
      <c r="AU718" t="s">
        <v>307</v>
      </c>
      <c r="AV718" t="s">
        <v>60</v>
      </c>
    </row>
    <row r="719" spans="11:48" ht="58" x14ac:dyDescent="0.35">
      <c r="Q719" t="s">
        <v>124</v>
      </c>
      <c r="R719" t="s">
        <v>1593</v>
      </c>
      <c r="X719" s="17" t="s">
        <v>1833</v>
      </c>
      <c r="Y719" t="s">
        <v>92</v>
      </c>
      <c r="AV719" t="s">
        <v>60</v>
      </c>
    </row>
    <row r="720" spans="11:48" ht="58" x14ac:dyDescent="0.35">
      <c r="U720" t="s">
        <v>3089</v>
      </c>
      <c r="X720" s="17" t="s">
        <v>940</v>
      </c>
      <c r="Y720" t="s">
        <v>92</v>
      </c>
      <c r="Z720" s="50" t="s">
        <v>110</v>
      </c>
      <c r="AA720" s="50" t="s">
        <v>67</v>
      </c>
      <c r="AB720" s="50" t="s">
        <v>54</v>
      </c>
      <c r="AC720" s="50" t="s">
        <v>562</v>
      </c>
      <c r="AD720" s="50" t="s">
        <v>152</v>
      </c>
      <c r="AE720" t="s">
        <v>65</v>
      </c>
      <c r="AF720" t="s">
        <v>307</v>
      </c>
      <c r="AG720" t="s">
        <v>307</v>
      </c>
      <c r="AH720" t="s">
        <v>81</v>
      </c>
      <c r="AI720" t="s">
        <v>307</v>
      </c>
      <c r="AJ720" t="s">
        <v>307</v>
      </c>
      <c r="AK720" t="s">
        <v>307</v>
      </c>
      <c r="AL720" t="s">
        <v>307</v>
      </c>
      <c r="AM720" t="s">
        <v>307</v>
      </c>
      <c r="AN720" t="s">
        <v>307</v>
      </c>
      <c r="AO720" t="s">
        <v>81</v>
      </c>
      <c r="AP720" t="s">
        <v>133</v>
      </c>
      <c r="AQ720" t="s">
        <v>308</v>
      </c>
      <c r="AR720" t="s">
        <v>62</v>
      </c>
      <c r="AS720" t="s">
        <v>307</v>
      </c>
      <c r="AT720" t="s">
        <v>4420</v>
      </c>
      <c r="AU720" t="s">
        <v>307</v>
      </c>
      <c r="AV720" t="s">
        <v>60</v>
      </c>
    </row>
    <row r="721" spans="14:48" ht="58" x14ac:dyDescent="0.35">
      <c r="N721" t="s">
        <v>941</v>
      </c>
      <c r="O721" t="s">
        <v>559</v>
      </c>
      <c r="S721" t="s">
        <v>3885</v>
      </c>
      <c r="X721" s="17" t="s">
        <v>1834</v>
      </c>
      <c r="Y721" t="s">
        <v>92</v>
      </c>
      <c r="AV721" t="s">
        <v>60</v>
      </c>
    </row>
    <row r="722" spans="14:48" x14ac:dyDescent="0.35">
      <c r="U722" t="s">
        <v>3090</v>
      </c>
      <c r="X722" s="17" t="s">
        <v>933</v>
      </c>
      <c r="Y722" t="s">
        <v>92</v>
      </c>
      <c r="Z722" s="50" t="s">
        <v>259</v>
      </c>
      <c r="AA722" s="50" t="s">
        <v>52</v>
      </c>
      <c r="AB722" s="50" t="s">
        <v>54</v>
      </c>
      <c r="AC722" s="50" t="s">
        <v>562</v>
      </c>
      <c r="AD722" s="50" t="s">
        <v>89</v>
      </c>
      <c r="AE722" t="s">
        <v>65</v>
      </c>
      <c r="AF722" t="s">
        <v>307</v>
      </c>
      <c r="AG722" t="s">
        <v>307</v>
      </c>
      <c r="AH722" t="s">
        <v>81</v>
      </c>
      <c r="AI722" t="s">
        <v>307</v>
      </c>
      <c r="AJ722" t="s">
        <v>307</v>
      </c>
      <c r="AK722" t="s">
        <v>307</v>
      </c>
      <c r="AL722" t="s">
        <v>307</v>
      </c>
      <c r="AM722" t="s">
        <v>307</v>
      </c>
      <c r="AN722" t="s">
        <v>307</v>
      </c>
      <c r="AO722" t="s">
        <v>81</v>
      </c>
      <c r="AP722" t="s">
        <v>133</v>
      </c>
      <c r="AQ722" t="s">
        <v>308</v>
      </c>
      <c r="AR722" t="s">
        <v>62</v>
      </c>
      <c r="AS722" t="s">
        <v>307</v>
      </c>
      <c r="AT722" t="s">
        <v>4420</v>
      </c>
      <c r="AU722" t="s">
        <v>307</v>
      </c>
      <c r="AV722" t="s">
        <v>60</v>
      </c>
    </row>
  </sheetData>
  <conditionalFormatting sqref="B2">
    <cfRule type="notContainsBlanks" dxfId="8893" priority="1962">
      <formula>LEN(TRIM(B2))&gt;0</formula>
    </cfRule>
  </conditionalFormatting>
  <conditionalFormatting sqref="C2">
    <cfRule type="notContainsBlanks" dxfId="8892" priority="1961">
      <formula>LEN(TRIM(C2))&gt;0</formula>
    </cfRule>
  </conditionalFormatting>
  <conditionalFormatting sqref="E2:E3 E39 E620:E622 E497:E498 E629:E1048576 E500:E556 E55:E492">
    <cfRule type="notContainsBlanks" dxfId="8891" priority="1960">
      <formula>LEN(TRIM(E2))&gt;0</formula>
    </cfRule>
  </conditionalFormatting>
  <conditionalFormatting sqref="H2:H3 H39 H620:H622 H497:H498 H685:H1048576 H629:H675 H500:H556 H55:H492">
    <cfRule type="notContainsBlanks" dxfId="8890" priority="1959">
      <formula>LEN(TRIM(H2))&gt;0</formula>
    </cfRule>
  </conditionalFormatting>
  <conditionalFormatting sqref="I2:I50 I55:I1048576">
    <cfRule type="notContainsBlanks" dxfId="8889" priority="1957">
      <formula>LEN(TRIM(I2))&gt;0</formula>
    </cfRule>
    <cfRule type="expression" dxfId="8888" priority="1958">
      <formula>LEN(H2)&gt;0</formula>
    </cfRule>
  </conditionalFormatting>
  <conditionalFormatting sqref="K2:K3 K39 K620:K622 K497:K498 K629:K1048576 K500:K556 K55:K492">
    <cfRule type="notContainsBlanks" dxfId="8887" priority="1956">
      <formula>LEN(TRIM(K2))&gt;0</formula>
    </cfRule>
  </conditionalFormatting>
  <conditionalFormatting sqref="L2:L50 L55:L1048576">
    <cfRule type="notContainsBlanks" dxfId="8886" priority="1954">
      <formula>LEN(TRIM(L2))&gt;0</formula>
    </cfRule>
    <cfRule type="expression" dxfId="8885" priority="1955">
      <formula>LEN(K2)&gt;0</formula>
    </cfRule>
  </conditionalFormatting>
  <conditionalFormatting sqref="N2:N3 N39 N620:N622 N497:N498 N500:N506 N508:N514 N629:N1048576 N516:N556 N55:N373 N375:N492">
    <cfRule type="notContainsBlanks" dxfId="8884" priority="1953">
      <formula>LEN(TRIM(N2))&gt;0</formula>
    </cfRule>
  </conditionalFormatting>
  <conditionalFormatting sqref="O2:O50 O55:O1048576">
    <cfRule type="notContainsBlanks" dxfId="8883" priority="1951">
      <formula>LEN(TRIM(O2))&gt;0</formula>
    </cfRule>
    <cfRule type="expression" dxfId="8882" priority="1952">
      <formula>LEN(N2)&gt;0</formula>
    </cfRule>
  </conditionalFormatting>
  <conditionalFormatting sqref="Q2:Q3 Q39 Q620:Q622 Q497:Q498 Q629:Q667 Q669:Q1048576 Q500:Q556 Q55:Q492">
    <cfRule type="notContainsBlanks" dxfId="8881" priority="1950">
      <formula>LEN(TRIM(Q2))&gt;0</formula>
    </cfRule>
  </conditionalFormatting>
  <conditionalFormatting sqref="R2:R50 R55:R1048576">
    <cfRule type="notContainsBlanks" dxfId="8880" priority="1948">
      <formula>LEN(TRIM(R2))&gt;0</formula>
    </cfRule>
    <cfRule type="expression" dxfId="8879" priority="1949">
      <formula>LEN(Q2)&gt;0</formula>
    </cfRule>
  </conditionalFormatting>
  <conditionalFormatting sqref="X697:X698 X713:X714 X55 X640:X643 X646:X649 X635:X638 X620:X621 X623:X626 X539 X545:X546 X566:X567 X557 X587:X588 X578 X608:X609 X599 X657:X660 X668:X669 X628:X631 X651:X654 X662:X665 X671:X675 X2:X39 X705:X706 X560 X581 X602 X492:X536 X721:X1048544">
    <cfRule type="notContainsBlanks" dxfId="8878" priority="1946">
      <formula>LEN(TRIM(X2))&gt;0</formula>
    </cfRule>
    <cfRule type="expression" dxfId="8877" priority="1947">
      <formula>(SUMPRODUCT(--(A2:U2&lt;&gt;"")))&gt;0</formula>
    </cfRule>
  </conditionalFormatting>
  <conditionalFormatting sqref="U1:W3 U39:W39 U620:W622 U497:W498 U629:W1048576 U500:W556 U55:W492">
    <cfRule type="notContainsBlanks" dxfId="8876" priority="1945">
      <formula>LEN(TRIM(U1))&gt;0</formula>
    </cfRule>
  </conditionalFormatting>
  <conditionalFormatting sqref="Z1:AD3 Z39:AD39 Z620:AD622 Z497:AD498 Z629:AD1048576 Z500:AD556 Z55:AD492">
    <cfRule type="cellIs" dxfId="8875" priority="1939" operator="equal">
      <formula>"TBD"</formula>
    </cfRule>
  </conditionalFormatting>
  <conditionalFormatting sqref="Y1:AV1048576">
    <cfRule type="notContainsBlanks" dxfId="8874" priority="1938">
      <formula>LEN(TRIM(Y1))&gt;0</formula>
    </cfRule>
  </conditionalFormatting>
  <conditionalFormatting sqref="E4:E38">
    <cfRule type="notContainsBlanks" dxfId="8873" priority="1937">
      <formula>LEN(TRIM(E4))&gt;0</formula>
    </cfRule>
  </conditionalFormatting>
  <conditionalFormatting sqref="H4:H38">
    <cfRule type="notContainsBlanks" dxfId="8872" priority="1936">
      <formula>LEN(TRIM(H4))&gt;0</formula>
    </cfRule>
  </conditionalFormatting>
  <conditionalFormatting sqref="K4:K38">
    <cfRule type="notContainsBlanks" dxfId="8871" priority="1935">
      <formula>LEN(TRIM(K4))&gt;0</formula>
    </cfRule>
  </conditionalFormatting>
  <conditionalFormatting sqref="N4:N38">
    <cfRule type="notContainsBlanks" dxfId="8870" priority="1934">
      <formula>LEN(TRIM(N4))&gt;0</formula>
    </cfRule>
  </conditionalFormatting>
  <conditionalFormatting sqref="Q4:Q38">
    <cfRule type="notContainsBlanks" dxfId="8869" priority="1933">
      <formula>LEN(TRIM(Q4))&gt;0</formula>
    </cfRule>
  </conditionalFormatting>
  <conditionalFormatting sqref="U4:W38">
    <cfRule type="notContainsBlanks" dxfId="8868" priority="1932">
      <formula>LEN(TRIM(U4))&gt;0</formula>
    </cfRule>
  </conditionalFormatting>
  <conditionalFormatting sqref="Z4:AD38">
    <cfRule type="cellIs" dxfId="8867" priority="1931" operator="equal">
      <formula>"TBD"</formula>
    </cfRule>
  </conditionalFormatting>
  <conditionalFormatting sqref="E40:E50">
    <cfRule type="notContainsBlanks" dxfId="8866" priority="1873">
      <formula>LEN(TRIM(E40))&gt;0</formula>
    </cfRule>
  </conditionalFormatting>
  <conditionalFormatting sqref="H40:H50">
    <cfRule type="notContainsBlanks" dxfId="8865" priority="1872">
      <formula>LEN(TRIM(H40))&gt;0</formula>
    </cfRule>
  </conditionalFormatting>
  <conditionalFormatting sqref="K40:K50">
    <cfRule type="notContainsBlanks" dxfId="8864" priority="1871">
      <formula>LEN(TRIM(K40))&gt;0</formula>
    </cfRule>
  </conditionalFormatting>
  <conditionalFormatting sqref="N40:N50">
    <cfRule type="notContainsBlanks" dxfId="8863" priority="1870">
      <formula>LEN(TRIM(N40))&gt;0</formula>
    </cfRule>
  </conditionalFormatting>
  <conditionalFormatting sqref="Q40:Q50">
    <cfRule type="notContainsBlanks" dxfId="8862" priority="1869">
      <formula>LEN(TRIM(Q40))&gt;0</formula>
    </cfRule>
  </conditionalFormatting>
  <conditionalFormatting sqref="U40:W50">
    <cfRule type="notContainsBlanks" dxfId="8861" priority="1868">
      <formula>LEN(TRIM(U40))&gt;0</formula>
    </cfRule>
  </conditionalFormatting>
  <conditionalFormatting sqref="Z40:AD50">
    <cfRule type="cellIs" dxfId="8860" priority="1867" operator="equal">
      <formula>"TBD"</formula>
    </cfRule>
  </conditionalFormatting>
  <conditionalFormatting sqref="E493:E496">
    <cfRule type="notContainsBlanks" dxfId="8859" priority="1409">
      <formula>LEN(TRIM(E493))&gt;0</formula>
    </cfRule>
  </conditionalFormatting>
  <conditionalFormatting sqref="H493:H496">
    <cfRule type="notContainsBlanks" dxfId="8858" priority="1408">
      <formula>LEN(TRIM(H493))&gt;0</formula>
    </cfRule>
  </conditionalFormatting>
  <conditionalFormatting sqref="K493:K496">
    <cfRule type="notContainsBlanks" dxfId="8857" priority="1407">
      <formula>LEN(TRIM(K493))&gt;0</formula>
    </cfRule>
  </conditionalFormatting>
  <conditionalFormatting sqref="N493:N496">
    <cfRule type="notContainsBlanks" dxfId="8856" priority="1406">
      <formula>LEN(TRIM(N493))&gt;0</formula>
    </cfRule>
  </conditionalFormatting>
  <conditionalFormatting sqref="Q493:Q496">
    <cfRule type="notContainsBlanks" dxfId="8855" priority="1405">
      <formula>LEN(TRIM(Q493))&gt;0</formula>
    </cfRule>
  </conditionalFormatting>
  <conditionalFormatting sqref="U493:W496">
    <cfRule type="notContainsBlanks" dxfId="8854" priority="1404">
      <formula>LEN(TRIM(U493))&gt;0</formula>
    </cfRule>
  </conditionalFormatting>
  <conditionalFormatting sqref="Z493:AD496">
    <cfRule type="cellIs" dxfId="8853" priority="1403" operator="equal">
      <formula>"TBD"</formula>
    </cfRule>
  </conditionalFormatting>
  <conditionalFormatting sqref="AE1:AU1048576">
    <cfRule type="cellIs" dxfId="8852" priority="981" operator="equal">
      <formula>"TBD"</formula>
    </cfRule>
  </conditionalFormatting>
  <conditionalFormatting sqref="U675:W1048576 U655:W656 U620:W622 U492:W492 U39:W39 U2:W3 U55:W55 U632:W634 U535:W556">
    <cfRule type="duplicateValues" dxfId="8851" priority="6255"/>
  </conditionalFormatting>
  <conditionalFormatting sqref="I675:I1048576 I655:I656 I620:I622 I492 I39 I1:I3 I55 I632:I634 I535:I556">
    <cfRule type="duplicateValues" dxfId="8850" priority="6263"/>
  </conditionalFormatting>
  <conditionalFormatting sqref="L675:L1048576 L655:L656 L620:L622 L492 L39 L1:L3 L55 L632:L634 L535:L556">
    <cfRule type="duplicateValues" dxfId="8849" priority="6271"/>
  </conditionalFormatting>
  <conditionalFormatting sqref="O675:O1048576 O655:O656 O620:O622 O492 O39 O1:O3 O55 O632:O634 O535:O556">
    <cfRule type="duplicateValues" dxfId="8848" priority="6279"/>
  </conditionalFormatting>
  <conditionalFormatting sqref="R675:R1048576 R655:R656 R620:R622 R492 R39 R1:R3 R55 R632:R634 R535:R556">
    <cfRule type="duplicateValues" dxfId="8847" priority="6287"/>
  </conditionalFormatting>
  <conditionalFormatting sqref="E557">
    <cfRule type="notContainsBlanks" dxfId="8846" priority="594">
      <formula>LEN(TRIM(E557))&gt;0</formula>
    </cfRule>
  </conditionalFormatting>
  <conditionalFormatting sqref="H557">
    <cfRule type="notContainsBlanks" dxfId="8845" priority="593">
      <formula>LEN(TRIM(H557))&gt;0</formula>
    </cfRule>
  </conditionalFormatting>
  <conditionalFormatting sqref="K557">
    <cfRule type="notContainsBlanks" dxfId="8844" priority="590">
      <formula>LEN(TRIM(K557))&gt;0</formula>
    </cfRule>
  </conditionalFormatting>
  <conditionalFormatting sqref="N557">
    <cfRule type="notContainsBlanks" dxfId="8843" priority="587">
      <formula>LEN(TRIM(N557))&gt;0</formula>
    </cfRule>
  </conditionalFormatting>
  <conditionalFormatting sqref="Q557">
    <cfRule type="notContainsBlanks" dxfId="8842" priority="584">
      <formula>LEN(TRIM(Q557))&gt;0</formula>
    </cfRule>
  </conditionalFormatting>
  <conditionalFormatting sqref="U557:W557">
    <cfRule type="notContainsBlanks" dxfId="8841" priority="579">
      <formula>LEN(TRIM(U557))&gt;0</formula>
    </cfRule>
  </conditionalFormatting>
  <conditionalFormatting sqref="Z557:AD557">
    <cfRule type="cellIs" dxfId="8840" priority="578" operator="equal">
      <formula>"TBD"</formula>
    </cfRule>
  </conditionalFormatting>
  <conditionalFormatting sqref="E578">
    <cfRule type="notContainsBlanks" dxfId="8839" priority="563">
      <formula>LEN(TRIM(E578))&gt;0</formula>
    </cfRule>
  </conditionalFormatting>
  <conditionalFormatting sqref="H578">
    <cfRule type="notContainsBlanks" dxfId="8838" priority="562">
      <formula>LEN(TRIM(H578))&gt;0</formula>
    </cfRule>
  </conditionalFormatting>
  <conditionalFormatting sqref="K578">
    <cfRule type="notContainsBlanks" dxfId="8837" priority="559">
      <formula>LEN(TRIM(K578))&gt;0</formula>
    </cfRule>
  </conditionalFormatting>
  <conditionalFormatting sqref="N578">
    <cfRule type="notContainsBlanks" dxfId="8836" priority="556">
      <formula>LEN(TRIM(N578))&gt;0</formula>
    </cfRule>
  </conditionalFormatting>
  <conditionalFormatting sqref="Q578">
    <cfRule type="notContainsBlanks" dxfId="8835" priority="553">
      <formula>LEN(TRIM(Q578))&gt;0</formula>
    </cfRule>
  </conditionalFormatting>
  <conditionalFormatting sqref="U578:W578">
    <cfRule type="notContainsBlanks" dxfId="8834" priority="548">
      <formula>LEN(TRIM(U578))&gt;0</formula>
    </cfRule>
  </conditionalFormatting>
  <conditionalFormatting sqref="Z578:AD578">
    <cfRule type="cellIs" dxfId="8833" priority="547" operator="equal">
      <formula>"TBD"</formula>
    </cfRule>
  </conditionalFormatting>
  <conditionalFormatting sqref="E599">
    <cfRule type="notContainsBlanks" dxfId="8832" priority="532">
      <formula>LEN(TRIM(E599))&gt;0</formula>
    </cfRule>
  </conditionalFormatting>
  <conditionalFormatting sqref="H599">
    <cfRule type="notContainsBlanks" dxfId="8831" priority="531">
      <formula>LEN(TRIM(H599))&gt;0</formula>
    </cfRule>
  </conditionalFormatting>
  <conditionalFormatting sqref="K599">
    <cfRule type="notContainsBlanks" dxfId="8830" priority="528">
      <formula>LEN(TRIM(K599))&gt;0</formula>
    </cfRule>
  </conditionalFormatting>
  <conditionalFormatting sqref="N599">
    <cfRule type="notContainsBlanks" dxfId="8829" priority="525">
      <formula>LEN(TRIM(N599))&gt;0</formula>
    </cfRule>
  </conditionalFormatting>
  <conditionalFormatting sqref="Q599">
    <cfRule type="notContainsBlanks" dxfId="8828" priority="522">
      <formula>LEN(TRIM(Q599))&gt;0</formula>
    </cfRule>
  </conditionalFormatting>
  <conditionalFormatting sqref="U599:W599">
    <cfRule type="notContainsBlanks" dxfId="8827" priority="517">
      <formula>LEN(TRIM(U599))&gt;0</formula>
    </cfRule>
  </conditionalFormatting>
  <conditionalFormatting sqref="Z599:AD599">
    <cfRule type="cellIs" dxfId="8826" priority="516" operator="equal">
      <formula>"TBD"</formula>
    </cfRule>
  </conditionalFormatting>
  <conditionalFormatting sqref="U4:W38">
    <cfRule type="duplicateValues" dxfId="8825" priority="49274"/>
  </conditionalFormatting>
  <conditionalFormatting sqref="I4:I38">
    <cfRule type="duplicateValues" dxfId="8824" priority="49275"/>
  </conditionalFormatting>
  <conditionalFormatting sqref="L4:L38">
    <cfRule type="duplicateValues" dxfId="8823" priority="49276"/>
  </conditionalFormatting>
  <conditionalFormatting sqref="O4:O38">
    <cfRule type="duplicateValues" dxfId="8822" priority="49277"/>
  </conditionalFormatting>
  <conditionalFormatting sqref="R4:R38">
    <cfRule type="duplicateValues" dxfId="8821" priority="49278"/>
  </conditionalFormatting>
  <conditionalFormatting sqref="F4:F38">
    <cfRule type="duplicateValues" dxfId="8820" priority="49279"/>
    <cfRule type="notContainsBlanks" dxfId="8819" priority="49280">
      <formula>LEN(TRIM(F4))&gt;0</formula>
    </cfRule>
    <cfRule type="expression" dxfId="8818" priority="49281">
      <formula>LEN(E4)&gt;0</formula>
    </cfRule>
  </conditionalFormatting>
  <conditionalFormatting sqref="U40:W50">
    <cfRule type="duplicateValues" dxfId="8817" priority="50042"/>
  </conditionalFormatting>
  <conditionalFormatting sqref="I40:I50">
    <cfRule type="duplicateValues" dxfId="8816" priority="50043"/>
  </conditionalFormatting>
  <conditionalFormatting sqref="L40:L50">
    <cfRule type="duplicateValues" dxfId="8815" priority="50044"/>
  </conditionalFormatting>
  <conditionalFormatting sqref="O40:O50">
    <cfRule type="duplicateValues" dxfId="8814" priority="50045"/>
  </conditionalFormatting>
  <conditionalFormatting sqref="R40:R50">
    <cfRule type="duplicateValues" dxfId="8813" priority="50046"/>
  </conditionalFormatting>
  <conditionalFormatting sqref="F40:F50">
    <cfRule type="duplicateValues" dxfId="8812" priority="50049"/>
    <cfRule type="notContainsBlanks" dxfId="8811" priority="50050">
      <formula>LEN(TRIM(F40))&gt;0</formula>
    </cfRule>
    <cfRule type="expression" dxfId="8810" priority="50051">
      <formula>LEN(E40)&gt;0</formula>
    </cfRule>
  </conditionalFormatting>
  <conditionalFormatting sqref="E499">
    <cfRule type="notContainsBlanks" dxfId="8809" priority="497">
      <formula>LEN(TRIM(E499))&gt;0</formula>
    </cfRule>
  </conditionalFormatting>
  <conditionalFormatting sqref="H499">
    <cfRule type="notContainsBlanks" dxfId="8808" priority="496">
      <formula>LEN(TRIM(H499))&gt;0</formula>
    </cfRule>
  </conditionalFormatting>
  <conditionalFormatting sqref="K499">
    <cfRule type="notContainsBlanks" dxfId="8807" priority="495">
      <formula>LEN(TRIM(K499))&gt;0</formula>
    </cfRule>
  </conditionalFormatting>
  <conditionalFormatting sqref="N499">
    <cfRule type="notContainsBlanks" dxfId="8806" priority="494">
      <formula>LEN(TRIM(N499))&gt;0</formula>
    </cfRule>
  </conditionalFormatting>
  <conditionalFormatting sqref="Q499">
    <cfRule type="notContainsBlanks" dxfId="8805" priority="493">
      <formula>LEN(TRIM(Q499))&gt;0</formula>
    </cfRule>
  </conditionalFormatting>
  <conditionalFormatting sqref="U499:W499">
    <cfRule type="notContainsBlanks" dxfId="8804" priority="492">
      <formula>LEN(TRIM(U499))&gt;0</formula>
    </cfRule>
  </conditionalFormatting>
  <conditionalFormatting sqref="Z499:AD499">
    <cfRule type="cellIs" dxfId="8803" priority="491" operator="equal">
      <formula>"TBD"</formula>
    </cfRule>
  </conditionalFormatting>
  <conditionalFormatting sqref="N507">
    <cfRule type="notContainsBlanks" dxfId="8802" priority="489">
      <formula>LEN(TRIM(N507))&gt;0</formula>
    </cfRule>
  </conditionalFormatting>
  <conditionalFormatting sqref="U493:W496">
    <cfRule type="duplicateValues" dxfId="8801" priority="51497"/>
  </conditionalFormatting>
  <conditionalFormatting sqref="I493:I496">
    <cfRule type="duplicateValues" dxfId="8800" priority="51498"/>
  </conditionalFormatting>
  <conditionalFormatting sqref="L493:L496">
    <cfRule type="duplicateValues" dxfId="8799" priority="51499"/>
  </conditionalFormatting>
  <conditionalFormatting sqref="O493:O496">
    <cfRule type="duplicateValues" dxfId="8798" priority="51500"/>
  </conditionalFormatting>
  <conditionalFormatting sqref="R493:R496">
    <cfRule type="duplicateValues" dxfId="8797" priority="51501"/>
  </conditionalFormatting>
  <conditionalFormatting sqref="F493:F496">
    <cfRule type="duplicateValues" dxfId="8796" priority="51502"/>
    <cfRule type="notContainsBlanks" dxfId="8795" priority="51503">
      <formula>LEN(TRIM(F493))&gt;0</formula>
    </cfRule>
    <cfRule type="expression" dxfId="8794" priority="51504">
      <formula>LEN(E493)&gt;0</formula>
    </cfRule>
  </conditionalFormatting>
  <conditionalFormatting sqref="U499:W499">
    <cfRule type="duplicateValues" dxfId="8793" priority="51590"/>
  </conditionalFormatting>
  <conditionalFormatting sqref="I499">
    <cfRule type="duplicateValues" dxfId="8792" priority="51591"/>
  </conditionalFormatting>
  <conditionalFormatting sqref="L499">
    <cfRule type="duplicateValues" dxfId="8791" priority="51592"/>
  </conditionalFormatting>
  <conditionalFormatting sqref="O499">
    <cfRule type="duplicateValues" dxfId="8790" priority="51593"/>
  </conditionalFormatting>
  <conditionalFormatting sqref="R499">
    <cfRule type="duplicateValues" dxfId="8789" priority="51594"/>
  </conditionalFormatting>
  <conditionalFormatting sqref="F499">
    <cfRule type="duplicateValues" dxfId="8788" priority="51595"/>
    <cfRule type="notContainsBlanks" dxfId="8787" priority="51596">
      <formula>LEN(TRIM(F499))&gt;0</formula>
    </cfRule>
    <cfRule type="expression" dxfId="8786" priority="51597">
      <formula>LEN(E499)&gt;0</formula>
    </cfRule>
  </conditionalFormatting>
  <conditionalFormatting sqref="N515">
    <cfRule type="notContainsBlanks" dxfId="8785" priority="488">
      <formula>LEN(TRIM(N515))&gt;0</formula>
    </cfRule>
  </conditionalFormatting>
  <conditionalFormatting sqref="E623:E626">
    <cfRule type="notContainsBlanks" dxfId="8784" priority="479">
      <formula>LEN(TRIM(E623))&gt;0</formula>
    </cfRule>
  </conditionalFormatting>
  <conditionalFormatting sqref="H623:H626">
    <cfRule type="notContainsBlanks" dxfId="8783" priority="478">
      <formula>LEN(TRIM(H623))&gt;0</formula>
    </cfRule>
  </conditionalFormatting>
  <conditionalFormatting sqref="K623:K626">
    <cfRule type="notContainsBlanks" dxfId="8782" priority="477">
      <formula>LEN(TRIM(K623))&gt;0</formula>
    </cfRule>
  </conditionalFormatting>
  <conditionalFormatting sqref="N623:N626">
    <cfRule type="notContainsBlanks" dxfId="8781" priority="476">
      <formula>LEN(TRIM(N623))&gt;0</formula>
    </cfRule>
  </conditionalFormatting>
  <conditionalFormatting sqref="Q623:Q626">
    <cfRule type="notContainsBlanks" dxfId="8780" priority="475">
      <formula>LEN(TRIM(Q623))&gt;0</formula>
    </cfRule>
  </conditionalFormatting>
  <conditionalFormatting sqref="U623:W626">
    <cfRule type="notContainsBlanks" dxfId="8779" priority="474">
      <formula>LEN(TRIM(U623))&gt;0</formula>
    </cfRule>
  </conditionalFormatting>
  <conditionalFormatting sqref="Z623:AD626">
    <cfRule type="cellIs" dxfId="8778" priority="473" operator="equal">
      <formula>"TBD"</formula>
    </cfRule>
  </conditionalFormatting>
  <conditionalFormatting sqref="E627">
    <cfRule type="notContainsBlanks" dxfId="8777" priority="460">
      <formula>LEN(TRIM(E627))&gt;0</formula>
    </cfRule>
  </conditionalFormatting>
  <conditionalFormatting sqref="H627">
    <cfRule type="notContainsBlanks" dxfId="8776" priority="459">
      <formula>LEN(TRIM(H627))&gt;0</formula>
    </cfRule>
  </conditionalFormatting>
  <conditionalFormatting sqref="K627">
    <cfRule type="notContainsBlanks" dxfId="8775" priority="458">
      <formula>LEN(TRIM(K627))&gt;0</formula>
    </cfRule>
  </conditionalFormatting>
  <conditionalFormatting sqref="N627">
    <cfRule type="notContainsBlanks" dxfId="8774" priority="457">
      <formula>LEN(TRIM(N627))&gt;0</formula>
    </cfRule>
  </conditionalFormatting>
  <conditionalFormatting sqref="Q627">
    <cfRule type="notContainsBlanks" dxfId="8773" priority="456">
      <formula>LEN(TRIM(Q627))&gt;0</formula>
    </cfRule>
  </conditionalFormatting>
  <conditionalFormatting sqref="U627:W627">
    <cfRule type="notContainsBlanks" dxfId="8772" priority="455">
      <formula>LEN(TRIM(U627))&gt;0</formula>
    </cfRule>
  </conditionalFormatting>
  <conditionalFormatting sqref="Z627:AD627">
    <cfRule type="cellIs" dxfId="8771" priority="454" operator="equal">
      <formula>"TBD"</formula>
    </cfRule>
  </conditionalFormatting>
  <conditionalFormatting sqref="U627:W627">
    <cfRule type="duplicateValues" dxfId="8770" priority="461"/>
  </conditionalFormatting>
  <conditionalFormatting sqref="I627">
    <cfRule type="duplicateValues" dxfId="8769" priority="462"/>
  </conditionalFormatting>
  <conditionalFormatting sqref="L627">
    <cfRule type="duplicateValues" dxfId="8768" priority="463"/>
  </conditionalFormatting>
  <conditionalFormatting sqref="O627">
    <cfRule type="duplicateValues" dxfId="8767" priority="464"/>
  </conditionalFormatting>
  <conditionalFormatting sqref="R627">
    <cfRule type="duplicateValues" dxfId="8766" priority="465"/>
  </conditionalFormatting>
  <conditionalFormatting sqref="F627">
    <cfRule type="duplicateValues" dxfId="8765" priority="466"/>
    <cfRule type="notContainsBlanks" dxfId="8764" priority="467">
      <formula>LEN(TRIM(F627))&gt;0</formula>
    </cfRule>
    <cfRule type="expression" dxfId="8763" priority="468">
      <formula>LEN(E627)&gt;0</formula>
    </cfRule>
  </conditionalFormatting>
  <conditionalFormatting sqref="E674">
    <cfRule type="notContainsBlanks" dxfId="8762" priority="439">
      <formula>LEN(TRIM(E674))&gt;0</formula>
    </cfRule>
  </conditionalFormatting>
  <conditionalFormatting sqref="H674">
    <cfRule type="notContainsBlanks" dxfId="8761" priority="438">
      <formula>LEN(TRIM(H674))&gt;0</formula>
    </cfRule>
  </conditionalFormatting>
  <conditionalFormatting sqref="K674">
    <cfRule type="notContainsBlanks" dxfId="8760" priority="437">
      <formula>LEN(TRIM(K674))&gt;0</formula>
    </cfRule>
  </conditionalFormatting>
  <conditionalFormatting sqref="N674">
    <cfRule type="notContainsBlanks" dxfId="8759" priority="436">
      <formula>LEN(TRIM(N674))&gt;0</formula>
    </cfRule>
  </conditionalFormatting>
  <conditionalFormatting sqref="Q674">
    <cfRule type="notContainsBlanks" dxfId="8758" priority="435">
      <formula>LEN(TRIM(Q674))&gt;0</formula>
    </cfRule>
  </conditionalFormatting>
  <conditionalFormatting sqref="U674:W674">
    <cfRule type="notContainsBlanks" dxfId="8757" priority="434">
      <formula>LEN(TRIM(U674))&gt;0</formula>
    </cfRule>
  </conditionalFormatting>
  <conditionalFormatting sqref="Z674:AD674">
    <cfRule type="cellIs" dxfId="8756" priority="433" operator="equal">
      <formula>"TBD"</formula>
    </cfRule>
  </conditionalFormatting>
  <conditionalFormatting sqref="E661">
    <cfRule type="notContainsBlanks" dxfId="8755" priority="418">
      <formula>LEN(TRIM(E661))&gt;0</formula>
    </cfRule>
  </conditionalFormatting>
  <conditionalFormatting sqref="H661">
    <cfRule type="notContainsBlanks" dxfId="8754" priority="417">
      <formula>LEN(TRIM(H661))&gt;0</formula>
    </cfRule>
  </conditionalFormatting>
  <conditionalFormatting sqref="K661">
    <cfRule type="notContainsBlanks" dxfId="8753" priority="416">
      <formula>LEN(TRIM(K661))&gt;0</formula>
    </cfRule>
  </conditionalFormatting>
  <conditionalFormatting sqref="N661">
    <cfRule type="notContainsBlanks" dxfId="8752" priority="415">
      <formula>LEN(TRIM(N661))&gt;0</formula>
    </cfRule>
  </conditionalFormatting>
  <conditionalFormatting sqref="Q661">
    <cfRule type="notContainsBlanks" dxfId="8751" priority="414">
      <formula>LEN(TRIM(Q661))&gt;0</formula>
    </cfRule>
  </conditionalFormatting>
  <conditionalFormatting sqref="U661:W661">
    <cfRule type="notContainsBlanks" dxfId="8750" priority="413">
      <formula>LEN(TRIM(U661))&gt;0</formula>
    </cfRule>
  </conditionalFormatting>
  <conditionalFormatting sqref="Z661:AD661">
    <cfRule type="cellIs" dxfId="8749" priority="412" operator="equal">
      <formula>"TBD"</formula>
    </cfRule>
  </conditionalFormatting>
  <conditionalFormatting sqref="U661:W661">
    <cfRule type="duplicateValues" dxfId="8748" priority="419"/>
  </conditionalFormatting>
  <conditionalFormatting sqref="I661">
    <cfRule type="duplicateValues" dxfId="8747" priority="420"/>
  </conditionalFormatting>
  <conditionalFormatting sqref="L661">
    <cfRule type="duplicateValues" dxfId="8746" priority="421"/>
  </conditionalFormatting>
  <conditionalFormatting sqref="O661">
    <cfRule type="duplicateValues" dxfId="8745" priority="422"/>
  </conditionalFormatting>
  <conditionalFormatting sqref="R661">
    <cfRule type="duplicateValues" dxfId="8744" priority="423"/>
  </conditionalFormatting>
  <conditionalFormatting sqref="U639:W639">
    <cfRule type="duplicateValues" dxfId="8743" priority="377"/>
  </conditionalFormatting>
  <conditionalFormatting sqref="I639">
    <cfRule type="duplicateValues" dxfId="8742" priority="378"/>
  </conditionalFormatting>
  <conditionalFormatting sqref="L639">
    <cfRule type="duplicateValues" dxfId="8741" priority="379"/>
  </conditionalFormatting>
  <conditionalFormatting sqref="O639">
    <cfRule type="duplicateValues" dxfId="8740" priority="380"/>
  </conditionalFormatting>
  <conditionalFormatting sqref="R639">
    <cfRule type="duplicateValues" dxfId="8739" priority="381"/>
  </conditionalFormatting>
  <conditionalFormatting sqref="U644:W645">
    <cfRule type="duplicateValues" dxfId="8738" priority="366"/>
  </conditionalFormatting>
  <conditionalFormatting sqref="I644:I645">
    <cfRule type="duplicateValues" dxfId="8737" priority="367"/>
  </conditionalFormatting>
  <conditionalFormatting sqref="L644:L645">
    <cfRule type="duplicateValues" dxfId="8736" priority="368"/>
  </conditionalFormatting>
  <conditionalFormatting sqref="O644:O645">
    <cfRule type="duplicateValues" dxfId="8735" priority="369"/>
  </conditionalFormatting>
  <conditionalFormatting sqref="R644:R645">
    <cfRule type="duplicateValues" dxfId="8734" priority="370"/>
  </conditionalFormatting>
  <conditionalFormatting sqref="E646:E649">
    <cfRule type="notContainsBlanks" dxfId="8733" priority="357">
      <formula>LEN(TRIM(E646))&gt;0</formula>
    </cfRule>
  </conditionalFormatting>
  <conditionalFormatting sqref="H646:H649">
    <cfRule type="notContainsBlanks" dxfId="8732" priority="356">
      <formula>LEN(TRIM(H646))&gt;0</formula>
    </cfRule>
  </conditionalFormatting>
  <conditionalFormatting sqref="K646:K649">
    <cfRule type="notContainsBlanks" dxfId="8731" priority="355">
      <formula>LEN(TRIM(K646))&gt;0</formula>
    </cfRule>
  </conditionalFormatting>
  <conditionalFormatting sqref="N646:N649">
    <cfRule type="notContainsBlanks" dxfId="8730" priority="354">
      <formula>LEN(TRIM(N646))&gt;0</formula>
    </cfRule>
  </conditionalFormatting>
  <conditionalFormatting sqref="Q646:Q649">
    <cfRule type="notContainsBlanks" dxfId="8729" priority="353">
      <formula>LEN(TRIM(Q646))&gt;0</formula>
    </cfRule>
  </conditionalFormatting>
  <conditionalFormatting sqref="U646:W649">
    <cfRule type="notContainsBlanks" dxfId="8728" priority="352">
      <formula>LEN(TRIM(U646))&gt;0</formula>
    </cfRule>
  </conditionalFormatting>
  <conditionalFormatting sqref="Z646:AD649">
    <cfRule type="cellIs" dxfId="8727" priority="351" operator="equal">
      <formula>"TBD"</formula>
    </cfRule>
  </conditionalFormatting>
  <conditionalFormatting sqref="E650">
    <cfRule type="notContainsBlanks" dxfId="8726" priority="344">
      <formula>LEN(TRIM(E650))&gt;0</formula>
    </cfRule>
  </conditionalFormatting>
  <conditionalFormatting sqref="H650">
    <cfRule type="notContainsBlanks" dxfId="8725" priority="343">
      <formula>LEN(TRIM(H650))&gt;0</formula>
    </cfRule>
  </conditionalFormatting>
  <conditionalFormatting sqref="K650">
    <cfRule type="notContainsBlanks" dxfId="8724" priority="342">
      <formula>LEN(TRIM(K650))&gt;0</formula>
    </cfRule>
  </conditionalFormatting>
  <conditionalFormatting sqref="N650">
    <cfRule type="notContainsBlanks" dxfId="8723" priority="341">
      <formula>LEN(TRIM(N650))&gt;0</formula>
    </cfRule>
  </conditionalFormatting>
  <conditionalFormatting sqref="Q650">
    <cfRule type="notContainsBlanks" dxfId="8722" priority="340">
      <formula>LEN(TRIM(Q650))&gt;0</formula>
    </cfRule>
  </conditionalFormatting>
  <conditionalFormatting sqref="U650:W650">
    <cfRule type="notContainsBlanks" dxfId="8721" priority="339">
      <formula>LEN(TRIM(U650))&gt;0</formula>
    </cfRule>
  </conditionalFormatting>
  <conditionalFormatting sqref="Z650:AD650">
    <cfRule type="cellIs" dxfId="8720" priority="338" operator="equal">
      <formula>"TBD"</formula>
    </cfRule>
  </conditionalFormatting>
  <conditionalFormatting sqref="U650:W650">
    <cfRule type="duplicateValues" dxfId="8719" priority="329"/>
  </conditionalFormatting>
  <conditionalFormatting sqref="I650">
    <cfRule type="duplicateValues" dxfId="8718" priority="330"/>
  </conditionalFormatting>
  <conditionalFormatting sqref="L650">
    <cfRule type="duplicateValues" dxfId="8717" priority="331"/>
  </conditionalFormatting>
  <conditionalFormatting sqref="O650">
    <cfRule type="duplicateValues" dxfId="8716" priority="332"/>
  </conditionalFormatting>
  <conditionalFormatting sqref="R650">
    <cfRule type="duplicateValues" dxfId="8715" priority="333"/>
  </conditionalFormatting>
  <conditionalFormatting sqref="E666:E667">
    <cfRule type="notContainsBlanks" dxfId="8714" priority="317">
      <formula>LEN(TRIM(E666))&gt;0</formula>
    </cfRule>
  </conditionalFormatting>
  <conditionalFormatting sqref="H666:H667">
    <cfRule type="notContainsBlanks" dxfId="8713" priority="316">
      <formula>LEN(TRIM(H666))&gt;0</formula>
    </cfRule>
  </conditionalFormatting>
  <conditionalFormatting sqref="K666:K667">
    <cfRule type="notContainsBlanks" dxfId="8712" priority="315">
      <formula>LEN(TRIM(K666))&gt;0</formula>
    </cfRule>
  </conditionalFormatting>
  <conditionalFormatting sqref="N666:N667">
    <cfRule type="notContainsBlanks" dxfId="8711" priority="314">
      <formula>LEN(TRIM(N666))&gt;0</formula>
    </cfRule>
  </conditionalFormatting>
  <conditionalFormatting sqref="Q666:Q667">
    <cfRule type="notContainsBlanks" dxfId="8710" priority="313">
      <formula>LEN(TRIM(Q666))&gt;0</formula>
    </cfRule>
  </conditionalFormatting>
  <conditionalFormatting sqref="U666:W667">
    <cfRule type="notContainsBlanks" dxfId="8709" priority="312">
      <formula>LEN(TRIM(U666))&gt;0</formula>
    </cfRule>
  </conditionalFormatting>
  <conditionalFormatting sqref="Z666:AD667">
    <cfRule type="cellIs" dxfId="8708" priority="311" operator="equal">
      <formula>"TBD"</formula>
    </cfRule>
  </conditionalFormatting>
  <conditionalFormatting sqref="U666:W667">
    <cfRule type="duplicateValues" dxfId="8707" priority="318"/>
  </conditionalFormatting>
  <conditionalFormatting sqref="I666:I667">
    <cfRule type="duplicateValues" dxfId="8706" priority="319"/>
  </conditionalFormatting>
  <conditionalFormatting sqref="L666:L667">
    <cfRule type="duplicateValues" dxfId="8705" priority="320"/>
  </conditionalFormatting>
  <conditionalFormatting sqref="O666:O667">
    <cfRule type="duplicateValues" dxfId="8704" priority="321"/>
  </conditionalFormatting>
  <conditionalFormatting sqref="R666:R667">
    <cfRule type="duplicateValues" dxfId="8703" priority="322"/>
  </conditionalFormatting>
  <conditionalFormatting sqref="E670">
    <cfRule type="notContainsBlanks" dxfId="8702" priority="264">
      <formula>LEN(TRIM(E670))&gt;0</formula>
    </cfRule>
  </conditionalFormatting>
  <conditionalFormatting sqref="H670">
    <cfRule type="notContainsBlanks" dxfId="8701" priority="263">
      <formula>LEN(TRIM(H670))&gt;0</formula>
    </cfRule>
  </conditionalFormatting>
  <conditionalFormatting sqref="K670">
    <cfRule type="notContainsBlanks" dxfId="8700" priority="262">
      <formula>LEN(TRIM(K670))&gt;0</formula>
    </cfRule>
  </conditionalFormatting>
  <conditionalFormatting sqref="N670">
    <cfRule type="notContainsBlanks" dxfId="8699" priority="261">
      <formula>LEN(TRIM(N670))&gt;0</formula>
    </cfRule>
  </conditionalFormatting>
  <conditionalFormatting sqref="Q670">
    <cfRule type="notContainsBlanks" dxfId="8698" priority="260">
      <formula>LEN(TRIM(Q670))&gt;0</formula>
    </cfRule>
  </conditionalFormatting>
  <conditionalFormatting sqref="U670:W670">
    <cfRule type="notContainsBlanks" dxfId="8697" priority="259">
      <formula>LEN(TRIM(U670))&gt;0</formula>
    </cfRule>
  </conditionalFormatting>
  <conditionalFormatting sqref="Z670:AD670">
    <cfRule type="cellIs" dxfId="8696" priority="258" operator="equal">
      <formula>"TBD"</formula>
    </cfRule>
  </conditionalFormatting>
  <conditionalFormatting sqref="U670:W670">
    <cfRule type="duplicateValues" dxfId="8695" priority="265"/>
  </conditionalFormatting>
  <conditionalFormatting sqref="I670">
    <cfRule type="duplicateValues" dxfId="8694" priority="266"/>
  </conditionalFormatting>
  <conditionalFormatting sqref="L670">
    <cfRule type="duplicateValues" dxfId="8693" priority="267"/>
  </conditionalFormatting>
  <conditionalFormatting sqref="O670">
    <cfRule type="duplicateValues" dxfId="8692" priority="268"/>
  </conditionalFormatting>
  <conditionalFormatting sqref="R670">
    <cfRule type="duplicateValues" dxfId="8691" priority="269"/>
  </conditionalFormatting>
  <conditionalFormatting sqref="E673">
    <cfRule type="notContainsBlanks" dxfId="8690" priority="246">
      <formula>LEN(TRIM(E673))&gt;0</formula>
    </cfRule>
  </conditionalFormatting>
  <conditionalFormatting sqref="H673">
    <cfRule type="notContainsBlanks" dxfId="8689" priority="245">
      <formula>LEN(TRIM(H673))&gt;0</formula>
    </cfRule>
  </conditionalFormatting>
  <conditionalFormatting sqref="K673">
    <cfRule type="notContainsBlanks" dxfId="8688" priority="244">
      <formula>LEN(TRIM(K673))&gt;0</formula>
    </cfRule>
  </conditionalFormatting>
  <conditionalFormatting sqref="N673">
    <cfRule type="notContainsBlanks" dxfId="8687" priority="243">
      <formula>LEN(TRIM(N673))&gt;0</formula>
    </cfRule>
  </conditionalFormatting>
  <conditionalFormatting sqref="Q673">
    <cfRule type="notContainsBlanks" dxfId="8686" priority="242">
      <formula>LEN(TRIM(Q673))&gt;0</formula>
    </cfRule>
  </conditionalFormatting>
  <conditionalFormatting sqref="U673:W673">
    <cfRule type="notContainsBlanks" dxfId="8685" priority="241">
      <formula>LEN(TRIM(U673))&gt;0</formula>
    </cfRule>
  </conditionalFormatting>
  <conditionalFormatting sqref="Z673:AD673">
    <cfRule type="cellIs" dxfId="8684" priority="240" operator="equal">
      <formula>"TBD"</formula>
    </cfRule>
  </conditionalFormatting>
  <conditionalFormatting sqref="U673:W673">
    <cfRule type="duplicateValues" dxfId="8683" priority="247"/>
  </conditionalFormatting>
  <conditionalFormatting sqref="I673">
    <cfRule type="duplicateValues" dxfId="8682" priority="248"/>
  </conditionalFormatting>
  <conditionalFormatting sqref="L673">
    <cfRule type="duplicateValues" dxfId="8681" priority="249"/>
  </conditionalFormatting>
  <conditionalFormatting sqref="O673">
    <cfRule type="duplicateValues" dxfId="8680" priority="250"/>
  </conditionalFormatting>
  <conditionalFormatting sqref="R673">
    <cfRule type="duplicateValues" dxfId="8679" priority="251"/>
  </conditionalFormatting>
  <conditionalFormatting sqref="H676:H684">
    <cfRule type="notContainsBlanks" dxfId="8678" priority="188">
      <formula>LEN(TRIM(H676))&gt;0</formula>
    </cfRule>
  </conditionalFormatting>
  <conditionalFormatting sqref="F661">
    <cfRule type="duplicateValues" dxfId="8677" priority="55158"/>
    <cfRule type="notContainsBlanks" dxfId="8676" priority="55159">
      <formula>LEN(TRIM(F661))&gt;0</formula>
    </cfRule>
    <cfRule type="expression" dxfId="8675" priority="55160">
      <formula>LEN(E661)&gt;0</formula>
    </cfRule>
  </conditionalFormatting>
  <conditionalFormatting sqref="F639">
    <cfRule type="duplicateValues" dxfId="8674" priority="55172"/>
    <cfRule type="notContainsBlanks" dxfId="8673" priority="55173">
      <formula>LEN(TRIM(F639))&gt;0</formula>
    </cfRule>
    <cfRule type="expression" dxfId="8672" priority="55174">
      <formula>LEN(E639)&gt;0</formula>
    </cfRule>
  </conditionalFormatting>
  <conditionalFormatting sqref="F644:F645">
    <cfRule type="duplicateValues" dxfId="8671" priority="55186"/>
    <cfRule type="notContainsBlanks" dxfId="8670" priority="55187">
      <formula>LEN(TRIM(F644))&gt;0</formula>
    </cfRule>
    <cfRule type="expression" dxfId="8669" priority="55188">
      <formula>LEN(E644)&gt;0</formula>
    </cfRule>
  </conditionalFormatting>
  <conditionalFormatting sqref="F650">
    <cfRule type="duplicateValues" dxfId="8668" priority="55189"/>
    <cfRule type="notContainsBlanks" dxfId="8667" priority="55190">
      <formula>LEN(TRIM(F650))&gt;0</formula>
    </cfRule>
    <cfRule type="expression" dxfId="8666" priority="55191">
      <formula>LEN(E650)&gt;0</formula>
    </cfRule>
  </conditionalFormatting>
  <conditionalFormatting sqref="F666:F667">
    <cfRule type="duplicateValues" dxfId="8665" priority="55192"/>
    <cfRule type="notContainsBlanks" dxfId="8664" priority="55193">
      <formula>LEN(TRIM(F666))&gt;0</formula>
    </cfRule>
    <cfRule type="expression" dxfId="8663" priority="55194">
      <formula>LEN(E666)&gt;0</formula>
    </cfRule>
  </conditionalFormatting>
  <conditionalFormatting sqref="F670">
    <cfRule type="duplicateValues" dxfId="8662" priority="55225"/>
    <cfRule type="notContainsBlanks" dxfId="8661" priority="55226">
      <formula>LEN(TRIM(F670))&gt;0</formula>
    </cfRule>
    <cfRule type="expression" dxfId="8660" priority="55227">
      <formula>LEN(E670)&gt;0</formula>
    </cfRule>
  </conditionalFormatting>
  <conditionalFormatting sqref="F673">
    <cfRule type="duplicateValues" dxfId="8659" priority="55228"/>
    <cfRule type="notContainsBlanks" dxfId="8658" priority="55229">
      <formula>LEN(TRIM(F673))&gt;0</formula>
    </cfRule>
    <cfRule type="expression" dxfId="8657" priority="55230">
      <formula>LEN(E673)&gt;0</formula>
    </cfRule>
  </conditionalFormatting>
  <conditionalFormatting sqref="U640:W643 U635:W638">
    <cfRule type="duplicateValues" dxfId="8656" priority="60143"/>
  </conditionalFormatting>
  <conditionalFormatting sqref="I640:I643 I635:I638">
    <cfRule type="duplicateValues" dxfId="8655" priority="60145"/>
  </conditionalFormatting>
  <conditionalFormatting sqref="L640:L643 L635:L638">
    <cfRule type="duplicateValues" dxfId="8654" priority="60147"/>
  </conditionalFormatting>
  <conditionalFormatting sqref="O640:O643 O635:O638">
    <cfRule type="duplicateValues" dxfId="8653" priority="60149"/>
  </conditionalFormatting>
  <conditionalFormatting sqref="R640:R643 R635:R638">
    <cfRule type="duplicateValues" dxfId="8652" priority="60151"/>
  </conditionalFormatting>
  <conditionalFormatting sqref="U674:W674 U671:W672 U668:W669 U662:W665 U657:W660">
    <cfRule type="duplicateValues" dxfId="8651" priority="61092"/>
  </conditionalFormatting>
  <conditionalFormatting sqref="I674 I671:I672 I668:I669 I662:I665 I657:I660">
    <cfRule type="duplicateValues" dxfId="8650" priority="61098"/>
  </conditionalFormatting>
  <conditionalFormatting sqref="L674 L671:L672 L668:L669 L662:L665 L657:L660">
    <cfRule type="duplicateValues" dxfId="8649" priority="61104"/>
  </conditionalFormatting>
  <conditionalFormatting sqref="O674 O671:O672 O668:O669 O662:O665 O657:O660">
    <cfRule type="duplicateValues" dxfId="8648" priority="61110"/>
  </conditionalFormatting>
  <conditionalFormatting sqref="R674 R671:R672 R668:R669 R662:R665 R657:R660">
    <cfRule type="duplicateValues" dxfId="8647" priority="61116"/>
  </conditionalFormatting>
  <conditionalFormatting sqref="U557:W557">
    <cfRule type="duplicateValues" dxfId="8646" priority="63129"/>
  </conditionalFormatting>
  <conditionalFormatting sqref="I557">
    <cfRule type="duplicateValues" dxfId="8645" priority="63130"/>
  </conditionalFormatting>
  <conditionalFormatting sqref="L557">
    <cfRule type="duplicateValues" dxfId="8644" priority="63131"/>
  </conditionalFormatting>
  <conditionalFormatting sqref="O557">
    <cfRule type="duplicateValues" dxfId="8643" priority="63132"/>
  </conditionalFormatting>
  <conditionalFormatting sqref="R557">
    <cfRule type="duplicateValues" dxfId="8642" priority="63133"/>
  </conditionalFormatting>
  <conditionalFormatting sqref="F557">
    <cfRule type="duplicateValues" dxfId="8641" priority="63134"/>
    <cfRule type="notContainsBlanks" dxfId="8640" priority="63135">
      <formula>LEN(TRIM(F557))&gt;0</formula>
    </cfRule>
    <cfRule type="expression" dxfId="8639" priority="63136">
      <formula>LEN(E557)&gt;0</formula>
    </cfRule>
  </conditionalFormatting>
  <conditionalFormatting sqref="E558:E577">
    <cfRule type="notContainsBlanks" dxfId="8638" priority="155">
      <formula>LEN(TRIM(E558))&gt;0</formula>
    </cfRule>
  </conditionalFormatting>
  <conditionalFormatting sqref="H558:H577">
    <cfRule type="notContainsBlanks" dxfId="8637" priority="154">
      <formula>LEN(TRIM(H558))&gt;0</formula>
    </cfRule>
  </conditionalFormatting>
  <conditionalFormatting sqref="K558:K577">
    <cfRule type="notContainsBlanks" dxfId="8636" priority="153">
      <formula>LEN(TRIM(K558))&gt;0</formula>
    </cfRule>
  </conditionalFormatting>
  <conditionalFormatting sqref="N558:N577">
    <cfRule type="notContainsBlanks" dxfId="8635" priority="152">
      <formula>LEN(TRIM(N558))&gt;0</formula>
    </cfRule>
  </conditionalFormatting>
  <conditionalFormatting sqref="Q558:Q577">
    <cfRule type="notContainsBlanks" dxfId="8634" priority="151">
      <formula>LEN(TRIM(Q558))&gt;0</formula>
    </cfRule>
  </conditionalFormatting>
  <conditionalFormatting sqref="U558:W577">
    <cfRule type="notContainsBlanks" dxfId="8633" priority="148">
      <formula>LEN(TRIM(U558))&gt;0</formula>
    </cfRule>
  </conditionalFormatting>
  <conditionalFormatting sqref="Z558:AD577">
    <cfRule type="cellIs" dxfId="8632" priority="147" operator="equal">
      <formula>"TBD"</formula>
    </cfRule>
  </conditionalFormatting>
  <conditionalFormatting sqref="U558:W577">
    <cfRule type="duplicateValues" dxfId="8631" priority="156"/>
  </conditionalFormatting>
  <conditionalFormatting sqref="I558:I577">
    <cfRule type="duplicateValues" dxfId="8630" priority="157"/>
  </conditionalFormatting>
  <conditionalFormatting sqref="L558:L577">
    <cfRule type="duplicateValues" dxfId="8629" priority="158"/>
  </conditionalFormatting>
  <conditionalFormatting sqref="O558:O577">
    <cfRule type="duplicateValues" dxfId="8628" priority="159"/>
  </conditionalFormatting>
  <conditionalFormatting sqref="R558:R577">
    <cfRule type="duplicateValues" dxfId="8627" priority="160"/>
  </conditionalFormatting>
  <conditionalFormatting sqref="F558:F577">
    <cfRule type="duplicateValues" dxfId="8626" priority="161"/>
    <cfRule type="notContainsBlanks" dxfId="8625" priority="162">
      <formula>LEN(TRIM(F558))&gt;0</formula>
    </cfRule>
    <cfRule type="expression" dxfId="8624" priority="163">
      <formula>LEN(E558)&gt;0</formula>
    </cfRule>
  </conditionalFormatting>
  <conditionalFormatting sqref="U578:W578">
    <cfRule type="duplicateValues" dxfId="8623" priority="63389"/>
  </conditionalFormatting>
  <conditionalFormatting sqref="I578">
    <cfRule type="duplicateValues" dxfId="8622" priority="63390"/>
  </conditionalFormatting>
  <conditionalFormatting sqref="L578">
    <cfRule type="duplicateValues" dxfId="8621" priority="63391"/>
  </conditionalFormatting>
  <conditionalFormatting sqref="O578">
    <cfRule type="duplicateValues" dxfId="8620" priority="63392"/>
  </conditionalFormatting>
  <conditionalFormatting sqref="R578">
    <cfRule type="duplicateValues" dxfId="8619" priority="63393"/>
  </conditionalFormatting>
  <conditionalFormatting sqref="F578">
    <cfRule type="duplicateValues" dxfId="8618" priority="63394"/>
    <cfRule type="notContainsBlanks" dxfId="8617" priority="63395">
      <formula>LEN(TRIM(F578))&gt;0</formula>
    </cfRule>
    <cfRule type="expression" dxfId="8616" priority="63396">
      <formula>LEN(E578)&gt;0</formula>
    </cfRule>
  </conditionalFormatting>
  <conditionalFormatting sqref="E579:E598">
    <cfRule type="notContainsBlanks" dxfId="8615" priority="126">
      <formula>LEN(TRIM(E579))&gt;0</formula>
    </cfRule>
  </conditionalFormatting>
  <conditionalFormatting sqref="H579:H598">
    <cfRule type="notContainsBlanks" dxfId="8614" priority="125">
      <formula>LEN(TRIM(H579))&gt;0</formula>
    </cfRule>
  </conditionalFormatting>
  <conditionalFormatting sqref="K579:K598">
    <cfRule type="notContainsBlanks" dxfId="8613" priority="124">
      <formula>LEN(TRIM(K579))&gt;0</formula>
    </cfRule>
  </conditionalFormatting>
  <conditionalFormatting sqref="N579:N598">
    <cfRule type="notContainsBlanks" dxfId="8612" priority="123">
      <formula>LEN(TRIM(N579))&gt;0</formula>
    </cfRule>
  </conditionalFormatting>
  <conditionalFormatting sqref="Q579:Q598">
    <cfRule type="notContainsBlanks" dxfId="8611" priority="122">
      <formula>LEN(TRIM(Q579))&gt;0</formula>
    </cfRule>
  </conditionalFormatting>
  <conditionalFormatting sqref="U579:W598">
    <cfRule type="notContainsBlanks" dxfId="8610" priority="119">
      <formula>LEN(TRIM(U579))&gt;0</formula>
    </cfRule>
  </conditionalFormatting>
  <conditionalFormatting sqref="Z579:AD598">
    <cfRule type="cellIs" dxfId="8609" priority="118" operator="equal">
      <formula>"TBD"</formula>
    </cfRule>
  </conditionalFormatting>
  <conditionalFormatting sqref="U579:W598">
    <cfRule type="duplicateValues" dxfId="8608" priority="127"/>
  </conditionalFormatting>
  <conditionalFormatting sqref="I579:I598">
    <cfRule type="duplicateValues" dxfId="8607" priority="128"/>
  </conditionalFormatting>
  <conditionalFormatting sqref="L579:L598">
    <cfRule type="duplicateValues" dxfId="8606" priority="129"/>
  </conditionalFormatting>
  <conditionalFormatting sqref="O579:O598">
    <cfRule type="duplicateValues" dxfId="8605" priority="130"/>
  </conditionalFormatting>
  <conditionalFormatting sqref="R579:R598">
    <cfRule type="duplicateValues" dxfId="8604" priority="131"/>
  </conditionalFormatting>
  <conditionalFormatting sqref="F579:F598">
    <cfRule type="duplicateValues" dxfId="8603" priority="132"/>
    <cfRule type="notContainsBlanks" dxfId="8602" priority="133">
      <formula>LEN(TRIM(F579))&gt;0</formula>
    </cfRule>
    <cfRule type="expression" dxfId="8601" priority="134">
      <formula>LEN(E579)&gt;0</formula>
    </cfRule>
  </conditionalFormatting>
  <conditionalFormatting sqref="U599:W599">
    <cfRule type="duplicateValues" dxfId="8600" priority="63649"/>
  </conditionalFormatting>
  <conditionalFormatting sqref="I599">
    <cfRule type="duplicateValues" dxfId="8599" priority="63650"/>
  </conditionalFormatting>
  <conditionalFormatting sqref="L599">
    <cfRule type="duplicateValues" dxfId="8598" priority="63651"/>
  </conditionalFormatting>
  <conditionalFormatting sqref="O599">
    <cfRule type="duplicateValues" dxfId="8597" priority="63652"/>
  </conditionalFormatting>
  <conditionalFormatting sqref="R599">
    <cfRule type="duplicateValues" dxfId="8596" priority="63653"/>
  </conditionalFormatting>
  <conditionalFormatting sqref="F599">
    <cfRule type="duplicateValues" dxfId="8595" priority="63654"/>
    <cfRule type="notContainsBlanks" dxfId="8594" priority="63655">
      <formula>LEN(TRIM(F599))&gt;0</formula>
    </cfRule>
    <cfRule type="expression" dxfId="8593" priority="63656">
      <formula>LEN(E599)&gt;0</formula>
    </cfRule>
  </conditionalFormatting>
  <conditionalFormatting sqref="E600:E619">
    <cfRule type="notContainsBlanks" dxfId="8592" priority="97">
      <formula>LEN(TRIM(E600))&gt;0</formula>
    </cfRule>
  </conditionalFormatting>
  <conditionalFormatting sqref="H600:H619">
    <cfRule type="notContainsBlanks" dxfId="8591" priority="96">
      <formula>LEN(TRIM(H600))&gt;0</formula>
    </cfRule>
  </conditionalFormatting>
  <conditionalFormatting sqref="K600:K619">
    <cfRule type="notContainsBlanks" dxfId="8590" priority="95">
      <formula>LEN(TRIM(K600))&gt;0</formula>
    </cfRule>
  </conditionalFormatting>
  <conditionalFormatting sqref="N600:N619">
    <cfRule type="notContainsBlanks" dxfId="8589" priority="94">
      <formula>LEN(TRIM(N600))&gt;0</formula>
    </cfRule>
  </conditionalFormatting>
  <conditionalFormatting sqref="Q600:Q619">
    <cfRule type="notContainsBlanks" dxfId="8588" priority="93">
      <formula>LEN(TRIM(Q600))&gt;0</formula>
    </cfRule>
  </conditionalFormatting>
  <conditionalFormatting sqref="U600:W619">
    <cfRule type="notContainsBlanks" dxfId="8587" priority="90">
      <formula>LEN(TRIM(U600))&gt;0</formula>
    </cfRule>
  </conditionalFormatting>
  <conditionalFormatting sqref="Z600:AD619">
    <cfRule type="cellIs" dxfId="8586" priority="89" operator="equal">
      <formula>"TBD"</formula>
    </cfRule>
  </conditionalFormatting>
  <conditionalFormatting sqref="U600:W619">
    <cfRule type="duplicateValues" dxfId="8585" priority="98"/>
  </conditionalFormatting>
  <conditionalFormatting sqref="I600:I619">
    <cfRule type="duplicateValues" dxfId="8584" priority="99"/>
  </conditionalFormatting>
  <conditionalFormatting sqref="L600:L619">
    <cfRule type="duplicateValues" dxfId="8583" priority="100"/>
  </conditionalFormatting>
  <conditionalFormatting sqref="O600:O619">
    <cfRule type="duplicateValues" dxfId="8582" priority="101"/>
  </conditionalFormatting>
  <conditionalFormatting sqref="R600:R619">
    <cfRule type="duplicateValues" dxfId="8581" priority="102"/>
  </conditionalFormatting>
  <conditionalFormatting sqref="F600:F619">
    <cfRule type="duplicateValues" dxfId="8580" priority="103"/>
    <cfRule type="notContainsBlanks" dxfId="8579" priority="104">
      <formula>LEN(TRIM(F600))&gt;0</formula>
    </cfRule>
    <cfRule type="expression" dxfId="8578" priority="105">
      <formula>LEN(E600)&gt;0</formula>
    </cfRule>
  </conditionalFormatting>
  <conditionalFormatting sqref="E51:E52">
    <cfRule type="notContainsBlanks" dxfId="8577" priority="76">
      <formula>LEN(TRIM(E51))&gt;0</formula>
    </cfRule>
  </conditionalFormatting>
  <conditionalFormatting sqref="H51:H52">
    <cfRule type="notContainsBlanks" dxfId="8576" priority="75">
      <formula>LEN(TRIM(H51))&gt;0</formula>
    </cfRule>
  </conditionalFormatting>
  <conditionalFormatting sqref="I51:I52">
    <cfRule type="notContainsBlanks" dxfId="8575" priority="73">
      <formula>LEN(TRIM(I51))&gt;0</formula>
    </cfRule>
    <cfRule type="expression" dxfId="8574" priority="74">
      <formula>LEN(H51)&gt;0</formula>
    </cfRule>
  </conditionalFormatting>
  <conditionalFormatting sqref="K51:K52">
    <cfRule type="notContainsBlanks" dxfId="8573" priority="72">
      <formula>LEN(TRIM(K51))&gt;0</formula>
    </cfRule>
  </conditionalFormatting>
  <conditionalFormatting sqref="L51:L52">
    <cfRule type="notContainsBlanks" dxfId="8572" priority="70">
      <formula>LEN(TRIM(L51))&gt;0</formula>
    </cfRule>
    <cfRule type="expression" dxfId="8571" priority="71">
      <formula>LEN(K51)&gt;0</formula>
    </cfRule>
  </conditionalFormatting>
  <conditionalFormatting sqref="N51:N52">
    <cfRule type="notContainsBlanks" dxfId="8570" priority="69">
      <formula>LEN(TRIM(N51))&gt;0</formula>
    </cfRule>
  </conditionalFormatting>
  <conditionalFormatting sqref="O51:O52">
    <cfRule type="notContainsBlanks" dxfId="8569" priority="67">
      <formula>LEN(TRIM(O51))&gt;0</formula>
    </cfRule>
    <cfRule type="expression" dxfId="8568" priority="68">
      <formula>LEN(N51)&gt;0</formula>
    </cfRule>
  </conditionalFormatting>
  <conditionalFormatting sqref="Q51:Q52">
    <cfRule type="notContainsBlanks" dxfId="8567" priority="66">
      <formula>LEN(TRIM(Q51))&gt;0</formula>
    </cfRule>
  </conditionalFormatting>
  <conditionalFormatting sqref="R51:R52">
    <cfRule type="notContainsBlanks" dxfId="8566" priority="64">
      <formula>LEN(TRIM(R51))&gt;0</formula>
    </cfRule>
    <cfRule type="expression" dxfId="8565" priority="65">
      <formula>LEN(Q51)&gt;0</formula>
    </cfRule>
  </conditionalFormatting>
  <conditionalFormatting sqref="X51:X52">
    <cfRule type="notContainsBlanks" dxfId="8564" priority="62">
      <formula>LEN(TRIM(X51))&gt;0</formula>
    </cfRule>
    <cfRule type="expression" dxfId="8563" priority="63">
      <formula>(SUMPRODUCT(--(A51:U51&lt;&gt;"")))&gt;0</formula>
    </cfRule>
  </conditionalFormatting>
  <conditionalFormatting sqref="U51:W52">
    <cfRule type="notContainsBlanks" dxfId="8562" priority="61">
      <formula>LEN(TRIM(U51))&gt;0</formula>
    </cfRule>
  </conditionalFormatting>
  <conditionalFormatting sqref="Z51:AD52">
    <cfRule type="cellIs" dxfId="8561" priority="60" operator="equal">
      <formula>"TBD"</formula>
    </cfRule>
  </conditionalFormatting>
  <conditionalFormatting sqref="U51:W52">
    <cfRule type="duplicateValues" dxfId="8560" priority="57"/>
  </conditionalFormatting>
  <conditionalFormatting sqref="I51:I52">
    <cfRule type="duplicateValues" dxfId="8559" priority="56"/>
  </conditionalFormatting>
  <conditionalFormatting sqref="L51:L52">
    <cfRule type="duplicateValues" dxfId="8558" priority="55"/>
  </conditionalFormatting>
  <conditionalFormatting sqref="O51:O52">
    <cfRule type="duplicateValues" dxfId="8557" priority="54"/>
  </conditionalFormatting>
  <conditionalFormatting sqref="R51:R52">
    <cfRule type="duplicateValues" dxfId="8556" priority="53"/>
  </conditionalFormatting>
  <conditionalFormatting sqref="F51:F52">
    <cfRule type="duplicateValues" dxfId="8555" priority="50"/>
    <cfRule type="notContainsBlanks" dxfId="8554" priority="51">
      <formula>LEN(TRIM(F51))&gt;0</formula>
    </cfRule>
    <cfRule type="expression" dxfId="8553" priority="52">
      <formula>LEN(E51)&gt;0</formula>
    </cfRule>
  </conditionalFormatting>
  <conditionalFormatting sqref="E53:E54">
    <cfRule type="notContainsBlanks" dxfId="8552" priority="49">
      <formula>LEN(TRIM(E53))&gt;0</formula>
    </cfRule>
  </conditionalFormatting>
  <conditionalFormatting sqref="H53:H54">
    <cfRule type="notContainsBlanks" dxfId="8551" priority="48">
      <formula>LEN(TRIM(H53))&gt;0</formula>
    </cfRule>
  </conditionalFormatting>
  <conditionalFormatting sqref="I53:I54">
    <cfRule type="notContainsBlanks" dxfId="8550" priority="46">
      <formula>LEN(TRIM(I53))&gt;0</formula>
    </cfRule>
    <cfRule type="expression" dxfId="8549" priority="47">
      <formula>LEN(H53)&gt;0</formula>
    </cfRule>
  </conditionalFormatting>
  <conditionalFormatting sqref="K53:K54">
    <cfRule type="notContainsBlanks" dxfId="8548" priority="45">
      <formula>LEN(TRIM(K53))&gt;0</formula>
    </cfRule>
  </conditionalFormatting>
  <conditionalFormatting sqref="L53:L54">
    <cfRule type="notContainsBlanks" dxfId="8547" priority="43">
      <formula>LEN(TRIM(L53))&gt;0</formula>
    </cfRule>
    <cfRule type="expression" dxfId="8546" priority="44">
      <formula>LEN(K53)&gt;0</formula>
    </cfRule>
  </conditionalFormatting>
  <conditionalFormatting sqref="N53:N54">
    <cfRule type="notContainsBlanks" dxfId="8545" priority="42">
      <formula>LEN(TRIM(N53))&gt;0</formula>
    </cfRule>
  </conditionalFormatting>
  <conditionalFormatting sqref="O53:O54">
    <cfRule type="notContainsBlanks" dxfId="8544" priority="40">
      <formula>LEN(TRIM(O53))&gt;0</formula>
    </cfRule>
    <cfRule type="expression" dxfId="8543" priority="41">
      <formula>LEN(N53)&gt;0</formula>
    </cfRule>
  </conditionalFormatting>
  <conditionalFormatting sqref="Q53:Q54">
    <cfRule type="notContainsBlanks" dxfId="8542" priority="39">
      <formula>LEN(TRIM(Q53))&gt;0</formula>
    </cfRule>
  </conditionalFormatting>
  <conditionalFormatting sqref="R53:R54">
    <cfRule type="notContainsBlanks" dxfId="8541" priority="37">
      <formula>LEN(TRIM(R53))&gt;0</formula>
    </cfRule>
    <cfRule type="expression" dxfId="8540" priority="38">
      <formula>LEN(Q53)&gt;0</formula>
    </cfRule>
  </conditionalFormatting>
  <conditionalFormatting sqref="X53">
    <cfRule type="notContainsBlanks" dxfId="8539" priority="35">
      <formula>LEN(TRIM(X53))&gt;0</formula>
    </cfRule>
    <cfRule type="expression" dxfId="8538" priority="36">
      <formula>(SUMPRODUCT(--(A53:U53&lt;&gt;"")))&gt;0</formula>
    </cfRule>
  </conditionalFormatting>
  <conditionalFormatting sqref="U53:W54">
    <cfRule type="notContainsBlanks" dxfId="8537" priority="34">
      <formula>LEN(TRIM(U53))&gt;0</formula>
    </cfRule>
  </conditionalFormatting>
  <conditionalFormatting sqref="Z53:AD54">
    <cfRule type="cellIs" dxfId="8536" priority="33" operator="equal">
      <formula>"TBD"</formula>
    </cfRule>
  </conditionalFormatting>
  <conditionalFormatting sqref="U53:W54">
    <cfRule type="duplicateValues" dxfId="8535" priority="30"/>
  </conditionalFormatting>
  <conditionalFormatting sqref="I53:I54">
    <cfRule type="duplicateValues" dxfId="8534" priority="29"/>
  </conditionalFormatting>
  <conditionalFormatting sqref="L53:L54">
    <cfRule type="duplicateValues" dxfId="8533" priority="28"/>
  </conditionalFormatting>
  <conditionalFormatting sqref="O53:O54">
    <cfRule type="duplicateValues" dxfId="8532" priority="27"/>
  </conditionalFormatting>
  <conditionalFormatting sqref="R53:R54">
    <cfRule type="duplicateValues" dxfId="8531" priority="26"/>
  </conditionalFormatting>
  <conditionalFormatting sqref="F53:F54">
    <cfRule type="duplicateValues" dxfId="8530" priority="23"/>
    <cfRule type="notContainsBlanks" dxfId="8529" priority="24">
      <formula>LEN(TRIM(F53))&gt;0</formula>
    </cfRule>
    <cfRule type="expression" dxfId="8528" priority="25">
      <formula>LEN(E53)&gt;0</formula>
    </cfRule>
  </conditionalFormatting>
  <conditionalFormatting sqref="X54">
    <cfRule type="notContainsBlanks" dxfId="8527" priority="21">
      <formula>LEN(TRIM(X54))&gt;0</formula>
    </cfRule>
    <cfRule type="expression" dxfId="8526" priority="22">
      <formula>(SUMPRODUCT(--(A54:U54&lt;&gt;"")))&gt;0</formula>
    </cfRule>
  </conditionalFormatting>
  <conditionalFormatting sqref="F640:F643 F635:F638">
    <cfRule type="duplicateValues" dxfId="8525" priority="76830"/>
    <cfRule type="notContainsBlanks" dxfId="8524" priority="76831">
      <formula>LEN(TRIM(F635))&gt;0</formula>
    </cfRule>
    <cfRule type="expression" dxfId="8523" priority="76832">
      <formula>LEN(E635)&gt;0</formula>
    </cfRule>
  </conditionalFormatting>
  <conditionalFormatting sqref="U623:W626 U628:W631">
    <cfRule type="duplicateValues" dxfId="8522" priority="79656"/>
  </conditionalFormatting>
  <conditionalFormatting sqref="I623:I626 I628:I631">
    <cfRule type="duplicateValues" dxfId="8521" priority="79658"/>
  </conditionalFormatting>
  <conditionalFormatting sqref="L623:L626 L628:L631">
    <cfRule type="duplicateValues" dxfId="8520" priority="79660"/>
  </conditionalFormatting>
  <conditionalFormatting sqref="O623:O626 O628:O631">
    <cfRule type="duplicateValues" dxfId="8519" priority="79662"/>
  </conditionalFormatting>
  <conditionalFormatting sqref="R623:R626 R628:R631">
    <cfRule type="duplicateValues" dxfId="8518" priority="79664"/>
  </conditionalFormatting>
  <conditionalFormatting sqref="F623:F626 F628:F631">
    <cfRule type="duplicateValues" dxfId="8517" priority="79699"/>
    <cfRule type="notContainsBlanks" dxfId="8516" priority="79700">
      <formula>LEN(TRIM(F623))&gt;0</formula>
    </cfRule>
    <cfRule type="expression" dxfId="8515" priority="79701">
      <formula>LEN(E623)&gt;0</formula>
    </cfRule>
  </conditionalFormatting>
  <conditionalFormatting sqref="E628">
    <cfRule type="notContainsBlanks" dxfId="8514" priority="20">
      <formula>LEN(TRIM(E628))&gt;0</formula>
    </cfRule>
  </conditionalFormatting>
  <conditionalFormatting sqref="H628">
    <cfRule type="notContainsBlanks" dxfId="8513" priority="19">
      <formula>LEN(TRIM(H628))&gt;0</formula>
    </cfRule>
  </conditionalFormatting>
  <conditionalFormatting sqref="K628">
    <cfRule type="notContainsBlanks" dxfId="8512" priority="18">
      <formula>LEN(TRIM(K628))&gt;0</formula>
    </cfRule>
  </conditionalFormatting>
  <conditionalFormatting sqref="N628">
    <cfRule type="notContainsBlanks" dxfId="8511" priority="17">
      <formula>LEN(TRIM(N628))&gt;0</formula>
    </cfRule>
  </conditionalFormatting>
  <conditionalFormatting sqref="Q628">
    <cfRule type="notContainsBlanks" dxfId="8510" priority="16">
      <formula>LEN(TRIM(Q628))&gt;0</formula>
    </cfRule>
  </conditionalFormatting>
  <conditionalFormatting sqref="U628:W628">
    <cfRule type="notContainsBlanks" dxfId="8509" priority="15">
      <formula>LEN(TRIM(U628))&gt;0</formula>
    </cfRule>
  </conditionalFormatting>
  <conditionalFormatting sqref="Z628:AD628">
    <cfRule type="cellIs" dxfId="8508" priority="14" operator="equal">
      <formula>"TBD"</formula>
    </cfRule>
  </conditionalFormatting>
  <conditionalFormatting sqref="U651:W654 U646:W649">
    <cfRule type="duplicateValues" dxfId="8507" priority="79953"/>
  </conditionalFormatting>
  <conditionalFormatting sqref="I651:I654 I646:I649">
    <cfRule type="duplicateValues" dxfId="8506" priority="79956"/>
  </conditionalFormatting>
  <conditionalFormatting sqref="L651:L654 L646:L649">
    <cfRule type="duplicateValues" dxfId="8505" priority="79959"/>
  </conditionalFormatting>
  <conditionalFormatting sqref="O651:O654 O646:O649">
    <cfRule type="duplicateValues" dxfId="8504" priority="79962"/>
  </conditionalFormatting>
  <conditionalFormatting sqref="R651:R654 R646:R649">
    <cfRule type="duplicateValues" dxfId="8503" priority="79965"/>
  </conditionalFormatting>
  <conditionalFormatting sqref="F651:F654 F646:F649">
    <cfRule type="duplicateValues" dxfId="8502" priority="79988"/>
    <cfRule type="notContainsBlanks" dxfId="8501" priority="79989">
      <formula>LEN(TRIM(F646))&gt;0</formula>
    </cfRule>
    <cfRule type="expression" dxfId="8500" priority="79990">
      <formula>LEN(E646)&gt;0</formula>
    </cfRule>
  </conditionalFormatting>
  <conditionalFormatting sqref="F657:F660 F662:F665 F668:F669 F671:F672 F674">
    <cfRule type="duplicateValues" dxfId="8499" priority="80310"/>
    <cfRule type="notContainsBlanks" dxfId="8498" priority="80311">
      <formula>LEN(TRIM(F657))&gt;0</formula>
    </cfRule>
    <cfRule type="expression" dxfId="8497" priority="80312">
      <formula>LEN(E657)&gt;0</formula>
    </cfRule>
  </conditionalFormatting>
  <conditionalFormatting sqref="X537:X538 X622 X547:X556 X540:X544 X558:X559 X568:X577 X561:X565 X579:X580 X589:X598 X582:X586 X600:X601 X610:X619 X603:X607 X627 X632:X634 X639 X644:X645 X40:X50 X655:X656 X661 X650 X666:X667 X670 X676:X696 X699:X704 X707:X712 X715:X720 X56:X491">
    <cfRule type="notContainsBlanks" dxfId="8496" priority="82177">
      <formula>LEN(TRIM(X40))&gt;0</formula>
    </cfRule>
    <cfRule type="expression" dxfId="8495" priority="82178">
      <formula>(SUMPRODUCT(--(S40:XFD40&lt;&gt;"")))&gt;0</formula>
    </cfRule>
  </conditionalFormatting>
  <conditionalFormatting sqref="U497:W498 U500:W534">
    <cfRule type="duplicateValues" dxfId="8494" priority="84394"/>
  </conditionalFormatting>
  <conditionalFormatting sqref="I497:I498 I500:I534">
    <cfRule type="duplicateValues" dxfId="8493" priority="84396"/>
  </conditionalFormatting>
  <conditionalFormatting sqref="L497:L498 L500:L534">
    <cfRule type="duplicateValues" dxfId="8492" priority="84398"/>
  </conditionalFormatting>
  <conditionalFormatting sqref="O497:O498 O500:O534">
    <cfRule type="duplicateValues" dxfId="8491" priority="84400"/>
  </conditionalFormatting>
  <conditionalFormatting sqref="R497:R498 R500:R534">
    <cfRule type="duplicateValues" dxfId="8490" priority="84402"/>
  </conditionalFormatting>
  <conditionalFormatting sqref="F497:F498 F500:F534">
    <cfRule type="duplicateValues" dxfId="8489" priority="84404"/>
    <cfRule type="notContainsBlanks" dxfId="8488" priority="84405">
      <formula>LEN(TRIM(F497))&gt;0</formula>
    </cfRule>
    <cfRule type="expression" dxfId="8487" priority="84406">
      <formula>LEN(E497)&gt;0</formula>
    </cfRule>
  </conditionalFormatting>
  <conditionalFormatting sqref="X1048545:X1048576">
    <cfRule type="notContainsBlanks" dxfId="8486" priority="171552">
      <formula>LEN(TRIM(X1048545))&gt;0</formula>
    </cfRule>
    <cfRule type="expression" dxfId="8485" priority="171553">
      <formula>(SUMPRODUCT(--(A1048545:U1048546&lt;&gt;"")))&gt;0</formula>
    </cfRule>
  </conditionalFormatting>
  <conditionalFormatting sqref="U56:W491">
    <cfRule type="duplicateValues" dxfId="8484" priority="173069"/>
  </conditionalFormatting>
  <conditionalFormatting sqref="I56:I491">
    <cfRule type="duplicateValues" dxfId="8483" priority="173071"/>
  </conditionalFormatting>
  <conditionalFormatting sqref="L56:L491">
    <cfRule type="duplicateValues" dxfId="8482" priority="173073"/>
  </conditionalFormatting>
  <conditionalFormatting sqref="O56:O491">
    <cfRule type="duplicateValues" dxfId="8481" priority="173075"/>
  </conditionalFormatting>
  <conditionalFormatting sqref="R56:R491">
    <cfRule type="duplicateValues" dxfId="8480" priority="173077"/>
  </conditionalFormatting>
  <conditionalFormatting sqref="F56:F491">
    <cfRule type="duplicateValues" dxfId="8479" priority="173079"/>
    <cfRule type="notContainsBlanks" dxfId="8478" priority="173080">
      <formula>LEN(TRIM(F56))&gt;0</formula>
    </cfRule>
    <cfRule type="expression" dxfId="8477" priority="173081">
      <formula>LEN(E56)&gt;0</formula>
    </cfRule>
  </conditionalFormatting>
  <conditionalFormatting sqref="F2:F3 F39 F55 F492 F620:F622 F655:F656 F632:F634 F675:F1048576 F535:F556">
    <cfRule type="duplicateValues" dxfId="8476" priority="173085"/>
    <cfRule type="notContainsBlanks" dxfId="8475" priority="173086">
      <formula>LEN(TRIM(F2))&gt;0</formula>
    </cfRule>
    <cfRule type="expression" dxfId="8474" priority="173087">
      <formula>LEN(E2)&gt;0</formula>
    </cfRule>
  </conditionalFormatting>
  <dataValidations count="54">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E0456C34-E975-4FDE-B54E-D8110A073253}">
      <formula1>AND(((SUMPRODUCT(--(J2:R2&lt;&gt;"")))&gt;0),(LEN(U2)=0),(LEN(S2)&gt;0),(SUMPRODUCT(--(A2:I2&lt;&gt;"")))=0)</formula1>
    </dataValidation>
    <dataValidation type="custom" allowBlank="1" showInputMessage="1" showErrorMessage="1" sqref="B2" xr:uid="{30C6A7BC-117E-448A-94A7-2B2E92E5F64D}">
      <formula1>SUMPRODUCT(--(D2:R2&lt;&gt;""))=0</formula1>
    </dataValidation>
    <dataValidation type="custom" showInputMessage="1" showErrorMessage="1" sqref="AF1" xr:uid="{2778A0C6-C1D1-4C92-B7AC-530220BCF2AB}">
      <formula1>IF(LEN(U1)&gt;0,"TBD","")</formula1>
    </dataValidation>
    <dataValidation type="textLength" operator="equal" allowBlank="1" showInputMessage="1" showErrorMessage="1" errorTitle="Level 1 Function Code" error="Level 1 Function code must be 3 Character" promptTitle="Level 1 Fun. Code (3 Char)" sqref="C2" xr:uid="{3517FB3A-05B9-49C3-A7A6-BA4C24526DEE}">
      <formula1>3</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Q668" xr:uid="{34B5349E-57BE-4E99-8781-ACA8C4029C63}">
      <formula1>AND(((SUMPRODUCT(--(H668:P668&lt;&gt;"")))&gt;0),(LEN(S668)=0),(LEN(Q668)&gt;0),((SUMPRODUCT(--(G668:XFD668&lt;&gt;"")))=0))</formula1>
    </dataValidation>
    <dataValidation type="custom" showInputMessage="1" showErrorMessage="1" errorTitle="L5 Function Error" error="Make sure that there is no other level (1,2,3,4,6) functions and output variables are defined in same row" promptTitle="Define L5 Function" sqref="N375" xr:uid="{E9C6098E-640C-4F19-90A9-B9C62489A340}">
      <formula1>(SUMPRODUCT(--(P374:R374&lt;&gt;"")))+(SUMPRODUCT(--(A374:L374&lt;&gt;"")))+(SUMPRODUCT(--(T374:U374&lt;&gt;"")))=0</formula1>
    </dataValidation>
    <dataValidation type="custom" showInputMessage="1" showErrorMessage="1" errorTitle="L5 Function Error" error="Make sure that there is no other level (1,2,3,4,6) functions and output variables are defined in same row" promptTitle="Define L5 Function" sqref="N2:N373 N376:N1048544" xr:uid="{FD3A84D4-52FA-41E8-9324-BD38BE7FF193}">
      <formula1>(SUMPRODUCT(--(P2:R2&lt;&gt;"")))+(SUMPRODUCT(--(A2:L2&lt;&gt;"")))+(SUMPRODUCT(--(T2:U2&lt;&gt;"")))=0</formula1>
    </dataValidation>
    <dataValidation type="custom" showInputMessage="1" showErrorMessage="1" errorTitle="L6 Function Error" error="Make sure that there is no other level (1,2,3,4,5) functions and output Variable are defined in same row" promptTitle="Define L6 Function" sqref="Q669:Q1048544 Q2:Q667" xr:uid="{44651C4A-20E8-49C2-A73C-DA393A9BC41F}">
      <formula1>(SUMPRODUCT(--(A2:O2&lt;&gt;"")))+(SUMPRODUCT(--(T2:U2&lt;&gt;"")))=0</formula1>
    </dataValidation>
    <dataValidation type="custom" showInputMessage="1" showErrorMessage="1" errorTitle="L6 Function Error" error="Make sure that there is no other level (1,2,3,4,5) functions and output Variable are defined in same row" promptTitle="Define L6 Function" sqref="Q1048545:Q1048576" xr:uid="{401D7541-AC72-4B90-BBDD-5EA164D67E41}">
      <formula1>(SUMPRODUCT(--(A1048545:O1048546&lt;&gt;"")))+(SUMPRODUCT(--(T1048545:U1048546&lt;&gt;"")))=0</formula1>
    </dataValidation>
    <dataValidation type="custom" showInputMessage="1" showErrorMessage="1" errorTitle="L5 Function Error" error="Make sure that there is no other level (1,2,3,4,6) functions and output variables are defined in same row" promptTitle="Define L5 Function" sqref="N1048545:N1048576" xr:uid="{1BBA78AB-CBFA-4A07-A2E8-9583228F0FC2}">
      <formula1>(SUMPRODUCT(--(P1048545:R1048546&lt;&gt;"")))+(SUMPRODUCT(--(A1048545:L1048546&lt;&gt;"")))+(SUMPRODUCT(--(T1048545:U1048546&lt;&gt;"")))=0</formula1>
    </dataValidation>
    <dataValidation type="custom" allowBlank="1" showInputMessage="1" showErrorMessage="1" sqref="AL1048545:AL1048576" xr:uid="{487FAB11-6FAF-427D-906C-962658C2F661}">
      <formula1>(SUMPRODUCT(--(A1048545:R1048546&lt;&gt;"")))=0</formula1>
    </dataValidation>
    <dataValidation type="custom" allowBlank="1" showInputMessage="1" showErrorMessage="1" sqref="AK1048545:AK1048576" xr:uid="{CF946F0B-6853-434B-91A3-1B125069003B}">
      <formula1>(SUMPRODUCT(--(A1048545:R1048546&lt;&gt;"")))=0</formula1>
    </dataValidation>
    <dataValidation type="custom" allowBlank="1" showInputMessage="1" showErrorMessage="1" sqref="AG1048545:AG1048576" xr:uid="{3694C8CC-5C8C-42BB-8A96-E1B1ECF5D105}">
      <formula1>(SUMPRODUCT(--(A1048545:R1048546&lt;&gt;"")))=0</formula1>
    </dataValidation>
    <dataValidation type="custom" allowBlank="1" showInputMessage="1" showErrorMessage="1" sqref="AF1048545:AF1048576" xr:uid="{837E4FF3-58F4-44A9-9265-742F5E36B1BB}">
      <formula1>(SUMPRODUCT(--(A1048545:R1048546&lt;&gt;"")))=0</formula1>
    </dataValidation>
    <dataValidation type="custom" allowBlank="1" showInputMessage="1" showErrorMessage="1" errorTitle="Level 2 function error" error="Make sure that there is no other level (1,3,4,5,6) functions are defined in same row" sqref="E1048545:E1048576" xr:uid="{8D33B819-5CFB-47C2-B527-46DF0AA95C00}">
      <formula1>(SUMPRODUCT(--(G1048545:R1048546&lt;&gt;"")))+(SUMPRODUCT(--(A1048545:C1048546&lt;&gt;"")))+(SUMPRODUCT(--(T1048545:U1048546&lt;&gt;"")))=0</formula1>
    </dataValidation>
    <dataValidation type="custom" allowBlank="1" showInputMessage="1" showErrorMessage="1" sqref="AN1048545:AN1048576" xr:uid="{86D3CD12-982E-47F3-B325-8B4ACBB4296B}">
      <formula1>(SUMPRODUCT(--(A1048545:R1048546&lt;&gt;"")))=0</formula1>
    </dataValidation>
    <dataValidation type="custom" allowBlank="1" showInputMessage="1" showErrorMessage="1" sqref="AM1048545:AM1048576" xr:uid="{B9F12480-8A58-44F7-8969-CEA21FD8100D}">
      <formula1>(SUMPRODUCT(--(A1048545:R1048546&lt;&gt;"")))=0</formula1>
    </dataValidation>
    <dataValidation type="custom" showInputMessage="1" showErrorMessage="1" errorTitle="L3 Function Error" error="Make sure that there is no other level (1,2,3,5,6) functions and output variables are defined in same row" promptTitle="Define L4 Function" sqref="K1048545:K1048576" xr:uid="{1783D36B-7124-4BDB-82B5-C19F50D33AC3}">
      <formula1>(SUMPRODUCT(--(M1048545:R1048546&lt;&gt;"")))+(SUMPRODUCT(--(A1048545:I1048546&lt;&gt;"")))+(SUMPRODUCT(--(T1048545:U1048546&lt;&gt;"")))=0</formula1>
    </dataValidation>
    <dataValidation type="custom" showInputMessage="1" showErrorMessage="1" errorTitle="Level 3 function error" error="Make sure that there is no other level (1,2,4,5,6) functions and output variables are defined in same row" sqref="H1048545:H1048576" xr:uid="{883B98AA-9404-4F4E-B29C-6F55C921C35E}">
      <formula1>(SUMPRODUCT(--(J1048545:R1048546&lt;&gt;"")))+(SUMPRODUCT(--(A1048545:F1048546&lt;&gt;"")))+(SUMPRODUCT(--(T1048545:U1048546&lt;&gt;"")))=0</formula1>
    </dataValidation>
    <dataValidation type="list" allowBlank="1" showInputMessage="1" showErrorMessage="1" sqref="AV1:AV1048576" xr:uid="{5BA23C63-BE9D-46B5-9EDF-80E112A91D61}">
      <formula1>Status</formula1>
    </dataValidation>
    <dataValidation type="list" allowBlank="1" showInputMessage="1" showErrorMessage="1" sqref="AT1:AT1048576" xr:uid="{983E7FD8-1878-42B0-8875-078C208C8391}">
      <formula1>Hardware_Allocation</formula1>
    </dataValidation>
    <dataValidation type="list" allowBlank="1" showInputMessage="1" showErrorMessage="1" sqref="AS1:AS1048576" xr:uid="{60CAFB39-84E1-4F12-BFE8-FBC6EDC3E227}">
      <formula1>Unit</formula1>
    </dataValidation>
    <dataValidation type="list" allowBlank="1" showInputMessage="1" showErrorMessage="1" sqref="AR1:AR1048576" xr:uid="{9A31A2C5-717F-411E-A48F-A2ABBFBA367F}">
      <formula1>Category</formula1>
    </dataValidation>
    <dataValidation type="list" allowBlank="1" showInputMessage="1" showErrorMessage="1" sqref="AQ1:AQ1048576" xr:uid="{8E32DF3E-490F-46AF-A52A-8108DA899487}">
      <formula1>Data_Kind</formula1>
    </dataValidation>
    <dataValidation type="list" allowBlank="1" showInputMessage="1" showErrorMessage="1" sqref="AP1:AP1048576" xr:uid="{8778E7FB-ADD9-42F6-8AD7-B6C9FCCB22E0}">
      <formula1>Data_Type</formula1>
    </dataValidation>
    <dataValidation type="list" allowBlank="1" showInputMessage="1" showErrorMessage="1" sqref="AJ1:AJ1048576" xr:uid="{F1098BF5-94F6-4CFD-B9D8-83CFC2CEB277}">
      <formula1>Alarm_Priority</formula1>
    </dataValidation>
    <dataValidation type="list" allowBlank="1" showInputMessage="1" showErrorMessage="1" sqref="AI1:AI1048576" xr:uid="{42BEAE65-B4C1-4117-9092-A58D6B948806}">
      <formula1>Alarm_Type</formula1>
    </dataValidation>
    <dataValidation type="list" allowBlank="1" showInputMessage="1" showErrorMessage="1" sqref="AH1:AH1048576 AO1:AO1048576 AE1:AE1048576" xr:uid="{28FDC817-DF73-4CE0-8186-C751A86FD8EA}">
      <formula1>Boolean</formula1>
    </dataValidation>
    <dataValidation type="list" allowBlank="1" showInputMessage="1" showErrorMessage="1" sqref="AD1:AD1048576" xr:uid="{7CCBF15E-C589-47D5-911E-158DE3E74965}">
      <formula1>Attribute_5</formula1>
    </dataValidation>
    <dataValidation type="list" allowBlank="1" showInputMessage="1" showErrorMessage="1" sqref="AC1:AC1048576" xr:uid="{6409B6DB-3A98-437F-A929-CA216055784A}">
      <formula1>Attribute_4</formula1>
    </dataValidation>
    <dataValidation type="list" allowBlank="1" showInputMessage="1" showErrorMessage="1" sqref="AB1:AB1048576" xr:uid="{9980E20A-1409-49C9-A172-AE94C64C3440}">
      <formula1>Attribute_3</formula1>
    </dataValidation>
    <dataValidation type="list" allowBlank="1" showInputMessage="1" showErrorMessage="1" sqref="AA1:AA1048576" xr:uid="{DF033AC7-4DFE-4A00-95C7-9F28CC19F0CC}">
      <formula1>Attribute_2</formula1>
    </dataValidation>
    <dataValidation type="list" allowBlank="1" showInputMessage="1" showErrorMessage="1" sqref="Z1:Z1048576" xr:uid="{112958DA-D14C-43A3-B42A-ADA7E7CB3981}">
      <formula1>Attribute_1</formula1>
    </dataValidation>
    <dataValidation type="list" allowBlank="1" showInputMessage="1" sqref="Y1:Y1048576" xr:uid="{8187ACAD-D3BC-4715-9921-45017BE28140}">
      <formula1>"High,Medium,Low"</formula1>
    </dataValidation>
    <dataValidation type="textLength" operator="equal" allowBlank="1" showInputMessage="1" showErrorMessage="1" errorTitle="Variable name error" error="Variable name does not follow variable naming conventions" sqref="U2:W1048576" xr:uid="{B83614D0-9081-48A9-8994-845BD8B9CC7B}">
      <formula1>43</formula1>
    </dataValidation>
    <dataValidation type="textLength" operator="lessThanOrEqual" allowBlank="1" showInputMessage="1" showErrorMessage="1" errorTitle="Level 1 Function Error" error="You can not add more Level 1 fuction" sqref="B3:C1048576" xr:uid="{D288EDCA-0FF7-4109-9396-C97DEDD673CD}">
      <formula1>0</formula1>
    </dataValidation>
    <dataValidation type="custom" allowBlank="1" showInputMessage="1" showErrorMessage="1" sqref="AL2:AL1048544" xr:uid="{434617A4-1CC6-45B4-8B7F-3BC7337DE5BC}">
      <formula1>(SUMPRODUCT(--(A2:R2&lt;&gt;"")))=0</formula1>
    </dataValidation>
    <dataValidation type="custom" allowBlank="1" showInputMessage="1" showErrorMessage="1" sqref="AK2:AK1048544" xr:uid="{0F294A99-E00D-469F-AE45-FF516B40F686}">
      <formula1>(SUMPRODUCT(--(A2:R2&lt;&gt;"")))=0</formula1>
    </dataValidation>
    <dataValidation type="custom" allowBlank="1" showInputMessage="1" showErrorMessage="1" sqref="AG2:AG1048544" xr:uid="{A1F12D73-8BB6-4A78-8392-06E47D152D16}">
      <formula1>(SUMPRODUCT(--(A2:R2&lt;&gt;"")))=0</formula1>
    </dataValidation>
    <dataValidation type="custom" allowBlank="1" showInputMessage="1" showErrorMessage="1" sqref="AF2:AF1048544" xr:uid="{CF0A1958-BB72-40CD-886E-476B8FC800E7}">
      <formula1>(SUMPRODUCT(--(A2:R2&lt;&gt;"")))=0</formula1>
    </dataValidation>
    <dataValidation type="custom" allowBlank="1" showInputMessage="1" showErrorMessage="1" errorTitle="Level 2 function error" error="Make sure that there is no other level (1,3,4,5,6) functions are defined in same row" sqref="E2:E1048544" xr:uid="{5BA09856-0319-4C5B-A443-E0340937EFE8}">
      <formula1>(SUMPRODUCT(--(G2:R2&lt;&gt;"")))+(SUMPRODUCT(--(A2:C2&lt;&gt;"")))+(SUMPRODUCT(--(T2:U2&lt;&gt;"")))=0</formula1>
    </dataValidation>
    <dataValidation type="custom" allowBlank="1" showInputMessage="1" showErrorMessage="1" sqref="AN2:AN1048544" xr:uid="{B0DB2D8F-296F-4CB8-8C38-0761E6803FB1}">
      <formula1>(SUMPRODUCT(--(A2:R2&lt;&gt;"")))=0</formula1>
    </dataValidation>
    <dataValidation type="custom" allowBlank="1" showInputMessage="1" showErrorMessage="1" sqref="AM2:AM1048544" xr:uid="{B15BE4D6-1476-4D7A-8FB2-5B22FCDEE3A8}">
      <formula1>(SUMPRODUCT(--(A2:R2&lt;&gt;"")))=0</formula1>
    </dataValidation>
    <dataValidation type="custom" showInputMessage="1" showErrorMessage="1" errorTitle="L3 Function Error" error="Make sure that there is no other level (1,2,3,5,6) functions and output variables are defined in same row" promptTitle="Define L4 Function" sqref="K2:K1048544" xr:uid="{840634E0-6FFD-44A7-83D6-B20332890ECC}">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44" xr:uid="{AC409205-B85B-4CAE-9044-E92F13F5EC9D}">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44" xr:uid="{1224DD24-AF2B-4EF2-954F-B042160B969E}">
      <formula1>AND(((SUMPRODUCT(--(J3:R3&lt;&gt;"")))&gt;0),(LEN(U3)=0),(LEN(S3)&gt;0),((SUMPRODUCT(--(A3:I3&lt;&gt;"")))=0))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46" xr:uid="{414453D2-B888-43A8-A08A-D6F7CDDDA886}">
      <formula1>AND(((SUMPRODUCT(--(J1:R1048546&lt;&gt;"")))&gt;0),(LEN(U1048546)=0),(LEN(S1048546)&gt;0),((SUMPRODUCT(--(A1:I1048546&lt;&gt;"")))=0))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47:S1048576" xr:uid="{51FF113A-0CC2-45C5-A92D-383D227A011B}">
      <formula1>AND(((SUMPRODUCT(--(J2:R1048576&lt;&gt;"")))&gt;0),(LEN(U1048547)=0),(LEN(S1048547)&gt;0),((SUMPRODUCT(--(A2:I1048576&lt;&gt;"")))=0))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45" xr:uid="{86441126-0223-4DD1-A992-A0B79C650CD5}">
      <formula1>AND(((SUMPRODUCT(--(J1048545:R1048576&lt;&gt;"")))&gt;0),(LEN(U1048545)=0),(LEN(S1048545)&gt;0),((SUMPRODUCT(--(A1048545:I1048576&lt;&gt;"")))=0))</formula1>
    </dataValidation>
    <dataValidation type="custom" showInputMessage="1" showErrorMessage="1" errorTitle="L6 Function Code Error" error="Make sure that Function code must be 4 Charachter and there is level 6 function defined" promptTitle="L6 Function Code" sqref="R2:R1048576" xr:uid="{BF2647FF-6E12-4CBA-8995-4071AAEAE8E5}">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B164BEF9-9A0B-42A0-8FF4-739DCB730F1A}">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404B2F23-9B72-4027-B2F1-CBAA3605F1EA}">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1CC5E88-2AE8-4A50-B2C3-BC32CF0D7209}">
      <formula1>AND(LEN(O2)=2,LEN(N2)&gt;0)</formula1>
    </dataValidation>
    <dataValidation type="custom" allowBlank="1" showInputMessage="1" showErrorMessage="1" errorTitle="L2 Code Error" error="Level 2 function code must be 3 Char and unique" sqref="F2:F1048576" xr:uid="{1927DC16-3D61-4CF5-AEED-A25182E3BE66}">
      <formula1>AND(LEN(F2)=3,LEN(E2)&gt;0,COUNTIF($F:$F,F2)&lt;2)</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X427"/>
  <sheetViews>
    <sheetView zoomScale="60" zoomScaleNormal="60" workbookViewId="0">
      <pane xSplit="7" ySplit="1" topLeftCell="H365" activePane="bottomRight" state="frozen"/>
      <selection activeCell="B1" sqref="B1"/>
      <selection pane="topRight" activeCell="H1" sqref="H1"/>
      <selection pane="bottomLeft" activeCell="B2" sqref="B2"/>
      <selection pane="bottomRight" activeCell="H404" sqref="H404"/>
    </sheetView>
  </sheetViews>
  <sheetFormatPr defaultColWidth="8.81640625" defaultRowHeight="14.5" x14ac:dyDescent="0.35"/>
  <cols>
    <col min="1" max="1" width="2.81640625" customWidth="1"/>
    <col min="2" max="2" width="15.54296875" customWidth="1"/>
    <col min="3" max="3" width="5.54296875" customWidth="1"/>
    <col min="4" max="4" width="2.81640625" customWidth="1"/>
    <col min="5" max="5" width="16.1796875" style="17" customWidth="1"/>
    <col min="6" max="6" width="5.54296875" customWidth="1"/>
    <col min="7" max="7" width="2.81640625" customWidth="1"/>
    <col min="8" max="8" width="24.54296875" style="17" customWidth="1"/>
    <col min="9" max="9" width="5.54296875" customWidth="1"/>
    <col min="10" max="10" width="2.81640625" customWidth="1"/>
    <col min="11" max="11" width="25.1796875" customWidth="1"/>
    <col min="12" max="12" width="5.54296875" customWidth="1"/>
    <col min="13" max="13" width="2.1796875" customWidth="1"/>
    <col min="14" max="14" width="24.54296875" customWidth="1"/>
    <col min="15" max="15" width="5.54296875" bestFit="1" customWidth="1"/>
    <col min="16" max="16" width="2.81640625" hidden="1" customWidth="1"/>
    <col min="17" max="17" width="19.81640625" customWidth="1"/>
    <col min="18" max="18" width="5.54296875" bestFit="1" customWidth="1"/>
    <col min="19" max="19" width="34.54296875" customWidth="1"/>
    <col min="20" max="20" width="10.453125" customWidth="1"/>
    <col min="21" max="21" width="58.1796875" customWidth="1"/>
    <col min="22" max="22" width="23.1796875" customWidth="1"/>
    <col min="23" max="23" width="18"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1796875" bestFit="1" customWidth="1"/>
    <col min="34" max="34" width="8" customWidth="1"/>
    <col min="35" max="35" width="11" bestFit="1" customWidth="1"/>
    <col min="36" max="36" width="13.453125" bestFit="1" customWidth="1"/>
    <col min="37" max="37" width="15.81640625" bestFit="1" customWidth="1"/>
    <col min="38" max="38" width="19.81640625" bestFit="1" customWidth="1"/>
    <col min="39" max="39" width="16.1796875" bestFit="1" customWidth="1"/>
    <col min="40" max="40" width="20.81640625" bestFit="1" customWidth="1"/>
    <col min="41" max="41" width="16.1796875" bestFit="1" customWidth="1"/>
    <col min="43" max="43" width="19.81640625" bestFit="1" customWidth="1"/>
    <col min="44" max="44" width="18.1796875" bestFit="1" customWidth="1"/>
    <col min="45" max="45" width="5.81640625" bestFit="1" customWidth="1"/>
    <col min="46" max="46" width="19.179687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3.5" x14ac:dyDescent="0.35">
      <c r="B2" t="s">
        <v>325</v>
      </c>
      <c r="C2" t="s">
        <v>326</v>
      </c>
      <c r="X2" s="17" t="s">
        <v>327</v>
      </c>
      <c r="Y2" t="str">
        <f t="shared" ref="Y2:Y32" si="0">IF((SUMPRODUCT(--(A2:X2&lt;&gt;"")))&gt;0,"Low","")</f>
        <v>Low</v>
      </c>
      <c r="AV2" t="s">
        <v>76</v>
      </c>
      <c r="AX2" t="str">
        <f>UPPER(O:O)</f>
        <v/>
      </c>
    </row>
    <row r="3" spans="1:50" ht="29" x14ac:dyDescent="0.35">
      <c r="E3" s="17" t="s">
        <v>328</v>
      </c>
      <c r="F3" t="s">
        <v>329</v>
      </c>
      <c r="X3" s="17" t="s">
        <v>330</v>
      </c>
      <c r="Y3" t="str">
        <f t="shared" si="0"/>
        <v>Low</v>
      </c>
      <c r="AV3" t="s">
        <v>76</v>
      </c>
    </row>
    <row r="4" spans="1:50" ht="87" x14ac:dyDescent="0.35">
      <c r="H4" s="17" t="s">
        <v>334</v>
      </c>
      <c r="I4" t="s">
        <v>335</v>
      </c>
      <c r="X4" s="17" t="s">
        <v>633</v>
      </c>
      <c r="Y4" t="s">
        <v>92</v>
      </c>
      <c r="AV4" t="s">
        <v>60</v>
      </c>
    </row>
    <row r="5" spans="1:50" ht="29" x14ac:dyDescent="0.35">
      <c r="K5" t="s">
        <v>763</v>
      </c>
      <c r="L5" t="s">
        <v>316</v>
      </c>
      <c r="X5" s="17" t="s">
        <v>634</v>
      </c>
      <c r="Y5" t="s">
        <v>92</v>
      </c>
      <c r="AV5" t="s">
        <v>60</v>
      </c>
    </row>
    <row r="6" spans="1:50" ht="29" x14ac:dyDescent="0.35">
      <c r="U6" t="s">
        <v>2837</v>
      </c>
      <c r="X6" s="17" t="s">
        <v>772</v>
      </c>
      <c r="Y6" t="s">
        <v>92</v>
      </c>
      <c r="Z6" t="s">
        <v>203</v>
      </c>
      <c r="AA6" t="s">
        <v>52</v>
      </c>
      <c r="AB6" t="s">
        <v>69</v>
      </c>
      <c r="AC6" t="s">
        <v>301</v>
      </c>
      <c r="AD6" t="s">
        <v>57</v>
      </c>
      <c r="AE6" t="s">
        <v>65</v>
      </c>
      <c r="AF6" t="s">
        <v>307</v>
      </c>
      <c r="AG6" t="s">
        <v>307</v>
      </c>
      <c r="AH6" t="s">
        <v>81</v>
      </c>
      <c r="AI6" t="s">
        <v>307</v>
      </c>
      <c r="AJ6" t="s">
        <v>307</v>
      </c>
      <c r="AK6" t="s">
        <v>307</v>
      </c>
      <c r="AL6" t="s">
        <v>307</v>
      </c>
      <c r="AM6" t="s">
        <v>307</v>
      </c>
      <c r="AN6" t="s">
        <v>307</v>
      </c>
      <c r="AO6" t="s">
        <v>81</v>
      </c>
      <c r="AP6" t="s">
        <v>133</v>
      </c>
      <c r="AQ6" t="s">
        <v>308</v>
      </c>
      <c r="AR6" t="s">
        <v>62</v>
      </c>
      <c r="AS6" t="s">
        <v>307</v>
      </c>
      <c r="AT6" t="s">
        <v>4419</v>
      </c>
      <c r="AU6" t="s">
        <v>307</v>
      </c>
      <c r="AV6" t="s">
        <v>60</v>
      </c>
    </row>
    <row r="7" spans="1:50" x14ac:dyDescent="0.35">
      <c r="K7" t="s">
        <v>635</v>
      </c>
      <c r="L7" t="s">
        <v>42</v>
      </c>
      <c r="X7" s="17" t="s">
        <v>636</v>
      </c>
      <c r="Y7" t="s">
        <v>92</v>
      </c>
      <c r="AV7" t="s">
        <v>60</v>
      </c>
    </row>
    <row r="8" spans="1:50" ht="29" x14ac:dyDescent="0.35">
      <c r="U8" t="s">
        <v>2838</v>
      </c>
      <c r="X8" s="17" t="s">
        <v>637</v>
      </c>
      <c r="Y8" t="s">
        <v>92</v>
      </c>
      <c r="Z8" t="s">
        <v>203</v>
      </c>
      <c r="AA8" t="s">
        <v>52</v>
      </c>
      <c r="AB8" t="s">
        <v>69</v>
      </c>
      <c r="AC8" t="s">
        <v>301</v>
      </c>
      <c r="AD8" t="s">
        <v>57</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4419</v>
      </c>
      <c r="AU8" t="s">
        <v>307</v>
      </c>
      <c r="AV8" t="s">
        <v>60</v>
      </c>
    </row>
    <row r="9" spans="1:50" ht="29" x14ac:dyDescent="0.35">
      <c r="K9" t="s">
        <v>638</v>
      </c>
      <c r="L9" t="s">
        <v>520</v>
      </c>
      <c r="X9" s="17" t="s">
        <v>639</v>
      </c>
      <c r="Y9" t="s">
        <v>92</v>
      </c>
      <c r="AV9" t="s">
        <v>60</v>
      </c>
    </row>
    <row r="10" spans="1:50" ht="43.5" x14ac:dyDescent="0.35">
      <c r="U10" t="s">
        <v>2839</v>
      </c>
      <c r="X10" s="17" t="s">
        <v>640</v>
      </c>
      <c r="Y10" t="s">
        <v>92</v>
      </c>
      <c r="Z10" t="s">
        <v>203</v>
      </c>
      <c r="AA10" t="s">
        <v>52</v>
      </c>
      <c r="AB10" t="s">
        <v>69</v>
      </c>
      <c r="AC10" t="s">
        <v>291</v>
      </c>
      <c r="AD10" t="s">
        <v>57</v>
      </c>
      <c r="AE10" t="s">
        <v>65</v>
      </c>
      <c r="AF10" t="s">
        <v>307</v>
      </c>
      <c r="AG10" t="s">
        <v>307</v>
      </c>
      <c r="AH10" t="s">
        <v>81</v>
      </c>
      <c r="AI10" t="s">
        <v>307</v>
      </c>
      <c r="AJ10" t="s">
        <v>307</v>
      </c>
      <c r="AK10" t="s">
        <v>307</v>
      </c>
      <c r="AL10" t="s">
        <v>307</v>
      </c>
      <c r="AM10" t="s">
        <v>307</v>
      </c>
      <c r="AN10" t="s">
        <v>307</v>
      </c>
      <c r="AO10" t="s">
        <v>81</v>
      </c>
      <c r="AP10" t="s">
        <v>133</v>
      </c>
      <c r="AQ10" t="s">
        <v>308</v>
      </c>
      <c r="AR10" t="s">
        <v>62</v>
      </c>
      <c r="AS10" t="s">
        <v>307</v>
      </c>
      <c r="AT10" t="s">
        <v>4420</v>
      </c>
      <c r="AU10" t="s">
        <v>307</v>
      </c>
      <c r="AV10" t="s">
        <v>60</v>
      </c>
    </row>
    <row r="11" spans="1:50" ht="29" x14ac:dyDescent="0.35">
      <c r="K11" t="s">
        <v>626</v>
      </c>
      <c r="L11" t="s">
        <v>217</v>
      </c>
      <c r="X11" s="17" t="s">
        <v>641</v>
      </c>
      <c r="Y11" t="s">
        <v>92</v>
      </c>
      <c r="AV11" t="s">
        <v>60</v>
      </c>
    </row>
    <row r="12" spans="1:50" ht="43.5" x14ac:dyDescent="0.35">
      <c r="U12" t="s">
        <v>2840</v>
      </c>
      <c r="X12" s="17" t="s">
        <v>642</v>
      </c>
      <c r="Y12" t="s">
        <v>92</v>
      </c>
      <c r="Z12" t="s">
        <v>203</v>
      </c>
      <c r="AA12" t="s">
        <v>52</v>
      </c>
      <c r="AB12" t="s">
        <v>69</v>
      </c>
      <c r="AC12" t="s">
        <v>291</v>
      </c>
      <c r="AD12" t="s">
        <v>57</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4420</v>
      </c>
      <c r="AU12" t="s">
        <v>307</v>
      </c>
      <c r="AV12" t="s">
        <v>60</v>
      </c>
    </row>
    <row r="13" spans="1:50" ht="29" x14ac:dyDescent="0.35">
      <c r="H13" s="17" t="s">
        <v>259</v>
      </c>
      <c r="I13" t="s">
        <v>243</v>
      </c>
      <c r="X13" s="17" t="s">
        <v>644</v>
      </c>
      <c r="Y13" t="s">
        <v>92</v>
      </c>
      <c r="AV13" t="s">
        <v>60</v>
      </c>
    </row>
    <row r="14" spans="1:50" x14ac:dyDescent="0.35">
      <c r="K14" t="s">
        <v>643</v>
      </c>
      <c r="L14" t="s">
        <v>235</v>
      </c>
      <c r="X14" s="17" t="s">
        <v>645</v>
      </c>
      <c r="Y14" t="s">
        <v>92</v>
      </c>
      <c r="AV14" t="s">
        <v>60</v>
      </c>
    </row>
    <row r="15" spans="1:50" x14ac:dyDescent="0.35">
      <c r="N15" t="s">
        <v>763</v>
      </c>
      <c r="O15" t="s">
        <v>316</v>
      </c>
      <c r="S15" t="s">
        <v>2837</v>
      </c>
      <c r="X15" s="17" t="s">
        <v>773</v>
      </c>
      <c r="Y15" t="s">
        <v>92</v>
      </c>
      <c r="AV15" t="s">
        <v>60</v>
      </c>
    </row>
    <row r="16" spans="1:50" x14ac:dyDescent="0.35">
      <c r="U16" t="s">
        <v>2841</v>
      </c>
      <c r="X16" s="17" t="s">
        <v>646</v>
      </c>
      <c r="Y16" t="s">
        <v>92</v>
      </c>
      <c r="Z16" t="s">
        <v>234</v>
      </c>
      <c r="AA16" t="s">
        <v>52</v>
      </c>
      <c r="AB16" t="s">
        <v>69</v>
      </c>
      <c r="AC16" t="s">
        <v>301</v>
      </c>
      <c r="AD16" t="s">
        <v>238</v>
      </c>
      <c r="AE16" t="s">
        <v>65</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4419</v>
      </c>
      <c r="AU16" t="s">
        <v>307</v>
      </c>
      <c r="AV16" t="s">
        <v>60</v>
      </c>
    </row>
    <row r="17" spans="5:48" x14ac:dyDescent="0.35">
      <c r="N17" t="s">
        <v>635</v>
      </c>
      <c r="O17" t="s">
        <v>42</v>
      </c>
      <c r="S17" t="s">
        <v>2838</v>
      </c>
      <c r="X17" s="17" t="s">
        <v>647</v>
      </c>
      <c r="Y17" t="s">
        <v>92</v>
      </c>
      <c r="AV17" t="s">
        <v>60</v>
      </c>
    </row>
    <row r="18" spans="5:48" x14ac:dyDescent="0.35">
      <c r="U18" t="s">
        <v>2842</v>
      </c>
      <c r="X18" s="17" t="s">
        <v>646</v>
      </c>
      <c r="Y18" t="s">
        <v>92</v>
      </c>
      <c r="Z18" t="s">
        <v>234</v>
      </c>
      <c r="AA18" t="s">
        <v>52</v>
      </c>
      <c r="AB18" t="s">
        <v>69</v>
      </c>
      <c r="AC18" t="s">
        <v>301</v>
      </c>
      <c r="AD18" t="s">
        <v>238</v>
      </c>
      <c r="AE18" t="s">
        <v>65</v>
      </c>
      <c r="AF18" t="s">
        <v>307</v>
      </c>
      <c r="AG18" t="s">
        <v>307</v>
      </c>
      <c r="AH18" t="s">
        <v>81</v>
      </c>
      <c r="AI18" t="s">
        <v>307</v>
      </c>
      <c r="AJ18" t="s">
        <v>307</v>
      </c>
      <c r="AK18" t="s">
        <v>307</v>
      </c>
      <c r="AL18" t="s">
        <v>307</v>
      </c>
      <c r="AM18" t="s">
        <v>307</v>
      </c>
      <c r="AN18" t="s">
        <v>307</v>
      </c>
      <c r="AO18" t="s">
        <v>81</v>
      </c>
      <c r="AP18" t="s">
        <v>133</v>
      </c>
      <c r="AQ18" t="s">
        <v>308</v>
      </c>
      <c r="AR18" t="s">
        <v>62</v>
      </c>
      <c r="AS18" t="s">
        <v>307</v>
      </c>
      <c r="AT18" t="s">
        <v>4419</v>
      </c>
      <c r="AU18" t="s">
        <v>307</v>
      </c>
      <c r="AV18" t="s">
        <v>60</v>
      </c>
    </row>
    <row r="19" spans="5:48" ht="29" x14ac:dyDescent="0.35">
      <c r="N19" t="s">
        <v>648</v>
      </c>
      <c r="O19" t="s">
        <v>520</v>
      </c>
      <c r="S19" t="s">
        <v>3833</v>
      </c>
      <c r="X19" s="17" t="s">
        <v>649</v>
      </c>
      <c r="Y19" t="s">
        <v>92</v>
      </c>
      <c r="AV19" t="s">
        <v>60</v>
      </c>
    </row>
    <row r="20" spans="5:48" x14ac:dyDescent="0.35">
      <c r="U20" t="s">
        <v>2843</v>
      </c>
      <c r="X20" s="17" t="s">
        <v>646</v>
      </c>
      <c r="Y20" t="s">
        <v>92</v>
      </c>
      <c r="Z20" t="s">
        <v>234</v>
      </c>
      <c r="AA20" t="s">
        <v>52</v>
      </c>
      <c r="AB20" t="s">
        <v>69</v>
      </c>
      <c r="AC20" t="s">
        <v>291</v>
      </c>
      <c r="AD20" t="s">
        <v>238</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4420</v>
      </c>
      <c r="AU20" t="s">
        <v>307</v>
      </c>
      <c r="AV20" t="s">
        <v>60</v>
      </c>
    </row>
    <row r="21" spans="5:48" ht="29" x14ac:dyDescent="0.35">
      <c r="N21" t="s">
        <v>650</v>
      </c>
      <c r="O21" t="s">
        <v>217</v>
      </c>
      <c r="S21" t="s">
        <v>3834</v>
      </c>
      <c r="X21" s="17" t="s">
        <v>651</v>
      </c>
      <c r="Y21" t="s">
        <v>92</v>
      </c>
      <c r="AV21" t="s">
        <v>60</v>
      </c>
    </row>
    <row r="22" spans="5:48" x14ac:dyDescent="0.35">
      <c r="U22" t="s">
        <v>2844</v>
      </c>
      <c r="X22" s="17" t="s">
        <v>646</v>
      </c>
      <c r="Y22" t="s">
        <v>92</v>
      </c>
      <c r="Z22" t="s">
        <v>234</v>
      </c>
      <c r="AA22" t="s">
        <v>52</v>
      </c>
      <c r="AB22" t="s">
        <v>69</v>
      </c>
      <c r="AC22" t="s">
        <v>291</v>
      </c>
      <c r="AD22" t="s">
        <v>238</v>
      </c>
      <c r="AE22" t="s">
        <v>65</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4420</v>
      </c>
      <c r="AU22" t="s">
        <v>307</v>
      </c>
      <c r="AV22" t="s">
        <v>60</v>
      </c>
    </row>
    <row r="23" spans="5:48" x14ac:dyDescent="0.35">
      <c r="H23" s="17" t="s">
        <v>122</v>
      </c>
      <c r="I23" t="s">
        <v>123</v>
      </c>
      <c r="X23" s="17" t="s">
        <v>653</v>
      </c>
      <c r="Y23" t="s">
        <v>92</v>
      </c>
      <c r="AV23" t="s">
        <v>60</v>
      </c>
    </row>
    <row r="24" spans="5:48" ht="29" x14ac:dyDescent="0.35">
      <c r="K24" t="s">
        <v>763</v>
      </c>
      <c r="L24" t="s">
        <v>316</v>
      </c>
      <c r="X24" s="17" t="s">
        <v>774</v>
      </c>
      <c r="Y24" t="s">
        <v>92</v>
      </c>
      <c r="AV24" t="s">
        <v>60</v>
      </c>
    </row>
    <row r="25" spans="5:48" x14ac:dyDescent="0.35">
      <c r="U25" t="s">
        <v>2845</v>
      </c>
      <c r="X25" s="17" t="s">
        <v>775</v>
      </c>
      <c r="Y25" t="s">
        <v>92</v>
      </c>
      <c r="Z25" t="s">
        <v>122</v>
      </c>
      <c r="AA25" t="s">
        <v>99</v>
      </c>
      <c r="AB25" t="s">
        <v>54</v>
      </c>
      <c r="AC25" t="s">
        <v>562</v>
      </c>
      <c r="AD25" t="s">
        <v>152</v>
      </c>
      <c r="AE25" t="s">
        <v>65</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4419</v>
      </c>
      <c r="AU25" t="s">
        <v>307</v>
      </c>
      <c r="AV25" t="s">
        <v>60</v>
      </c>
    </row>
    <row r="26" spans="5:48" ht="29" x14ac:dyDescent="0.35">
      <c r="K26" t="s">
        <v>635</v>
      </c>
      <c r="L26" t="s">
        <v>42</v>
      </c>
      <c r="X26" s="17" t="s">
        <v>654</v>
      </c>
      <c r="Y26" t="s">
        <v>92</v>
      </c>
      <c r="AV26" t="s">
        <v>60</v>
      </c>
    </row>
    <row r="27" spans="5:48" x14ac:dyDescent="0.35">
      <c r="U27" t="s">
        <v>2846</v>
      </c>
      <c r="X27" s="17" t="s">
        <v>655</v>
      </c>
      <c r="Y27" t="s">
        <v>92</v>
      </c>
      <c r="Z27" t="s">
        <v>122</v>
      </c>
      <c r="AA27" t="s">
        <v>99</v>
      </c>
      <c r="AB27" t="s">
        <v>54</v>
      </c>
      <c r="AC27" t="s">
        <v>562</v>
      </c>
      <c r="AD27" t="s">
        <v>152</v>
      </c>
      <c r="AE27" t="s">
        <v>65</v>
      </c>
      <c r="AF27" t="s">
        <v>307</v>
      </c>
      <c r="AG27" t="s">
        <v>307</v>
      </c>
      <c r="AH27" t="s">
        <v>81</v>
      </c>
      <c r="AI27" t="s">
        <v>307</v>
      </c>
      <c r="AJ27" t="s">
        <v>307</v>
      </c>
      <c r="AK27" t="s">
        <v>307</v>
      </c>
      <c r="AL27" t="s">
        <v>307</v>
      </c>
      <c r="AM27" t="s">
        <v>307</v>
      </c>
      <c r="AN27" t="s">
        <v>307</v>
      </c>
      <c r="AO27" t="s">
        <v>81</v>
      </c>
      <c r="AP27" t="s">
        <v>133</v>
      </c>
      <c r="AQ27" t="s">
        <v>308</v>
      </c>
      <c r="AR27" t="s">
        <v>62</v>
      </c>
      <c r="AS27" t="s">
        <v>307</v>
      </c>
      <c r="AT27" t="s">
        <v>4419</v>
      </c>
      <c r="AU27" t="s">
        <v>307</v>
      </c>
      <c r="AV27" t="s">
        <v>60</v>
      </c>
    </row>
    <row r="28" spans="5:48" ht="29" x14ac:dyDescent="0.35">
      <c r="K28" t="s">
        <v>648</v>
      </c>
      <c r="L28" t="s">
        <v>520</v>
      </c>
      <c r="X28" s="17" t="s">
        <v>656</v>
      </c>
      <c r="Y28" t="s">
        <v>92</v>
      </c>
      <c r="AV28" t="s">
        <v>60</v>
      </c>
    </row>
    <row r="29" spans="5:48" x14ac:dyDescent="0.35">
      <c r="U29" t="s">
        <v>2847</v>
      </c>
      <c r="X29" s="17" t="s">
        <v>657</v>
      </c>
      <c r="Y29" t="s">
        <v>92</v>
      </c>
      <c r="Z29" t="s">
        <v>122</v>
      </c>
      <c r="AA29" t="s">
        <v>99</v>
      </c>
      <c r="AB29" t="s">
        <v>54</v>
      </c>
      <c r="AC29" t="s">
        <v>562</v>
      </c>
      <c r="AD29" t="s">
        <v>152</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4420</v>
      </c>
      <c r="AU29" t="s">
        <v>307</v>
      </c>
      <c r="AV29" t="s">
        <v>60</v>
      </c>
    </row>
    <row r="30" spans="5:48" ht="29" x14ac:dyDescent="0.35">
      <c r="K30" t="s">
        <v>650</v>
      </c>
      <c r="L30" t="s">
        <v>217</v>
      </c>
      <c r="X30" s="17" t="s">
        <v>658</v>
      </c>
      <c r="Y30" t="s">
        <v>92</v>
      </c>
      <c r="AV30" t="s">
        <v>60</v>
      </c>
    </row>
    <row r="31" spans="5:48" x14ac:dyDescent="0.35">
      <c r="U31" t="s">
        <v>2848</v>
      </c>
      <c r="X31" s="17" t="s">
        <v>659</v>
      </c>
      <c r="Y31" t="s">
        <v>92</v>
      </c>
      <c r="Z31" t="s">
        <v>122</v>
      </c>
      <c r="AA31" t="s">
        <v>99</v>
      </c>
      <c r="AB31" t="s">
        <v>54</v>
      </c>
      <c r="AC31" t="s">
        <v>562</v>
      </c>
      <c r="AD31" t="s">
        <v>152</v>
      </c>
      <c r="AE31" t="s">
        <v>65</v>
      </c>
      <c r="AF31" t="s">
        <v>307</v>
      </c>
      <c r="AG31" t="s">
        <v>307</v>
      </c>
      <c r="AH31" t="s">
        <v>81</v>
      </c>
      <c r="AI31" t="s">
        <v>307</v>
      </c>
      <c r="AJ31" t="s">
        <v>307</v>
      </c>
      <c r="AK31" t="s">
        <v>307</v>
      </c>
      <c r="AL31" t="s">
        <v>307</v>
      </c>
      <c r="AM31" t="s">
        <v>307</v>
      </c>
      <c r="AN31" t="s">
        <v>307</v>
      </c>
      <c r="AO31" t="s">
        <v>81</v>
      </c>
      <c r="AP31" t="s">
        <v>133</v>
      </c>
      <c r="AQ31" t="s">
        <v>308</v>
      </c>
      <c r="AR31" t="s">
        <v>62</v>
      </c>
      <c r="AS31" t="s">
        <v>307</v>
      </c>
      <c r="AT31" t="s">
        <v>4420</v>
      </c>
      <c r="AU31" t="s">
        <v>307</v>
      </c>
      <c r="AV31" t="s">
        <v>60</v>
      </c>
    </row>
    <row r="32" spans="5:48" ht="29" x14ac:dyDescent="0.35">
      <c r="E32" s="17" t="s">
        <v>331</v>
      </c>
      <c r="F32" t="s">
        <v>332</v>
      </c>
      <c r="X32" s="17" t="s">
        <v>333</v>
      </c>
      <c r="Y32" t="str">
        <f t="shared" si="0"/>
        <v>Low</v>
      </c>
      <c r="AV32" t="s">
        <v>76</v>
      </c>
    </row>
    <row r="33" spans="8:48" x14ac:dyDescent="0.35">
      <c r="H33" s="17" t="s">
        <v>353</v>
      </c>
      <c r="I33" t="s">
        <v>445</v>
      </c>
      <c r="X33" s="17" t="s">
        <v>663</v>
      </c>
      <c r="Y33" t="s">
        <v>92</v>
      </c>
      <c r="AV33" t="s">
        <v>60</v>
      </c>
    </row>
    <row r="34" spans="8:48" x14ac:dyDescent="0.35">
      <c r="K34" t="s">
        <v>452</v>
      </c>
      <c r="L34" t="s">
        <v>453</v>
      </c>
      <c r="X34" s="17" t="s">
        <v>750</v>
      </c>
      <c r="Y34" t="s">
        <v>92</v>
      </c>
      <c r="AV34" t="s">
        <v>60</v>
      </c>
    </row>
    <row r="35" spans="8:48" x14ac:dyDescent="0.35">
      <c r="N35" t="s">
        <v>570</v>
      </c>
      <c r="O35" t="s">
        <v>316</v>
      </c>
      <c r="X35" s="17" t="s">
        <v>751</v>
      </c>
      <c r="Y35" t="s">
        <v>92</v>
      </c>
      <c r="AV35" t="s">
        <v>60</v>
      </c>
    </row>
    <row r="36" spans="8:48" ht="29" x14ac:dyDescent="0.35">
      <c r="Q36" t="s">
        <v>110</v>
      </c>
      <c r="R36" t="s">
        <v>661</v>
      </c>
      <c r="S36" s="17" t="s">
        <v>3312</v>
      </c>
      <c r="X36" s="17" t="s">
        <v>1509</v>
      </c>
      <c r="Y36" t="s">
        <v>92</v>
      </c>
      <c r="AV36" t="s">
        <v>60</v>
      </c>
    </row>
    <row r="37" spans="8:48" ht="29" x14ac:dyDescent="0.35">
      <c r="Q37" t="s">
        <v>50</v>
      </c>
      <c r="R37" t="s">
        <v>662</v>
      </c>
      <c r="S37" s="17" t="s">
        <v>2837</v>
      </c>
      <c r="X37" s="17" t="s">
        <v>752</v>
      </c>
      <c r="Y37" t="s">
        <v>92</v>
      </c>
      <c r="AV37" t="s">
        <v>60</v>
      </c>
    </row>
    <row r="38" spans="8:48" ht="29" x14ac:dyDescent="0.35">
      <c r="U38" t="s">
        <v>2849</v>
      </c>
      <c r="X38" s="17" t="s">
        <v>753</v>
      </c>
      <c r="Y38" t="s">
        <v>92</v>
      </c>
      <c r="Z38" t="s">
        <v>50</v>
      </c>
      <c r="AA38" t="s">
        <v>52</v>
      </c>
      <c r="AB38" t="s">
        <v>54</v>
      </c>
      <c r="AC38" t="s">
        <v>562</v>
      </c>
      <c r="AD38" t="s">
        <v>238</v>
      </c>
      <c r="AE38" t="s">
        <v>65</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4419</v>
      </c>
      <c r="AU38" t="s">
        <v>307</v>
      </c>
      <c r="AV38" t="s">
        <v>60</v>
      </c>
    </row>
    <row r="39" spans="8:48" x14ac:dyDescent="0.35">
      <c r="U39" t="s">
        <v>2850</v>
      </c>
      <c r="X39" s="17" t="s">
        <v>674</v>
      </c>
      <c r="Y39" t="s">
        <v>92</v>
      </c>
      <c r="Z39" t="s">
        <v>255</v>
      </c>
      <c r="AA39" t="s">
        <v>52</v>
      </c>
      <c r="AB39" t="s">
        <v>54</v>
      </c>
      <c r="AC39" t="s">
        <v>562</v>
      </c>
      <c r="AD39" t="s">
        <v>152</v>
      </c>
      <c r="AE39" t="s">
        <v>65</v>
      </c>
      <c r="AF39" t="s">
        <v>307</v>
      </c>
      <c r="AG39" t="s">
        <v>307</v>
      </c>
      <c r="AH39" t="s">
        <v>81</v>
      </c>
      <c r="AI39" t="s">
        <v>307</v>
      </c>
      <c r="AJ39" t="s">
        <v>307</v>
      </c>
      <c r="AK39" t="s">
        <v>307</v>
      </c>
      <c r="AL39" t="s">
        <v>307</v>
      </c>
      <c r="AM39" t="s">
        <v>307</v>
      </c>
      <c r="AN39" t="s">
        <v>307</v>
      </c>
      <c r="AO39" t="s">
        <v>81</v>
      </c>
      <c r="AP39" t="s">
        <v>133</v>
      </c>
      <c r="AQ39" t="s">
        <v>308</v>
      </c>
      <c r="AR39" t="s">
        <v>62</v>
      </c>
      <c r="AS39" t="s">
        <v>307</v>
      </c>
      <c r="AT39" t="s">
        <v>4419</v>
      </c>
      <c r="AU39" t="s">
        <v>307</v>
      </c>
      <c r="AV39" t="s">
        <v>60</v>
      </c>
    </row>
    <row r="40" spans="8:48" x14ac:dyDescent="0.35">
      <c r="N40" t="s">
        <v>594</v>
      </c>
      <c r="O40" t="s">
        <v>42</v>
      </c>
      <c r="X40" s="17" t="s">
        <v>754</v>
      </c>
      <c r="Y40" t="s">
        <v>92</v>
      </c>
      <c r="AV40" t="s">
        <v>60</v>
      </c>
    </row>
    <row r="41" spans="8:48" ht="29" x14ac:dyDescent="0.35">
      <c r="Q41" t="s">
        <v>110</v>
      </c>
      <c r="R41" t="s">
        <v>661</v>
      </c>
      <c r="S41" s="17" t="s">
        <v>3340</v>
      </c>
      <c r="X41" s="17" t="s">
        <v>1510</v>
      </c>
      <c r="Y41" t="s">
        <v>92</v>
      </c>
      <c r="AV41" t="s">
        <v>60</v>
      </c>
    </row>
    <row r="42" spans="8:48" ht="29" x14ac:dyDescent="0.35">
      <c r="Q42" t="s">
        <v>50</v>
      </c>
      <c r="R42" t="s">
        <v>662</v>
      </c>
      <c r="S42" s="17" t="s">
        <v>2838</v>
      </c>
      <c r="X42" s="17" t="s">
        <v>755</v>
      </c>
      <c r="Y42" t="s">
        <v>92</v>
      </c>
      <c r="AV42" t="s">
        <v>60</v>
      </c>
    </row>
    <row r="43" spans="8:48" ht="29" x14ac:dyDescent="0.35">
      <c r="U43" t="s">
        <v>2851</v>
      </c>
      <c r="X43" s="17" t="s">
        <v>756</v>
      </c>
      <c r="Y43" t="s">
        <v>92</v>
      </c>
      <c r="Z43" t="s">
        <v>50</v>
      </c>
      <c r="AA43" t="s">
        <v>52</v>
      </c>
      <c r="AB43" t="s">
        <v>54</v>
      </c>
      <c r="AC43" t="s">
        <v>562</v>
      </c>
      <c r="AD43" t="s">
        <v>238</v>
      </c>
      <c r="AE43" t="s">
        <v>65</v>
      </c>
      <c r="AF43" t="s">
        <v>307</v>
      </c>
      <c r="AG43" t="s">
        <v>307</v>
      </c>
      <c r="AH43" t="s">
        <v>81</v>
      </c>
      <c r="AI43" t="s">
        <v>307</v>
      </c>
      <c r="AJ43" t="s">
        <v>307</v>
      </c>
      <c r="AK43" t="s">
        <v>307</v>
      </c>
      <c r="AL43" t="s">
        <v>307</v>
      </c>
      <c r="AM43" t="s">
        <v>307</v>
      </c>
      <c r="AN43" t="s">
        <v>307</v>
      </c>
      <c r="AO43" t="s">
        <v>81</v>
      </c>
      <c r="AP43" t="s">
        <v>133</v>
      </c>
      <c r="AQ43" t="s">
        <v>308</v>
      </c>
      <c r="AR43" t="s">
        <v>62</v>
      </c>
      <c r="AS43" t="s">
        <v>307</v>
      </c>
      <c r="AT43" t="s">
        <v>4419</v>
      </c>
      <c r="AU43" t="s">
        <v>307</v>
      </c>
      <c r="AV43" t="s">
        <v>60</v>
      </c>
    </row>
    <row r="44" spans="8:48" x14ac:dyDescent="0.35">
      <c r="U44" t="s">
        <v>2852</v>
      </c>
      <c r="X44" s="17" t="s">
        <v>674</v>
      </c>
      <c r="Y44" t="s">
        <v>92</v>
      </c>
      <c r="Z44" t="s">
        <v>255</v>
      </c>
      <c r="AA44" t="s">
        <v>52</v>
      </c>
      <c r="AB44" t="s">
        <v>54</v>
      </c>
      <c r="AC44" t="s">
        <v>562</v>
      </c>
      <c r="AD44" t="s">
        <v>152</v>
      </c>
      <c r="AE44" t="s">
        <v>65</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4419</v>
      </c>
      <c r="AU44" t="s">
        <v>307</v>
      </c>
      <c r="AV44" t="s">
        <v>60</v>
      </c>
    </row>
    <row r="45" spans="8:48" x14ac:dyDescent="0.35">
      <c r="N45" t="s">
        <v>638</v>
      </c>
      <c r="O45" t="s">
        <v>520</v>
      </c>
      <c r="X45" s="17" t="s">
        <v>757</v>
      </c>
      <c r="Y45" t="s">
        <v>92</v>
      </c>
      <c r="AV45" t="s">
        <v>60</v>
      </c>
    </row>
    <row r="46" spans="8:48" ht="29" x14ac:dyDescent="0.35">
      <c r="Q46" t="s">
        <v>110</v>
      </c>
      <c r="R46" t="s">
        <v>661</v>
      </c>
      <c r="S46" s="17" t="s">
        <v>3365</v>
      </c>
      <c r="X46" s="17" t="s">
        <v>1517</v>
      </c>
      <c r="Y46" t="s">
        <v>92</v>
      </c>
      <c r="AV46" t="s">
        <v>60</v>
      </c>
    </row>
    <row r="47" spans="8:48" ht="29" x14ac:dyDescent="0.35">
      <c r="Q47" t="s">
        <v>50</v>
      </c>
      <c r="R47" t="s">
        <v>662</v>
      </c>
      <c r="S47" s="17" t="s">
        <v>2839</v>
      </c>
      <c r="X47" s="17" t="s">
        <v>758</v>
      </c>
      <c r="Y47" t="s">
        <v>92</v>
      </c>
      <c r="AV47" t="s">
        <v>60</v>
      </c>
    </row>
    <row r="48" spans="8:48" ht="29" x14ac:dyDescent="0.35">
      <c r="U48" t="s">
        <v>2853</v>
      </c>
      <c r="X48" s="17" t="s">
        <v>759</v>
      </c>
      <c r="Y48" t="s">
        <v>92</v>
      </c>
      <c r="Z48" t="s">
        <v>50</v>
      </c>
      <c r="AA48" t="s">
        <v>52</v>
      </c>
      <c r="AB48" t="s">
        <v>54</v>
      </c>
      <c r="AC48" t="s">
        <v>562</v>
      </c>
      <c r="AD48" t="s">
        <v>238</v>
      </c>
      <c r="AE48" t="s">
        <v>65</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4420</v>
      </c>
      <c r="AU48" t="s">
        <v>307</v>
      </c>
      <c r="AV48" t="s">
        <v>60</v>
      </c>
    </row>
    <row r="49" spans="8:48" x14ac:dyDescent="0.35">
      <c r="U49" t="s">
        <v>2854</v>
      </c>
      <c r="X49" s="17" t="s">
        <v>674</v>
      </c>
      <c r="Y49" t="s">
        <v>92</v>
      </c>
      <c r="Z49" t="s">
        <v>255</v>
      </c>
      <c r="AA49" t="s">
        <v>52</v>
      </c>
      <c r="AB49" t="s">
        <v>54</v>
      </c>
      <c r="AC49" t="s">
        <v>562</v>
      </c>
      <c r="AD49" t="s">
        <v>152</v>
      </c>
      <c r="AE49" t="s">
        <v>65</v>
      </c>
      <c r="AF49" t="s">
        <v>307</v>
      </c>
      <c r="AG49" t="s">
        <v>307</v>
      </c>
      <c r="AH49" t="s">
        <v>81</v>
      </c>
      <c r="AI49" t="s">
        <v>307</v>
      </c>
      <c r="AJ49" t="s">
        <v>307</v>
      </c>
      <c r="AK49" t="s">
        <v>307</v>
      </c>
      <c r="AL49" t="s">
        <v>307</v>
      </c>
      <c r="AM49" t="s">
        <v>307</v>
      </c>
      <c r="AN49" t="s">
        <v>307</v>
      </c>
      <c r="AO49" t="s">
        <v>81</v>
      </c>
      <c r="AP49" t="s">
        <v>133</v>
      </c>
      <c r="AQ49" t="s">
        <v>308</v>
      </c>
      <c r="AR49" t="s">
        <v>62</v>
      </c>
      <c r="AS49" t="s">
        <v>307</v>
      </c>
      <c r="AT49" t="s">
        <v>4420</v>
      </c>
      <c r="AU49" t="s">
        <v>307</v>
      </c>
      <c r="AV49" t="s">
        <v>60</v>
      </c>
    </row>
    <row r="50" spans="8:48" x14ac:dyDescent="0.35">
      <c r="N50" t="s">
        <v>626</v>
      </c>
      <c r="O50" t="s">
        <v>217</v>
      </c>
      <c r="X50" s="17" t="s">
        <v>760</v>
      </c>
      <c r="Y50" t="s">
        <v>92</v>
      </c>
      <c r="AV50" t="s">
        <v>60</v>
      </c>
    </row>
    <row r="51" spans="8:48" ht="29" x14ac:dyDescent="0.35">
      <c r="Q51" t="s">
        <v>110</v>
      </c>
      <c r="R51" t="s">
        <v>661</v>
      </c>
      <c r="S51" s="17" t="s">
        <v>3380</v>
      </c>
      <c r="X51" s="17" t="s">
        <v>1518</v>
      </c>
      <c r="Y51" t="s">
        <v>92</v>
      </c>
      <c r="AV51" t="s">
        <v>60</v>
      </c>
    </row>
    <row r="52" spans="8:48" ht="29" x14ac:dyDescent="0.35">
      <c r="Q52" t="s">
        <v>50</v>
      </c>
      <c r="R52" t="s">
        <v>662</v>
      </c>
      <c r="S52" s="17" t="s">
        <v>2840</v>
      </c>
      <c r="X52" s="17" t="s">
        <v>761</v>
      </c>
      <c r="Y52" t="s">
        <v>92</v>
      </c>
      <c r="AV52" t="s">
        <v>60</v>
      </c>
    </row>
    <row r="53" spans="8:48" ht="29" x14ac:dyDescent="0.35">
      <c r="U53" t="s">
        <v>2855</v>
      </c>
      <c r="X53" s="17" t="s">
        <v>762</v>
      </c>
      <c r="Y53" t="s">
        <v>92</v>
      </c>
      <c r="Z53" t="s">
        <v>50</v>
      </c>
      <c r="AA53" t="s">
        <v>52</v>
      </c>
      <c r="AB53" t="s">
        <v>54</v>
      </c>
      <c r="AC53" t="s">
        <v>562</v>
      </c>
      <c r="AD53" t="s">
        <v>238</v>
      </c>
      <c r="AE53" t="s">
        <v>65</v>
      </c>
      <c r="AF53" t="s">
        <v>307</v>
      </c>
      <c r="AG53" t="s">
        <v>307</v>
      </c>
      <c r="AH53" t="s">
        <v>81</v>
      </c>
      <c r="AI53" t="s">
        <v>307</v>
      </c>
      <c r="AJ53" t="s">
        <v>307</v>
      </c>
      <c r="AK53" t="s">
        <v>307</v>
      </c>
      <c r="AL53" t="s">
        <v>307</v>
      </c>
      <c r="AM53" t="s">
        <v>307</v>
      </c>
      <c r="AN53" t="s">
        <v>307</v>
      </c>
      <c r="AO53" t="s">
        <v>81</v>
      </c>
      <c r="AP53" t="s">
        <v>133</v>
      </c>
      <c r="AQ53" t="s">
        <v>308</v>
      </c>
      <c r="AR53" t="s">
        <v>62</v>
      </c>
      <c r="AS53" t="s">
        <v>307</v>
      </c>
      <c r="AT53" t="s">
        <v>4420</v>
      </c>
      <c r="AU53" t="s">
        <v>307</v>
      </c>
      <c r="AV53" t="s">
        <v>60</v>
      </c>
    </row>
    <row r="54" spans="8:48" x14ac:dyDescent="0.35">
      <c r="U54" t="s">
        <v>2856</v>
      </c>
      <c r="X54" s="17" t="s">
        <v>674</v>
      </c>
      <c r="Y54" t="s">
        <v>92</v>
      </c>
      <c r="Z54" t="s">
        <v>255</v>
      </c>
      <c r="AA54" t="s">
        <v>52</v>
      </c>
      <c r="AB54" t="s">
        <v>54</v>
      </c>
      <c r="AC54" t="s">
        <v>562</v>
      </c>
      <c r="AD54" t="s">
        <v>152</v>
      </c>
      <c r="AE54" t="s">
        <v>65</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4420</v>
      </c>
      <c r="AU54" t="s">
        <v>307</v>
      </c>
      <c r="AV54" t="s">
        <v>60</v>
      </c>
    </row>
    <row r="55" spans="8:48" x14ac:dyDescent="0.35">
      <c r="H55" s="17" t="s">
        <v>660</v>
      </c>
      <c r="I55" t="s">
        <v>182</v>
      </c>
      <c r="X55" s="17" t="s">
        <v>664</v>
      </c>
      <c r="Y55" t="s">
        <v>92</v>
      </c>
      <c r="AV55" t="s">
        <v>60</v>
      </c>
    </row>
    <row r="56" spans="8:48" x14ac:dyDescent="0.35">
      <c r="K56" t="s">
        <v>446</v>
      </c>
      <c r="L56" t="s">
        <v>174</v>
      </c>
      <c r="X56" s="17" t="s">
        <v>665</v>
      </c>
      <c r="Y56" t="s">
        <v>92</v>
      </c>
      <c r="AV56" t="s">
        <v>60</v>
      </c>
    </row>
    <row r="57" spans="8:48" x14ac:dyDescent="0.35">
      <c r="N57" t="s">
        <v>570</v>
      </c>
      <c r="O57" t="s">
        <v>316</v>
      </c>
      <c r="X57" s="17" t="s">
        <v>666</v>
      </c>
      <c r="Y57" t="s">
        <v>92</v>
      </c>
      <c r="AV57" t="s">
        <v>60</v>
      </c>
    </row>
    <row r="58" spans="8:48" x14ac:dyDescent="0.35">
      <c r="Q58" t="s">
        <v>3647</v>
      </c>
      <c r="R58" t="s">
        <v>3649</v>
      </c>
      <c r="X58" s="17" t="s">
        <v>3662</v>
      </c>
      <c r="Y58" t="s">
        <v>92</v>
      </c>
      <c r="AV58" t="s">
        <v>60</v>
      </c>
    </row>
    <row r="59" spans="8:48" ht="29" x14ac:dyDescent="0.35">
      <c r="U59" t="s">
        <v>3650</v>
      </c>
      <c r="X59" s="17" t="s">
        <v>667</v>
      </c>
      <c r="Y59" t="s">
        <v>92</v>
      </c>
      <c r="Z59" t="s">
        <v>110</v>
      </c>
      <c r="AA59" t="s">
        <v>67</v>
      </c>
      <c r="AB59" t="s">
        <v>54</v>
      </c>
      <c r="AC59" t="s">
        <v>307</v>
      </c>
      <c r="AD59" t="s">
        <v>89</v>
      </c>
      <c r="AE59" t="s">
        <v>65</v>
      </c>
      <c r="AF59" t="s">
        <v>307</v>
      </c>
      <c r="AG59" t="s">
        <v>307</v>
      </c>
      <c r="AH59" t="s">
        <v>81</v>
      </c>
      <c r="AI59" t="s">
        <v>307</v>
      </c>
      <c r="AJ59" t="s">
        <v>307</v>
      </c>
      <c r="AK59" t="s">
        <v>307</v>
      </c>
      <c r="AL59" t="s">
        <v>307</v>
      </c>
      <c r="AM59" t="s">
        <v>307</v>
      </c>
      <c r="AN59" t="s">
        <v>307</v>
      </c>
      <c r="AO59" t="s">
        <v>81</v>
      </c>
      <c r="AP59" t="s">
        <v>133</v>
      </c>
      <c r="AQ59" t="s">
        <v>308</v>
      </c>
      <c r="AR59" t="s">
        <v>62</v>
      </c>
      <c r="AS59" t="s">
        <v>307</v>
      </c>
      <c r="AT59" t="s">
        <v>4419</v>
      </c>
      <c r="AU59" t="s">
        <v>307</v>
      </c>
      <c r="AV59" t="s">
        <v>60</v>
      </c>
    </row>
    <row r="60" spans="8:48" x14ac:dyDescent="0.35">
      <c r="Q60" t="s">
        <v>3648</v>
      </c>
      <c r="R60" t="s">
        <v>3651</v>
      </c>
      <c r="X60" s="17" t="s">
        <v>3663</v>
      </c>
      <c r="Y60" t="s">
        <v>92</v>
      </c>
      <c r="AV60" t="s">
        <v>60</v>
      </c>
    </row>
    <row r="61" spans="8:48" ht="29" x14ac:dyDescent="0.35">
      <c r="U61" t="s">
        <v>3652</v>
      </c>
      <c r="X61" s="17" t="s">
        <v>668</v>
      </c>
      <c r="Y61" t="s">
        <v>92</v>
      </c>
      <c r="Z61" t="s">
        <v>110</v>
      </c>
      <c r="AA61" t="s">
        <v>67</v>
      </c>
      <c r="AB61" t="s">
        <v>54</v>
      </c>
      <c r="AC61" t="s">
        <v>307</v>
      </c>
      <c r="AD61" t="s">
        <v>89</v>
      </c>
      <c r="AE61" t="s">
        <v>65</v>
      </c>
      <c r="AF61" t="s">
        <v>307</v>
      </c>
      <c r="AG61" t="s">
        <v>307</v>
      </c>
      <c r="AH61" t="s">
        <v>81</v>
      </c>
      <c r="AI61" t="s">
        <v>307</v>
      </c>
      <c r="AJ61" t="s">
        <v>307</v>
      </c>
      <c r="AK61" t="s">
        <v>307</v>
      </c>
      <c r="AL61" t="s">
        <v>307</v>
      </c>
      <c r="AM61" t="s">
        <v>307</v>
      </c>
      <c r="AN61" t="s">
        <v>307</v>
      </c>
      <c r="AO61" t="s">
        <v>81</v>
      </c>
      <c r="AP61" t="s">
        <v>133</v>
      </c>
      <c r="AQ61" t="s">
        <v>308</v>
      </c>
      <c r="AR61" t="s">
        <v>62</v>
      </c>
      <c r="AS61" t="s">
        <v>307</v>
      </c>
      <c r="AT61" t="s">
        <v>4419</v>
      </c>
      <c r="AU61" t="s">
        <v>307</v>
      </c>
      <c r="AV61" t="s">
        <v>60</v>
      </c>
    </row>
    <row r="62" spans="8:48" x14ac:dyDescent="0.35">
      <c r="Q62" t="s">
        <v>3653</v>
      </c>
      <c r="R62" t="s">
        <v>3654</v>
      </c>
      <c r="X62" s="17" t="s">
        <v>3653</v>
      </c>
      <c r="Y62" t="s">
        <v>92</v>
      </c>
      <c r="AV62" t="s">
        <v>60</v>
      </c>
    </row>
    <row r="63" spans="8:48" ht="29" x14ac:dyDescent="0.35">
      <c r="U63" t="s">
        <v>3655</v>
      </c>
      <c r="X63" s="17" t="s">
        <v>669</v>
      </c>
      <c r="Y63" t="s">
        <v>92</v>
      </c>
      <c r="Z63" t="s">
        <v>110</v>
      </c>
      <c r="AA63" t="s">
        <v>67</v>
      </c>
      <c r="AB63" t="s">
        <v>54</v>
      </c>
      <c r="AC63" t="s">
        <v>307</v>
      </c>
      <c r="AD63" t="s">
        <v>89</v>
      </c>
      <c r="AE63" t="s">
        <v>65</v>
      </c>
      <c r="AF63" t="s">
        <v>307</v>
      </c>
      <c r="AG63" t="s">
        <v>307</v>
      </c>
      <c r="AH63" t="s">
        <v>81</v>
      </c>
      <c r="AI63" t="s">
        <v>307</v>
      </c>
      <c r="AJ63" t="s">
        <v>307</v>
      </c>
      <c r="AK63" t="s">
        <v>307</v>
      </c>
      <c r="AL63" t="s">
        <v>307</v>
      </c>
      <c r="AM63" t="s">
        <v>307</v>
      </c>
      <c r="AN63" t="s">
        <v>307</v>
      </c>
      <c r="AO63" t="s">
        <v>81</v>
      </c>
      <c r="AP63" t="s">
        <v>133</v>
      </c>
      <c r="AQ63" t="s">
        <v>308</v>
      </c>
      <c r="AR63" t="s">
        <v>62</v>
      </c>
      <c r="AS63" t="s">
        <v>307</v>
      </c>
      <c r="AT63" t="s">
        <v>4419</v>
      </c>
      <c r="AU63" t="s">
        <v>307</v>
      </c>
      <c r="AV63" t="s">
        <v>60</v>
      </c>
    </row>
    <row r="64" spans="8:48" x14ac:dyDescent="0.35">
      <c r="Q64" t="s">
        <v>3656</v>
      </c>
      <c r="R64" t="s">
        <v>3657</v>
      </c>
      <c r="X64" s="17" t="s">
        <v>3656</v>
      </c>
      <c r="Y64" t="s">
        <v>92</v>
      </c>
      <c r="AV64" t="s">
        <v>60</v>
      </c>
    </row>
    <row r="65" spans="14:48" ht="29" x14ac:dyDescent="0.35">
      <c r="U65" t="s">
        <v>3658</v>
      </c>
      <c r="X65" s="17" t="s">
        <v>670</v>
      </c>
      <c r="Y65" t="s">
        <v>92</v>
      </c>
      <c r="Z65" t="s">
        <v>110</v>
      </c>
      <c r="AA65" t="s">
        <v>67</v>
      </c>
      <c r="AB65" t="s">
        <v>54</v>
      </c>
      <c r="AC65" t="s">
        <v>307</v>
      </c>
      <c r="AD65" t="s">
        <v>89</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4419</v>
      </c>
      <c r="AU65" t="s">
        <v>307</v>
      </c>
      <c r="AV65" t="s">
        <v>60</v>
      </c>
    </row>
    <row r="66" spans="14:48" x14ac:dyDescent="0.35">
      <c r="Q66" t="s">
        <v>3661</v>
      </c>
      <c r="R66" t="s">
        <v>3659</v>
      </c>
      <c r="X66" s="17" t="s">
        <v>3664</v>
      </c>
      <c r="Y66" t="s">
        <v>92</v>
      </c>
      <c r="AV66" t="s">
        <v>60</v>
      </c>
    </row>
    <row r="67" spans="14:48" x14ac:dyDescent="0.35">
      <c r="U67" t="s">
        <v>3660</v>
      </c>
      <c r="X67" s="17" t="s">
        <v>671</v>
      </c>
      <c r="Y67" t="s">
        <v>92</v>
      </c>
      <c r="Z67" t="s">
        <v>110</v>
      </c>
      <c r="AA67" t="s">
        <v>52</v>
      </c>
      <c r="AB67" t="s">
        <v>54</v>
      </c>
      <c r="AC67" t="s">
        <v>562</v>
      </c>
      <c r="AD67" t="s">
        <v>152</v>
      </c>
      <c r="AE67" t="s">
        <v>65</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4419</v>
      </c>
      <c r="AU67" t="s">
        <v>307</v>
      </c>
      <c r="AV67" t="s">
        <v>60</v>
      </c>
    </row>
    <row r="68" spans="14:48" ht="145" x14ac:dyDescent="0.35">
      <c r="Q68" t="s">
        <v>50</v>
      </c>
      <c r="R68" t="s">
        <v>662</v>
      </c>
      <c r="S68" s="17" t="s">
        <v>3835</v>
      </c>
      <c r="X68" s="17" t="s">
        <v>672</v>
      </c>
      <c r="Y68" t="s">
        <v>92</v>
      </c>
      <c r="AV68" t="s">
        <v>60</v>
      </c>
    </row>
    <row r="69" spans="14:48" x14ac:dyDescent="0.35">
      <c r="U69" t="s">
        <v>2857</v>
      </c>
      <c r="X69" s="17" t="s">
        <v>673</v>
      </c>
      <c r="Y69" t="s">
        <v>92</v>
      </c>
      <c r="Z69" t="s">
        <v>50</v>
      </c>
      <c r="AA69" t="s">
        <v>52</v>
      </c>
      <c r="AB69" t="s">
        <v>54</v>
      </c>
      <c r="AC69" t="s">
        <v>562</v>
      </c>
      <c r="AD69" t="s">
        <v>89</v>
      </c>
      <c r="AE69" t="s">
        <v>65</v>
      </c>
      <c r="AF69" t="s">
        <v>307</v>
      </c>
      <c r="AG69" t="s">
        <v>307</v>
      </c>
      <c r="AH69" t="s">
        <v>81</v>
      </c>
      <c r="AI69" t="s">
        <v>307</v>
      </c>
      <c r="AJ69" t="s">
        <v>307</v>
      </c>
      <c r="AK69" t="s">
        <v>307</v>
      </c>
      <c r="AL69" t="s">
        <v>307</v>
      </c>
      <c r="AM69" t="s">
        <v>307</v>
      </c>
      <c r="AN69" t="s">
        <v>307</v>
      </c>
      <c r="AO69" t="s">
        <v>81</v>
      </c>
      <c r="AP69" t="s">
        <v>133</v>
      </c>
      <c r="AQ69" t="s">
        <v>308</v>
      </c>
      <c r="AR69" t="s">
        <v>62</v>
      </c>
      <c r="AS69" t="s">
        <v>307</v>
      </c>
      <c r="AT69" t="s">
        <v>4419</v>
      </c>
      <c r="AU69" t="s">
        <v>307</v>
      </c>
      <c r="AV69" t="s">
        <v>60</v>
      </c>
    </row>
    <row r="70" spans="14:48" x14ac:dyDescent="0.35">
      <c r="U70" t="s">
        <v>2858</v>
      </c>
      <c r="X70" s="17" t="s">
        <v>674</v>
      </c>
      <c r="Y70" t="s">
        <v>92</v>
      </c>
      <c r="Z70" t="s">
        <v>255</v>
      </c>
      <c r="AA70" t="s">
        <v>52</v>
      </c>
      <c r="AB70" t="s">
        <v>54</v>
      </c>
      <c r="AC70" t="s">
        <v>562</v>
      </c>
      <c r="AD70" t="s">
        <v>152</v>
      </c>
      <c r="AE70" t="s">
        <v>65</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4419</v>
      </c>
      <c r="AU70" t="s">
        <v>307</v>
      </c>
      <c r="AV70" t="s">
        <v>60</v>
      </c>
    </row>
    <row r="71" spans="14:48" x14ac:dyDescent="0.35">
      <c r="N71" t="s">
        <v>594</v>
      </c>
      <c r="O71" t="s">
        <v>42</v>
      </c>
      <c r="X71" s="17" t="s">
        <v>675</v>
      </c>
      <c r="Y71" t="s">
        <v>92</v>
      </c>
      <c r="AV71" t="s">
        <v>60</v>
      </c>
    </row>
    <row r="72" spans="14:48" x14ac:dyDescent="0.35">
      <c r="Q72" t="s">
        <v>3665</v>
      </c>
      <c r="R72" t="s">
        <v>3649</v>
      </c>
      <c r="X72" s="17" t="s">
        <v>3662</v>
      </c>
      <c r="Y72" t="s">
        <v>92</v>
      </c>
      <c r="AV72" t="s">
        <v>60</v>
      </c>
    </row>
    <row r="73" spans="14:48" ht="29" x14ac:dyDescent="0.35">
      <c r="U73" t="s">
        <v>3666</v>
      </c>
      <c r="X73" s="17" t="s">
        <v>667</v>
      </c>
      <c r="Y73" t="s">
        <v>92</v>
      </c>
      <c r="Z73" t="s">
        <v>110</v>
      </c>
      <c r="AA73" t="s">
        <v>67</v>
      </c>
      <c r="AB73" t="s">
        <v>54</v>
      </c>
      <c r="AC73" t="s">
        <v>307</v>
      </c>
      <c r="AD73" t="s">
        <v>89</v>
      </c>
      <c r="AE73" t="s">
        <v>65</v>
      </c>
      <c r="AF73" t="s">
        <v>307</v>
      </c>
      <c r="AG73" t="s">
        <v>307</v>
      </c>
      <c r="AH73" t="s">
        <v>81</v>
      </c>
      <c r="AI73" t="s">
        <v>307</v>
      </c>
      <c r="AJ73" t="s">
        <v>307</v>
      </c>
      <c r="AK73" t="s">
        <v>307</v>
      </c>
      <c r="AL73" t="s">
        <v>307</v>
      </c>
      <c r="AM73" t="s">
        <v>307</v>
      </c>
      <c r="AN73" t="s">
        <v>307</v>
      </c>
      <c r="AO73" t="s">
        <v>81</v>
      </c>
      <c r="AP73" t="s">
        <v>133</v>
      </c>
      <c r="AQ73" t="s">
        <v>308</v>
      </c>
      <c r="AR73" t="s">
        <v>62</v>
      </c>
      <c r="AS73" t="s">
        <v>307</v>
      </c>
      <c r="AT73" t="s">
        <v>4419</v>
      </c>
      <c r="AU73" t="s">
        <v>307</v>
      </c>
      <c r="AV73" t="s">
        <v>60</v>
      </c>
    </row>
    <row r="74" spans="14:48" x14ac:dyDescent="0.35">
      <c r="Q74" t="s">
        <v>3648</v>
      </c>
      <c r="R74" t="s">
        <v>3651</v>
      </c>
      <c r="X74" s="17" t="s">
        <v>3663</v>
      </c>
      <c r="Y74" t="s">
        <v>92</v>
      </c>
      <c r="AV74" t="s">
        <v>60</v>
      </c>
    </row>
    <row r="75" spans="14:48" ht="29" x14ac:dyDescent="0.35">
      <c r="U75" t="s">
        <v>3667</v>
      </c>
      <c r="X75" s="17" t="s">
        <v>668</v>
      </c>
      <c r="Y75" t="s">
        <v>92</v>
      </c>
      <c r="Z75" t="s">
        <v>110</v>
      </c>
      <c r="AA75" t="s">
        <v>67</v>
      </c>
      <c r="AB75" t="s">
        <v>54</v>
      </c>
      <c r="AC75" t="s">
        <v>307</v>
      </c>
      <c r="AD75" t="s">
        <v>89</v>
      </c>
      <c r="AE75" t="s">
        <v>65</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4419</v>
      </c>
      <c r="AU75" t="s">
        <v>307</v>
      </c>
      <c r="AV75" t="s">
        <v>60</v>
      </c>
    </row>
    <row r="76" spans="14:48" x14ac:dyDescent="0.35">
      <c r="Q76" t="s">
        <v>3653</v>
      </c>
      <c r="R76" t="s">
        <v>3654</v>
      </c>
      <c r="X76" s="17" t="s">
        <v>3653</v>
      </c>
      <c r="Y76" t="s">
        <v>92</v>
      </c>
      <c r="AV76" t="s">
        <v>60</v>
      </c>
    </row>
    <row r="77" spans="14:48" ht="29" x14ac:dyDescent="0.35">
      <c r="U77" t="s">
        <v>3670</v>
      </c>
      <c r="X77" s="17" t="s">
        <v>669</v>
      </c>
      <c r="Y77" t="s">
        <v>92</v>
      </c>
      <c r="Z77" t="s">
        <v>110</v>
      </c>
      <c r="AA77" t="s">
        <v>67</v>
      </c>
      <c r="AB77" t="s">
        <v>54</v>
      </c>
      <c r="AC77" t="s">
        <v>307</v>
      </c>
      <c r="AD77" t="s">
        <v>89</v>
      </c>
      <c r="AE77" t="s">
        <v>65</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4419</v>
      </c>
      <c r="AU77" t="s">
        <v>307</v>
      </c>
      <c r="AV77" t="s">
        <v>60</v>
      </c>
    </row>
    <row r="78" spans="14:48" x14ac:dyDescent="0.35">
      <c r="Q78" t="s">
        <v>3656</v>
      </c>
      <c r="R78" t="s">
        <v>3657</v>
      </c>
      <c r="X78" s="17" t="s">
        <v>3656</v>
      </c>
      <c r="Y78" t="s">
        <v>92</v>
      </c>
      <c r="AV78" t="s">
        <v>60</v>
      </c>
    </row>
    <row r="79" spans="14:48" ht="29" x14ac:dyDescent="0.35">
      <c r="U79" t="s">
        <v>3668</v>
      </c>
      <c r="X79" s="17" t="s">
        <v>670</v>
      </c>
      <c r="Y79" t="s">
        <v>92</v>
      </c>
      <c r="Z79" t="s">
        <v>110</v>
      </c>
      <c r="AA79" t="s">
        <v>67</v>
      </c>
      <c r="AB79" t="s">
        <v>54</v>
      </c>
      <c r="AC79" t="s">
        <v>307</v>
      </c>
      <c r="AD79" t="s">
        <v>89</v>
      </c>
      <c r="AE79" t="s">
        <v>65</v>
      </c>
      <c r="AF79" t="s">
        <v>307</v>
      </c>
      <c r="AG79" t="s">
        <v>307</v>
      </c>
      <c r="AH79" t="s">
        <v>81</v>
      </c>
      <c r="AI79" t="s">
        <v>307</v>
      </c>
      <c r="AJ79" t="s">
        <v>307</v>
      </c>
      <c r="AK79" t="s">
        <v>307</v>
      </c>
      <c r="AL79" t="s">
        <v>307</v>
      </c>
      <c r="AM79" t="s">
        <v>307</v>
      </c>
      <c r="AN79" t="s">
        <v>307</v>
      </c>
      <c r="AO79" t="s">
        <v>81</v>
      </c>
      <c r="AP79" t="s">
        <v>133</v>
      </c>
      <c r="AQ79" t="s">
        <v>308</v>
      </c>
      <c r="AR79" t="s">
        <v>62</v>
      </c>
      <c r="AS79" t="s">
        <v>307</v>
      </c>
      <c r="AT79" t="s">
        <v>4419</v>
      </c>
      <c r="AU79" t="s">
        <v>307</v>
      </c>
      <c r="AV79" t="s">
        <v>60</v>
      </c>
    </row>
    <row r="80" spans="14:48" x14ac:dyDescent="0.35">
      <c r="Q80" t="s">
        <v>3661</v>
      </c>
      <c r="R80" t="s">
        <v>3659</v>
      </c>
      <c r="X80" s="17" t="s">
        <v>676</v>
      </c>
      <c r="Y80" t="s">
        <v>92</v>
      </c>
      <c r="AV80" t="s">
        <v>60</v>
      </c>
    </row>
    <row r="81" spans="14:48" x14ac:dyDescent="0.35">
      <c r="U81" t="s">
        <v>3669</v>
      </c>
      <c r="X81" s="17" t="s">
        <v>671</v>
      </c>
      <c r="Y81" t="s">
        <v>92</v>
      </c>
      <c r="Z81" t="s">
        <v>110</v>
      </c>
      <c r="AA81" t="s">
        <v>52</v>
      </c>
      <c r="AB81" t="s">
        <v>54</v>
      </c>
      <c r="AC81" t="s">
        <v>562</v>
      </c>
      <c r="AD81" t="s">
        <v>152</v>
      </c>
      <c r="AE81" t="s">
        <v>65</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4419</v>
      </c>
      <c r="AU81" t="s">
        <v>307</v>
      </c>
      <c r="AV81" t="s">
        <v>60</v>
      </c>
    </row>
    <row r="82" spans="14:48" ht="145" x14ac:dyDescent="0.35">
      <c r="Q82" t="s">
        <v>50</v>
      </c>
      <c r="R82" t="s">
        <v>662</v>
      </c>
      <c r="S82" s="17" t="s">
        <v>3836</v>
      </c>
      <c r="X82" s="17" t="s">
        <v>677</v>
      </c>
      <c r="Y82" t="s">
        <v>92</v>
      </c>
      <c r="AV82" t="s">
        <v>60</v>
      </c>
    </row>
    <row r="83" spans="14:48" x14ac:dyDescent="0.35">
      <c r="U83" t="s">
        <v>2859</v>
      </c>
      <c r="X83" s="17" t="s">
        <v>678</v>
      </c>
      <c r="Y83" t="s">
        <v>92</v>
      </c>
      <c r="Z83" t="s">
        <v>50</v>
      </c>
      <c r="AA83" t="s">
        <v>52</v>
      </c>
      <c r="AB83" t="s">
        <v>54</v>
      </c>
      <c r="AC83" t="s">
        <v>562</v>
      </c>
      <c r="AD83" t="s">
        <v>89</v>
      </c>
      <c r="AE83" t="s">
        <v>65</v>
      </c>
      <c r="AF83" t="s">
        <v>307</v>
      </c>
      <c r="AG83" t="s">
        <v>307</v>
      </c>
      <c r="AH83" t="s">
        <v>81</v>
      </c>
      <c r="AI83" t="s">
        <v>307</v>
      </c>
      <c r="AJ83" t="s">
        <v>307</v>
      </c>
      <c r="AK83" t="s">
        <v>307</v>
      </c>
      <c r="AL83" t="s">
        <v>307</v>
      </c>
      <c r="AM83" t="s">
        <v>307</v>
      </c>
      <c r="AN83" t="s">
        <v>307</v>
      </c>
      <c r="AO83" t="s">
        <v>81</v>
      </c>
      <c r="AP83" t="s">
        <v>133</v>
      </c>
      <c r="AQ83" t="s">
        <v>308</v>
      </c>
      <c r="AR83" t="s">
        <v>62</v>
      </c>
      <c r="AS83" t="s">
        <v>307</v>
      </c>
      <c r="AT83" t="s">
        <v>4419</v>
      </c>
      <c r="AU83" t="s">
        <v>307</v>
      </c>
      <c r="AV83" t="s">
        <v>60</v>
      </c>
    </row>
    <row r="84" spans="14:48" x14ac:dyDescent="0.35">
      <c r="U84" t="s">
        <v>2860</v>
      </c>
      <c r="X84" s="17" t="s">
        <v>674</v>
      </c>
      <c r="Y84" t="s">
        <v>92</v>
      </c>
      <c r="Z84" t="s">
        <v>255</v>
      </c>
      <c r="AA84" t="s">
        <v>52</v>
      </c>
      <c r="AB84" t="s">
        <v>54</v>
      </c>
      <c r="AC84" t="s">
        <v>562</v>
      </c>
      <c r="AD84" t="s">
        <v>152</v>
      </c>
      <c r="AE84" t="s">
        <v>65</v>
      </c>
      <c r="AF84" t="s">
        <v>307</v>
      </c>
      <c r="AG84" t="s">
        <v>307</v>
      </c>
      <c r="AH84" t="s">
        <v>81</v>
      </c>
      <c r="AI84" t="s">
        <v>307</v>
      </c>
      <c r="AJ84" t="s">
        <v>307</v>
      </c>
      <c r="AK84" t="s">
        <v>307</v>
      </c>
      <c r="AL84" t="s">
        <v>307</v>
      </c>
      <c r="AM84" t="s">
        <v>307</v>
      </c>
      <c r="AN84" t="s">
        <v>307</v>
      </c>
      <c r="AO84" t="s">
        <v>81</v>
      </c>
      <c r="AP84" t="s">
        <v>133</v>
      </c>
      <c r="AQ84" t="s">
        <v>308</v>
      </c>
      <c r="AR84" t="s">
        <v>62</v>
      </c>
      <c r="AS84" t="s">
        <v>307</v>
      </c>
      <c r="AT84" t="s">
        <v>4419</v>
      </c>
      <c r="AU84" t="s">
        <v>307</v>
      </c>
      <c r="AV84" t="s">
        <v>60</v>
      </c>
    </row>
    <row r="85" spans="14:48" x14ac:dyDescent="0.35">
      <c r="N85" t="s">
        <v>648</v>
      </c>
      <c r="O85" t="s">
        <v>520</v>
      </c>
      <c r="X85" s="17" t="s">
        <v>679</v>
      </c>
      <c r="Y85" t="s">
        <v>92</v>
      </c>
      <c r="AV85" t="s">
        <v>60</v>
      </c>
    </row>
    <row r="86" spans="14:48" x14ac:dyDescent="0.35">
      <c r="Q86" t="s">
        <v>3647</v>
      </c>
      <c r="R86" t="s">
        <v>3649</v>
      </c>
      <c r="X86" s="17" t="s">
        <v>3662</v>
      </c>
      <c r="Y86" t="s">
        <v>92</v>
      </c>
      <c r="AV86" t="s">
        <v>60</v>
      </c>
    </row>
    <row r="87" spans="14:48" ht="29" x14ac:dyDescent="0.35">
      <c r="U87" t="s">
        <v>3672</v>
      </c>
      <c r="X87" s="17" t="s">
        <v>667</v>
      </c>
      <c r="Y87" t="s">
        <v>92</v>
      </c>
      <c r="Z87" t="s">
        <v>110</v>
      </c>
      <c r="AA87" t="s">
        <v>67</v>
      </c>
      <c r="AB87" t="s">
        <v>54</v>
      </c>
      <c r="AC87" t="s">
        <v>307</v>
      </c>
      <c r="AD87" t="s">
        <v>89</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4420</v>
      </c>
      <c r="AU87" t="s">
        <v>307</v>
      </c>
      <c r="AV87" t="s">
        <v>60</v>
      </c>
    </row>
    <row r="88" spans="14:48" x14ac:dyDescent="0.35">
      <c r="Q88" t="s">
        <v>3671</v>
      </c>
      <c r="R88" t="s">
        <v>3651</v>
      </c>
      <c r="X88" s="17" t="s">
        <v>3663</v>
      </c>
      <c r="Y88" t="s">
        <v>92</v>
      </c>
      <c r="AV88" t="s">
        <v>60</v>
      </c>
    </row>
    <row r="89" spans="14:48" ht="29" x14ac:dyDescent="0.35">
      <c r="U89" t="s">
        <v>3673</v>
      </c>
      <c r="X89" s="17" t="s">
        <v>668</v>
      </c>
      <c r="Y89" t="s">
        <v>92</v>
      </c>
      <c r="Z89" t="s">
        <v>110</v>
      </c>
      <c r="AA89" t="s">
        <v>67</v>
      </c>
      <c r="AB89" t="s">
        <v>54</v>
      </c>
      <c r="AC89" t="s">
        <v>307</v>
      </c>
      <c r="AD89" t="s">
        <v>89</v>
      </c>
      <c r="AE89" t="s">
        <v>65</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4420</v>
      </c>
      <c r="AU89" t="s">
        <v>307</v>
      </c>
      <c r="AV89" t="s">
        <v>60</v>
      </c>
    </row>
    <row r="90" spans="14:48" x14ac:dyDescent="0.35">
      <c r="Q90" t="s">
        <v>3653</v>
      </c>
      <c r="R90" t="s">
        <v>3654</v>
      </c>
      <c r="X90" s="17" t="s">
        <v>3653</v>
      </c>
      <c r="Y90" t="s">
        <v>92</v>
      </c>
      <c r="AV90" t="s">
        <v>60</v>
      </c>
    </row>
    <row r="91" spans="14:48" ht="29" x14ac:dyDescent="0.35">
      <c r="U91" t="s">
        <v>3674</v>
      </c>
      <c r="X91" s="17" t="s">
        <v>669</v>
      </c>
      <c r="Y91" t="s">
        <v>92</v>
      </c>
      <c r="Z91" t="s">
        <v>110</v>
      </c>
      <c r="AA91" t="s">
        <v>67</v>
      </c>
      <c r="AB91" t="s">
        <v>54</v>
      </c>
      <c r="AC91" t="s">
        <v>307</v>
      </c>
      <c r="AD91" t="s">
        <v>89</v>
      </c>
      <c r="AE91" t="s">
        <v>65</v>
      </c>
      <c r="AF91" t="s">
        <v>307</v>
      </c>
      <c r="AG91" t="s">
        <v>307</v>
      </c>
      <c r="AH91" t="s">
        <v>81</v>
      </c>
      <c r="AI91" t="s">
        <v>307</v>
      </c>
      <c r="AJ91" t="s">
        <v>307</v>
      </c>
      <c r="AK91" t="s">
        <v>307</v>
      </c>
      <c r="AL91" t="s">
        <v>307</v>
      </c>
      <c r="AM91" t="s">
        <v>307</v>
      </c>
      <c r="AN91" t="s">
        <v>307</v>
      </c>
      <c r="AO91" t="s">
        <v>81</v>
      </c>
      <c r="AP91" t="s">
        <v>133</v>
      </c>
      <c r="AQ91" t="s">
        <v>308</v>
      </c>
      <c r="AR91" t="s">
        <v>62</v>
      </c>
      <c r="AS91" t="s">
        <v>307</v>
      </c>
      <c r="AT91" t="s">
        <v>4420</v>
      </c>
      <c r="AU91" t="s">
        <v>307</v>
      </c>
      <c r="AV91" t="s">
        <v>60</v>
      </c>
    </row>
    <row r="92" spans="14:48" x14ac:dyDescent="0.35">
      <c r="Q92" t="s">
        <v>3656</v>
      </c>
      <c r="R92" t="s">
        <v>3657</v>
      </c>
      <c r="X92" s="17" t="s">
        <v>3656</v>
      </c>
      <c r="Y92" t="s">
        <v>92</v>
      </c>
      <c r="AV92" t="s">
        <v>60</v>
      </c>
    </row>
    <row r="93" spans="14:48" ht="29" x14ac:dyDescent="0.35">
      <c r="U93" t="s">
        <v>3675</v>
      </c>
      <c r="X93" s="17" t="s">
        <v>670</v>
      </c>
      <c r="Y93" t="s">
        <v>92</v>
      </c>
      <c r="Z93" t="s">
        <v>110</v>
      </c>
      <c r="AA93" t="s">
        <v>67</v>
      </c>
      <c r="AB93" t="s">
        <v>54</v>
      </c>
      <c r="AC93" t="s">
        <v>307</v>
      </c>
      <c r="AD93" t="s">
        <v>89</v>
      </c>
      <c r="AE93" t="s">
        <v>65</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4420</v>
      </c>
      <c r="AU93" t="s">
        <v>307</v>
      </c>
      <c r="AV93" t="s">
        <v>60</v>
      </c>
    </row>
    <row r="94" spans="14:48" ht="29" x14ac:dyDescent="0.35">
      <c r="Q94" t="s">
        <v>3661</v>
      </c>
      <c r="R94" t="s">
        <v>3659</v>
      </c>
      <c r="X94" s="17" t="s">
        <v>680</v>
      </c>
      <c r="Y94" t="s">
        <v>92</v>
      </c>
      <c r="AV94" t="s">
        <v>60</v>
      </c>
    </row>
    <row r="95" spans="14:48" x14ac:dyDescent="0.35">
      <c r="U95" t="s">
        <v>3676</v>
      </c>
      <c r="X95" s="17" t="s">
        <v>671</v>
      </c>
      <c r="Y95" t="s">
        <v>92</v>
      </c>
      <c r="Z95" t="s">
        <v>110</v>
      </c>
      <c r="AA95" t="s">
        <v>52</v>
      </c>
      <c r="AB95" t="s">
        <v>54</v>
      </c>
      <c r="AC95" t="s">
        <v>562</v>
      </c>
      <c r="AD95" t="s">
        <v>152</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4420</v>
      </c>
      <c r="AU95" t="s">
        <v>307</v>
      </c>
      <c r="AV95" t="s">
        <v>60</v>
      </c>
    </row>
    <row r="96" spans="14:48" ht="145" x14ac:dyDescent="0.35">
      <c r="Q96" t="s">
        <v>50</v>
      </c>
      <c r="R96" t="s">
        <v>662</v>
      </c>
      <c r="S96" s="17" t="s">
        <v>3837</v>
      </c>
      <c r="X96" s="17" t="s">
        <v>681</v>
      </c>
      <c r="Y96" t="s">
        <v>92</v>
      </c>
      <c r="AV96" t="s">
        <v>60</v>
      </c>
    </row>
    <row r="97" spans="14:48" x14ac:dyDescent="0.35">
      <c r="U97" t="s">
        <v>2861</v>
      </c>
      <c r="X97" s="17" t="s">
        <v>682</v>
      </c>
      <c r="Y97" t="s">
        <v>92</v>
      </c>
      <c r="Z97" t="s">
        <v>50</v>
      </c>
      <c r="AA97" t="s">
        <v>52</v>
      </c>
      <c r="AB97" t="s">
        <v>54</v>
      </c>
      <c r="AC97" t="s">
        <v>562</v>
      </c>
      <c r="AD97" t="s">
        <v>89</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4420</v>
      </c>
      <c r="AU97" t="s">
        <v>307</v>
      </c>
      <c r="AV97" t="s">
        <v>60</v>
      </c>
    </row>
    <row r="98" spans="14:48" x14ac:dyDescent="0.35">
      <c r="U98" t="s">
        <v>2862</v>
      </c>
      <c r="X98" s="17" t="s">
        <v>674</v>
      </c>
      <c r="Y98" t="s">
        <v>92</v>
      </c>
      <c r="Z98" t="s">
        <v>255</v>
      </c>
      <c r="AA98" t="s">
        <v>52</v>
      </c>
      <c r="AB98" t="s">
        <v>54</v>
      </c>
      <c r="AC98" t="s">
        <v>562</v>
      </c>
      <c r="AD98" t="s">
        <v>152</v>
      </c>
      <c r="AE98" t="s">
        <v>65</v>
      </c>
      <c r="AF98" t="s">
        <v>307</v>
      </c>
      <c r="AG98" t="s">
        <v>307</v>
      </c>
      <c r="AH98" t="s">
        <v>81</v>
      </c>
      <c r="AI98" t="s">
        <v>307</v>
      </c>
      <c r="AJ98" t="s">
        <v>307</v>
      </c>
      <c r="AK98" t="s">
        <v>307</v>
      </c>
      <c r="AL98" t="s">
        <v>307</v>
      </c>
      <c r="AM98" t="s">
        <v>307</v>
      </c>
      <c r="AN98" t="s">
        <v>307</v>
      </c>
      <c r="AO98" t="s">
        <v>81</v>
      </c>
      <c r="AP98" t="s">
        <v>133</v>
      </c>
      <c r="AQ98" t="s">
        <v>308</v>
      </c>
      <c r="AR98" t="s">
        <v>62</v>
      </c>
      <c r="AS98" t="s">
        <v>307</v>
      </c>
      <c r="AT98" t="s">
        <v>4420</v>
      </c>
      <c r="AU98" t="s">
        <v>307</v>
      </c>
      <c r="AV98" t="s">
        <v>60</v>
      </c>
    </row>
    <row r="99" spans="14:48" x14ac:dyDescent="0.35">
      <c r="N99" t="s">
        <v>650</v>
      </c>
      <c r="O99" t="s">
        <v>217</v>
      </c>
      <c r="X99" s="17" t="s">
        <v>683</v>
      </c>
      <c r="Y99" t="s">
        <v>92</v>
      </c>
      <c r="AV99" t="s">
        <v>60</v>
      </c>
    </row>
    <row r="100" spans="14:48" x14ac:dyDescent="0.35">
      <c r="Q100" t="s">
        <v>3665</v>
      </c>
      <c r="R100" t="s">
        <v>3649</v>
      </c>
      <c r="X100" s="17" t="s">
        <v>3662</v>
      </c>
      <c r="Y100" t="s">
        <v>92</v>
      </c>
      <c r="AV100" t="s">
        <v>60</v>
      </c>
    </row>
    <row r="101" spans="14:48" ht="29" x14ac:dyDescent="0.35">
      <c r="U101" t="s">
        <v>3677</v>
      </c>
      <c r="X101" s="17" t="s">
        <v>667</v>
      </c>
      <c r="Y101" t="s">
        <v>92</v>
      </c>
      <c r="Z101" t="s">
        <v>110</v>
      </c>
      <c r="AA101" t="s">
        <v>67</v>
      </c>
      <c r="AB101" t="s">
        <v>54</v>
      </c>
      <c r="AC101" t="s">
        <v>307</v>
      </c>
      <c r="AD101" t="s">
        <v>89</v>
      </c>
      <c r="AE101" t="s">
        <v>65</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4420</v>
      </c>
      <c r="AU101" t="s">
        <v>307</v>
      </c>
      <c r="AV101" t="s">
        <v>60</v>
      </c>
    </row>
    <row r="102" spans="14:48" x14ac:dyDescent="0.35">
      <c r="Q102" t="s">
        <v>3671</v>
      </c>
      <c r="R102" t="s">
        <v>3651</v>
      </c>
      <c r="X102" s="17" t="s">
        <v>3663</v>
      </c>
      <c r="Y102" t="s">
        <v>92</v>
      </c>
      <c r="AV102" t="s">
        <v>60</v>
      </c>
    </row>
    <row r="103" spans="14:48" ht="29" x14ac:dyDescent="0.35">
      <c r="U103" t="s">
        <v>3678</v>
      </c>
      <c r="X103" s="17" t="s">
        <v>668</v>
      </c>
      <c r="Y103" t="s">
        <v>92</v>
      </c>
      <c r="Z103" t="s">
        <v>110</v>
      </c>
      <c r="AA103" t="s">
        <v>67</v>
      </c>
      <c r="AB103" t="s">
        <v>54</v>
      </c>
      <c r="AC103" t="s">
        <v>307</v>
      </c>
      <c r="AD103" t="s">
        <v>89</v>
      </c>
      <c r="AE103" t="s">
        <v>65</v>
      </c>
      <c r="AF103" t="s">
        <v>307</v>
      </c>
      <c r="AG103" t="s">
        <v>307</v>
      </c>
      <c r="AH103" t="s">
        <v>81</v>
      </c>
      <c r="AI103" t="s">
        <v>307</v>
      </c>
      <c r="AJ103" t="s">
        <v>307</v>
      </c>
      <c r="AK103" t="s">
        <v>307</v>
      </c>
      <c r="AL103" t="s">
        <v>307</v>
      </c>
      <c r="AM103" t="s">
        <v>307</v>
      </c>
      <c r="AN103" t="s">
        <v>307</v>
      </c>
      <c r="AO103" t="s">
        <v>81</v>
      </c>
      <c r="AP103" t="s">
        <v>133</v>
      </c>
      <c r="AQ103" t="s">
        <v>308</v>
      </c>
      <c r="AR103" t="s">
        <v>62</v>
      </c>
      <c r="AS103" t="s">
        <v>307</v>
      </c>
      <c r="AT103" t="s">
        <v>4420</v>
      </c>
      <c r="AU103" t="s">
        <v>307</v>
      </c>
      <c r="AV103" t="s">
        <v>60</v>
      </c>
    </row>
    <row r="104" spans="14:48" x14ac:dyDescent="0.35">
      <c r="Q104" t="s">
        <v>3653</v>
      </c>
      <c r="R104" t="s">
        <v>3654</v>
      </c>
      <c r="X104" s="17" t="s">
        <v>3653</v>
      </c>
      <c r="Y104" t="s">
        <v>92</v>
      </c>
      <c r="AV104" t="s">
        <v>60</v>
      </c>
    </row>
    <row r="105" spans="14:48" ht="29" x14ac:dyDescent="0.35">
      <c r="U105" t="s">
        <v>3679</v>
      </c>
      <c r="X105" s="17" t="s">
        <v>669</v>
      </c>
      <c r="Y105" t="s">
        <v>92</v>
      </c>
      <c r="Z105" t="s">
        <v>110</v>
      </c>
      <c r="AA105" t="s">
        <v>67</v>
      </c>
      <c r="AB105" t="s">
        <v>54</v>
      </c>
      <c r="AC105" t="s">
        <v>307</v>
      </c>
      <c r="AD105" t="s">
        <v>89</v>
      </c>
      <c r="AE105" t="s">
        <v>65</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4420</v>
      </c>
      <c r="AU105" t="s">
        <v>307</v>
      </c>
      <c r="AV105" t="s">
        <v>60</v>
      </c>
    </row>
    <row r="106" spans="14:48" x14ac:dyDescent="0.35">
      <c r="Q106" t="s">
        <v>3656</v>
      </c>
      <c r="R106" t="s">
        <v>3657</v>
      </c>
      <c r="X106" s="17" t="s">
        <v>3656</v>
      </c>
      <c r="Y106" t="s">
        <v>92</v>
      </c>
      <c r="AV106" t="s">
        <v>60</v>
      </c>
    </row>
    <row r="107" spans="14:48" ht="29" x14ac:dyDescent="0.35">
      <c r="U107" t="s">
        <v>3680</v>
      </c>
      <c r="X107" s="17" t="s">
        <v>670</v>
      </c>
      <c r="Y107" t="s">
        <v>92</v>
      </c>
      <c r="Z107" t="s">
        <v>110</v>
      </c>
      <c r="AA107" t="s">
        <v>67</v>
      </c>
      <c r="AB107" t="s">
        <v>54</v>
      </c>
      <c r="AC107" t="s">
        <v>307</v>
      </c>
      <c r="AD107" t="s">
        <v>89</v>
      </c>
      <c r="AE107" t="s">
        <v>65</v>
      </c>
      <c r="AF107" t="s">
        <v>307</v>
      </c>
      <c r="AG107" t="s">
        <v>307</v>
      </c>
      <c r="AH107" t="s">
        <v>81</v>
      </c>
      <c r="AI107" t="s">
        <v>307</v>
      </c>
      <c r="AJ107" t="s">
        <v>307</v>
      </c>
      <c r="AK107" t="s">
        <v>307</v>
      </c>
      <c r="AL107" t="s">
        <v>307</v>
      </c>
      <c r="AM107" t="s">
        <v>307</v>
      </c>
      <c r="AN107" t="s">
        <v>307</v>
      </c>
      <c r="AO107" t="s">
        <v>81</v>
      </c>
      <c r="AP107" t="s">
        <v>133</v>
      </c>
      <c r="AQ107" t="s">
        <v>308</v>
      </c>
      <c r="AR107" t="s">
        <v>62</v>
      </c>
      <c r="AS107" t="s">
        <v>307</v>
      </c>
      <c r="AT107" t="s">
        <v>4420</v>
      </c>
      <c r="AU107" t="s">
        <v>307</v>
      </c>
      <c r="AV107" t="s">
        <v>60</v>
      </c>
    </row>
    <row r="108" spans="14:48" ht="29" x14ac:dyDescent="0.35">
      <c r="Q108" t="s">
        <v>3661</v>
      </c>
      <c r="R108" t="s">
        <v>3659</v>
      </c>
      <c r="X108" s="17" t="s">
        <v>684</v>
      </c>
      <c r="Y108" t="s">
        <v>92</v>
      </c>
      <c r="AV108" t="s">
        <v>60</v>
      </c>
    </row>
    <row r="109" spans="14:48" x14ac:dyDescent="0.35">
      <c r="U109" t="s">
        <v>3681</v>
      </c>
      <c r="X109" s="17" t="s">
        <v>671</v>
      </c>
      <c r="Y109" t="s">
        <v>92</v>
      </c>
      <c r="Z109" t="s">
        <v>110</v>
      </c>
      <c r="AA109" t="s">
        <v>52</v>
      </c>
      <c r="AB109" t="s">
        <v>54</v>
      </c>
      <c r="AC109" t="s">
        <v>562</v>
      </c>
      <c r="AD109" t="s">
        <v>152</v>
      </c>
      <c r="AE109" t="s">
        <v>65</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4420</v>
      </c>
      <c r="AU109" t="s">
        <v>307</v>
      </c>
      <c r="AV109" t="s">
        <v>60</v>
      </c>
    </row>
    <row r="110" spans="14:48" ht="145" x14ac:dyDescent="0.35">
      <c r="Q110" t="s">
        <v>50</v>
      </c>
      <c r="R110" t="s">
        <v>662</v>
      </c>
      <c r="S110" s="17" t="s">
        <v>3838</v>
      </c>
      <c r="X110" s="17" t="s">
        <v>685</v>
      </c>
      <c r="Y110" t="s">
        <v>92</v>
      </c>
      <c r="AV110" t="s">
        <v>60</v>
      </c>
    </row>
    <row r="111" spans="14:48" x14ac:dyDescent="0.35">
      <c r="U111" t="s">
        <v>2863</v>
      </c>
      <c r="X111" s="17" t="s">
        <v>686</v>
      </c>
      <c r="Y111" t="s">
        <v>92</v>
      </c>
      <c r="Z111" t="s">
        <v>50</v>
      </c>
      <c r="AA111" t="s">
        <v>52</v>
      </c>
      <c r="AB111" t="s">
        <v>54</v>
      </c>
      <c r="AC111" t="s">
        <v>562</v>
      </c>
      <c r="AD111" t="s">
        <v>89</v>
      </c>
      <c r="AE111" t="s">
        <v>65</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4420</v>
      </c>
      <c r="AU111" t="s">
        <v>307</v>
      </c>
      <c r="AV111" t="s">
        <v>60</v>
      </c>
    </row>
    <row r="112" spans="14:48" x14ac:dyDescent="0.35">
      <c r="U112" t="s">
        <v>2864</v>
      </c>
      <c r="X112" s="17" t="s">
        <v>674</v>
      </c>
      <c r="Y112" t="s">
        <v>92</v>
      </c>
      <c r="Z112" t="s">
        <v>255</v>
      </c>
      <c r="AA112" t="s">
        <v>52</v>
      </c>
      <c r="AB112" t="s">
        <v>54</v>
      </c>
      <c r="AC112" t="s">
        <v>562</v>
      </c>
      <c r="AD112" t="s">
        <v>152</v>
      </c>
      <c r="AE112" t="s">
        <v>65</v>
      </c>
      <c r="AF112" t="s">
        <v>307</v>
      </c>
      <c r="AG112" t="s">
        <v>307</v>
      </c>
      <c r="AH112" t="s">
        <v>81</v>
      </c>
      <c r="AI112" t="s">
        <v>307</v>
      </c>
      <c r="AJ112" t="s">
        <v>307</v>
      </c>
      <c r="AK112" t="s">
        <v>307</v>
      </c>
      <c r="AL112" t="s">
        <v>307</v>
      </c>
      <c r="AM112" t="s">
        <v>307</v>
      </c>
      <c r="AN112" t="s">
        <v>307</v>
      </c>
      <c r="AO112" t="s">
        <v>81</v>
      </c>
      <c r="AP112" t="s">
        <v>133</v>
      </c>
      <c r="AQ112" t="s">
        <v>308</v>
      </c>
      <c r="AR112" t="s">
        <v>62</v>
      </c>
      <c r="AS112" t="s">
        <v>307</v>
      </c>
      <c r="AT112" t="s">
        <v>4420</v>
      </c>
      <c r="AU112" t="s">
        <v>307</v>
      </c>
      <c r="AV112" t="s">
        <v>60</v>
      </c>
    </row>
    <row r="113" spans="11:48" x14ac:dyDescent="0.35">
      <c r="K113" t="s">
        <v>447</v>
      </c>
      <c r="L113" t="s">
        <v>448</v>
      </c>
      <c r="X113" s="17" t="s">
        <v>687</v>
      </c>
      <c r="Y113" t="s">
        <v>92</v>
      </c>
      <c r="AV113" t="s">
        <v>60</v>
      </c>
    </row>
    <row r="114" spans="11:48" x14ac:dyDescent="0.35">
      <c r="N114" t="s">
        <v>570</v>
      </c>
      <c r="O114" t="s">
        <v>316</v>
      </c>
      <c r="X114" s="17" t="s">
        <v>688</v>
      </c>
      <c r="Y114" t="s">
        <v>92</v>
      </c>
      <c r="AV114" t="s">
        <v>60</v>
      </c>
    </row>
    <row r="115" spans="11:48" x14ac:dyDescent="0.35">
      <c r="Q115" t="s">
        <v>3665</v>
      </c>
      <c r="R115" t="s">
        <v>3649</v>
      </c>
      <c r="X115" s="17" t="s">
        <v>3662</v>
      </c>
      <c r="Y115" t="s">
        <v>92</v>
      </c>
      <c r="AV115" t="s">
        <v>60</v>
      </c>
    </row>
    <row r="116" spans="11:48" ht="29" x14ac:dyDescent="0.35">
      <c r="U116" t="s">
        <v>3682</v>
      </c>
      <c r="X116" s="17" t="s">
        <v>690</v>
      </c>
      <c r="Y116" t="s">
        <v>92</v>
      </c>
      <c r="Z116" t="s">
        <v>110</v>
      </c>
      <c r="AA116" t="s">
        <v>67</v>
      </c>
      <c r="AB116" t="s">
        <v>54</v>
      </c>
      <c r="AC116" t="s">
        <v>307</v>
      </c>
      <c r="AD116" t="s">
        <v>89</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4419</v>
      </c>
      <c r="AU116" t="s">
        <v>307</v>
      </c>
      <c r="AV116" t="s">
        <v>60</v>
      </c>
    </row>
    <row r="117" spans="11:48" x14ac:dyDescent="0.35">
      <c r="Q117" t="s">
        <v>3648</v>
      </c>
      <c r="R117" t="s">
        <v>3651</v>
      </c>
      <c r="X117" s="17" t="s">
        <v>3663</v>
      </c>
      <c r="Y117" t="s">
        <v>92</v>
      </c>
      <c r="AV117" t="s">
        <v>60</v>
      </c>
    </row>
    <row r="118" spans="11:48" ht="29" x14ac:dyDescent="0.35">
      <c r="U118" t="s">
        <v>3683</v>
      </c>
      <c r="X118" s="17" t="s">
        <v>691</v>
      </c>
      <c r="Y118" t="s">
        <v>92</v>
      </c>
      <c r="Z118" t="s">
        <v>110</v>
      </c>
      <c r="AA118" t="s">
        <v>67</v>
      </c>
      <c r="AB118" t="s">
        <v>54</v>
      </c>
      <c r="AC118" t="s">
        <v>307</v>
      </c>
      <c r="AD118" t="s">
        <v>89</v>
      </c>
      <c r="AE118" t="s">
        <v>65</v>
      </c>
      <c r="AF118" t="s">
        <v>307</v>
      </c>
      <c r="AG118" t="s">
        <v>307</v>
      </c>
      <c r="AH118" t="s">
        <v>81</v>
      </c>
      <c r="AI118" t="s">
        <v>307</v>
      </c>
      <c r="AJ118" t="s">
        <v>307</v>
      </c>
      <c r="AK118" t="s">
        <v>307</v>
      </c>
      <c r="AL118" t="s">
        <v>307</v>
      </c>
      <c r="AM118" t="s">
        <v>307</v>
      </c>
      <c r="AN118" t="s">
        <v>307</v>
      </c>
      <c r="AO118" t="s">
        <v>81</v>
      </c>
      <c r="AP118" t="s">
        <v>133</v>
      </c>
      <c r="AQ118" t="s">
        <v>308</v>
      </c>
      <c r="AR118" t="s">
        <v>62</v>
      </c>
      <c r="AS118" t="s">
        <v>307</v>
      </c>
      <c r="AT118" t="s">
        <v>4419</v>
      </c>
      <c r="AU118" t="s">
        <v>307</v>
      </c>
      <c r="AV118" t="s">
        <v>60</v>
      </c>
    </row>
    <row r="119" spans="11:48" x14ac:dyDescent="0.35">
      <c r="Q119" t="s">
        <v>3653</v>
      </c>
      <c r="R119" t="s">
        <v>3654</v>
      </c>
      <c r="X119" s="17" t="s">
        <v>3687</v>
      </c>
      <c r="Y119" t="s">
        <v>92</v>
      </c>
      <c r="AV119" t="s">
        <v>60</v>
      </c>
    </row>
    <row r="120" spans="11:48" ht="29" x14ac:dyDescent="0.35">
      <c r="U120" t="s">
        <v>3684</v>
      </c>
      <c r="X120" s="17" t="s">
        <v>692</v>
      </c>
      <c r="Y120" t="s">
        <v>92</v>
      </c>
      <c r="Z120" t="s">
        <v>110</v>
      </c>
      <c r="AA120" t="s">
        <v>67</v>
      </c>
      <c r="AB120" t="s">
        <v>54</v>
      </c>
      <c r="AC120" t="s">
        <v>307</v>
      </c>
      <c r="AD120" t="s">
        <v>89</v>
      </c>
      <c r="AE120" t="s">
        <v>65</v>
      </c>
      <c r="AF120" t="s">
        <v>307</v>
      </c>
      <c r="AG120" t="s">
        <v>307</v>
      </c>
      <c r="AH120" t="s">
        <v>81</v>
      </c>
      <c r="AI120" t="s">
        <v>307</v>
      </c>
      <c r="AJ120" t="s">
        <v>307</v>
      </c>
      <c r="AK120" t="s">
        <v>307</v>
      </c>
      <c r="AL120" t="s">
        <v>307</v>
      </c>
      <c r="AM120" t="s">
        <v>307</v>
      </c>
      <c r="AN120" t="s">
        <v>307</v>
      </c>
      <c r="AO120" t="s">
        <v>81</v>
      </c>
      <c r="AP120" t="s">
        <v>133</v>
      </c>
      <c r="AQ120" t="s">
        <v>308</v>
      </c>
      <c r="AR120" t="s">
        <v>62</v>
      </c>
      <c r="AS120" t="s">
        <v>307</v>
      </c>
      <c r="AT120" t="s">
        <v>4419</v>
      </c>
      <c r="AU120" t="s">
        <v>307</v>
      </c>
      <c r="AV120" t="s">
        <v>60</v>
      </c>
    </row>
    <row r="121" spans="11:48" x14ac:dyDescent="0.35">
      <c r="Q121" t="s">
        <v>3656</v>
      </c>
      <c r="R121" t="s">
        <v>3657</v>
      </c>
      <c r="X121" s="17" t="s">
        <v>3656</v>
      </c>
      <c r="Y121" t="s">
        <v>92</v>
      </c>
      <c r="AV121" t="s">
        <v>60</v>
      </c>
    </row>
    <row r="122" spans="11:48" ht="29" x14ac:dyDescent="0.35">
      <c r="U122" t="s">
        <v>3685</v>
      </c>
      <c r="X122" s="17" t="s">
        <v>693</v>
      </c>
      <c r="Y122" t="s">
        <v>92</v>
      </c>
      <c r="Z122" t="s">
        <v>110</v>
      </c>
      <c r="AA122" t="s">
        <v>67</v>
      </c>
      <c r="AB122" t="s">
        <v>54</v>
      </c>
      <c r="AC122" t="s">
        <v>307</v>
      </c>
      <c r="AD122" t="s">
        <v>89</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4419</v>
      </c>
      <c r="AU122" t="s">
        <v>307</v>
      </c>
      <c r="AV122" t="s">
        <v>60</v>
      </c>
    </row>
    <row r="123" spans="11:48" ht="29" x14ac:dyDescent="0.35">
      <c r="Q123" t="s">
        <v>671</v>
      </c>
      <c r="R123" t="s">
        <v>3659</v>
      </c>
      <c r="X123" s="17" t="s">
        <v>689</v>
      </c>
      <c r="Y123" t="s">
        <v>92</v>
      </c>
      <c r="AV123" t="s">
        <v>60</v>
      </c>
    </row>
    <row r="124" spans="11:48" x14ac:dyDescent="0.35">
      <c r="U124" t="s">
        <v>3686</v>
      </c>
      <c r="X124" s="17" t="s">
        <v>671</v>
      </c>
      <c r="Y124" t="s">
        <v>92</v>
      </c>
      <c r="Z124" t="s">
        <v>110</v>
      </c>
      <c r="AA124" t="s">
        <v>52</v>
      </c>
      <c r="AB124" t="s">
        <v>54</v>
      </c>
      <c r="AC124" t="s">
        <v>562</v>
      </c>
      <c r="AD124" t="s">
        <v>152</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4419</v>
      </c>
      <c r="AU124" t="s">
        <v>307</v>
      </c>
      <c r="AV124" t="s">
        <v>60</v>
      </c>
    </row>
    <row r="125" spans="11:48" ht="145" x14ac:dyDescent="0.35">
      <c r="Q125" t="s">
        <v>50</v>
      </c>
      <c r="R125" t="s">
        <v>662</v>
      </c>
      <c r="S125" s="17" t="s">
        <v>3839</v>
      </c>
      <c r="X125" s="17" t="s">
        <v>694</v>
      </c>
      <c r="Y125" t="s">
        <v>92</v>
      </c>
      <c r="AV125" t="s">
        <v>60</v>
      </c>
    </row>
    <row r="126" spans="11:48" x14ac:dyDescent="0.35">
      <c r="U126" t="s">
        <v>2865</v>
      </c>
      <c r="X126" s="17" t="s">
        <v>704</v>
      </c>
      <c r="Y126" t="s">
        <v>92</v>
      </c>
      <c r="Z126" t="s">
        <v>50</v>
      </c>
      <c r="AA126" t="s">
        <v>52</v>
      </c>
      <c r="AB126" t="s">
        <v>54</v>
      </c>
      <c r="AC126" t="s">
        <v>562</v>
      </c>
      <c r="AD126" t="s">
        <v>89</v>
      </c>
      <c r="AE126" t="s">
        <v>65</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4419</v>
      </c>
      <c r="AU126" t="s">
        <v>307</v>
      </c>
      <c r="AV126" t="s">
        <v>60</v>
      </c>
    </row>
    <row r="127" spans="11:48" x14ac:dyDescent="0.35">
      <c r="U127" t="s">
        <v>2866</v>
      </c>
      <c r="X127" s="17" t="s">
        <v>674</v>
      </c>
      <c r="Y127" t="s">
        <v>92</v>
      </c>
      <c r="Z127" t="s">
        <v>255</v>
      </c>
      <c r="AA127" t="s">
        <v>52</v>
      </c>
      <c r="AB127" t="s">
        <v>54</v>
      </c>
      <c r="AC127" t="s">
        <v>562</v>
      </c>
      <c r="AD127" t="s">
        <v>152</v>
      </c>
      <c r="AE127" t="s">
        <v>65</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4419</v>
      </c>
      <c r="AU127" t="s">
        <v>307</v>
      </c>
      <c r="AV127" t="s">
        <v>60</v>
      </c>
    </row>
    <row r="128" spans="11:48" x14ac:dyDescent="0.35">
      <c r="N128" t="s">
        <v>594</v>
      </c>
      <c r="O128" t="s">
        <v>42</v>
      </c>
      <c r="X128" s="17" t="s">
        <v>695</v>
      </c>
      <c r="Y128" t="s">
        <v>92</v>
      </c>
      <c r="AV128" t="s">
        <v>60</v>
      </c>
    </row>
    <row r="129" spans="14:48" x14ac:dyDescent="0.35">
      <c r="Q129" t="s">
        <v>3665</v>
      </c>
      <c r="R129" t="s">
        <v>3649</v>
      </c>
      <c r="X129" s="17" t="s">
        <v>3662</v>
      </c>
      <c r="Y129" t="s">
        <v>92</v>
      </c>
      <c r="AV129" t="s">
        <v>60</v>
      </c>
    </row>
    <row r="130" spans="14:48" ht="29" x14ac:dyDescent="0.35">
      <c r="U130" t="s">
        <v>3688</v>
      </c>
      <c r="X130" s="17" t="s">
        <v>690</v>
      </c>
      <c r="Y130" t="s">
        <v>92</v>
      </c>
      <c r="Z130" t="s">
        <v>110</v>
      </c>
      <c r="AA130" t="s">
        <v>67</v>
      </c>
      <c r="AB130" t="s">
        <v>54</v>
      </c>
      <c r="AC130" t="s">
        <v>307</v>
      </c>
      <c r="AD130" t="s">
        <v>89</v>
      </c>
      <c r="AE130" t="s">
        <v>65</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4419</v>
      </c>
      <c r="AU130" t="s">
        <v>307</v>
      </c>
      <c r="AV130" t="s">
        <v>60</v>
      </c>
    </row>
    <row r="131" spans="14:48" x14ac:dyDescent="0.35">
      <c r="Q131" t="s">
        <v>3671</v>
      </c>
      <c r="R131" t="s">
        <v>3651</v>
      </c>
      <c r="X131" s="17" t="s">
        <v>3663</v>
      </c>
      <c r="Y131" t="s">
        <v>92</v>
      </c>
      <c r="AV131" t="s">
        <v>60</v>
      </c>
    </row>
    <row r="132" spans="14:48" ht="29" x14ac:dyDescent="0.35">
      <c r="U132" t="s">
        <v>3689</v>
      </c>
      <c r="X132" s="17" t="s">
        <v>691</v>
      </c>
      <c r="Y132" t="s">
        <v>92</v>
      </c>
      <c r="Z132" t="s">
        <v>110</v>
      </c>
      <c r="AA132" t="s">
        <v>67</v>
      </c>
      <c r="AB132" t="s">
        <v>54</v>
      </c>
      <c r="AC132" t="s">
        <v>307</v>
      </c>
      <c r="AD132" t="s">
        <v>89</v>
      </c>
      <c r="AE132" t="s">
        <v>65</v>
      </c>
      <c r="AF132" t="s">
        <v>307</v>
      </c>
      <c r="AG132" t="s">
        <v>307</v>
      </c>
      <c r="AH132" t="s">
        <v>81</v>
      </c>
      <c r="AI132" t="s">
        <v>307</v>
      </c>
      <c r="AJ132" t="s">
        <v>307</v>
      </c>
      <c r="AK132" t="s">
        <v>307</v>
      </c>
      <c r="AL132" t="s">
        <v>307</v>
      </c>
      <c r="AM132" t="s">
        <v>307</v>
      </c>
      <c r="AN132" t="s">
        <v>307</v>
      </c>
      <c r="AO132" t="s">
        <v>81</v>
      </c>
      <c r="AP132" t="s">
        <v>133</v>
      </c>
      <c r="AQ132" t="s">
        <v>308</v>
      </c>
      <c r="AR132" t="s">
        <v>62</v>
      </c>
      <c r="AS132" t="s">
        <v>307</v>
      </c>
      <c r="AT132" t="s">
        <v>4419</v>
      </c>
      <c r="AU132" t="s">
        <v>307</v>
      </c>
      <c r="AV132" t="s">
        <v>60</v>
      </c>
    </row>
    <row r="133" spans="14:48" x14ac:dyDescent="0.35">
      <c r="Q133" t="s">
        <v>3653</v>
      </c>
      <c r="R133" t="s">
        <v>3654</v>
      </c>
      <c r="X133" s="17" t="s">
        <v>3653</v>
      </c>
      <c r="Y133" t="s">
        <v>92</v>
      </c>
      <c r="AV133" t="s">
        <v>60</v>
      </c>
    </row>
    <row r="134" spans="14:48" ht="29" x14ac:dyDescent="0.35">
      <c r="U134" t="s">
        <v>3690</v>
      </c>
      <c r="X134" s="17" t="s">
        <v>692</v>
      </c>
      <c r="Y134" t="s">
        <v>92</v>
      </c>
      <c r="Z134" t="s">
        <v>110</v>
      </c>
      <c r="AA134" t="s">
        <v>67</v>
      </c>
      <c r="AB134" t="s">
        <v>54</v>
      </c>
      <c r="AC134" t="s">
        <v>307</v>
      </c>
      <c r="AD134" t="s">
        <v>89</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4419</v>
      </c>
      <c r="AU134" t="s">
        <v>307</v>
      </c>
      <c r="AV134" t="s">
        <v>60</v>
      </c>
    </row>
    <row r="135" spans="14:48" x14ac:dyDescent="0.35">
      <c r="Q135" t="s">
        <v>3656</v>
      </c>
      <c r="R135" t="s">
        <v>3657</v>
      </c>
      <c r="X135" s="17" t="s">
        <v>3656</v>
      </c>
      <c r="Y135" t="s">
        <v>92</v>
      </c>
      <c r="AV135" t="s">
        <v>60</v>
      </c>
    </row>
    <row r="136" spans="14:48" ht="29" x14ac:dyDescent="0.35">
      <c r="U136" t="s">
        <v>3691</v>
      </c>
      <c r="X136" s="17" t="s">
        <v>693</v>
      </c>
      <c r="Y136" t="s">
        <v>92</v>
      </c>
      <c r="Z136" t="s">
        <v>110</v>
      </c>
      <c r="AA136" t="s">
        <v>67</v>
      </c>
      <c r="AB136" t="s">
        <v>54</v>
      </c>
      <c r="AC136" t="s">
        <v>307</v>
      </c>
      <c r="AD136" t="s">
        <v>89</v>
      </c>
      <c r="AE136" t="s">
        <v>65</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4419</v>
      </c>
      <c r="AU136" t="s">
        <v>307</v>
      </c>
      <c r="AV136" t="s">
        <v>60</v>
      </c>
    </row>
    <row r="137" spans="14:48" ht="29" x14ac:dyDescent="0.35">
      <c r="Q137" t="s">
        <v>3661</v>
      </c>
      <c r="R137" t="s">
        <v>3659</v>
      </c>
      <c r="X137" s="17" t="s">
        <v>696</v>
      </c>
      <c r="Y137" t="s">
        <v>92</v>
      </c>
      <c r="AV137" t="s">
        <v>60</v>
      </c>
    </row>
    <row r="138" spans="14:48" x14ac:dyDescent="0.35">
      <c r="U138" t="s">
        <v>3692</v>
      </c>
      <c r="X138" s="17" t="s">
        <v>671</v>
      </c>
      <c r="Y138" t="s">
        <v>92</v>
      </c>
      <c r="Z138" t="s">
        <v>110</v>
      </c>
      <c r="AA138" t="s">
        <v>52</v>
      </c>
      <c r="AB138" t="s">
        <v>54</v>
      </c>
      <c r="AC138" t="s">
        <v>562</v>
      </c>
      <c r="AD138" t="s">
        <v>152</v>
      </c>
      <c r="AE138" t="s">
        <v>65</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4419</v>
      </c>
      <c r="AU138" t="s">
        <v>307</v>
      </c>
      <c r="AV138" t="s">
        <v>60</v>
      </c>
    </row>
    <row r="139" spans="14:48" ht="145" x14ac:dyDescent="0.35">
      <c r="Q139" t="s">
        <v>50</v>
      </c>
      <c r="R139" t="s">
        <v>662</v>
      </c>
      <c r="S139" s="17" t="s">
        <v>3840</v>
      </c>
      <c r="X139" s="17" t="s">
        <v>697</v>
      </c>
      <c r="Y139" t="s">
        <v>92</v>
      </c>
      <c r="AV139" t="s">
        <v>60</v>
      </c>
    </row>
    <row r="140" spans="14:48" x14ac:dyDescent="0.35">
      <c r="U140" t="s">
        <v>2867</v>
      </c>
      <c r="X140" s="17" t="s">
        <v>705</v>
      </c>
      <c r="Y140" t="s">
        <v>92</v>
      </c>
      <c r="Z140" t="s">
        <v>50</v>
      </c>
      <c r="AA140" t="s">
        <v>52</v>
      </c>
      <c r="AB140" t="s">
        <v>54</v>
      </c>
      <c r="AC140" t="s">
        <v>562</v>
      </c>
      <c r="AD140" t="s">
        <v>89</v>
      </c>
      <c r="AE140" t="s">
        <v>65</v>
      </c>
      <c r="AF140" t="s">
        <v>307</v>
      </c>
      <c r="AG140" t="s">
        <v>307</v>
      </c>
      <c r="AH140" t="s">
        <v>81</v>
      </c>
      <c r="AI140" t="s">
        <v>307</v>
      </c>
      <c r="AJ140" t="s">
        <v>307</v>
      </c>
      <c r="AK140" t="s">
        <v>307</v>
      </c>
      <c r="AL140" t="s">
        <v>307</v>
      </c>
      <c r="AM140" t="s">
        <v>307</v>
      </c>
      <c r="AN140" t="s">
        <v>307</v>
      </c>
      <c r="AO140" t="s">
        <v>81</v>
      </c>
      <c r="AP140" t="s">
        <v>133</v>
      </c>
      <c r="AQ140" t="s">
        <v>308</v>
      </c>
      <c r="AR140" t="s">
        <v>62</v>
      </c>
      <c r="AS140" t="s">
        <v>307</v>
      </c>
      <c r="AT140" t="s">
        <v>4419</v>
      </c>
      <c r="AU140" t="s">
        <v>307</v>
      </c>
      <c r="AV140" t="s">
        <v>60</v>
      </c>
    </row>
    <row r="141" spans="14:48" x14ac:dyDescent="0.35">
      <c r="U141" t="s">
        <v>2868</v>
      </c>
      <c r="X141" s="17" t="s">
        <v>674</v>
      </c>
      <c r="Y141" t="s">
        <v>92</v>
      </c>
      <c r="Z141" t="s">
        <v>255</v>
      </c>
      <c r="AA141" t="s">
        <v>52</v>
      </c>
      <c r="AB141" t="s">
        <v>54</v>
      </c>
      <c r="AC141" t="s">
        <v>562</v>
      </c>
      <c r="AD141" t="s">
        <v>152</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4419</v>
      </c>
      <c r="AU141" t="s">
        <v>307</v>
      </c>
      <c r="AV141" t="s">
        <v>60</v>
      </c>
    </row>
    <row r="142" spans="14:48" x14ac:dyDescent="0.35">
      <c r="N142" t="s">
        <v>648</v>
      </c>
      <c r="O142" t="s">
        <v>520</v>
      </c>
      <c r="X142" s="17" t="s">
        <v>698</v>
      </c>
      <c r="Y142" t="s">
        <v>92</v>
      </c>
      <c r="AV142" t="s">
        <v>60</v>
      </c>
    </row>
    <row r="143" spans="14:48" x14ac:dyDescent="0.35">
      <c r="Q143" t="s">
        <v>3665</v>
      </c>
      <c r="R143" t="s">
        <v>3649</v>
      </c>
      <c r="X143" s="17" t="s">
        <v>3662</v>
      </c>
      <c r="Y143" t="s">
        <v>92</v>
      </c>
      <c r="AV143" t="s">
        <v>60</v>
      </c>
    </row>
    <row r="144" spans="14:48" ht="29" x14ac:dyDescent="0.35">
      <c r="U144" t="s">
        <v>3693</v>
      </c>
      <c r="X144" s="17" t="s">
        <v>690</v>
      </c>
      <c r="Y144" t="s">
        <v>92</v>
      </c>
      <c r="Z144" t="s">
        <v>110</v>
      </c>
      <c r="AA144" t="s">
        <v>67</v>
      </c>
      <c r="AB144" t="s">
        <v>54</v>
      </c>
      <c r="AC144" t="s">
        <v>307</v>
      </c>
      <c r="AD144" t="s">
        <v>89</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4420</v>
      </c>
      <c r="AU144" t="s">
        <v>307</v>
      </c>
      <c r="AV144" t="s">
        <v>60</v>
      </c>
    </row>
    <row r="145" spans="14:48" x14ac:dyDescent="0.35">
      <c r="Q145" t="s">
        <v>3671</v>
      </c>
      <c r="R145" t="s">
        <v>3651</v>
      </c>
      <c r="X145" s="17" t="s">
        <v>3663</v>
      </c>
      <c r="Y145" t="s">
        <v>92</v>
      </c>
      <c r="AV145" t="s">
        <v>60</v>
      </c>
    </row>
    <row r="146" spans="14:48" ht="29" x14ac:dyDescent="0.35">
      <c r="U146" t="s">
        <v>3694</v>
      </c>
      <c r="X146" s="17" t="s">
        <v>691</v>
      </c>
      <c r="Y146" t="s">
        <v>92</v>
      </c>
      <c r="Z146" t="s">
        <v>110</v>
      </c>
      <c r="AA146" t="s">
        <v>67</v>
      </c>
      <c r="AB146" t="s">
        <v>54</v>
      </c>
      <c r="AC146" t="s">
        <v>307</v>
      </c>
      <c r="AD146" t="s">
        <v>89</v>
      </c>
      <c r="AE146" t="s">
        <v>65</v>
      </c>
      <c r="AF146" t="s">
        <v>307</v>
      </c>
      <c r="AG146" t="s">
        <v>307</v>
      </c>
      <c r="AH146" t="s">
        <v>81</v>
      </c>
      <c r="AI146" t="s">
        <v>307</v>
      </c>
      <c r="AJ146" t="s">
        <v>307</v>
      </c>
      <c r="AK146" t="s">
        <v>307</v>
      </c>
      <c r="AL146" t="s">
        <v>307</v>
      </c>
      <c r="AM146" t="s">
        <v>307</v>
      </c>
      <c r="AN146" t="s">
        <v>307</v>
      </c>
      <c r="AO146" t="s">
        <v>81</v>
      </c>
      <c r="AP146" t="s">
        <v>133</v>
      </c>
      <c r="AQ146" t="s">
        <v>308</v>
      </c>
      <c r="AR146" t="s">
        <v>62</v>
      </c>
      <c r="AS146" t="s">
        <v>307</v>
      </c>
      <c r="AT146" t="s">
        <v>4420</v>
      </c>
      <c r="AU146" t="s">
        <v>307</v>
      </c>
      <c r="AV146" t="s">
        <v>60</v>
      </c>
    </row>
    <row r="147" spans="14:48" x14ac:dyDescent="0.35">
      <c r="Q147" t="s">
        <v>3653</v>
      </c>
      <c r="R147" t="s">
        <v>3654</v>
      </c>
      <c r="X147" s="17" t="s">
        <v>3653</v>
      </c>
      <c r="Y147" t="s">
        <v>92</v>
      </c>
      <c r="AV147" t="s">
        <v>60</v>
      </c>
    </row>
    <row r="148" spans="14:48" ht="29" x14ac:dyDescent="0.35">
      <c r="U148" t="s">
        <v>3695</v>
      </c>
      <c r="X148" s="17" t="s">
        <v>692</v>
      </c>
      <c r="Y148" t="s">
        <v>92</v>
      </c>
      <c r="Z148" t="s">
        <v>110</v>
      </c>
      <c r="AA148" t="s">
        <v>67</v>
      </c>
      <c r="AB148" t="s">
        <v>54</v>
      </c>
      <c r="AC148" t="s">
        <v>307</v>
      </c>
      <c r="AD148" t="s">
        <v>89</v>
      </c>
      <c r="AE148" t="s">
        <v>65</v>
      </c>
      <c r="AF148" t="s">
        <v>307</v>
      </c>
      <c r="AG148" t="s">
        <v>307</v>
      </c>
      <c r="AH148" t="s">
        <v>81</v>
      </c>
      <c r="AI148" t="s">
        <v>307</v>
      </c>
      <c r="AJ148" t="s">
        <v>307</v>
      </c>
      <c r="AK148" t="s">
        <v>307</v>
      </c>
      <c r="AL148" t="s">
        <v>307</v>
      </c>
      <c r="AM148" t="s">
        <v>307</v>
      </c>
      <c r="AN148" t="s">
        <v>307</v>
      </c>
      <c r="AO148" t="s">
        <v>81</v>
      </c>
      <c r="AP148" t="s">
        <v>133</v>
      </c>
      <c r="AQ148" t="s">
        <v>308</v>
      </c>
      <c r="AR148" t="s">
        <v>62</v>
      </c>
      <c r="AS148" t="s">
        <v>307</v>
      </c>
      <c r="AT148" t="s">
        <v>4420</v>
      </c>
      <c r="AU148" t="s">
        <v>307</v>
      </c>
      <c r="AV148" t="s">
        <v>60</v>
      </c>
    </row>
    <row r="149" spans="14:48" x14ac:dyDescent="0.35">
      <c r="Q149" t="s">
        <v>3656</v>
      </c>
      <c r="R149" t="s">
        <v>3657</v>
      </c>
      <c r="X149" s="17" t="s">
        <v>3656</v>
      </c>
      <c r="Y149" t="s">
        <v>92</v>
      </c>
      <c r="AV149" t="s">
        <v>60</v>
      </c>
    </row>
    <row r="150" spans="14:48" ht="29" x14ac:dyDescent="0.35">
      <c r="U150" t="s">
        <v>3696</v>
      </c>
      <c r="X150" s="17" t="s">
        <v>693</v>
      </c>
      <c r="Y150" t="s">
        <v>92</v>
      </c>
      <c r="Z150" t="s">
        <v>110</v>
      </c>
      <c r="AA150" t="s">
        <v>67</v>
      </c>
      <c r="AB150" t="s">
        <v>54</v>
      </c>
      <c r="AC150" t="s">
        <v>307</v>
      </c>
      <c r="AD150"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4420</v>
      </c>
      <c r="AU150" t="s">
        <v>307</v>
      </c>
      <c r="AV150" t="s">
        <v>60</v>
      </c>
    </row>
    <row r="151" spans="14:48" ht="29" x14ac:dyDescent="0.35">
      <c r="Q151" t="s">
        <v>3661</v>
      </c>
      <c r="R151" t="s">
        <v>3659</v>
      </c>
      <c r="X151" s="17" t="s">
        <v>699</v>
      </c>
      <c r="Y151" t="s">
        <v>92</v>
      </c>
      <c r="AV151" t="s">
        <v>60</v>
      </c>
    </row>
    <row r="152" spans="14:48" x14ac:dyDescent="0.35">
      <c r="U152" t="s">
        <v>3697</v>
      </c>
      <c r="X152" s="17" t="s">
        <v>671</v>
      </c>
      <c r="Y152" t="s">
        <v>92</v>
      </c>
      <c r="Z152" t="s">
        <v>110</v>
      </c>
      <c r="AA152" t="s">
        <v>52</v>
      </c>
      <c r="AB152" t="s">
        <v>54</v>
      </c>
      <c r="AC152" t="s">
        <v>562</v>
      </c>
      <c r="AD152" t="s">
        <v>152</v>
      </c>
      <c r="AE152" t="s">
        <v>65</v>
      </c>
      <c r="AF152" t="s">
        <v>307</v>
      </c>
      <c r="AG152" t="s">
        <v>307</v>
      </c>
      <c r="AH152" t="s">
        <v>81</v>
      </c>
      <c r="AI152" t="s">
        <v>307</v>
      </c>
      <c r="AJ152" t="s">
        <v>307</v>
      </c>
      <c r="AK152" t="s">
        <v>307</v>
      </c>
      <c r="AL152" t="s">
        <v>307</v>
      </c>
      <c r="AM152" t="s">
        <v>307</v>
      </c>
      <c r="AN152" t="s">
        <v>307</v>
      </c>
      <c r="AO152" t="s">
        <v>81</v>
      </c>
      <c r="AP152" t="s">
        <v>133</v>
      </c>
      <c r="AQ152" t="s">
        <v>308</v>
      </c>
      <c r="AR152" t="s">
        <v>62</v>
      </c>
      <c r="AS152" t="s">
        <v>307</v>
      </c>
      <c r="AT152" t="s">
        <v>4420</v>
      </c>
      <c r="AU152" t="s">
        <v>307</v>
      </c>
      <c r="AV152" t="s">
        <v>60</v>
      </c>
    </row>
    <row r="153" spans="14:48" ht="145" x14ac:dyDescent="0.35">
      <c r="Q153" t="s">
        <v>50</v>
      </c>
      <c r="R153" t="s">
        <v>662</v>
      </c>
      <c r="S153" s="17" t="s">
        <v>3841</v>
      </c>
      <c r="X153" s="17" t="s">
        <v>700</v>
      </c>
      <c r="Y153" t="s">
        <v>92</v>
      </c>
      <c r="AV153" t="s">
        <v>60</v>
      </c>
    </row>
    <row r="154" spans="14:48" ht="29" x14ac:dyDescent="0.35">
      <c r="U154" t="s">
        <v>2869</v>
      </c>
      <c r="X154" s="17" t="s">
        <v>706</v>
      </c>
      <c r="Y154" t="s">
        <v>92</v>
      </c>
      <c r="Z154" t="s">
        <v>50</v>
      </c>
      <c r="AA154" t="s">
        <v>52</v>
      </c>
      <c r="AB154" t="s">
        <v>54</v>
      </c>
      <c r="AC154" t="s">
        <v>562</v>
      </c>
      <c r="AD154" t="s">
        <v>89</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4420</v>
      </c>
      <c r="AU154" t="s">
        <v>307</v>
      </c>
      <c r="AV154" t="s">
        <v>60</v>
      </c>
    </row>
    <row r="155" spans="14:48" x14ac:dyDescent="0.35">
      <c r="U155" t="s">
        <v>2870</v>
      </c>
      <c r="X155" s="17" t="s">
        <v>674</v>
      </c>
      <c r="Y155" t="s">
        <v>92</v>
      </c>
      <c r="Z155" t="s">
        <v>255</v>
      </c>
      <c r="AA155" t="s">
        <v>52</v>
      </c>
      <c r="AB155" t="s">
        <v>54</v>
      </c>
      <c r="AC155" t="s">
        <v>562</v>
      </c>
      <c r="AD155" t="s">
        <v>152</v>
      </c>
      <c r="AE155" t="s">
        <v>65</v>
      </c>
      <c r="AF155" t="s">
        <v>307</v>
      </c>
      <c r="AG155" t="s">
        <v>307</v>
      </c>
      <c r="AH155" t="s">
        <v>81</v>
      </c>
      <c r="AI155" t="s">
        <v>307</v>
      </c>
      <c r="AJ155" t="s">
        <v>307</v>
      </c>
      <c r="AK155" t="s">
        <v>307</v>
      </c>
      <c r="AL155" t="s">
        <v>307</v>
      </c>
      <c r="AM155" t="s">
        <v>307</v>
      </c>
      <c r="AN155" t="s">
        <v>307</v>
      </c>
      <c r="AO155" t="s">
        <v>81</v>
      </c>
      <c r="AP155" t="s">
        <v>133</v>
      </c>
      <c r="AQ155" t="s">
        <v>308</v>
      </c>
      <c r="AR155" t="s">
        <v>62</v>
      </c>
      <c r="AS155" t="s">
        <v>307</v>
      </c>
      <c r="AT155" t="s">
        <v>4420</v>
      </c>
      <c r="AU155" t="s">
        <v>307</v>
      </c>
      <c r="AV155" t="s">
        <v>60</v>
      </c>
    </row>
    <row r="156" spans="14:48" ht="29" x14ac:dyDescent="0.35">
      <c r="N156" t="s">
        <v>650</v>
      </c>
      <c r="O156" t="s">
        <v>217</v>
      </c>
      <c r="X156" s="17" t="s">
        <v>701</v>
      </c>
      <c r="Y156" t="s">
        <v>92</v>
      </c>
      <c r="AV156" t="s">
        <v>60</v>
      </c>
    </row>
    <row r="157" spans="14:48" x14ac:dyDescent="0.35">
      <c r="Q157" t="s">
        <v>3665</v>
      </c>
      <c r="R157" t="s">
        <v>3649</v>
      </c>
      <c r="X157" s="17" t="s">
        <v>3662</v>
      </c>
      <c r="Y157" t="s">
        <v>92</v>
      </c>
      <c r="AV157" t="s">
        <v>60</v>
      </c>
    </row>
    <row r="158" spans="14:48" ht="29" x14ac:dyDescent="0.35">
      <c r="U158" t="s">
        <v>3699</v>
      </c>
      <c r="X158" s="17" t="s">
        <v>690</v>
      </c>
      <c r="Y158" t="s">
        <v>92</v>
      </c>
      <c r="Z158" t="s">
        <v>110</v>
      </c>
      <c r="AA158" t="s">
        <v>67</v>
      </c>
      <c r="AB158" t="s">
        <v>54</v>
      </c>
      <c r="AC158" t="s">
        <v>307</v>
      </c>
      <c r="AD158" t="s">
        <v>89</v>
      </c>
      <c r="AE158" t="s">
        <v>65</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4420</v>
      </c>
      <c r="AU158" t="s">
        <v>307</v>
      </c>
      <c r="AV158" t="s">
        <v>60</v>
      </c>
    </row>
    <row r="159" spans="14:48" x14ac:dyDescent="0.35">
      <c r="Q159" t="s">
        <v>3648</v>
      </c>
      <c r="R159" t="s">
        <v>3651</v>
      </c>
      <c r="X159" s="17" t="s">
        <v>3663</v>
      </c>
      <c r="Y159" t="s">
        <v>92</v>
      </c>
      <c r="AV159" t="s">
        <v>60</v>
      </c>
    </row>
    <row r="160" spans="14:48" ht="29" x14ac:dyDescent="0.35">
      <c r="U160" t="s">
        <v>3700</v>
      </c>
      <c r="X160" s="17" t="s">
        <v>691</v>
      </c>
      <c r="Y160" t="s">
        <v>92</v>
      </c>
      <c r="Z160" t="s">
        <v>110</v>
      </c>
      <c r="AA160" t="s">
        <v>67</v>
      </c>
      <c r="AB160" t="s">
        <v>54</v>
      </c>
      <c r="AC160" t="s">
        <v>307</v>
      </c>
      <c r="AD160" t="s">
        <v>89</v>
      </c>
      <c r="AE160" t="s">
        <v>65</v>
      </c>
      <c r="AF160" t="s">
        <v>307</v>
      </c>
      <c r="AG160" t="s">
        <v>307</v>
      </c>
      <c r="AH160" t="s">
        <v>81</v>
      </c>
      <c r="AI160" t="s">
        <v>307</v>
      </c>
      <c r="AJ160" t="s">
        <v>307</v>
      </c>
      <c r="AK160" t="s">
        <v>307</v>
      </c>
      <c r="AL160" t="s">
        <v>307</v>
      </c>
      <c r="AM160" t="s">
        <v>307</v>
      </c>
      <c r="AN160" t="s">
        <v>307</v>
      </c>
      <c r="AO160" t="s">
        <v>81</v>
      </c>
      <c r="AP160" t="s">
        <v>133</v>
      </c>
      <c r="AQ160" t="s">
        <v>308</v>
      </c>
      <c r="AR160" t="s">
        <v>62</v>
      </c>
      <c r="AS160" t="s">
        <v>307</v>
      </c>
      <c r="AT160" t="s">
        <v>4420</v>
      </c>
      <c r="AU160" t="s">
        <v>307</v>
      </c>
      <c r="AV160" t="s">
        <v>60</v>
      </c>
    </row>
    <row r="161" spans="11:48" x14ac:dyDescent="0.35">
      <c r="Q161" t="s">
        <v>3653</v>
      </c>
      <c r="R161" t="s">
        <v>3654</v>
      </c>
      <c r="X161" s="17" t="s">
        <v>3653</v>
      </c>
      <c r="Y161" t="s">
        <v>92</v>
      </c>
      <c r="AV161" t="s">
        <v>60</v>
      </c>
    </row>
    <row r="162" spans="11:48" ht="29" x14ac:dyDescent="0.35">
      <c r="U162" t="s">
        <v>3701</v>
      </c>
      <c r="X162" s="17" t="s">
        <v>692</v>
      </c>
      <c r="Y162" t="s">
        <v>92</v>
      </c>
      <c r="Z162" t="s">
        <v>110</v>
      </c>
      <c r="AA162" t="s">
        <v>67</v>
      </c>
      <c r="AB162" t="s">
        <v>54</v>
      </c>
      <c r="AC162" t="s">
        <v>307</v>
      </c>
      <c r="AD162" t="s">
        <v>89</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4420</v>
      </c>
      <c r="AU162" t="s">
        <v>307</v>
      </c>
      <c r="AV162" t="s">
        <v>60</v>
      </c>
    </row>
    <row r="163" spans="11:48" x14ac:dyDescent="0.35">
      <c r="Q163" t="s">
        <v>3656</v>
      </c>
      <c r="R163" t="s">
        <v>3657</v>
      </c>
      <c r="X163" s="17" t="s">
        <v>3656</v>
      </c>
      <c r="Y163" t="s">
        <v>92</v>
      </c>
      <c r="AV163" t="s">
        <v>60</v>
      </c>
    </row>
    <row r="164" spans="11:48" ht="29" x14ac:dyDescent="0.35">
      <c r="U164" t="s">
        <v>3702</v>
      </c>
      <c r="X164" s="17" t="s">
        <v>693</v>
      </c>
      <c r="Y164" t="s">
        <v>92</v>
      </c>
      <c r="Z164" t="s">
        <v>110</v>
      </c>
      <c r="AA164" t="s">
        <v>67</v>
      </c>
      <c r="AB164" t="s">
        <v>54</v>
      </c>
      <c r="AC164" t="s">
        <v>307</v>
      </c>
      <c r="AD164" t="s">
        <v>89</v>
      </c>
      <c r="AE164" t="s">
        <v>65</v>
      </c>
      <c r="AF164" t="s">
        <v>307</v>
      </c>
      <c r="AG164" t="s">
        <v>307</v>
      </c>
      <c r="AH164" t="s">
        <v>81</v>
      </c>
      <c r="AI164" t="s">
        <v>307</v>
      </c>
      <c r="AJ164" t="s">
        <v>307</v>
      </c>
      <c r="AK164" t="s">
        <v>307</v>
      </c>
      <c r="AL164" t="s">
        <v>307</v>
      </c>
      <c r="AM164" t="s">
        <v>307</v>
      </c>
      <c r="AN164" t="s">
        <v>307</v>
      </c>
      <c r="AO164" t="s">
        <v>81</v>
      </c>
      <c r="AP164" t="s">
        <v>133</v>
      </c>
      <c r="AQ164" t="s">
        <v>308</v>
      </c>
      <c r="AR164" t="s">
        <v>62</v>
      </c>
      <c r="AS164" t="s">
        <v>307</v>
      </c>
      <c r="AT164" t="s">
        <v>4420</v>
      </c>
      <c r="AU164" t="s">
        <v>307</v>
      </c>
      <c r="AV164" t="s">
        <v>60</v>
      </c>
    </row>
    <row r="165" spans="11:48" ht="29" x14ac:dyDescent="0.35">
      <c r="Q165" t="s">
        <v>3661</v>
      </c>
      <c r="R165" t="s">
        <v>3659</v>
      </c>
      <c r="X165" s="17" t="s">
        <v>702</v>
      </c>
      <c r="Y165" t="s">
        <v>92</v>
      </c>
      <c r="AV165" t="s">
        <v>60</v>
      </c>
    </row>
    <row r="166" spans="11:48" x14ac:dyDescent="0.35">
      <c r="U166" t="s">
        <v>3698</v>
      </c>
      <c r="X166" s="17" t="s">
        <v>671</v>
      </c>
      <c r="Y166" t="s">
        <v>92</v>
      </c>
      <c r="Z166" t="s">
        <v>110</v>
      </c>
      <c r="AA166" t="s">
        <v>52</v>
      </c>
      <c r="AB166" t="s">
        <v>54</v>
      </c>
      <c r="AC166" t="s">
        <v>562</v>
      </c>
      <c r="AD166" t="s">
        <v>152</v>
      </c>
      <c r="AE166" t="s">
        <v>65</v>
      </c>
      <c r="AF166" t="s">
        <v>307</v>
      </c>
      <c r="AG166" t="s">
        <v>307</v>
      </c>
      <c r="AH166" t="s">
        <v>81</v>
      </c>
      <c r="AI166" t="s">
        <v>307</v>
      </c>
      <c r="AJ166" t="s">
        <v>307</v>
      </c>
      <c r="AK166" t="s">
        <v>307</v>
      </c>
      <c r="AL166" t="s">
        <v>307</v>
      </c>
      <c r="AM166" t="s">
        <v>307</v>
      </c>
      <c r="AN166" t="s">
        <v>307</v>
      </c>
      <c r="AO166" t="s">
        <v>81</v>
      </c>
      <c r="AP166" t="s">
        <v>133</v>
      </c>
      <c r="AQ166" t="s">
        <v>308</v>
      </c>
      <c r="AR166" t="s">
        <v>62</v>
      </c>
      <c r="AS166" t="s">
        <v>307</v>
      </c>
      <c r="AT166" t="s">
        <v>4420</v>
      </c>
      <c r="AU166" t="s">
        <v>307</v>
      </c>
      <c r="AV166" t="s">
        <v>60</v>
      </c>
    </row>
    <row r="167" spans="11:48" ht="145" x14ac:dyDescent="0.35">
      <c r="Q167" t="s">
        <v>50</v>
      </c>
      <c r="R167" t="s">
        <v>662</v>
      </c>
      <c r="S167" s="17" t="s">
        <v>3842</v>
      </c>
      <c r="X167" s="17" t="s">
        <v>703</v>
      </c>
      <c r="Y167" t="s">
        <v>92</v>
      </c>
      <c r="AV167" t="s">
        <v>60</v>
      </c>
    </row>
    <row r="168" spans="11:48" ht="29" x14ac:dyDescent="0.35">
      <c r="U168" t="s">
        <v>2871</v>
      </c>
      <c r="X168" s="17" t="s">
        <v>707</v>
      </c>
      <c r="Y168" t="s">
        <v>92</v>
      </c>
      <c r="Z168" t="s">
        <v>50</v>
      </c>
      <c r="AA168" t="s">
        <v>52</v>
      </c>
      <c r="AB168" t="s">
        <v>54</v>
      </c>
      <c r="AC168" t="s">
        <v>562</v>
      </c>
      <c r="AD168" t="s">
        <v>89</v>
      </c>
      <c r="AE168" t="s">
        <v>65</v>
      </c>
      <c r="AF168" t="s">
        <v>307</v>
      </c>
      <c r="AG168" t="s">
        <v>307</v>
      </c>
      <c r="AH168" t="s">
        <v>81</v>
      </c>
      <c r="AI168" t="s">
        <v>307</v>
      </c>
      <c r="AJ168" t="s">
        <v>307</v>
      </c>
      <c r="AK168" t="s">
        <v>307</v>
      </c>
      <c r="AL168" t="s">
        <v>307</v>
      </c>
      <c r="AM168" t="s">
        <v>307</v>
      </c>
      <c r="AN168" t="s">
        <v>307</v>
      </c>
      <c r="AO168" t="s">
        <v>81</v>
      </c>
      <c r="AP168" t="s">
        <v>133</v>
      </c>
      <c r="AQ168" t="s">
        <v>308</v>
      </c>
      <c r="AR168" t="s">
        <v>62</v>
      </c>
      <c r="AS168" t="s">
        <v>307</v>
      </c>
      <c r="AT168" t="s">
        <v>4420</v>
      </c>
      <c r="AU168" t="s">
        <v>307</v>
      </c>
      <c r="AV168" t="s">
        <v>60</v>
      </c>
    </row>
    <row r="169" spans="11:48" x14ac:dyDescent="0.35">
      <c r="U169" t="s">
        <v>2872</v>
      </c>
      <c r="X169" s="17" t="s">
        <v>674</v>
      </c>
      <c r="Y169" t="s">
        <v>92</v>
      </c>
      <c r="Z169" t="s">
        <v>255</v>
      </c>
      <c r="AA169" t="s">
        <v>52</v>
      </c>
      <c r="AB169" t="s">
        <v>54</v>
      </c>
      <c r="AC169" t="s">
        <v>562</v>
      </c>
      <c r="AD169" t="s">
        <v>152</v>
      </c>
      <c r="AE169" t="s">
        <v>65</v>
      </c>
      <c r="AF169" t="s">
        <v>307</v>
      </c>
      <c r="AG169" t="s">
        <v>307</v>
      </c>
      <c r="AH169" t="s">
        <v>81</v>
      </c>
      <c r="AI169" t="s">
        <v>307</v>
      </c>
      <c r="AJ169" t="s">
        <v>307</v>
      </c>
      <c r="AK169" t="s">
        <v>307</v>
      </c>
      <c r="AL169" t="s">
        <v>307</v>
      </c>
      <c r="AM169" t="s">
        <v>307</v>
      </c>
      <c r="AN169" t="s">
        <v>307</v>
      </c>
      <c r="AO169" t="s">
        <v>81</v>
      </c>
      <c r="AP169" t="s">
        <v>133</v>
      </c>
      <c r="AQ169" t="s">
        <v>308</v>
      </c>
      <c r="AR169" t="s">
        <v>62</v>
      </c>
      <c r="AS169" t="s">
        <v>307</v>
      </c>
      <c r="AT169" t="s">
        <v>4420</v>
      </c>
      <c r="AU169" t="s">
        <v>307</v>
      </c>
      <c r="AV169" t="s">
        <v>60</v>
      </c>
    </row>
    <row r="170" spans="11:48" x14ac:dyDescent="0.35">
      <c r="K170" t="s">
        <v>449</v>
      </c>
      <c r="L170" t="s">
        <v>162</v>
      </c>
      <c r="X170" s="17" t="s">
        <v>708</v>
      </c>
      <c r="Y170" t="s">
        <v>92</v>
      </c>
      <c r="AV170" t="s">
        <v>60</v>
      </c>
    </row>
    <row r="171" spans="11:48" x14ac:dyDescent="0.35">
      <c r="N171" t="s">
        <v>570</v>
      </c>
      <c r="O171" t="s">
        <v>316</v>
      </c>
      <c r="X171" s="17" t="s">
        <v>709</v>
      </c>
      <c r="Y171" t="s">
        <v>92</v>
      </c>
      <c r="AV171" t="s">
        <v>60</v>
      </c>
    </row>
    <row r="172" spans="11:48" ht="29" x14ac:dyDescent="0.35">
      <c r="Q172" t="s">
        <v>3665</v>
      </c>
      <c r="R172" t="s">
        <v>3649</v>
      </c>
      <c r="X172" s="17" t="s">
        <v>710</v>
      </c>
      <c r="Y172" t="s">
        <v>92</v>
      </c>
      <c r="AV172" t="s">
        <v>60</v>
      </c>
    </row>
    <row r="173" spans="11:48" ht="29" x14ac:dyDescent="0.35">
      <c r="U173" t="s">
        <v>3707</v>
      </c>
      <c r="X173" s="17" t="s">
        <v>711</v>
      </c>
      <c r="Y173" t="s">
        <v>92</v>
      </c>
      <c r="Z173" t="s">
        <v>110</v>
      </c>
      <c r="AA173" t="s">
        <v>67</v>
      </c>
      <c r="AB173" t="s">
        <v>54</v>
      </c>
      <c r="AC173" t="s">
        <v>307</v>
      </c>
      <c r="AD173" t="s">
        <v>89</v>
      </c>
      <c r="AE173" t="s">
        <v>65</v>
      </c>
      <c r="AF173" t="s">
        <v>307</v>
      </c>
      <c r="AG173" t="s">
        <v>307</v>
      </c>
      <c r="AH173" t="s">
        <v>81</v>
      </c>
      <c r="AI173" t="s">
        <v>307</v>
      </c>
      <c r="AJ173" t="s">
        <v>307</v>
      </c>
      <c r="AK173" t="s">
        <v>307</v>
      </c>
      <c r="AL173" t="s">
        <v>307</v>
      </c>
      <c r="AM173" t="s">
        <v>307</v>
      </c>
      <c r="AN173" t="s">
        <v>307</v>
      </c>
      <c r="AO173" t="s">
        <v>81</v>
      </c>
      <c r="AP173" t="s">
        <v>133</v>
      </c>
      <c r="AQ173" t="s">
        <v>308</v>
      </c>
      <c r="AR173" t="s">
        <v>62</v>
      </c>
      <c r="AS173" t="s">
        <v>307</v>
      </c>
      <c r="AT173" t="s">
        <v>4419</v>
      </c>
      <c r="AU173" t="s">
        <v>307</v>
      </c>
      <c r="AV173" t="s">
        <v>60</v>
      </c>
    </row>
    <row r="174" spans="11:48" x14ac:dyDescent="0.35">
      <c r="Q174" t="s">
        <v>3671</v>
      </c>
      <c r="R174" t="s">
        <v>3651</v>
      </c>
      <c r="X174" s="17" t="s">
        <v>3663</v>
      </c>
      <c r="Y174" t="s">
        <v>92</v>
      </c>
      <c r="AV174" t="s">
        <v>60</v>
      </c>
    </row>
    <row r="175" spans="11:48" ht="29" x14ac:dyDescent="0.35">
      <c r="U175" t="s">
        <v>3706</v>
      </c>
      <c r="X175" s="17" t="s">
        <v>712</v>
      </c>
      <c r="Y175" t="s">
        <v>92</v>
      </c>
      <c r="Z175" t="s">
        <v>110</v>
      </c>
      <c r="AA175" t="s">
        <v>67</v>
      </c>
      <c r="AB175" t="s">
        <v>54</v>
      </c>
      <c r="AC175" t="s">
        <v>307</v>
      </c>
      <c r="AD175" t="s">
        <v>89</v>
      </c>
      <c r="AE175" t="s">
        <v>65</v>
      </c>
      <c r="AF175" t="s">
        <v>307</v>
      </c>
      <c r="AG175" t="s">
        <v>307</v>
      </c>
      <c r="AH175" t="s">
        <v>81</v>
      </c>
      <c r="AI175" t="s">
        <v>307</v>
      </c>
      <c r="AJ175" t="s">
        <v>307</v>
      </c>
      <c r="AK175" t="s">
        <v>307</v>
      </c>
      <c r="AL175" t="s">
        <v>307</v>
      </c>
      <c r="AM175" t="s">
        <v>307</v>
      </c>
      <c r="AN175" t="s">
        <v>307</v>
      </c>
      <c r="AO175" t="s">
        <v>81</v>
      </c>
      <c r="AP175" t="s">
        <v>133</v>
      </c>
      <c r="AQ175" t="s">
        <v>308</v>
      </c>
      <c r="AR175" t="s">
        <v>62</v>
      </c>
      <c r="AS175" t="s">
        <v>307</v>
      </c>
      <c r="AT175" t="s">
        <v>4419</v>
      </c>
      <c r="AU175" t="s">
        <v>307</v>
      </c>
      <c r="AV175" t="s">
        <v>60</v>
      </c>
    </row>
    <row r="176" spans="11:48" x14ac:dyDescent="0.35">
      <c r="Q176" t="s">
        <v>3653</v>
      </c>
      <c r="R176" t="s">
        <v>3654</v>
      </c>
      <c r="X176" s="17" t="s">
        <v>3653</v>
      </c>
      <c r="Y176" t="s">
        <v>92</v>
      </c>
      <c r="AV176" t="s">
        <v>60</v>
      </c>
    </row>
    <row r="177" spans="14:48" ht="29" x14ac:dyDescent="0.35">
      <c r="U177" t="s">
        <v>3705</v>
      </c>
      <c r="X177" s="17" t="s">
        <v>713</v>
      </c>
      <c r="Y177" t="s">
        <v>92</v>
      </c>
      <c r="Z177" t="s">
        <v>110</v>
      </c>
      <c r="AA177" t="s">
        <v>67</v>
      </c>
      <c r="AB177" t="s">
        <v>54</v>
      </c>
      <c r="AC177" t="s">
        <v>307</v>
      </c>
      <c r="AD177" t="s">
        <v>89</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4419</v>
      </c>
      <c r="AU177" t="s">
        <v>307</v>
      </c>
      <c r="AV177" t="s">
        <v>60</v>
      </c>
    </row>
    <row r="178" spans="14:48" x14ac:dyDescent="0.35">
      <c r="Q178" t="s">
        <v>3656</v>
      </c>
      <c r="R178" t="s">
        <v>3657</v>
      </c>
      <c r="X178" s="17" t="s">
        <v>3708</v>
      </c>
      <c r="Y178" t="s">
        <v>92</v>
      </c>
      <c r="AV178" t="s">
        <v>60</v>
      </c>
    </row>
    <row r="179" spans="14:48" ht="29" x14ac:dyDescent="0.35">
      <c r="U179" t="s">
        <v>3704</v>
      </c>
      <c r="X179" s="17" t="s">
        <v>714</v>
      </c>
      <c r="Y179" t="s">
        <v>92</v>
      </c>
      <c r="Z179" t="s">
        <v>110</v>
      </c>
      <c r="AA179" t="s">
        <v>67</v>
      </c>
      <c r="AB179" t="s">
        <v>54</v>
      </c>
      <c r="AC179" t="s">
        <v>307</v>
      </c>
      <c r="AD179" t="s">
        <v>89</v>
      </c>
      <c r="AE179" t="s">
        <v>65</v>
      </c>
      <c r="AF179" t="s">
        <v>307</v>
      </c>
      <c r="AG179" t="s">
        <v>307</v>
      </c>
      <c r="AH179" t="s">
        <v>81</v>
      </c>
      <c r="AI179" t="s">
        <v>307</v>
      </c>
      <c r="AJ179" t="s">
        <v>307</v>
      </c>
      <c r="AK179" t="s">
        <v>307</v>
      </c>
      <c r="AL179" t="s">
        <v>307</v>
      </c>
      <c r="AM179" t="s">
        <v>307</v>
      </c>
      <c r="AN179" t="s">
        <v>307</v>
      </c>
      <c r="AO179" t="s">
        <v>81</v>
      </c>
      <c r="AP179" t="s">
        <v>133</v>
      </c>
      <c r="AQ179" t="s">
        <v>308</v>
      </c>
      <c r="AR179" t="s">
        <v>62</v>
      </c>
      <c r="AS179" t="s">
        <v>307</v>
      </c>
      <c r="AT179" t="s">
        <v>4419</v>
      </c>
      <c r="AU179" t="s">
        <v>307</v>
      </c>
      <c r="AV179" t="s">
        <v>60</v>
      </c>
    </row>
    <row r="180" spans="14:48" x14ac:dyDescent="0.35">
      <c r="Q180" t="s">
        <v>3661</v>
      </c>
      <c r="R180" t="s">
        <v>3659</v>
      </c>
      <c r="X180" s="17" t="s">
        <v>110</v>
      </c>
      <c r="Y180" t="s">
        <v>92</v>
      </c>
      <c r="AV180" t="s">
        <v>60</v>
      </c>
    </row>
    <row r="181" spans="14:48" x14ac:dyDescent="0.35">
      <c r="U181" t="s">
        <v>3703</v>
      </c>
      <c r="X181" s="17" t="s">
        <v>671</v>
      </c>
      <c r="Y181" t="s">
        <v>92</v>
      </c>
      <c r="Z181" t="s">
        <v>110</v>
      </c>
      <c r="AA181" t="s">
        <v>52</v>
      </c>
      <c r="AB181" t="s">
        <v>54</v>
      </c>
      <c r="AC181" t="s">
        <v>562</v>
      </c>
      <c r="AD181" t="s">
        <v>152</v>
      </c>
      <c r="AE181" t="s">
        <v>65</v>
      </c>
      <c r="AF181" t="s">
        <v>307</v>
      </c>
      <c r="AG181" t="s">
        <v>307</v>
      </c>
      <c r="AH181" t="s">
        <v>81</v>
      </c>
      <c r="AI181" t="s">
        <v>307</v>
      </c>
      <c r="AJ181" t="s">
        <v>307</v>
      </c>
      <c r="AK181" t="s">
        <v>307</v>
      </c>
      <c r="AL181" t="s">
        <v>307</v>
      </c>
      <c r="AM181" t="s">
        <v>307</v>
      </c>
      <c r="AN181" t="s">
        <v>307</v>
      </c>
      <c r="AO181" t="s">
        <v>81</v>
      </c>
      <c r="AP181" t="s">
        <v>133</v>
      </c>
      <c r="AQ181" t="s">
        <v>308</v>
      </c>
      <c r="AR181" t="s">
        <v>62</v>
      </c>
      <c r="AS181" t="s">
        <v>307</v>
      </c>
      <c r="AT181" t="s">
        <v>4419</v>
      </c>
      <c r="AU181" t="s">
        <v>307</v>
      </c>
      <c r="AV181" t="s">
        <v>60</v>
      </c>
    </row>
    <row r="182" spans="14:48" ht="145" x14ac:dyDescent="0.35">
      <c r="Q182" t="s">
        <v>50</v>
      </c>
      <c r="R182" t="s">
        <v>662</v>
      </c>
      <c r="S182" s="17" t="s">
        <v>3843</v>
      </c>
      <c r="X182" s="17" t="s">
        <v>715</v>
      </c>
      <c r="Y182" t="s">
        <v>92</v>
      </c>
      <c r="AV182" t="s">
        <v>60</v>
      </c>
    </row>
    <row r="183" spans="14:48" x14ac:dyDescent="0.35">
      <c r="U183" t="s">
        <v>2873</v>
      </c>
      <c r="X183" s="17" t="s">
        <v>716</v>
      </c>
      <c r="Y183" t="s">
        <v>92</v>
      </c>
      <c r="Z183" t="s">
        <v>50</v>
      </c>
      <c r="AA183" t="s">
        <v>52</v>
      </c>
      <c r="AB183" t="s">
        <v>54</v>
      </c>
      <c r="AC183" t="s">
        <v>562</v>
      </c>
      <c r="AD183" t="s">
        <v>89</v>
      </c>
      <c r="AE183" t="s">
        <v>65</v>
      </c>
      <c r="AF183" t="s">
        <v>307</v>
      </c>
      <c r="AG183" t="s">
        <v>307</v>
      </c>
      <c r="AH183" t="s">
        <v>81</v>
      </c>
      <c r="AI183" t="s">
        <v>307</v>
      </c>
      <c r="AJ183" t="s">
        <v>307</v>
      </c>
      <c r="AK183" t="s">
        <v>307</v>
      </c>
      <c r="AL183" t="s">
        <v>307</v>
      </c>
      <c r="AM183" t="s">
        <v>307</v>
      </c>
      <c r="AN183" t="s">
        <v>307</v>
      </c>
      <c r="AO183" t="s">
        <v>81</v>
      </c>
      <c r="AP183" t="s">
        <v>133</v>
      </c>
      <c r="AQ183" t="s">
        <v>308</v>
      </c>
      <c r="AR183" t="s">
        <v>62</v>
      </c>
      <c r="AS183" t="s">
        <v>307</v>
      </c>
      <c r="AT183" t="s">
        <v>4419</v>
      </c>
      <c r="AU183" t="s">
        <v>307</v>
      </c>
      <c r="AV183" t="s">
        <v>60</v>
      </c>
    </row>
    <row r="184" spans="14:48" x14ac:dyDescent="0.35">
      <c r="U184" t="s">
        <v>2874</v>
      </c>
      <c r="X184" s="17" t="s">
        <v>674</v>
      </c>
      <c r="Y184" t="s">
        <v>92</v>
      </c>
      <c r="Z184" t="s">
        <v>255</v>
      </c>
      <c r="AA184" t="s">
        <v>52</v>
      </c>
      <c r="AB184" t="s">
        <v>54</v>
      </c>
      <c r="AC184" t="s">
        <v>562</v>
      </c>
      <c r="AD184" t="s">
        <v>152</v>
      </c>
      <c r="AE184" t="s">
        <v>65</v>
      </c>
      <c r="AF184" t="s">
        <v>307</v>
      </c>
      <c r="AG184" t="s">
        <v>307</v>
      </c>
      <c r="AH184" t="s">
        <v>81</v>
      </c>
      <c r="AI184" t="s">
        <v>307</v>
      </c>
      <c r="AJ184" t="s">
        <v>307</v>
      </c>
      <c r="AK184" t="s">
        <v>307</v>
      </c>
      <c r="AL184" t="s">
        <v>307</v>
      </c>
      <c r="AM184" t="s">
        <v>307</v>
      </c>
      <c r="AN184" t="s">
        <v>307</v>
      </c>
      <c r="AO184" t="s">
        <v>81</v>
      </c>
      <c r="AP184" t="s">
        <v>133</v>
      </c>
      <c r="AQ184" t="s">
        <v>308</v>
      </c>
      <c r="AR184" t="s">
        <v>62</v>
      </c>
      <c r="AS184" t="s">
        <v>307</v>
      </c>
      <c r="AT184" t="s">
        <v>4419</v>
      </c>
      <c r="AU184" t="s">
        <v>307</v>
      </c>
      <c r="AV184" t="s">
        <v>60</v>
      </c>
    </row>
    <row r="185" spans="14:48" x14ac:dyDescent="0.35">
      <c r="N185" t="s">
        <v>594</v>
      </c>
      <c r="O185" t="s">
        <v>42</v>
      </c>
      <c r="X185" s="17" t="s">
        <v>717</v>
      </c>
      <c r="Y185" t="s">
        <v>92</v>
      </c>
      <c r="AV185" t="s">
        <v>60</v>
      </c>
    </row>
    <row r="186" spans="14:48" x14ac:dyDescent="0.35">
      <c r="Q186" t="s">
        <v>3647</v>
      </c>
      <c r="R186" t="s">
        <v>3649</v>
      </c>
      <c r="X186" s="17" t="s">
        <v>3662</v>
      </c>
      <c r="Y186" t="s">
        <v>92</v>
      </c>
      <c r="AV186" t="s">
        <v>60</v>
      </c>
    </row>
    <row r="187" spans="14:48" ht="29" x14ac:dyDescent="0.35">
      <c r="U187" t="s">
        <v>3710</v>
      </c>
      <c r="X187" s="17" t="s">
        <v>711</v>
      </c>
      <c r="Y187" t="s">
        <v>92</v>
      </c>
      <c r="Z187" t="s">
        <v>110</v>
      </c>
      <c r="AA187" t="s">
        <v>67</v>
      </c>
      <c r="AB187" t="s">
        <v>54</v>
      </c>
      <c r="AC187" t="s">
        <v>307</v>
      </c>
      <c r="AD187" t="s">
        <v>89</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4419</v>
      </c>
      <c r="AU187" t="s">
        <v>307</v>
      </c>
      <c r="AV187" t="s">
        <v>60</v>
      </c>
    </row>
    <row r="188" spans="14:48" x14ac:dyDescent="0.35">
      <c r="Q188" t="s">
        <v>3671</v>
      </c>
      <c r="R188" t="s">
        <v>3651</v>
      </c>
      <c r="X188" s="17" t="s">
        <v>3663</v>
      </c>
      <c r="Y188" t="s">
        <v>92</v>
      </c>
      <c r="AV188" t="s">
        <v>60</v>
      </c>
    </row>
    <row r="189" spans="14:48" ht="29" x14ac:dyDescent="0.35">
      <c r="U189" t="s">
        <v>3709</v>
      </c>
      <c r="X189" s="17" t="s">
        <v>712</v>
      </c>
      <c r="Y189" t="s">
        <v>92</v>
      </c>
      <c r="Z189" t="s">
        <v>110</v>
      </c>
      <c r="AA189" t="s">
        <v>67</v>
      </c>
      <c r="AB189" t="s">
        <v>54</v>
      </c>
      <c r="AC189" t="s">
        <v>307</v>
      </c>
      <c r="AD189" t="s">
        <v>89</v>
      </c>
      <c r="AE189" t="s">
        <v>65</v>
      </c>
      <c r="AF189" t="s">
        <v>307</v>
      </c>
      <c r="AG189" t="s">
        <v>307</v>
      </c>
      <c r="AH189" t="s">
        <v>81</v>
      </c>
      <c r="AI189" t="s">
        <v>307</v>
      </c>
      <c r="AJ189" t="s">
        <v>307</v>
      </c>
      <c r="AK189" t="s">
        <v>307</v>
      </c>
      <c r="AL189" t="s">
        <v>307</v>
      </c>
      <c r="AM189" t="s">
        <v>307</v>
      </c>
      <c r="AN189" t="s">
        <v>307</v>
      </c>
      <c r="AO189" t="s">
        <v>81</v>
      </c>
      <c r="AP189" t="s">
        <v>133</v>
      </c>
      <c r="AQ189" t="s">
        <v>308</v>
      </c>
      <c r="AR189" t="s">
        <v>62</v>
      </c>
      <c r="AS189" t="s">
        <v>307</v>
      </c>
      <c r="AT189" t="s">
        <v>4419</v>
      </c>
      <c r="AU189" t="s">
        <v>307</v>
      </c>
      <c r="AV189" t="s">
        <v>60</v>
      </c>
    </row>
    <row r="190" spans="14:48" x14ac:dyDescent="0.35">
      <c r="Q190" t="s">
        <v>3653</v>
      </c>
      <c r="R190" t="s">
        <v>3654</v>
      </c>
      <c r="X190" s="17" t="s">
        <v>3714</v>
      </c>
      <c r="Y190" t="s">
        <v>92</v>
      </c>
      <c r="AV190" t="s">
        <v>60</v>
      </c>
    </row>
    <row r="191" spans="14:48" ht="29" x14ac:dyDescent="0.35">
      <c r="U191" t="s">
        <v>3711</v>
      </c>
      <c r="X191" s="17" t="s">
        <v>713</v>
      </c>
      <c r="Y191" t="s">
        <v>92</v>
      </c>
      <c r="Z191" t="s">
        <v>110</v>
      </c>
      <c r="AA191" t="s">
        <v>67</v>
      </c>
      <c r="AB191" t="s">
        <v>54</v>
      </c>
      <c r="AC191" t="s">
        <v>307</v>
      </c>
      <c r="AD191" t="s">
        <v>89</v>
      </c>
      <c r="AE191" t="s">
        <v>65</v>
      </c>
      <c r="AF191" t="s">
        <v>307</v>
      </c>
      <c r="AG191" t="s">
        <v>307</v>
      </c>
      <c r="AH191" t="s">
        <v>81</v>
      </c>
      <c r="AI191" t="s">
        <v>307</v>
      </c>
      <c r="AJ191" t="s">
        <v>307</v>
      </c>
      <c r="AK191" t="s">
        <v>307</v>
      </c>
      <c r="AL191" t="s">
        <v>307</v>
      </c>
      <c r="AM191" t="s">
        <v>307</v>
      </c>
      <c r="AN191" t="s">
        <v>307</v>
      </c>
      <c r="AO191" t="s">
        <v>81</v>
      </c>
      <c r="AP191" t="s">
        <v>133</v>
      </c>
      <c r="AQ191" t="s">
        <v>308</v>
      </c>
      <c r="AR191" t="s">
        <v>62</v>
      </c>
      <c r="AS191" t="s">
        <v>307</v>
      </c>
      <c r="AT191" t="s">
        <v>4419</v>
      </c>
      <c r="AU191" t="s">
        <v>307</v>
      </c>
      <c r="AV191" t="s">
        <v>60</v>
      </c>
    </row>
    <row r="192" spans="14:48" x14ac:dyDescent="0.35">
      <c r="Q192" t="s">
        <v>3656</v>
      </c>
      <c r="R192" t="s">
        <v>3657</v>
      </c>
      <c r="X192" s="17" t="s">
        <v>3708</v>
      </c>
      <c r="Y192" t="s">
        <v>92</v>
      </c>
      <c r="AV192" t="s">
        <v>60</v>
      </c>
    </row>
    <row r="193" spans="14:48" ht="29" x14ac:dyDescent="0.35">
      <c r="U193" t="s">
        <v>3712</v>
      </c>
      <c r="X193" s="17" t="s">
        <v>714</v>
      </c>
      <c r="Y193" t="s">
        <v>92</v>
      </c>
      <c r="Z193" t="s">
        <v>110</v>
      </c>
      <c r="AA193" t="s">
        <v>67</v>
      </c>
      <c r="AB193" t="s">
        <v>54</v>
      </c>
      <c r="AC193" t="s">
        <v>307</v>
      </c>
      <c r="AD193" t="s">
        <v>89</v>
      </c>
      <c r="AE193" t="s">
        <v>65</v>
      </c>
      <c r="AF193" t="s">
        <v>307</v>
      </c>
      <c r="AG193" t="s">
        <v>307</v>
      </c>
      <c r="AH193" t="s">
        <v>81</v>
      </c>
      <c r="AI193" t="s">
        <v>307</v>
      </c>
      <c r="AJ193" t="s">
        <v>307</v>
      </c>
      <c r="AK193" t="s">
        <v>307</v>
      </c>
      <c r="AL193" t="s">
        <v>307</v>
      </c>
      <c r="AM193" t="s">
        <v>307</v>
      </c>
      <c r="AN193" t="s">
        <v>307</v>
      </c>
      <c r="AO193" t="s">
        <v>81</v>
      </c>
      <c r="AP193" t="s">
        <v>133</v>
      </c>
      <c r="AQ193" t="s">
        <v>308</v>
      </c>
      <c r="AR193" t="s">
        <v>62</v>
      </c>
      <c r="AS193" t="s">
        <v>307</v>
      </c>
      <c r="AT193" t="s">
        <v>4419</v>
      </c>
      <c r="AU193" t="s">
        <v>307</v>
      </c>
      <c r="AV193" t="s">
        <v>60</v>
      </c>
    </row>
    <row r="194" spans="14:48" ht="29" x14ac:dyDescent="0.35">
      <c r="Q194" t="s">
        <v>671</v>
      </c>
      <c r="R194" t="s">
        <v>3659</v>
      </c>
      <c r="X194" s="17" t="s">
        <v>718</v>
      </c>
      <c r="Y194" t="s">
        <v>92</v>
      </c>
      <c r="AV194" t="s">
        <v>60</v>
      </c>
    </row>
    <row r="195" spans="14:48" x14ac:dyDescent="0.35">
      <c r="U195" t="s">
        <v>3713</v>
      </c>
      <c r="X195" s="17" t="s">
        <v>671</v>
      </c>
      <c r="Y195" t="s">
        <v>92</v>
      </c>
      <c r="Z195" t="s">
        <v>110</v>
      </c>
      <c r="AA195" t="s">
        <v>52</v>
      </c>
      <c r="AB195" t="s">
        <v>54</v>
      </c>
      <c r="AC195" t="s">
        <v>562</v>
      </c>
      <c r="AD195" t="s">
        <v>152</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4419</v>
      </c>
      <c r="AU195" t="s">
        <v>307</v>
      </c>
      <c r="AV195" t="s">
        <v>60</v>
      </c>
    </row>
    <row r="196" spans="14:48" ht="145" x14ac:dyDescent="0.35">
      <c r="Q196" t="s">
        <v>50</v>
      </c>
      <c r="R196" t="s">
        <v>662</v>
      </c>
      <c r="S196" s="17" t="s">
        <v>3844</v>
      </c>
      <c r="X196" s="17" t="s">
        <v>719</v>
      </c>
      <c r="Y196" t="s">
        <v>92</v>
      </c>
      <c r="AV196" t="s">
        <v>60</v>
      </c>
    </row>
    <row r="197" spans="14:48" x14ac:dyDescent="0.35">
      <c r="U197" t="s">
        <v>2875</v>
      </c>
      <c r="X197" s="17" t="s">
        <v>720</v>
      </c>
      <c r="Y197" t="s">
        <v>92</v>
      </c>
      <c r="Z197" t="s">
        <v>50</v>
      </c>
      <c r="AA197" t="s">
        <v>52</v>
      </c>
      <c r="AB197" t="s">
        <v>54</v>
      </c>
      <c r="AC197" t="s">
        <v>562</v>
      </c>
      <c r="AD197" t="s">
        <v>89</v>
      </c>
      <c r="AE197" t="s">
        <v>65</v>
      </c>
      <c r="AF197" t="s">
        <v>307</v>
      </c>
      <c r="AG197" t="s">
        <v>307</v>
      </c>
      <c r="AH197" t="s">
        <v>81</v>
      </c>
      <c r="AI197" t="s">
        <v>307</v>
      </c>
      <c r="AJ197" t="s">
        <v>307</v>
      </c>
      <c r="AK197" t="s">
        <v>307</v>
      </c>
      <c r="AL197" t="s">
        <v>307</v>
      </c>
      <c r="AM197" t="s">
        <v>307</v>
      </c>
      <c r="AN197" t="s">
        <v>307</v>
      </c>
      <c r="AO197" t="s">
        <v>81</v>
      </c>
      <c r="AP197" t="s">
        <v>133</v>
      </c>
      <c r="AQ197" t="s">
        <v>308</v>
      </c>
      <c r="AR197" t="s">
        <v>62</v>
      </c>
      <c r="AS197" t="s">
        <v>307</v>
      </c>
      <c r="AT197" t="s">
        <v>4419</v>
      </c>
      <c r="AU197" t="s">
        <v>307</v>
      </c>
      <c r="AV197" t="s">
        <v>60</v>
      </c>
    </row>
    <row r="198" spans="14:48" x14ac:dyDescent="0.35">
      <c r="U198" t="s">
        <v>2876</v>
      </c>
      <c r="X198" s="17" t="s">
        <v>674</v>
      </c>
      <c r="Y198" t="s">
        <v>92</v>
      </c>
      <c r="Z198" t="s">
        <v>255</v>
      </c>
      <c r="AA198" t="s">
        <v>52</v>
      </c>
      <c r="AB198" t="s">
        <v>54</v>
      </c>
      <c r="AC198" t="s">
        <v>562</v>
      </c>
      <c r="AD198" t="s">
        <v>152</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4419</v>
      </c>
      <c r="AU198" t="s">
        <v>307</v>
      </c>
      <c r="AV198" t="s">
        <v>60</v>
      </c>
    </row>
    <row r="199" spans="14:48" x14ac:dyDescent="0.35">
      <c r="N199" t="s">
        <v>648</v>
      </c>
      <c r="O199" t="s">
        <v>520</v>
      </c>
      <c r="X199" s="17" t="s">
        <v>721</v>
      </c>
      <c r="Y199" t="s">
        <v>92</v>
      </c>
      <c r="AV199" t="s">
        <v>60</v>
      </c>
    </row>
    <row r="200" spans="14:48" x14ac:dyDescent="0.35">
      <c r="Q200" t="s">
        <v>3665</v>
      </c>
      <c r="R200" t="s">
        <v>3649</v>
      </c>
      <c r="X200" s="17" t="s">
        <v>3662</v>
      </c>
      <c r="Y200" t="s">
        <v>92</v>
      </c>
      <c r="AV200" t="s">
        <v>60</v>
      </c>
    </row>
    <row r="201" spans="14:48" ht="29" x14ac:dyDescent="0.35">
      <c r="U201" t="s">
        <v>3716</v>
      </c>
      <c r="X201" s="17" t="s">
        <v>711</v>
      </c>
      <c r="Y201" t="s">
        <v>92</v>
      </c>
      <c r="Z201" t="s">
        <v>110</v>
      </c>
      <c r="AA201" t="s">
        <v>67</v>
      </c>
      <c r="AB201" t="s">
        <v>54</v>
      </c>
      <c r="AC201" t="s">
        <v>307</v>
      </c>
      <c r="AD201" t="s">
        <v>89</v>
      </c>
      <c r="AE201" t="s">
        <v>65</v>
      </c>
      <c r="AF201" t="s">
        <v>307</v>
      </c>
      <c r="AG201" t="s">
        <v>307</v>
      </c>
      <c r="AH201" t="s">
        <v>81</v>
      </c>
      <c r="AI201" t="s">
        <v>307</v>
      </c>
      <c r="AJ201" t="s">
        <v>307</v>
      </c>
      <c r="AK201" t="s">
        <v>307</v>
      </c>
      <c r="AL201" t="s">
        <v>307</v>
      </c>
      <c r="AM201" t="s">
        <v>307</v>
      </c>
      <c r="AN201" t="s">
        <v>307</v>
      </c>
      <c r="AO201" t="s">
        <v>81</v>
      </c>
      <c r="AP201" t="s">
        <v>133</v>
      </c>
      <c r="AQ201" t="s">
        <v>308</v>
      </c>
      <c r="AR201" t="s">
        <v>62</v>
      </c>
      <c r="AS201" t="s">
        <v>307</v>
      </c>
      <c r="AT201" t="s">
        <v>4420</v>
      </c>
      <c r="AU201" t="s">
        <v>307</v>
      </c>
      <c r="AV201" t="s">
        <v>60</v>
      </c>
    </row>
    <row r="202" spans="14:48" x14ac:dyDescent="0.35">
      <c r="Q202" t="s">
        <v>3648</v>
      </c>
      <c r="R202" t="s">
        <v>3651</v>
      </c>
      <c r="X202" s="17" t="s">
        <v>3663</v>
      </c>
      <c r="Y202" t="s">
        <v>92</v>
      </c>
      <c r="AV202" t="s">
        <v>60</v>
      </c>
    </row>
    <row r="203" spans="14:48" ht="29" x14ac:dyDescent="0.35">
      <c r="U203" t="s">
        <v>3715</v>
      </c>
      <c r="X203" s="17" t="s">
        <v>712</v>
      </c>
      <c r="Y203" t="s">
        <v>92</v>
      </c>
      <c r="Z203" t="s">
        <v>110</v>
      </c>
      <c r="AA203" t="s">
        <v>67</v>
      </c>
      <c r="AB203" t="s">
        <v>54</v>
      </c>
      <c r="AC203" t="s">
        <v>307</v>
      </c>
      <c r="AD203" t="s">
        <v>89</v>
      </c>
      <c r="AE203" t="s">
        <v>65</v>
      </c>
      <c r="AF203" t="s">
        <v>307</v>
      </c>
      <c r="AG203" t="s">
        <v>307</v>
      </c>
      <c r="AH203" t="s">
        <v>81</v>
      </c>
      <c r="AI203" t="s">
        <v>307</v>
      </c>
      <c r="AJ203" t="s">
        <v>307</v>
      </c>
      <c r="AK203" t="s">
        <v>307</v>
      </c>
      <c r="AL203" t="s">
        <v>307</v>
      </c>
      <c r="AM203" t="s">
        <v>307</v>
      </c>
      <c r="AN203" t="s">
        <v>307</v>
      </c>
      <c r="AO203" t="s">
        <v>81</v>
      </c>
      <c r="AP203" t="s">
        <v>133</v>
      </c>
      <c r="AQ203" t="s">
        <v>308</v>
      </c>
      <c r="AR203" t="s">
        <v>62</v>
      </c>
      <c r="AS203" t="s">
        <v>307</v>
      </c>
      <c r="AT203" t="s">
        <v>4420</v>
      </c>
      <c r="AU203" t="s">
        <v>307</v>
      </c>
      <c r="AV203" t="s">
        <v>60</v>
      </c>
    </row>
    <row r="204" spans="14:48" x14ac:dyDescent="0.35">
      <c r="Q204" t="s">
        <v>3653</v>
      </c>
      <c r="R204" t="s">
        <v>3654</v>
      </c>
      <c r="X204" s="17" t="s">
        <v>3653</v>
      </c>
      <c r="Y204" t="s">
        <v>92</v>
      </c>
      <c r="AV204" t="s">
        <v>60</v>
      </c>
    </row>
    <row r="205" spans="14:48" ht="29" x14ac:dyDescent="0.35">
      <c r="U205" t="s">
        <v>3717</v>
      </c>
      <c r="X205" s="17" t="s">
        <v>713</v>
      </c>
      <c r="Y205" t="s">
        <v>92</v>
      </c>
      <c r="Z205" t="s">
        <v>110</v>
      </c>
      <c r="AA205" t="s">
        <v>67</v>
      </c>
      <c r="AB205" t="s">
        <v>54</v>
      </c>
      <c r="AC205" t="s">
        <v>307</v>
      </c>
      <c r="AD205" t="s">
        <v>89</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4420</v>
      </c>
      <c r="AU205" t="s">
        <v>307</v>
      </c>
      <c r="AV205" t="s">
        <v>60</v>
      </c>
    </row>
    <row r="206" spans="14:48" x14ac:dyDescent="0.35">
      <c r="Q206" t="s">
        <v>3656</v>
      </c>
      <c r="R206" t="s">
        <v>3657</v>
      </c>
      <c r="X206" s="17" t="s">
        <v>3708</v>
      </c>
      <c r="Y206" t="s">
        <v>92</v>
      </c>
      <c r="AV206" t="s">
        <v>60</v>
      </c>
    </row>
    <row r="207" spans="14:48" ht="29" x14ac:dyDescent="0.35">
      <c r="U207" t="s">
        <v>3718</v>
      </c>
      <c r="X207" s="17" t="s">
        <v>714</v>
      </c>
      <c r="Y207" t="s">
        <v>92</v>
      </c>
      <c r="Z207" t="s">
        <v>110</v>
      </c>
      <c r="AA207" t="s">
        <v>67</v>
      </c>
      <c r="AB207" t="s">
        <v>54</v>
      </c>
      <c r="AC207" t="s">
        <v>307</v>
      </c>
      <c r="AD207" t="s">
        <v>89</v>
      </c>
      <c r="AE207" t="s">
        <v>65</v>
      </c>
      <c r="AF207" t="s">
        <v>307</v>
      </c>
      <c r="AG207" t="s">
        <v>307</v>
      </c>
      <c r="AH207" t="s">
        <v>81</v>
      </c>
      <c r="AI207" t="s">
        <v>307</v>
      </c>
      <c r="AJ207" t="s">
        <v>307</v>
      </c>
      <c r="AK207" t="s">
        <v>307</v>
      </c>
      <c r="AL207" t="s">
        <v>307</v>
      </c>
      <c r="AM207" t="s">
        <v>307</v>
      </c>
      <c r="AN207" t="s">
        <v>307</v>
      </c>
      <c r="AO207" t="s">
        <v>81</v>
      </c>
      <c r="AP207" t="s">
        <v>133</v>
      </c>
      <c r="AQ207" t="s">
        <v>308</v>
      </c>
      <c r="AR207" t="s">
        <v>62</v>
      </c>
      <c r="AS207" t="s">
        <v>307</v>
      </c>
      <c r="AT207" t="s">
        <v>4420</v>
      </c>
      <c r="AU207" t="s">
        <v>307</v>
      </c>
      <c r="AV207" t="s">
        <v>60</v>
      </c>
    </row>
    <row r="208" spans="14:48" ht="29" x14ac:dyDescent="0.35">
      <c r="Q208" t="s">
        <v>3719</v>
      </c>
      <c r="R208" t="s">
        <v>3659</v>
      </c>
      <c r="X208" s="17" t="s">
        <v>722</v>
      </c>
      <c r="Y208" t="s">
        <v>92</v>
      </c>
      <c r="AV208" t="s">
        <v>60</v>
      </c>
    </row>
    <row r="209" spans="14:48" x14ac:dyDescent="0.35">
      <c r="U209" t="s">
        <v>3720</v>
      </c>
      <c r="X209" s="17" t="s">
        <v>671</v>
      </c>
      <c r="Y209" t="s">
        <v>92</v>
      </c>
      <c r="Z209" t="s">
        <v>110</v>
      </c>
      <c r="AA209" t="s">
        <v>52</v>
      </c>
      <c r="AB209" t="s">
        <v>54</v>
      </c>
      <c r="AC209" t="s">
        <v>562</v>
      </c>
      <c r="AD209" t="s">
        <v>152</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4420</v>
      </c>
      <c r="AU209" t="s">
        <v>307</v>
      </c>
      <c r="AV209" t="s">
        <v>60</v>
      </c>
    </row>
    <row r="210" spans="14:48" ht="145" x14ac:dyDescent="0.35">
      <c r="Q210" t="s">
        <v>50</v>
      </c>
      <c r="R210" t="s">
        <v>662</v>
      </c>
      <c r="S210" s="17" t="s">
        <v>3845</v>
      </c>
      <c r="X210" s="17" t="s">
        <v>723</v>
      </c>
      <c r="Y210" t="s">
        <v>92</v>
      </c>
      <c r="AV210" t="s">
        <v>60</v>
      </c>
    </row>
    <row r="211" spans="14:48" ht="29" x14ac:dyDescent="0.35">
      <c r="U211" t="s">
        <v>2877</v>
      </c>
      <c r="X211" s="17" t="s">
        <v>724</v>
      </c>
      <c r="Y211" t="s">
        <v>92</v>
      </c>
      <c r="Z211" t="s">
        <v>50</v>
      </c>
      <c r="AA211" t="s">
        <v>52</v>
      </c>
      <c r="AB211" t="s">
        <v>54</v>
      </c>
      <c r="AC211" t="s">
        <v>562</v>
      </c>
      <c r="AD211" t="s">
        <v>89</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4420</v>
      </c>
      <c r="AU211" t="s">
        <v>307</v>
      </c>
      <c r="AV211" t="s">
        <v>60</v>
      </c>
    </row>
    <row r="212" spans="14:48" x14ac:dyDescent="0.35">
      <c r="U212" t="s">
        <v>2878</v>
      </c>
      <c r="X212" s="17" t="s">
        <v>674</v>
      </c>
      <c r="Y212" t="s">
        <v>92</v>
      </c>
      <c r="Z212" t="s">
        <v>255</v>
      </c>
      <c r="AA212" t="s">
        <v>52</v>
      </c>
      <c r="AB212" t="s">
        <v>54</v>
      </c>
      <c r="AC212" t="s">
        <v>562</v>
      </c>
      <c r="AD212" t="s">
        <v>152</v>
      </c>
      <c r="AE212" t="s">
        <v>65</v>
      </c>
      <c r="AF212" t="s">
        <v>307</v>
      </c>
      <c r="AG212" t="s">
        <v>307</v>
      </c>
      <c r="AH212" t="s">
        <v>81</v>
      </c>
      <c r="AI212" t="s">
        <v>307</v>
      </c>
      <c r="AJ212" t="s">
        <v>307</v>
      </c>
      <c r="AK212" t="s">
        <v>307</v>
      </c>
      <c r="AL212" t="s">
        <v>307</v>
      </c>
      <c r="AM212" t="s">
        <v>307</v>
      </c>
      <c r="AN212" t="s">
        <v>307</v>
      </c>
      <c r="AO212" t="s">
        <v>81</v>
      </c>
      <c r="AP212" t="s">
        <v>133</v>
      </c>
      <c r="AQ212" t="s">
        <v>308</v>
      </c>
      <c r="AR212" t="s">
        <v>62</v>
      </c>
      <c r="AS212" t="s">
        <v>307</v>
      </c>
      <c r="AT212" t="s">
        <v>4420</v>
      </c>
      <c r="AU212" t="s">
        <v>307</v>
      </c>
      <c r="AV212" t="s">
        <v>60</v>
      </c>
    </row>
    <row r="213" spans="14:48" ht="29" x14ac:dyDescent="0.35">
      <c r="N213" t="s">
        <v>650</v>
      </c>
      <c r="O213" t="s">
        <v>217</v>
      </c>
      <c r="X213" s="17" t="s">
        <v>725</v>
      </c>
      <c r="Y213" t="s">
        <v>92</v>
      </c>
      <c r="AV213" t="s">
        <v>60</v>
      </c>
    </row>
    <row r="214" spans="14:48" x14ac:dyDescent="0.35">
      <c r="Q214" t="s">
        <v>3647</v>
      </c>
      <c r="R214" t="s">
        <v>3649</v>
      </c>
      <c r="X214" s="17" t="s">
        <v>3662</v>
      </c>
      <c r="Y214" t="s">
        <v>92</v>
      </c>
      <c r="AV214" t="s">
        <v>60</v>
      </c>
    </row>
    <row r="215" spans="14:48" ht="29" x14ac:dyDescent="0.35">
      <c r="U215" t="s">
        <v>3722</v>
      </c>
      <c r="X215" s="17" t="s">
        <v>711</v>
      </c>
      <c r="Y215" t="s">
        <v>92</v>
      </c>
      <c r="Z215" t="s">
        <v>110</v>
      </c>
      <c r="AA215" t="s">
        <v>67</v>
      </c>
      <c r="AB215" t="s">
        <v>54</v>
      </c>
      <c r="AC215" t="s">
        <v>307</v>
      </c>
      <c r="AD215" t="s">
        <v>89</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4420</v>
      </c>
      <c r="AU215" t="s">
        <v>307</v>
      </c>
      <c r="AV215" t="s">
        <v>60</v>
      </c>
    </row>
    <row r="216" spans="14:48" x14ac:dyDescent="0.35">
      <c r="Q216" t="s">
        <v>3671</v>
      </c>
      <c r="R216" t="s">
        <v>3651</v>
      </c>
      <c r="X216" s="17" t="s">
        <v>3663</v>
      </c>
      <c r="Y216" t="s">
        <v>92</v>
      </c>
      <c r="AV216" t="s">
        <v>60</v>
      </c>
    </row>
    <row r="217" spans="14:48" ht="29" x14ac:dyDescent="0.35">
      <c r="U217" t="s">
        <v>3721</v>
      </c>
      <c r="X217" s="17" t="s">
        <v>712</v>
      </c>
      <c r="Y217" t="s">
        <v>92</v>
      </c>
      <c r="Z217" t="s">
        <v>110</v>
      </c>
      <c r="AA217" t="s">
        <v>67</v>
      </c>
      <c r="AB217" t="s">
        <v>54</v>
      </c>
      <c r="AC217" t="s">
        <v>307</v>
      </c>
      <c r="AD217" t="s">
        <v>89</v>
      </c>
      <c r="AE217" t="s">
        <v>65</v>
      </c>
      <c r="AF217" t="s">
        <v>307</v>
      </c>
      <c r="AG217" t="s">
        <v>307</v>
      </c>
      <c r="AH217" t="s">
        <v>81</v>
      </c>
      <c r="AI217" t="s">
        <v>307</v>
      </c>
      <c r="AJ217" t="s">
        <v>307</v>
      </c>
      <c r="AK217" t="s">
        <v>307</v>
      </c>
      <c r="AL217" t="s">
        <v>307</v>
      </c>
      <c r="AM217" t="s">
        <v>307</v>
      </c>
      <c r="AN217" t="s">
        <v>307</v>
      </c>
      <c r="AO217" t="s">
        <v>81</v>
      </c>
      <c r="AP217" t="s">
        <v>133</v>
      </c>
      <c r="AQ217" t="s">
        <v>308</v>
      </c>
      <c r="AR217" t="s">
        <v>62</v>
      </c>
      <c r="AS217" t="s">
        <v>307</v>
      </c>
      <c r="AT217" t="s">
        <v>4420</v>
      </c>
      <c r="AU217" t="s">
        <v>307</v>
      </c>
      <c r="AV217" t="s">
        <v>60</v>
      </c>
    </row>
    <row r="218" spans="14:48" x14ac:dyDescent="0.35">
      <c r="Q218" t="s">
        <v>3653</v>
      </c>
      <c r="R218" t="s">
        <v>3654</v>
      </c>
      <c r="X218" s="17" t="s">
        <v>3653</v>
      </c>
      <c r="Y218" t="s">
        <v>92</v>
      </c>
      <c r="AV218" t="s">
        <v>60</v>
      </c>
    </row>
    <row r="219" spans="14:48" ht="29" x14ac:dyDescent="0.35">
      <c r="U219" t="s">
        <v>3723</v>
      </c>
      <c r="X219" s="17" t="s">
        <v>713</v>
      </c>
      <c r="Y219" t="s">
        <v>92</v>
      </c>
      <c r="Z219" t="s">
        <v>110</v>
      </c>
      <c r="AA219" t="s">
        <v>67</v>
      </c>
      <c r="AB219" t="s">
        <v>54</v>
      </c>
      <c r="AC219" t="s">
        <v>307</v>
      </c>
      <c r="AD219" t="s">
        <v>89</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4420</v>
      </c>
      <c r="AU219" t="s">
        <v>307</v>
      </c>
      <c r="AV219" t="s">
        <v>60</v>
      </c>
    </row>
    <row r="220" spans="14:48" x14ac:dyDescent="0.35">
      <c r="Q220" t="s">
        <v>3708</v>
      </c>
      <c r="R220" t="s">
        <v>3657</v>
      </c>
      <c r="X220" s="17" t="s">
        <v>3708</v>
      </c>
      <c r="Y220" t="s">
        <v>92</v>
      </c>
      <c r="AV220" t="s">
        <v>60</v>
      </c>
    </row>
    <row r="221" spans="14:48" ht="29" x14ac:dyDescent="0.35">
      <c r="U221" t="s">
        <v>3724</v>
      </c>
      <c r="X221" s="17" t="s">
        <v>714</v>
      </c>
      <c r="Y221" t="s">
        <v>92</v>
      </c>
      <c r="Z221" t="s">
        <v>110</v>
      </c>
      <c r="AA221" t="s">
        <v>67</v>
      </c>
      <c r="AB221" t="s">
        <v>54</v>
      </c>
      <c r="AC221" t="s">
        <v>307</v>
      </c>
      <c r="AD221" t="s">
        <v>89</v>
      </c>
      <c r="AE221" t="s">
        <v>65</v>
      </c>
      <c r="AF221" t="s">
        <v>307</v>
      </c>
      <c r="AG221" t="s">
        <v>307</v>
      </c>
      <c r="AH221" t="s">
        <v>81</v>
      </c>
      <c r="AI221" t="s">
        <v>307</v>
      </c>
      <c r="AJ221" t="s">
        <v>307</v>
      </c>
      <c r="AK221" t="s">
        <v>307</v>
      </c>
      <c r="AL221" t="s">
        <v>307</v>
      </c>
      <c r="AM221" t="s">
        <v>307</v>
      </c>
      <c r="AN221" t="s">
        <v>307</v>
      </c>
      <c r="AO221" t="s">
        <v>81</v>
      </c>
      <c r="AP221" t="s">
        <v>133</v>
      </c>
      <c r="AQ221" t="s">
        <v>308</v>
      </c>
      <c r="AR221" t="s">
        <v>62</v>
      </c>
      <c r="AS221" t="s">
        <v>307</v>
      </c>
      <c r="AT221" t="s">
        <v>4420</v>
      </c>
      <c r="AU221" t="s">
        <v>307</v>
      </c>
      <c r="AV221" t="s">
        <v>60</v>
      </c>
    </row>
    <row r="222" spans="14:48" ht="29" x14ac:dyDescent="0.35">
      <c r="Q222" t="s">
        <v>671</v>
      </c>
      <c r="R222" t="s">
        <v>3659</v>
      </c>
      <c r="X222" s="17" t="s">
        <v>726</v>
      </c>
      <c r="Y222" t="s">
        <v>92</v>
      </c>
      <c r="AV222" t="s">
        <v>60</v>
      </c>
    </row>
    <row r="223" spans="14:48" x14ac:dyDescent="0.35">
      <c r="U223" t="s">
        <v>3725</v>
      </c>
      <c r="X223" s="17" t="s">
        <v>671</v>
      </c>
      <c r="Y223" t="s">
        <v>92</v>
      </c>
      <c r="Z223" t="s">
        <v>110</v>
      </c>
      <c r="AA223" t="s">
        <v>52</v>
      </c>
      <c r="AB223" t="s">
        <v>54</v>
      </c>
      <c r="AC223" t="s">
        <v>562</v>
      </c>
      <c r="AD223" t="s">
        <v>152</v>
      </c>
      <c r="AE223" t="s">
        <v>65</v>
      </c>
      <c r="AF223" t="s">
        <v>307</v>
      </c>
      <c r="AG223" t="s">
        <v>307</v>
      </c>
      <c r="AH223" t="s">
        <v>81</v>
      </c>
      <c r="AI223" t="s">
        <v>307</v>
      </c>
      <c r="AJ223" t="s">
        <v>307</v>
      </c>
      <c r="AK223" t="s">
        <v>307</v>
      </c>
      <c r="AL223" t="s">
        <v>307</v>
      </c>
      <c r="AM223" t="s">
        <v>307</v>
      </c>
      <c r="AN223" t="s">
        <v>307</v>
      </c>
      <c r="AO223" t="s">
        <v>81</v>
      </c>
      <c r="AP223" t="s">
        <v>133</v>
      </c>
      <c r="AQ223" t="s">
        <v>308</v>
      </c>
      <c r="AR223" t="s">
        <v>62</v>
      </c>
      <c r="AS223" t="s">
        <v>307</v>
      </c>
      <c r="AT223" t="s">
        <v>4420</v>
      </c>
      <c r="AU223" t="s">
        <v>307</v>
      </c>
      <c r="AV223" t="s">
        <v>60</v>
      </c>
    </row>
    <row r="224" spans="14:48" ht="145" x14ac:dyDescent="0.35">
      <c r="Q224" t="s">
        <v>50</v>
      </c>
      <c r="R224" t="s">
        <v>662</v>
      </c>
      <c r="S224" s="17" t="s">
        <v>3846</v>
      </c>
      <c r="X224" s="17" t="s">
        <v>727</v>
      </c>
      <c r="Y224" t="s">
        <v>92</v>
      </c>
      <c r="AV224" t="s">
        <v>60</v>
      </c>
    </row>
    <row r="225" spans="11:48" ht="29" x14ac:dyDescent="0.35">
      <c r="U225" t="s">
        <v>2879</v>
      </c>
      <c r="X225" s="17" t="s">
        <v>728</v>
      </c>
      <c r="Y225" t="s">
        <v>92</v>
      </c>
      <c r="Z225" t="s">
        <v>50</v>
      </c>
      <c r="AA225" t="s">
        <v>52</v>
      </c>
      <c r="AB225" t="s">
        <v>54</v>
      </c>
      <c r="AC225" t="s">
        <v>562</v>
      </c>
      <c r="AD225" t="s">
        <v>89</v>
      </c>
      <c r="AE225" t="s">
        <v>65</v>
      </c>
      <c r="AF225" t="s">
        <v>307</v>
      </c>
      <c r="AG225" t="s">
        <v>307</v>
      </c>
      <c r="AH225" t="s">
        <v>81</v>
      </c>
      <c r="AI225" t="s">
        <v>307</v>
      </c>
      <c r="AJ225" t="s">
        <v>307</v>
      </c>
      <c r="AK225" t="s">
        <v>307</v>
      </c>
      <c r="AL225" t="s">
        <v>307</v>
      </c>
      <c r="AM225" t="s">
        <v>307</v>
      </c>
      <c r="AN225" t="s">
        <v>307</v>
      </c>
      <c r="AO225" t="s">
        <v>81</v>
      </c>
      <c r="AP225" t="s">
        <v>133</v>
      </c>
      <c r="AQ225" t="s">
        <v>308</v>
      </c>
      <c r="AR225" t="s">
        <v>62</v>
      </c>
      <c r="AS225" t="s">
        <v>307</v>
      </c>
      <c r="AT225" t="s">
        <v>4420</v>
      </c>
      <c r="AU225" t="s">
        <v>307</v>
      </c>
      <c r="AV225" t="s">
        <v>60</v>
      </c>
    </row>
    <row r="226" spans="11:48" x14ac:dyDescent="0.35">
      <c r="U226" t="s">
        <v>2880</v>
      </c>
      <c r="X226" s="17" t="s">
        <v>674</v>
      </c>
      <c r="Y226" t="s">
        <v>92</v>
      </c>
      <c r="Z226" t="s">
        <v>255</v>
      </c>
      <c r="AA226" t="s">
        <v>52</v>
      </c>
      <c r="AB226" t="s">
        <v>54</v>
      </c>
      <c r="AC226" t="s">
        <v>562</v>
      </c>
      <c r="AD226" t="s">
        <v>152</v>
      </c>
      <c r="AE226" t="s">
        <v>65</v>
      </c>
      <c r="AF226" t="s">
        <v>307</v>
      </c>
      <c r="AG226" t="s">
        <v>307</v>
      </c>
      <c r="AH226" t="s">
        <v>81</v>
      </c>
      <c r="AI226" t="s">
        <v>307</v>
      </c>
      <c r="AJ226" t="s">
        <v>307</v>
      </c>
      <c r="AK226" t="s">
        <v>307</v>
      </c>
      <c r="AL226" t="s">
        <v>307</v>
      </c>
      <c r="AM226" t="s">
        <v>307</v>
      </c>
      <c r="AN226" t="s">
        <v>307</v>
      </c>
      <c r="AO226" t="s">
        <v>81</v>
      </c>
      <c r="AP226" t="s">
        <v>133</v>
      </c>
      <c r="AQ226" t="s">
        <v>308</v>
      </c>
      <c r="AR226" t="s">
        <v>62</v>
      </c>
      <c r="AS226" t="s">
        <v>307</v>
      </c>
      <c r="AT226" t="s">
        <v>4420</v>
      </c>
      <c r="AU226" t="s">
        <v>307</v>
      </c>
      <c r="AV226" t="s">
        <v>60</v>
      </c>
    </row>
    <row r="227" spans="11:48" x14ac:dyDescent="0.35">
      <c r="K227" t="s">
        <v>450</v>
      </c>
      <c r="L227" t="s">
        <v>451</v>
      </c>
      <c r="X227" s="17" t="s">
        <v>730</v>
      </c>
      <c r="Y227" t="s">
        <v>92</v>
      </c>
      <c r="AV227" t="s">
        <v>60</v>
      </c>
    </row>
    <row r="228" spans="11:48" x14ac:dyDescent="0.35">
      <c r="N228" t="s">
        <v>570</v>
      </c>
      <c r="O228" t="s">
        <v>316</v>
      </c>
      <c r="X228" s="17" t="s">
        <v>729</v>
      </c>
      <c r="Y228" t="s">
        <v>92</v>
      </c>
      <c r="AV228" t="s">
        <v>60</v>
      </c>
    </row>
    <row r="229" spans="11:48" x14ac:dyDescent="0.35">
      <c r="Q229" t="s">
        <v>3665</v>
      </c>
      <c r="R229" t="s">
        <v>3649</v>
      </c>
      <c r="X229" s="17" t="s">
        <v>3662</v>
      </c>
      <c r="Y229" t="s">
        <v>92</v>
      </c>
      <c r="AV229" t="s">
        <v>60</v>
      </c>
    </row>
    <row r="230" spans="11:48" ht="29" x14ac:dyDescent="0.35">
      <c r="U230" t="s">
        <v>3727</v>
      </c>
      <c r="X230" s="17" t="s">
        <v>732</v>
      </c>
      <c r="Y230" t="s">
        <v>92</v>
      </c>
      <c r="Z230" t="s">
        <v>110</v>
      </c>
      <c r="AA230" t="s">
        <v>67</v>
      </c>
      <c r="AB230" t="s">
        <v>54</v>
      </c>
      <c r="AC230" t="s">
        <v>307</v>
      </c>
      <c r="AD230" t="s">
        <v>89</v>
      </c>
      <c r="AE230" t="s">
        <v>65</v>
      </c>
      <c r="AF230" t="s">
        <v>307</v>
      </c>
      <c r="AG230" t="s">
        <v>307</v>
      </c>
      <c r="AH230" t="s">
        <v>81</v>
      </c>
      <c r="AI230" t="s">
        <v>307</v>
      </c>
      <c r="AJ230" t="s">
        <v>307</v>
      </c>
      <c r="AK230" t="s">
        <v>307</v>
      </c>
      <c r="AL230" t="s">
        <v>307</v>
      </c>
      <c r="AM230" t="s">
        <v>307</v>
      </c>
      <c r="AN230" t="s">
        <v>307</v>
      </c>
      <c r="AO230" t="s">
        <v>81</v>
      </c>
      <c r="AP230" t="s">
        <v>133</v>
      </c>
      <c r="AQ230" t="s">
        <v>308</v>
      </c>
      <c r="AR230" t="s">
        <v>62</v>
      </c>
      <c r="AS230" t="s">
        <v>307</v>
      </c>
      <c r="AT230" t="s">
        <v>4419</v>
      </c>
      <c r="AU230" t="s">
        <v>307</v>
      </c>
      <c r="AV230" t="s">
        <v>60</v>
      </c>
    </row>
    <row r="231" spans="11:48" x14ac:dyDescent="0.35">
      <c r="Q231" t="s">
        <v>3671</v>
      </c>
      <c r="R231" t="s">
        <v>3651</v>
      </c>
      <c r="X231" s="17" t="s">
        <v>3663</v>
      </c>
      <c r="Y231" t="s">
        <v>92</v>
      </c>
      <c r="AV231" t="s">
        <v>60</v>
      </c>
    </row>
    <row r="232" spans="11:48" ht="29" x14ac:dyDescent="0.35">
      <c r="U232" t="s">
        <v>3726</v>
      </c>
      <c r="X232" s="17" t="s">
        <v>733</v>
      </c>
      <c r="Y232" t="s">
        <v>92</v>
      </c>
      <c r="Z232" t="s">
        <v>110</v>
      </c>
      <c r="AA232" t="s">
        <v>67</v>
      </c>
      <c r="AB232" t="s">
        <v>54</v>
      </c>
      <c r="AC232" t="s">
        <v>307</v>
      </c>
      <c r="AD232" t="s">
        <v>89</v>
      </c>
      <c r="AE232" t="s">
        <v>65</v>
      </c>
      <c r="AF232" t="s">
        <v>307</v>
      </c>
      <c r="AG232" t="s">
        <v>307</v>
      </c>
      <c r="AH232" t="s">
        <v>81</v>
      </c>
      <c r="AI232" t="s">
        <v>307</v>
      </c>
      <c r="AJ232" t="s">
        <v>307</v>
      </c>
      <c r="AK232" t="s">
        <v>307</v>
      </c>
      <c r="AL232" t="s">
        <v>307</v>
      </c>
      <c r="AM232" t="s">
        <v>307</v>
      </c>
      <c r="AN232" t="s">
        <v>307</v>
      </c>
      <c r="AO232" t="s">
        <v>81</v>
      </c>
      <c r="AP232" t="s">
        <v>133</v>
      </c>
      <c r="AQ232" t="s">
        <v>308</v>
      </c>
      <c r="AR232" t="s">
        <v>62</v>
      </c>
      <c r="AS232" t="s">
        <v>307</v>
      </c>
      <c r="AT232" t="s">
        <v>4419</v>
      </c>
      <c r="AU232" t="s">
        <v>307</v>
      </c>
      <c r="AV232" t="s">
        <v>60</v>
      </c>
    </row>
    <row r="233" spans="11:48" x14ac:dyDescent="0.35">
      <c r="Q233" t="s">
        <v>3653</v>
      </c>
      <c r="R233" t="s">
        <v>3654</v>
      </c>
      <c r="X233" s="17" t="s">
        <v>3653</v>
      </c>
      <c r="Y233" t="s">
        <v>92</v>
      </c>
      <c r="AV233" t="s">
        <v>60</v>
      </c>
    </row>
    <row r="234" spans="11:48" ht="29" x14ac:dyDescent="0.35">
      <c r="U234" t="s">
        <v>3728</v>
      </c>
      <c r="X234" s="17" t="s">
        <v>734</v>
      </c>
      <c r="Y234" t="s">
        <v>92</v>
      </c>
      <c r="Z234" t="s">
        <v>110</v>
      </c>
      <c r="AA234" t="s">
        <v>67</v>
      </c>
      <c r="AB234" t="s">
        <v>54</v>
      </c>
      <c r="AC234" t="s">
        <v>307</v>
      </c>
      <c r="AD234" t="s">
        <v>89</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4419</v>
      </c>
      <c r="AU234" t="s">
        <v>307</v>
      </c>
      <c r="AV234" t="s">
        <v>60</v>
      </c>
    </row>
    <row r="235" spans="11:48" x14ac:dyDescent="0.35">
      <c r="Q235" t="s">
        <v>3708</v>
      </c>
      <c r="R235" t="s">
        <v>3657</v>
      </c>
      <c r="X235" s="17" t="s">
        <v>3708</v>
      </c>
      <c r="Y235" t="s">
        <v>92</v>
      </c>
      <c r="AV235" t="s">
        <v>60</v>
      </c>
    </row>
    <row r="236" spans="11:48" ht="29" x14ac:dyDescent="0.35">
      <c r="U236" t="s">
        <v>3729</v>
      </c>
      <c r="X236" s="17" t="s">
        <v>735</v>
      </c>
      <c r="Y236" t="s">
        <v>92</v>
      </c>
      <c r="Z236" t="s">
        <v>110</v>
      </c>
      <c r="AA236" t="s">
        <v>67</v>
      </c>
      <c r="AB236" t="s">
        <v>54</v>
      </c>
      <c r="AC236" t="s">
        <v>307</v>
      </c>
      <c r="AD236" t="s">
        <v>89</v>
      </c>
      <c r="AE236" t="s">
        <v>65</v>
      </c>
      <c r="AF236" t="s">
        <v>307</v>
      </c>
      <c r="AG236" t="s">
        <v>307</v>
      </c>
      <c r="AH236" t="s">
        <v>81</v>
      </c>
      <c r="AI236" t="s">
        <v>307</v>
      </c>
      <c r="AJ236" t="s">
        <v>307</v>
      </c>
      <c r="AK236" t="s">
        <v>307</v>
      </c>
      <c r="AL236" t="s">
        <v>307</v>
      </c>
      <c r="AM236" t="s">
        <v>307</v>
      </c>
      <c r="AN236" t="s">
        <v>307</v>
      </c>
      <c r="AO236" t="s">
        <v>81</v>
      </c>
      <c r="AP236" t="s">
        <v>133</v>
      </c>
      <c r="AQ236" t="s">
        <v>308</v>
      </c>
      <c r="AR236" t="s">
        <v>62</v>
      </c>
      <c r="AS236" t="s">
        <v>307</v>
      </c>
      <c r="AT236" t="s">
        <v>4419</v>
      </c>
      <c r="AU236" t="s">
        <v>307</v>
      </c>
      <c r="AV236" t="s">
        <v>60</v>
      </c>
    </row>
    <row r="237" spans="11:48" ht="29" x14ac:dyDescent="0.35">
      <c r="Q237" t="s">
        <v>671</v>
      </c>
      <c r="R237" t="s">
        <v>3659</v>
      </c>
      <c r="X237" s="17" t="s">
        <v>731</v>
      </c>
      <c r="Y237" t="s">
        <v>92</v>
      </c>
      <c r="AV237" t="s">
        <v>60</v>
      </c>
    </row>
    <row r="238" spans="11:48" x14ac:dyDescent="0.35">
      <c r="U238" t="s">
        <v>3730</v>
      </c>
      <c r="X238" s="17" t="s">
        <v>671</v>
      </c>
      <c r="Y238" t="s">
        <v>92</v>
      </c>
      <c r="Z238" t="s">
        <v>110</v>
      </c>
      <c r="AA238" t="s">
        <v>52</v>
      </c>
      <c r="AB238" t="s">
        <v>54</v>
      </c>
      <c r="AC238" t="s">
        <v>562</v>
      </c>
      <c r="AD238" t="s">
        <v>152</v>
      </c>
      <c r="AE238" t="s">
        <v>65</v>
      </c>
      <c r="AF238" t="s">
        <v>307</v>
      </c>
      <c r="AG238" t="s">
        <v>307</v>
      </c>
      <c r="AH238" t="s">
        <v>81</v>
      </c>
      <c r="AI238" t="s">
        <v>307</v>
      </c>
      <c r="AJ238" t="s">
        <v>307</v>
      </c>
      <c r="AK238" t="s">
        <v>307</v>
      </c>
      <c r="AL238" t="s">
        <v>307</v>
      </c>
      <c r="AM238" t="s">
        <v>307</v>
      </c>
      <c r="AN238" t="s">
        <v>307</v>
      </c>
      <c r="AO238" t="s">
        <v>81</v>
      </c>
      <c r="AP238" t="s">
        <v>133</v>
      </c>
      <c r="AQ238" t="s">
        <v>308</v>
      </c>
      <c r="AR238" t="s">
        <v>62</v>
      </c>
      <c r="AS238" t="s">
        <v>307</v>
      </c>
      <c r="AT238" t="s">
        <v>4419</v>
      </c>
      <c r="AU238" t="s">
        <v>307</v>
      </c>
      <c r="AV238" t="s">
        <v>60</v>
      </c>
    </row>
    <row r="239" spans="11:48" ht="145" x14ac:dyDescent="0.35">
      <c r="Q239" t="s">
        <v>50</v>
      </c>
      <c r="R239" t="s">
        <v>662</v>
      </c>
      <c r="S239" s="17" t="s">
        <v>3847</v>
      </c>
      <c r="X239" s="17" t="s">
        <v>736</v>
      </c>
      <c r="Y239" t="s">
        <v>92</v>
      </c>
      <c r="AV239" t="s">
        <v>60</v>
      </c>
    </row>
    <row r="240" spans="11:48" x14ac:dyDescent="0.35">
      <c r="U240" t="s">
        <v>2881</v>
      </c>
      <c r="X240" s="17" t="s">
        <v>737</v>
      </c>
      <c r="Y240" t="s">
        <v>92</v>
      </c>
      <c r="Z240" t="s">
        <v>50</v>
      </c>
      <c r="AA240" t="s">
        <v>52</v>
      </c>
      <c r="AB240" t="s">
        <v>54</v>
      </c>
      <c r="AC240" t="s">
        <v>562</v>
      </c>
      <c r="AD240" t="s">
        <v>89</v>
      </c>
      <c r="AE240" t="s">
        <v>65</v>
      </c>
      <c r="AF240" t="s">
        <v>307</v>
      </c>
      <c r="AG240" t="s">
        <v>307</v>
      </c>
      <c r="AH240" t="s">
        <v>81</v>
      </c>
      <c r="AI240" t="s">
        <v>307</v>
      </c>
      <c r="AJ240" t="s">
        <v>307</v>
      </c>
      <c r="AK240" t="s">
        <v>307</v>
      </c>
      <c r="AL240" t="s">
        <v>307</v>
      </c>
      <c r="AM240" t="s">
        <v>307</v>
      </c>
      <c r="AN240" t="s">
        <v>307</v>
      </c>
      <c r="AO240" t="s">
        <v>81</v>
      </c>
      <c r="AP240" t="s">
        <v>133</v>
      </c>
      <c r="AQ240" t="s">
        <v>308</v>
      </c>
      <c r="AR240" t="s">
        <v>62</v>
      </c>
      <c r="AS240" t="s">
        <v>307</v>
      </c>
      <c r="AT240" t="s">
        <v>4419</v>
      </c>
      <c r="AU240" t="s">
        <v>307</v>
      </c>
      <c r="AV240" t="s">
        <v>60</v>
      </c>
    </row>
    <row r="241" spans="14:48" x14ac:dyDescent="0.35">
      <c r="U241" t="s">
        <v>2882</v>
      </c>
      <c r="X241" s="17" t="s">
        <v>674</v>
      </c>
      <c r="Y241" t="s">
        <v>92</v>
      </c>
      <c r="Z241" t="s">
        <v>255</v>
      </c>
      <c r="AA241" t="s">
        <v>52</v>
      </c>
      <c r="AB241" t="s">
        <v>54</v>
      </c>
      <c r="AC241" t="s">
        <v>562</v>
      </c>
      <c r="AD241" t="s">
        <v>152</v>
      </c>
      <c r="AE241" t="s">
        <v>65</v>
      </c>
      <c r="AF241" t="s">
        <v>307</v>
      </c>
      <c r="AG241" t="s">
        <v>307</v>
      </c>
      <c r="AH241" t="s">
        <v>81</v>
      </c>
      <c r="AI241" t="s">
        <v>307</v>
      </c>
      <c r="AJ241" t="s">
        <v>307</v>
      </c>
      <c r="AK241" t="s">
        <v>307</v>
      </c>
      <c r="AL241" t="s">
        <v>307</v>
      </c>
      <c r="AM241" t="s">
        <v>307</v>
      </c>
      <c r="AN241" t="s">
        <v>307</v>
      </c>
      <c r="AO241" t="s">
        <v>81</v>
      </c>
      <c r="AP241" t="s">
        <v>133</v>
      </c>
      <c r="AQ241" t="s">
        <v>308</v>
      </c>
      <c r="AR241" t="s">
        <v>62</v>
      </c>
      <c r="AS241" t="s">
        <v>307</v>
      </c>
      <c r="AT241" t="s">
        <v>4419</v>
      </c>
      <c r="AU241" t="s">
        <v>307</v>
      </c>
      <c r="AV241" t="s">
        <v>60</v>
      </c>
    </row>
    <row r="242" spans="14:48" x14ac:dyDescent="0.35">
      <c r="N242" t="s">
        <v>594</v>
      </c>
      <c r="O242" t="s">
        <v>42</v>
      </c>
      <c r="X242" s="17" t="s">
        <v>738</v>
      </c>
      <c r="Y242" t="s">
        <v>92</v>
      </c>
      <c r="AV242" t="s">
        <v>60</v>
      </c>
    </row>
    <row r="243" spans="14:48" x14ac:dyDescent="0.35">
      <c r="Q243" t="s">
        <v>3735</v>
      </c>
      <c r="R243" t="s">
        <v>3649</v>
      </c>
      <c r="X243" s="17" t="s">
        <v>3662</v>
      </c>
      <c r="Y243" t="s">
        <v>92</v>
      </c>
      <c r="AV243" t="s">
        <v>60</v>
      </c>
    </row>
    <row r="244" spans="14:48" ht="29" x14ac:dyDescent="0.35">
      <c r="U244" t="s">
        <v>3736</v>
      </c>
      <c r="X244" s="17" t="s">
        <v>732</v>
      </c>
      <c r="Y244" t="s">
        <v>92</v>
      </c>
      <c r="Z244" t="s">
        <v>110</v>
      </c>
      <c r="AA244" t="s">
        <v>67</v>
      </c>
      <c r="AB244" t="s">
        <v>54</v>
      </c>
      <c r="AC244" t="s">
        <v>307</v>
      </c>
      <c r="AD244" t="s">
        <v>89</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4419</v>
      </c>
      <c r="AU244" t="s">
        <v>307</v>
      </c>
      <c r="AV244" t="s">
        <v>60</v>
      </c>
    </row>
    <row r="245" spans="14:48" x14ac:dyDescent="0.35">
      <c r="Q245" t="s">
        <v>3648</v>
      </c>
      <c r="R245" t="s">
        <v>3651</v>
      </c>
      <c r="X245" s="17" t="s">
        <v>3663</v>
      </c>
      <c r="Y245" t="s">
        <v>92</v>
      </c>
      <c r="AV245" t="s">
        <v>60</v>
      </c>
    </row>
    <row r="246" spans="14:48" ht="29" x14ac:dyDescent="0.35">
      <c r="U246" t="s">
        <v>3731</v>
      </c>
      <c r="X246" s="17" t="s">
        <v>733</v>
      </c>
      <c r="Y246" t="s">
        <v>92</v>
      </c>
      <c r="Z246" t="s">
        <v>110</v>
      </c>
      <c r="AA246" t="s">
        <v>67</v>
      </c>
      <c r="AB246" t="s">
        <v>54</v>
      </c>
      <c r="AC246" t="s">
        <v>307</v>
      </c>
      <c r="AD246" t="s">
        <v>89</v>
      </c>
      <c r="AE246" t="s">
        <v>65</v>
      </c>
      <c r="AF246" t="s">
        <v>307</v>
      </c>
      <c r="AG246" t="s">
        <v>307</v>
      </c>
      <c r="AH246" t="s">
        <v>81</v>
      </c>
      <c r="AI246" t="s">
        <v>307</v>
      </c>
      <c r="AJ246" t="s">
        <v>307</v>
      </c>
      <c r="AK246" t="s">
        <v>307</v>
      </c>
      <c r="AL246" t="s">
        <v>307</v>
      </c>
      <c r="AM246" t="s">
        <v>307</v>
      </c>
      <c r="AN246" t="s">
        <v>307</v>
      </c>
      <c r="AO246" t="s">
        <v>81</v>
      </c>
      <c r="AP246" t="s">
        <v>133</v>
      </c>
      <c r="AQ246" t="s">
        <v>308</v>
      </c>
      <c r="AR246" t="s">
        <v>62</v>
      </c>
      <c r="AS246" t="s">
        <v>307</v>
      </c>
      <c r="AT246" t="s">
        <v>4419</v>
      </c>
      <c r="AU246" t="s">
        <v>307</v>
      </c>
      <c r="AV246" t="s">
        <v>60</v>
      </c>
    </row>
    <row r="247" spans="14:48" x14ac:dyDescent="0.35">
      <c r="Q247" t="s">
        <v>3653</v>
      </c>
      <c r="R247" t="s">
        <v>3654</v>
      </c>
      <c r="X247" s="17" t="s">
        <v>3653</v>
      </c>
      <c r="Y247" t="s">
        <v>92</v>
      </c>
      <c r="AV247" t="s">
        <v>60</v>
      </c>
    </row>
    <row r="248" spans="14:48" ht="29" x14ac:dyDescent="0.35">
      <c r="U248" t="s">
        <v>3732</v>
      </c>
      <c r="X248" s="17" t="s">
        <v>734</v>
      </c>
      <c r="Y248" t="s">
        <v>92</v>
      </c>
      <c r="Z248" t="s">
        <v>110</v>
      </c>
      <c r="AA248" t="s">
        <v>67</v>
      </c>
      <c r="AB248" t="s">
        <v>54</v>
      </c>
      <c r="AC248" t="s">
        <v>307</v>
      </c>
      <c r="AD248" t="s">
        <v>89</v>
      </c>
      <c r="AE248" t="s">
        <v>65</v>
      </c>
      <c r="AF248" t="s">
        <v>307</v>
      </c>
      <c r="AG248" t="s">
        <v>307</v>
      </c>
      <c r="AH248" t="s">
        <v>81</v>
      </c>
      <c r="AI248" t="s">
        <v>307</v>
      </c>
      <c r="AJ248" t="s">
        <v>307</v>
      </c>
      <c r="AK248" t="s">
        <v>307</v>
      </c>
      <c r="AL248" t="s">
        <v>307</v>
      </c>
      <c r="AM248" t="s">
        <v>307</v>
      </c>
      <c r="AN248" t="s">
        <v>307</v>
      </c>
      <c r="AO248" t="s">
        <v>81</v>
      </c>
      <c r="AP248" t="s">
        <v>133</v>
      </c>
      <c r="AQ248" t="s">
        <v>308</v>
      </c>
      <c r="AR248" t="s">
        <v>62</v>
      </c>
      <c r="AS248" t="s">
        <v>307</v>
      </c>
      <c r="AT248" t="s">
        <v>4419</v>
      </c>
      <c r="AU248" t="s">
        <v>307</v>
      </c>
      <c r="AV248" t="s">
        <v>60</v>
      </c>
    </row>
    <row r="249" spans="14:48" x14ac:dyDescent="0.35">
      <c r="Q249" t="s">
        <v>3708</v>
      </c>
      <c r="R249" t="s">
        <v>3657</v>
      </c>
      <c r="X249" s="17" t="s">
        <v>3656</v>
      </c>
      <c r="Y249" t="s">
        <v>92</v>
      </c>
      <c r="AV249" t="s">
        <v>60</v>
      </c>
    </row>
    <row r="250" spans="14:48" ht="29" x14ac:dyDescent="0.35">
      <c r="U250" t="s">
        <v>3733</v>
      </c>
      <c r="X250" s="17" t="s">
        <v>735</v>
      </c>
      <c r="Y250" t="s">
        <v>92</v>
      </c>
      <c r="Z250" t="s">
        <v>110</v>
      </c>
      <c r="AA250" t="s">
        <v>67</v>
      </c>
      <c r="AB250" t="s">
        <v>54</v>
      </c>
      <c r="AC250" t="s">
        <v>307</v>
      </c>
      <c r="AD250" t="s">
        <v>89</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4419</v>
      </c>
      <c r="AU250" t="s">
        <v>307</v>
      </c>
      <c r="AV250" t="s">
        <v>60</v>
      </c>
    </row>
    <row r="251" spans="14:48" ht="29" x14ac:dyDescent="0.35">
      <c r="Q251" t="s">
        <v>671</v>
      </c>
      <c r="R251" t="s">
        <v>3659</v>
      </c>
      <c r="X251" s="17" t="s">
        <v>739</v>
      </c>
      <c r="Y251" t="s">
        <v>92</v>
      </c>
      <c r="AV251" t="s">
        <v>60</v>
      </c>
    </row>
    <row r="252" spans="14:48" x14ac:dyDescent="0.35">
      <c r="U252" t="s">
        <v>3734</v>
      </c>
      <c r="X252" s="17" t="s">
        <v>671</v>
      </c>
      <c r="Y252" t="s">
        <v>92</v>
      </c>
      <c r="Z252" t="s">
        <v>110</v>
      </c>
      <c r="AA252" t="s">
        <v>52</v>
      </c>
      <c r="AB252" t="s">
        <v>54</v>
      </c>
      <c r="AC252" t="s">
        <v>562</v>
      </c>
      <c r="AD252" t="s">
        <v>152</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4419</v>
      </c>
      <c r="AU252" t="s">
        <v>307</v>
      </c>
      <c r="AV252" t="s">
        <v>60</v>
      </c>
    </row>
    <row r="253" spans="14:48" ht="145" x14ac:dyDescent="0.35">
      <c r="Q253" t="s">
        <v>50</v>
      </c>
      <c r="R253" t="s">
        <v>662</v>
      </c>
      <c r="S253" s="17" t="s">
        <v>3848</v>
      </c>
      <c r="X253" s="17" t="s">
        <v>740</v>
      </c>
      <c r="Y253" t="s">
        <v>92</v>
      </c>
      <c r="AV253" t="s">
        <v>60</v>
      </c>
    </row>
    <row r="254" spans="14:48" x14ac:dyDescent="0.35">
      <c r="U254" t="s">
        <v>2883</v>
      </c>
      <c r="X254" s="17" t="s">
        <v>741</v>
      </c>
      <c r="Y254" t="s">
        <v>92</v>
      </c>
      <c r="Z254" t="s">
        <v>50</v>
      </c>
      <c r="AA254" t="s">
        <v>52</v>
      </c>
      <c r="AB254" t="s">
        <v>54</v>
      </c>
      <c r="AC254" t="s">
        <v>562</v>
      </c>
      <c r="AD254" t="s">
        <v>89</v>
      </c>
      <c r="AE254" t="s">
        <v>65</v>
      </c>
      <c r="AF254" t="s">
        <v>307</v>
      </c>
      <c r="AG254" t="s">
        <v>307</v>
      </c>
      <c r="AH254" t="s">
        <v>81</v>
      </c>
      <c r="AI254" t="s">
        <v>307</v>
      </c>
      <c r="AJ254" t="s">
        <v>307</v>
      </c>
      <c r="AK254" t="s">
        <v>307</v>
      </c>
      <c r="AL254" t="s">
        <v>307</v>
      </c>
      <c r="AM254" t="s">
        <v>307</v>
      </c>
      <c r="AN254" t="s">
        <v>307</v>
      </c>
      <c r="AO254" t="s">
        <v>81</v>
      </c>
      <c r="AP254" t="s">
        <v>133</v>
      </c>
      <c r="AQ254" t="s">
        <v>308</v>
      </c>
      <c r="AR254" t="s">
        <v>62</v>
      </c>
      <c r="AS254" t="s">
        <v>307</v>
      </c>
      <c r="AT254" t="s">
        <v>4419</v>
      </c>
      <c r="AU254" t="s">
        <v>307</v>
      </c>
      <c r="AV254" t="s">
        <v>60</v>
      </c>
    </row>
    <row r="255" spans="14:48" x14ac:dyDescent="0.35">
      <c r="U255" t="s">
        <v>2884</v>
      </c>
      <c r="X255" s="17" t="s">
        <v>674</v>
      </c>
      <c r="Y255" t="s">
        <v>92</v>
      </c>
      <c r="Z255" t="s">
        <v>255</v>
      </c>
      <c r="AA255" t="s">
        <v>52</v>
      </c>
      <c r="AB255" t="s">
        <v>54</v>
      </c>
      <c r="AC255" t="s">
        <v>562</v>
      </c>
      <c r="AD255" t="s">
        <v>152</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4419</v>
      </c>
      <c r="AU255" t="s">
        <v>307</v>
      </c>
      <c r="AV255" t="s">
        <v>60</v>
      </c>
    </row>
    <row r="256" spans="14:48" ht="29" x14ac:dyDescent="0.35">
      <c r="N256" t="s">
        <v>648</v>
      </c>
      <c r="O256" t="s">
        <v>520</v>
      </c>
      <c r="X256" s="17" t="s">
        <v>742</v>
      </c>
      <c r="Y256" t="s">
        <v>92</v>
      </c>
      <c r="AV256" t="s">
        <v>60</v>
      </c>
    </row>
    <row r="257" spans="14:48" x14ac:dyDescent="0.35">
      <c r="Q257" t="s">
        <v>3647</v>
      </c>
      <c r="R257" t="s">
        <v>3649</v>
      </c>
      <c r="X257" s="17" t="s">
        <v>3662</v>
      </c>
      <c r="Y257" t="s">
        <v>92</v>
      </c>
      <c r="AV257" t="s">
        <v>60</v>
      </c>
    </row>
    <row r="258" spans="14:48" ht="29" x14ac:dyDescent="0.35">
      <c r="U258" t="s">
        <v>3737</v>
      </c>
      <c r="X258" s="17" t="s">
        <v>732</v>
      </c>
      <c r="Y258" t="s">
        <v>92</v>
      </c>
      <c r="Z258" t="s">
        <v>110</v>
      </c>
      <c r="AA258" t="s">
        <v>67</v>
      </c>
      <c r="AB258" t="s">
        <v>54</v>
      </c>
      <c r="AC258" t="s">
        <v>307</v>
      </c>
      <c r="AD258" t="s">
        <v>89</v>
      </c>
      <c r="AE258" t="s">
        <v>65</v>
      </c>
      <c r="AF258" t="s">
        <v>307</v>
      </c>
      <c r="AG258" t="s">
        <v>307</v>
      </c>
      <c r="AH258" t="s">
        <v>81</v>
      </c>
      <c r="AI258" t="s">
        <v>307</v>
      </c>
      <c r="AJ258" t="s">
        <v>307</v>
      </c>
      <c r="AK258" t="s">
        <v>307</v>
      </c>
      <c r="AL258" t="s">
        <v>307</v>
      </c>
      <c r="AM258" t="s">
        <v>307</v>
      </c>
      <c r="AN258" t="s">
        <v>307</v>
      </c>
      <c r="AO258" t="s">
        <v>81</v>
      </c>
      <c r="AP258" t="s">
        <v>133</v>
      </c>
      <c r="AQ258" t="s">
        <v>308</v>
      </c>
      <c r="AR258" t="s">
        <v>62</v>
      </c>
      <c r="AS258" t="s">
        <v>307</v>
      </c>
      <c r="AT258" t="s">
        <v>4420</v>
      </c>
      <c r="AU258" t="s">
        <v>307</v>
      </c>
      <c r="AV258" t="s">
        <v>60</v>
      </c>
    </row>
    <row r="259" spans="14:48" x14ac:dyDescent="0.35">
      <c r="Q259" t="s">
        <v>3648</v>
      </c>
      <c r="R259" t="s">
        <v>3651</v>
      </c>
      <c r="X259" s="17" t="s">
        <v>3663</v>
      </c>
      <c r="Y259" t="s">
        <v>92</v>
      </c>
      <c r="AV259" t="s">
        <v>60</v>
      </c>
    </row>
    <row r="260" spans="14:48" ht="29" x14ac:dyDescent="0.35">
      <c r="U260" t="s">
        <v>3738</v>
      </c>
      <c r="X260" s="17" t="s">
        <v>733</v>
      </c>
      <c r="Y260" t="s">
        <v>92</v>
      </c>
      <c r="Z260" t="s">
        <v>110</v>
      </c>
      <c r="AA260" t="s">
        <v>67</v>
      </c>
      <c r="AB260" t="s">
        <v>54</v>
      </c>
      <c r="AC260" t="s">
        <v>307</v>
      </c>
      <c r="AD260" t="s">
        <v>89</v>
      </c>
      <c r="AE260" t="s">
        <v>65</v>
      </c>
      <c r="AF260" t="s">
        <v>307</v>
      </c>
      <c r="AG260" t="s">
        <v>307</v>
      </c>
      <c r="AH260" t="s">
        <v>81</v>
      </c>
      <c r="AI260" t="s">
        <v>307</v>
      </c>
      <c r="AJ260" t="s">
        <v>307</v>
      </c>
      <c r="AK260" t="s">
        <v>307</v>
      </c>
      <c r="AL260" t="s">
        <v>307</v>
      </c>
      <c r="AM260" t="s">
        <v>307</v>
      </c>
      <c r="AN260" t="s">
        <v>307</v>
      </c>
      <c r="AO260" t="s">
        <v>81</v>
      </c>
      <c r="AP260" t="s">
        <v>133</v>
      </c>
      <c r="AQ260" t="s">
        <v>308</v>
      </c>
      <c r="AR260" t="s">
        <v>62</v>
      </c>
      <c r="AS260" t="s">
        <v>307</v>
      </c>
      <c r="AT260" t="s">
        <v>4420</v>
      </c>
      <c r="AU260" t="s">
        <v>307</v>
      </c>
      <c r="AV260" t="s">
        <v>60</v>
      </c>
    </row>
    <row r="261" spans="14:48" x14ac:dyDescent="0.35">
      <c r="Q261" t="s">
        <v>3653</v>
      </c>
      <c r="R261" t="s">
        <v>3654</v>
      </c>
      <c r="X261" s="17" t="s">
        <v>3653</v>
      </c>
      <c r="Y261" t="s">
        <v>92</v>
      </c>
      <c r="AV261" t="s">
        <v>60</v>
      </c>
    </row>
    <row r="262" spans="14:48" ht="29" x14ac:dyDescent="0.35">
      <c r="U262" t="s">
        <v>3739</v>
      </c>
      <c r="X262" s="17" t="s">
        <v>734</v>
      </c>
      <c r="Y262" t="s">
        <v>92</v>
      </c>
      <c r="Z262" t="s">
        <v>110</v>
      </c>
      <c r="AA262" t="s">
        <v>67</v>
      </c>
      <c r="AB262" t="s">
        <v>54</v>
      </c>
      <c r="AC262" t="s">
        <v>307</v>
      </c>
      <c r="AD262" t="s">
        <v>89</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4420</v>
      </c>
      <c r="AU262" t="s">
        <v>307</v>
      </c>
      <c r="AV262" t="s">
        <v>60</v>
      </c>
    </row>
    <row r="263" spans="14:48" x14ac:dyDescent="0.35">
      <c r="Q263" t="s">
        <v>3656</v>
      </c>
      <c r="R263" t="s">
        <v>3657</v>
      </c>
      <c r="X263" s="17" t="s">
        <v>3656</v>
      </c>
      <c r="Y263" t="s">
        <v>92</v>
      </c>
      <c r="AV263" t="s">
        <v>60</v>
      </c>
    </row>
    <row r="264" spans="14:48" ht="29" x14ac:dyDescent="0.35">
      <c r="U264" t="s">
        <v>3740</v>
      </c>
      <c r="X264" s="17" t="s">
        <v>735</v>
      </c>
      <c r="Y264" t="s">
        <v>92</v>
      </c>
      <c r="Z264" t="s">
        <v>110</v>
      </c>
      <c r="AA264" t="s">
        <v>67</v>
      </c>
      <c r="AB264" t="s">
        <v>54</v>
      </c>
      <c r="AC264" t="s">
        <v>307</v>
      </c>
      <c r="AD264" t="s">
        <v>89</v>
      </c>
      <c r="AE264" t="s">
        <v>65</v>
      </c>
      <c r="AF264" t="s">
        <v>307</v>
      </c>
      <c r="AG264" t="s">
        <v>307</v>
      </c>
      <c r="AH264" t="s">
        <v>81</v>
      </c>
      <c r="AI264" t="s">
        <v>307</v>
      </c>
      <c r="AJ264" t="s">
        <v>307</v>
      </c>
      <c r="AK264" t="s">
        <v>307</v>
      </c>
      <c r="AL264" t="s">
        <v>307</v>
      </c>
      <c r="AM264" t="s">
        <v>307</v>
      </c>
      <c r="AN264" t="s">
        <v>307</v>
      </c>
      <c r="AO264" t="s">
        <v>81</v>
      </c>
      <c r="AP264" t="s">
        <v>133</v>
      </c>
      <c r="AQ264" t="s">
        <v>308</v>
      </c>
      <c r="AR264" t="s">
        <v>62</v>
      </c>
      <c r="AS264" t="s">
        <v>307</v>
      </c>
      <c r="AT264" t="s">
        <v>4420</v>
      </c>
      <c r="AU264" t="s">
        <v>307</v>
      </c>
      <c r="AV264" t="s">
        <v>60</v>
      </c>
    </row>
    <row r="265" spans="14:48" ht="29" x14ac:dyDescent="0.35">
      <c r="Q265" t="s">
        <v>671</v>
      </c>
      <c r="R265" t="s">
        <v>3659</v>
      </c>
      <c r="X265" s="17" t="s">
        <v>743</v>
      </c>
      <c r="Y265" t="s">
        <v>92</v>
      </c>
      <c r="AV265" t="s">
        <v>60</v>
      </c>
    </row>
    <row r="266" spans="14:48" x14ac:dyDescent="0.35">
      <c r="U266" t="s">
        <v>3741</v>
      </c>
      <c r="X266" s="17" t="s">
        <v>671</v>
      </c>
      <c r="Y266" t="s">
        <v>92</v>
      </c>
      <c r="Z266" t="s">
        <v>110</v>
      </c>
      <c r="AA266" t="s">
        <v>52</v>
      </c>
      <c r="AB266" t="s">
        <v>54</v>
      </c>
      <c r="AC266" t="s">
        <v>562</v>
      </c>
      <c r="AD266" t="s">
        <v>152</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4420</v>
      </c>
      <c r="AU266" t="s">
        <v>307</v>
      </c>
      <c r="AV266" t="s">
        <v>60</v>
      </c>
    </row>
    <row r="267" spans="14:48" ht="145" x14ac:dyDescent="0.35">
      <c r="Q267" t="s">
        <v>50</v>
      </c>
      <c r="R267" t="s">
        <v>662</v>
      </c>
      <c r="S267" s="17" t="s">
        <v>3849</v>
      </c>
      <c r="X267" s="17" t="s">
        <v>744</v>
      </c>
      <c r="Y267" t="s">
        <v>92</v>
      </c>
      <c r="AV267" t="s">
        <v>60</v>
      </c>
    </row>
    <row r="268" spans="14:48" ht="29" x14ac:dyDescent="0.35">
      <c r="U268" t="s">
        <v>2885</v>
      </c>
      <c r="X268" s="17" t="s">
        <v>745</v>
      </c>
      <c r="Y268" t="s">
        <v>92</v>
      </c>
      <c r="Z268" t="s">
        <v>50</v>
      </c>
      <c r="AA268" t="s">
        <v>52</v>
      </c>
      <c r="AB268" t="s">
        <v>54</v>
      </c>
      <c r="AC268" t="s">
        <v>562</v>
      </c>
      <c r="AD268" t="s">
        <v>89</v>
      </c>
      <c r="AE268" t="s">
        <v>65</v>
      </c>
      <c r="AF268" t="s">
        <v>307</v>
      </c>
      <c r="AG268" t="s">
        <v>307</v>
      </c>
      <c r="AH268" t="s">
        <v>81</v>
      </c>
      <c r="AI268" t="s">
        <v>307</v>
      </c>
      <c r="AJ268" t="s">
        <v>307</v>
      </c>
      <c r="AK268" t="s">
        <v>307</v>
      </c>
      <c r="AL268" t="s">
        <v>307</v>
      </c>
      <c r="AM268" t="s">
        <v>307</v>
      </c>
      <c r="AN268" t="s">
        <v>307</v>
      </c>
      <c r="AO268" t="s">
        <v>81</v>
      </c>
      <c r="AP268" t="s">
        <v>133</v>
      </c>
      <c r="AQ268" t="s">
        <v>308</v>
      </c>
      <c r="AR268" t="s">
        <v>62</v>
      </c>
      <c r="AS268" t="s">
        <v>307</v>
      </c>
      <c r="AT268" t="s">
        <v>4420</v>
      </c>
      <c r="AU268" t="s">
        <v>307</v>
      </c>
      <c r="AV268" t="s">
        <v>60</v>
      </c>
    </row>
    <row r="269" spans="14:48" x14ac:dyDescent="0.35">
      <c r="U269" t="s">
        <v>2886</v>
      </c>
      <c r="X269" s="17" t="s">
        <v>674</v>
      </c>
      <c r="Y269" t="s">
        <v>92</v>
      </c>
      <c r="Z269" t="s">
        <v>255</v>
      </c>
      <c r="AA269" t="s">
        <v>52</v>
      </c>
      <c r="AB269" t="s">
        <v>54</v>
      </c>
      <c r="AC269" t="s">
        <v>562</v>
      </c>
      <c r="AD269" t="s">
        <v>152</v>
      </c>
      <c r="AE269" t="s">
        <v>65</v>
      </c>
      <c r="AF269" t="s">
        <v>307</v>
      </c>
      <c r="AG269" t="s">
        <v>307</v>
      </c>
      <c r="AH269" t="s">
        <v>81</v>
      </c>
      <c r="AI269" t="s">
        <v>307</v>
      </c>
      <c r="AJ269" t="s">
        <v>307</v>
      </c>
      <c r="AK269" t="s">
        <v>307</v>
      </c>
      <c r="AL269" t="s">
        <v>307</v>
      </c>
      <c r="AM269" t="s">
        <v>307</v>
      </c>
      <c r="AN269" t="s">
        <v>307</v>
      </c>
      <c r="AO269" t="s">
        <v>81</v>
      </c>
      <c r="AP269" t="s">
        <v>133</v>
      </c>
      <c r="AQ269" t="s">
        <v>308</v>
      </c>
      <c r="AR269" t="s">
        <v>62</v>
      </c>
      <c r="AS269" t="s">
        <v>307</v>
      </c>
      <c r="AT269" t="s">
        <v>4420</v>
      </c>
      <c r="AU269" t="s">
        <v>307</v>
      </c>
      <c r="AV269" t="s">
        <v>60</v>
      </c>
    </row>
    <row r="270" spans="14:48" ht="29" x14ac:dyDescent="0.35">
      <c r="N270" t="s">
        <v>650</v>
      </c>
      <c r="O270" t="s">
        <v>217</v>
      </c>
      <c r="X270" s="17" t="s">
        <v>746</v>
      </c>
      <c r="Y270" t="s">
        <v>92</v>
      </c>
      <c r="AV270" t="s">
        <v>60</v>
      </c>
    </row>
    <row r="271" spans="14:48" x14ac:dyDescent="0.35">
      <c r="Q271" t="s">
        <v>3647</v>
      </c>
      <c r="R271" t="s">
        <v>3649</v>
      </c>
      <c r="X271" s="17" t="s">
        <v>3662</v>
      </c>
      <c r="Y271" t="s">
        <v>92</v>
      </c>
      <c r="AV271" t="s">
        <v>60</v>
      </c>
    </row>
    <row r="272" spans="14:48" ht="29" x14ac:dyDescent="0.35">
      <c r="U272" t="s">
        <v>3743</v>
      </c>
      <c r="X272" s="17" t="s">
        <v>732</v>
      </c>
      <c r="Y272" t="s">
        <v>92</v>
      </c>
      <c r="Z272" t="s">
        <v>110</v>
      </c>
      <c r="AA272" t="s">
        <v>67</v>
      </c>
      <c r="AB272" t="s">
        <v>54</v>
      </c>
      <c r="AC272" t="s">
        <v>307</v>
      </c>
      <c r="AD272" t="s">
        <v>89</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4420</v>
      </c>
      <c r="AU272" t="s">
        <v>307</v>
      </c>
      <c r="AV272" t="s">
        <v>60</v>
      </c>
    </row>
    <row r="273" spans="5:48" x14ac:dyDescent="0.35">
      <c r="Q273" t="s">
        <v>3648</v>
      </c>
      <c r="R273" t="s">
        <v>3651</v>
      </c>
      <c r="X273" s="17" t="s">
        <v>3663</v>
      </c>
      <c r="Y273" t="s">
        <v>92</v>
      </c>
      <c r="AV273" t="s">
        <v>60</v>
      </c>
    </row>
    <row r="274" spans="5:48" ht="29" x14ac:dyDescent="0.35">
      <c r="U274" t="s">
        <v>3742</v>
      </c>
      <c r="X274" s="17" t="s">
        <v>733</v>
      </c>
      <c r="Y274" t="s">
        <v>92</v>
      </c>
      <c r="Z274" t="s">
        <v>110</v>
      </c>
      <c r="AA274" t="s">
        <v>67</v>
      </c>
      <c r="AB274" t="s">
        <v>54</v>
      </c>
      <c r="AC274" t="s">
        <v>307</v>
      </c>
      <c r="AD274" t="s">
        <v>89</v>
      </c>
      <c r="AE274" t="s">
        <v>65</v>
      </c>
      <c r="AF274" t="s">
        <v>307</v>
      </c>
      <c r="AG274" t="s">
        <v>307</v>
      </c>
      <c r="AH274" t="s">
        <v>81</v>
      </c>
      <c r="AI274" t="s">
        <v>307</v>
      </c>
      <c r="AJ274" t="s">
        <v>307</v>
      </c>
      <c r="AK274" t="s">
        <v>307</v>
      </c>
      <c r="AL274" t="s">
        <v>307</v>
      </c>
      <c r="AM274" t="s">
        <v>307</v>
      </c>
      <c r="AN274" t="s">
        <v>307</v>
      </c>
      <c r="AO274" t="s">
        <v>81</v>
      </c>
      <c r="AP274" t="s">
        <v>133</v>
      </c>
      <c r="AQ274" t="s">
        <v>308</v>
      </c>
      <c r="AR274" t="s">
        <v>62</v>
      </c>
      <c r="AS274" t="s">
        <v>307</v>
      </c>
      <c r="AT274" t="s">
        <v>4420</v>
      </c>
      <c r="AU274" t="s">
        <v>307</v>
      </c>
      <c r="AV274" t="s">
        <v>60</v>
      </c>
    </row>
    <row r="275" spans="5:48" x14ac:dyDescent="0.35">
      <c r="Q275" t="s">
        <v>3653</v>
      </c>
      <c r="R275" t="s">
        <v>3654</v>
      </c>
      <c r="X275" s="17" t="s">
        <v>3653</v>
      </c>
      <c r="Y275" t="s">
        <v>92</v>
      </c>
      <c r="AV275" t="s">
        <v>60</v>
      </c>
    </row>
    <row r="276" spans="5:48" ht="29" x14ac:dyDescent="0.35">
      <c r="U276" t="s">
        <v>3744</v>
      </c>
      <c r="X276" s="17" t="s">
        <v>734</v>
      </c>
      <c r="Y276" t="s">
        <v>92</v>
      </c>
      <c r="Z276" t="s">
        <v>110</v>
      </c>
      <c r="AA276" t="s">
        <v>67</v>
      </c>
      <c r="AB276" t="s">
        <v>54</v>
      </c>
      <c r="AC276" t="s">
        <v>307</v>
      </c>
      <c r="AD276" t="s">
        <v>89</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4420</v>
      </c>
      <c r="AU276" t="s">
        <v>307</v>
      </c>
      <c r="AV276" t="s">
        <v>60</v>
      </c>
    </row>
    <row r="277" spans="5:48" x14ac:dyDescent="0.35">
      <c r="Q277" t="s">
        <v>3708</v>
      </c>
      <c r="R277" t="s">
        <v>3657</v>
      </c>
      <c r="X277" s="17" t="s">
        <v>3708</v>
      </c>
      <c r="Y277" t="s">
        <v>92</v>
      </c>
      <c r="AV277" t="s">
        <v>60</v>
      </c>
    </row>
    <row r="278" spans="5:48" ht="29" x14ac:dyDescent="0.35">
      <c r="U278" t="s">
        <v>3745</v>
      </c>
      <c r="X278" s="17" t="s">
        <v>735</v>
      </c>
      <c r="Y278" t="s">
        <v>92</v>
      </c>
      <c r="Z278" t="s">
        <v>110</v>
      </c>
      <c r="AA278" t="s">
        <v>67</v>
      </c>
      <c r="AB278" t="s">
        <v>54</v>
      </c>
      <c r="AC278" t="s">
        <v>307</v>
      </c>
      <c r="AD278" t="s">
        <v>89</v>
      </c>
      <c r="AE278" t="s">
        <v>65</v>
      </c>
      <c r="AF278" t="s">
        <v>307</v>
      </c>
      <c r="AG278" t="s">
        <v>307</v>
      </c>
      <c r="AH278" t="s">
        <v>81</v>
      </c>
      <c r="AI278" t="s">
        <v>307</v>
      </c>
      <c r="AJ278" t="s">
        <v>307</v>
      </c>
      <c r="AK278" t="s">
        <v>307</v>
      </c>
      <c r="AL278" t="s">
        <v>307</v>
      </c>
      <c r="AM278" t="s">
        <v>307</v>
      </c>
      <c r="AN278" t="s">
        <v>307</v>
      </c>
      <c r="AO278" t="s">
        <v>81</v>
      </c>
      <c r="AP278" t="s">
        <v>133</v>
      </c>
      <c r="AQ278" t="s">
        <v>308</v>
      </c>
      <c r="AR278" t="s">
        <v>62</v>
      </c>
      <c r="AS278" t="s">
        <v>307</v>
      </c>
      <c r="AT278" t="s">
        <v>4420</v>
      </c>
      <c r="AU278" t="s">
        <v>307</v>
      </c>
      <c r="AV278" t="s">
        <v>60</v>
      </c>
    </row>
    <row r="279" spans="5:48" ht="29" x14ac:dyDescent="0.35">
      <c r="Q279" t="s">
        <v>671</v>
      </c>
      <c r="R279" t="s">
        <v>3659</v>
      </c>
      <c r="X279" s="17" t="s">
        <v>747</v>
      </c>
      <c r="Y279" t="s">
        <v>92</v>
      </c>
      <c r="AV279" t="s">
        <v>60</v>
      </c>
    </row>
    <row r="280" spans="5:48" x14ac:dyDescent="0.35">
      <c r="U280" t="s">
        <v>3746</v>
      </c>
      <c r="X280" s="17" t="s">
        <v>671</v>
      </c>
      <c r="Y280" t="s">
        <v>92</v>
      </c>
      <c r="Z280" t="s">
        <v>110</v>
      </c>
      <c r="AA280" t="s">
        <v>52</v>
      </c>
      <c r="AB280" t="s">
        <v>54</v>
      </c>
      <c r="AC280" t="s">
        <v>562</v>
      </c>
      <c r="AD280" t="s">
        <v>152</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4420</v>
      </c>
      <c r="AU280" t="s">
        <v>307</v>
      </c>
      <c r="AV280" t="s">
        <v>60</v>
      </c>
    </row>
    <row r="281" spans="5:48" ht="145" x14ac:dyDescent="0.35">
      <c r="Q281" t="s">
        <v>50</v>
      </c>
      <c r="R281" t="s">
        <v>662</v>
      </c>
      <c r="S281" s="17" t="s">
        <v>3850</v>
      </c>
      <c r="X281" s="17" t="s">
        <v>748</v>
      </c>
      <c r="Y281" t="s">
        <v>92</v>
      </c>
      <c r="AV281" t="s">
        <v>60</v>
      </c>
    </row>
    <row r="282" spans="5:48" ht="29" x14ac:dyDescent="0.35">
      <c r="U282" t="s">
        <v>2887</v>
      </c>
      <c r="X282" s="17" t="s">
        <v>749</v>
      </c>
      <c r="Y282" t="s">
        <v>92</v>
      </c>
      <c r="Z282" t="s">
        <v>50</v>
      </c>
      <c r="AA282" t="s">
        <v>52</v>
      </c>
      <c r="AB282" t="s">
        <v>54</v>
      </c>
      <c r="AC282" t="s">
        <v>562</v>
      </c>
      <c r="AD282" t="s">
        <v>89</v>
      </c>
      <c r="AE282" t="s">
        <v>65</v>
      </c>
      <c r="AF282" t="s">
        <v>307</v>
      </c>
      <c r="AG282" t="s">
        <v>307</v>
      </c>
      <c r="AH282" t="s">
        <v>81</v>
      </c>
      <c r="AI282" t="s">
        <v>307</v>
      </c>
      <c r="AJ282" t="s">
        <v>307</v>
      </c>
      <c r="AK282" t="s">
        <v>307</v>
      </c>
      <c r="AL282" t="s">
        <v>307</v>
      </c>
      <c r="AM282" t="s">
        <v>307</v>
      </c>
      <c r="AN282" t="s">
        <v>307</v>
      </c>
      <c r="AO282" t="s">
        <v>81</v>
      </c>
      <c r="AP282" t="s">
        <v>133</v>
      </c>
      <c r="AQ282" t="s">
        <v>308</v>
      </c>
      <c r="AR282" t="s">
        <v>62</v>
      </c>
      <c r="AS282" t="s">
        <v>307</v>
      </c>
      <c r="AT282" t="s">
        <v>4420</v>
      </c>
      <c r="AU282" t="s">
        <v>307</v>
      </c>
      <c r="AV282" t="s">
        <v>60</v>
      </c>
    </row>
    <row r="283" spans="5:48" x14ac:dyDescent="0.35">
      <c r="U283" t="s">
        <v>2888</v>
      </c>
      <c r="X283" s="17" t="s">
        <v>674</v>
      </c>
      <c r="Y283" t="s">
        <v>92</v>
      </c>
      <c r="Z283" t="s">
        <v>255</v>
      </c>
      <c r="AA283" t="s">
        <v>52</v>
      </c>
      <c r="AB283" t="s">
        <v>54</v>
      </c>
      <c r="AC283" t="s">
        <v>562</v>
      </c>
      <c r="AD283" t="s">
        <v>152</v>
      </c>
      <c r="AE283" t="s">
        <v>65</v>
      </c>
      <c r="AF283" t="s">
        <v>307</v>
      </c>
      <c r="AG283" t="s">
        <v>307</v>
      </c>
      <c r="AH283" t="s">
        <v>81</v>
      </c>
      <c r="AI283" t="s">
        <v>307</v>
      </c>
      <c r="AJ283" t="s">
        <v>307</v>
      </c>
      <c r="AK283" t="s">
        <v>307</v>
      </c>
      <c r="AL283" t="s">
        <v>307</v>
      </c>
      <c r="AM283" t="s">
        <v>307</v>
      </c>
      <c r="AN283" t="s">
        <v>307</v>
      </c>
      <c r="AO283" t="s">
        <v>81</v>
      </c>
      <c r="AP283" t="s">
        <v>133</v>
      </c>
      <c r="AQ283" t="s">
        <v>308</v>
      </c>
      <c r="AR283" t="s">
        <v>62</v>
      </c>
      <c r="AS283" t="s">
        <v>307</v>
      </c>
      <c r="AT283" t="s">
        <v>4420</v>
      </c>
      <c r="AU283" t="s">
        <v>307</v>
      </c>
      <c r="AV283" t="s">
        <v>60</v>
      </c>
    </row>
    <row r="284" spans="5:48" x14ac:dyDescent="0.35">
      <c r="E284" s="17" t="s">
        <v>2206</v>
      </c>
      <c r="F284" t="s">
        <v>2207</v>
      </c>
      <c r="X284" s="17" t="s">
        <v>3747</v>
      </c>
      <c r="Y284" t="s">
        <v>92</v>
      </c>
      <c r="AV284" t="s">
        <v>60</v>
      </c>
    </row>
    <row r="285" spans="5:48" x14ac:dyDescent="0.35">
      <c r="H285" s="17" t="s">
        <v>2208</v>
      </c>
      <c r="I285" t="s">
        <v>2209</v>
      </c>
      <c r="X285" s="17" t="s">
        <v>3748</v>
      </c>
      <c r="Y285" t="s">
        <v>92</v>
      </c>
      <c r="AV285" t="s">
        <v>60</v>
      </c>
    </row>
    <row r="286" spans="5:48" x14ac:dyDescent="0.35">
      <c r="K286" t="s">
        <v>2785</v>
      </c>
      <c r="L286" t="s">
        <v>460</v>
      </c>
      <c r="X286" s="17" t="s">
        <v>242</v>
      </c>
      <c r="Y286" t="s">
        <v>92</v>
      </c>
      <c r="AV286" t="s">
        <v>60</v>
      </c>
    </row>
    <row r="287" spans="5:48" ht="29" x14ac:dyDescent="0.35">
      <c r="N287" t="s">
        <v>2610</v>
      </c>
      <c r="O287" t="s">
        <v>315</v>
      </c>
      <c r="S287" s="17"/>
      <c r="W287" s="17"/>
      <c r="X287" s="17" t="s">
        <v>3990</v>
      </c>
      <c r="Y287" t="s">
        <v>92</v>
      </c>
      <c r="AV287" t="s">
        <v>60</v>
      </c>
    </row>
    <row r="288" spans="5:48" x14ac:dyDescent="0.35">
      <c r="S288" s="17"/>
      <c r="U288" t="s">
        <v>2889</v>
      </c>
      <c r="W288" s="17"/>
      <c r="X288" s="17" t="s">
        <v>242</v>
      </c>
      <c r="Y288" t="s">
        <v>92</v>
      </c>
      <c r="Z288" t="s">
        <v>312</v>
      </c>
      <c r="AA288" t="s">
        <v>52</v>
      </c>
      <c r="AB288" t="s">
        <v>54</v>
      </c>
      <c r="AC288" t="s">
        <v>242</v>
      </c>
      <c r="AD288" t="s">
        <v>89</v>
      </c>
      <c r="AE288" t="s">
        <v>65</v>
      </c>
      <c r="AF288">
        <v>80</v>
      </c>
      <c r="AG288">
        <v>20</v>
      </c>
      <c r="AH288" t="s">
        <v>65</v>
      </c>
      <c r="AI288" t="s">
        <v>307</v>
      </c>
      <c r="AJ288" t="s">
        <v>307</v>
      </c>
      <c r="AK288">
        <v>20</v>
      </c>
      <c r="AL288" t="s">
        <v>307</v>
      </c>
      <c r="AM288">
        <v>20</v>
      </c>
      <c r="AN288" t="s">
        <v>307</v>
      </c>
      <c r="AO288" t="s">
        <v>65</v>
      </c>
      <c r="AP288" t="s">
        <v>64</v>
      </c>
      <c r="AQ288" t="s">
        <v>61</v>
      </c>
      <c r="AR288" t="s">
        <v>62</v>
      </c>
      <c r="AS288" t="s">
        <v>1900</v>
      </c>
      <c r="AT288" t="s">
        <v>3964</v>
      </c>
      <c r="AU288" t="s">
        <v>307</v>
      </c>
      <c r="AV288" t="s">
        <v>60</v>
      </c>
    </row>
    <row r="289" spans="14:48" ht="29" x14ac:dyDescent="0.35">
      <c r="N289" t="s">
        <v>2595</v>
      </c>
      <c r="O289" t="s">
        <v>2073</v>
      </c>
      <c r="S289" s="17"/>
      <c r="W289" s="17"/>
      <c r="X289" s="17" t="s">
        <v>2571</v>
      </c>
      <c r="Y289" t="s">
        <v>92</v>
      </c>
      <c r="AV289" t="s">
        <v>60</v>
      </c>
    </row>
    <row r="290" spans="14:48" x14ac:dyDescent="0.35">
      <c r="S290" s="17"/>
      <c r="U290" t="s">
        <v>2890</v>
      </c>
      <c r="W290" s="17"/>
      <c r="X290" s="17" t="s">
        <v>2528</v>
      </c>
      <c r="Y290" t="s">
        <v>92</v>
      </c>
      <c r="Z290" t="s">
        <v>312</v>
      </c>
      <c r="AA290" t="s">
        <v>52</v>
      </c>
      <c r="AB290" t="s">
        <v>54</v>
      </c>
      <c r="AC290" t="s">
        <v>242</v>
      </c>
      <c r="AD290" t="s">
        <v>89</v>
      </c>
      <c r="AE290" t="s">
        <v>65</v>
      </c>
      <c r="AF290">
        <v>80</v>
      </c>
      <c r="AG290">
        <v>20</v>
      </c>
      <c r="AH290" t="s">
        <v>65</v>
      </c>
      <c r="AI290" t="s">
        <v>307</v>
      </c>
      <c r="AJ290" t="s">
        <v>307</v>
      </c>
      <c r="AK290">
        <v>20</v>
      </c>
      <c r="AL290" t="s">
        <v>307</v>
      </c>
      <c r="AM290">
        <v>20</v>
      </c>
      <c r="AN290" t="s">
        <v>307</v>
      </c>
      <c r="AO290" t="s">
        <v>65</v>
      </c>
      <c r="AP290" t="s">
        <v>64</v>
      </c>
      <c r="AQ290" t="s">
        <v>61</v>
      </c>
      <c r="AR290" t="s">
        <v>62</v>
      </c>
      <c r="AS290" t="s">
        <v>1900</v>
      </c>
      <c r="AT290" t="s">
        <v>3964</v>
      </c>
      <c r="AU290" t="s">
        <v>307</v>
      </c>
      <c r="AV290" t="s">
        <v>60</v>
      </c>
    </row>
    <row r="291" spans="14:48" ht="29" x14ac:dyDescent="0.35">
      <c r="N291" t="s">
        <v>2596</v>
      </c>
      <c r="O291" t="s">
        <v>2083</v>
      </c>
      <c r="S291" s="17"/>
      <c r="W291" s="17"/>
      <c r="X291" s="17" t="s">
        <v>2572</v>
      </c>
      <c r="Y291" t="s">
        <v>92</v>
      </c>
      <c r="AV291" t="s">
        <v>60</v>
      </c>
    </row>
    <row r="292" spans="14:48" x14ac:dyDescent="0.35">
      <c r="S292" s="17"/>
      <c r="U292" t="s">
        <v>2891</v>
      </c>
      <c r="W292" s="17"/>
      <c r="X292" s="17" t="s">
        <v>2550</v>
      </c>
      <c r="Y292" t="s">
        <v>92</v>
      </c>
      <c r="Z292" t="s">
        <v>312</v>
      </c>
      <c r="AA292" t="s">
        <v>52</v>
      </c>
      <c r="AB292" t="s">
        <v>54</v>
      </c>
      <c r="AC292" t="s">
        <v>242</v>
      </c>
      <c r="AD292" t="s">
        <v>89</v>
      </c>
      <c r="AE292" t="s">
        <v>65</v>
      </c>
      <c r="AF292">
        <v>80</v>
      </c>
      <c r="AG292">
        <v>20</v>
      </c>
      <c r="AH292" t="s">
        <v>65</v>
      </c>
      <c r="AI292" t="s">
        <v>307</v>
      </c>
      <c r="AJ292" t="s">
        <v>307</v>
      </c>
      <c r="AK292">
        <v>20</v>
      </c>
      <c r="AL292" t="s">
        <v>307</v>
      </c>
      <c r="AM292">
        <v>20</v>
      </c>
      <c r="AN292" t="s">
        <v>307</v>
      </c>
      <c r="AO292" t="s">
        <v>65</v>
      </c>
      <c r="AP292" t="s">
        <v>64</v>
      </c>
      <c r="AQ292" t="s">
        <v>61</v>
      </c>
      <c r="AR292" t="s">
        <v>62</v>
      </c>
      <c r="AS292" t="s">
        <v>1900</v>
      </c>
      <c r="AT292" t="s">
        <v>3964</v>
      </c>
      <c r="AU292" t="s">
        <v>307</v>
      </c>
      <c r="AV292" t="s">
        <v>60</v>
      </c>
    </row>
    <row r="293" spans="14:48" ht="29" x14ac:dyDescent="0.35">
      <c r="N293" t="s">
        <v>2599</v>
      </c>
      <c r="O293" t="s">
        <v>2088</v>
      </c>
      <c r="S293" s="17"/>
      <c r="W293" s="17"/>
      <c r="X293" s="17" t="s">
        <v>2571</v>
      </c>
      <c r="Y293" t="s">
        <v>92</v>
      </c>
      <c r="AV293" t="s">
        <v>60</v>
      </c>
    </row>
    <row r="294" spans="14:48" x14ac:dyDescent="0.35">
      <c r="S294" s="17"/>
      <c r="U294" t="s">
        <v>3820</v>
      </c>
      <c r="W294" s="17"/>
      <c r="X294" s="17" t="s">
        <v>2528</v>
      </c>
      <c r="Y294" t="s">
        <v>92</v>
      </c>
      <c r="Z294" t="s">
        <v>312</v>
      </c>
      <c r="AA294" t="s">
        <v>52</v>
      </c>
      <c r="AB294" t="s">
        <v>54</v>
      </c>
      <c r="AC294" t="s">
        <v>242</v>
      </c>
      <c r="AD294" t="s">
        <v>89</v>
      </c>
      <c r="AE294" t="s">
        <v>65</v>
      </c>
      <c r="AF294">
        <v>80</v>
      </c>
      <c r="AG294">
        <v>20</v>
      </c>
      <c r="AH294" t="s">
        <v>65</v>
      </c>
      <c r="AI294" t="s">
        <v>307</v>
      </c>
      <c r="AJ294" t="s">
        <v>307</v>
      </c>
      <c r="AK294">
        <v>20</v>
      </c>
      <c r="AL294" t="s">
        <v>307</v>
      </c>
      <c r="AM294">
        <v>20</v>
      </c>
      <c r="AN294" t="s">
        <v>307</v>
      </c>
      <c r="AO294" t="s">
        <v>65</v>
      </c>
      <c r="AP294" t="s">
        <v>64</v>
      </c>
      <c r="AQ294" t="s">
        <v>61</v>
      </c>
      <c r="AR294" t="s">
        <v>62</v>
      </c>
      <c r="AS294" t="s">
        <v>1900</v>
      </c>
      <c r="AT294" t="s">
        <v>3964</v>
      </c>
      <c r="AU294" t="s">
        <v>307</v>
      </c>
      <c r="AV294" t="s">
        <v>60</v>
      </c>
    </row>
    <row r="295" spans="14:48" ht="29" x14ac:dyDescent="0.35">
      <c r="N295" t="s">
        <v>2600</v>
      </c>
      <c r="O295" t="s">
        <v>2558</v>
      </c>
      <c r="S295" s="17"/>
      <c r="W295" s="17"/>
      <c r="X295" s="17" t="s">
        <v>2572</v>
      </c>
      <c r="Y295" t="s">
        <v>92</v>
      </c>
      <c r="AV295" t="s">
        <v>60</v>
      </c>
    </row>
    <row r="296" spans="14:48" x14ac:dyDescent="0.35">
      <c r="S296" s="17"/>
      <c r="U296" t="s">
        <v>3821</v>
      </c>
      <c r="W296" s="17"/>
      <c r="X296" s="17" t="s">
        <v>2550</v>
      </c>
      <c r="Y296" t="s">
        <v>92</v>
      </c>
      <c r="Z296" t="s">
        <v>312</v>
      </c>
      <c r="AA296" t="s">
        <v>52</v>
      </c>
      <c r="AB296" t="s">
        <v>54</v>
      </c>
      <c r="AC296" t="s">
        <v>242</v>
      </c>
      <c r="AD296" t="s">
        <v>89</v>
      </c>
      <c r="AE296" t="s">
        <v>65</v>
      </c>
      <c r="AF296">
        <v>80</v>
      </c>
      <c r="AG296">
        <v>20</v>
      </c>
      <c r="AH296" t="s">
        <v>65</v>
      </c>
      <c r="AI296" t="s">
        <v>307</v>
      </c>
      <c r="AJ296" t="s">
        <v>307</v>
      </c>
      <c r="AK296">
        <v>20</v>
      </c>
      <c r="AL296" t="s">
        <v>307</v>
      </c>
      <c r="AM296">
        <v>20</v>
      </c>
      <c r="AN296" t="s">
        <v>307</v>
      </c>
      <c r="AO296" t="s">
        <v>65</v>
      </c>
      <c r="AP296" t="s">
        <v>64</v>
      </c>
      <c r="AQ296" t="s">
        <v>61</v>
      </c>
      <c r="AR296" t="s">
        <v>62</v>
      </c>
      <c r="AS296" t="s">
        <v>1900</v>
      </c>
      <c r="AT296" t="s">
        <v>3964</v>
      </c>
      <c r="AU296" t="s">
        <v>307</v>
      </c>
      <c r="AV296" t="s">
        <v>60</v>
      </c>
    </row>
    <row r="297" spans="14:48" ht="29" x14ac:dyDescent="0.35">
      <c r="N297" t="s">
        <v>2605</v>
      </c>
      <c r="O297" t="s">
        <v>2606</v>
      </c>
      <c r="S297" s="17"/>
      <c r="W297" s="17"/>
      <c r="X297" s="17" t="s">
        <v>2571</v>
      </c>
      <c r="Y297" t="s">
        <v>92</v>
      </c>
      <c r="AV297" t="s">
        <v>60</v>
      </c>
    </row>
    <row r="298" spans="14:48" x14ac:dyDescent="0.35">
      <c r="S298" s="17"/>
      <c r="U298" t="s">
        <v>2892</v>
      </c>
      <c r="W298" s="17"/>
      <c r="X298" s="17" t="s">
        <v>2528</v>
      </c>
      <c r="Y298" t="s">
        <v>92</v>
      </c>
      <c r="Z298" t="s">
        <v>312</v>
      </c>
      <c r="AA298" t="s">
        <v>52</v>
      </c>
      <c r="AB298" t="s">
        <v>54</v>
      </c>
      <c r="AC298" t="s">
        <v>242</v>
      </c>
      <c r="AD298" t="s">
        <v>89</v>
      </c>
      <c r="AE298" t="s">
        <v>65</v>
      </c>
      <c r="AF298">
        <v>80</v>
      </c>
      <c r="AG298">
        <v>20</v>
      </c>
      <c r="AH298" t="s">
        <v>65</v>
      </c>
      <c r="AI298" t="s">
        <v>307</v>
      </c>
      <c r="AJ298" t="s">
        <v>307</v>
      </c>
      <c r="AK298">
        <v>20</v>
      </c>
      <c r="AL298" t="s">
        <v>307</v>
      </c>
      <c r="AM298">
        <v>20</v>
      </c>
      <c r="AN298" t="s">
        <v>307</v>
      </c>
      <c r="AO298" t="s">
        <v>65</v>
      </c>
      <c r="AP298" t="s">
        <v>64</v>
      </c>
      <c r="AQ298" t="s">
        <v>61</v>
      </c>
      <c r="AR298" t="s">
        <v>62</v>
      </c>
      <c r="AS298" t="s">
        <v>1900</v>
      </c>
      <c r="AT298" t="s">
        <v>3964</v>
      </c>
      <c r="AU298" t="s">
        <v>307</v>
      </c>
      <c r="AV298" t="s">
        <v>60</v>
      </c>
    </row>
    <row r="299" spans="14:48" ht="29" x14ac:dyDescent="0.35">
      <c r="N299" t="s">
        <v>2602</v>
      </c>
      <c r="O299" t="s">
        <v>2607</v>
      </c>
      <c r="S299" s="17"/>
      <c r="W299" s="17"/>
      <c r="X299" s="17" t="s">
        <v>2571</v>
      </c>
      <c r="Y299" t="s">
        <v>92</v>
      </c>
      <c r="AV299" t="s">
        <v>60</v>
      </c>
    </row>
    <row r="300" spans="14:48" x14ac:dyDescent="0.35">
      <c r="S300" s="17"/>
      <c r="U300" t="s">
        <v>2893</v>
      </c>
      <c r="W300" s="17"/>
      <c r="X300" s="17" t="s">
        <v>2528</v>
      </c>
      <c r="Y300" t="s">
        <v>92</v>
      </c>
      <c r="Z300" t="s">
        <v>312</v>
      </c>
      <c r="AA300" t="s">
        <v>52</v>
      </c>
      <c r="AB300" t="s">
        <v>54</v>
      </c>
      <c r="AC300" t="s">
        <v>242</v>
      </c>
      <c r="AD300" t="s">
        <v>89</v>
      </c>
      <c r="AE300" t="s">
        <v>65</v>
      </c>
      <c r="AF300">
        <v>80</v>
      </c>
      <c r="AG300">
        <v>20</v>
      </c>
      <c r="AH300" t="s">
        <v>65</v>
      </c>
      <c r="AI300" t="s">
        <v>307</v>
      </c>
      <c r="AJ300" t="s">
        <v>307</v>
      </c>
      <c r="AK300">
        <v>20</v>
      </c>
      <c r="AL300" t="s">
        <v>307</v>
      </c>
      <c r="AM300">
        <v>20</v>
      </c>
      <c r="AN300" t="s">
        <v>307</v>
      </c>
      <c r="AO300" t="s">
        <v>65</v>
      </c>
      <c r="AP300" t="s">
        <v>64</v>
      </c>
      <c r="AQ300" t="s">
        <v>61</v>
      </c>
      <c r="AR300" t="s">
        <v>62</v>
      </c>
      <c r="AS300" t="s">
        <v>1900</v>
      </c>
      <c r="AT300" t="s">
        <v>3964</v>
      </c>
      <c r="AU300" t="s">
        <v>307</v>
      </c>
      <c r="AV300" t="s">
        <v>60</v>
      </c>
    </row>
    <row r="301" spans="14:48" ht="29" x14ac:dyDescent="0.35">
      <c r="N301" t="s">
        <v>2603</v>
      </c>
      <c r="O301" t="s">
        <v>2608</v>
      </c>
      <c r="S301" s="17"/>
      <c r="W301" s="17"/>
      <c r="X301" s="17" t="s">
        <v>2571</v>
      </c>
      <c r="Y301" t="s">
        <v>92</v>
      </c>
      <c r="AV301" t="s">
        <v>60</v>
      </c>
    </row>
    <row r="302" spans="14:48" x14ac:dyDescent="0.35">
      <c r="S302" s="17"/>
      <c r="U302" t="s">
        <v>2894</v>
      </c>
      <c r="W302" s="17"/>
      <c r="X302" s="17" t="s">
        <v>2528</v>
      </c>
      <c r="Y302" t="s">
        <v>92</v>
      </c>
      <c r="Z302" t="s">
        <v>312</v>
      </c>
      <c r="AA302" t="s">
        <v>52</v>
      </c>
      <c r="AB302" t="s">
        <v>54</v>
      </c>
      <c r="AC302" t="s">
        <v>242</v>
      </c>
      <c r="AD302" t="s">
        <v>89</v>
      </c>
      <c r="AE302" t="s">
        <v>65</v>
      </c>
      <c r="AF302">
        <v>80</v>
      </c>
      <c r="AG302">
        <v>20</v>
      </c>
      <c r="AH302" t="s">
        <v>65</v>
      </c>
      <c r="AI302" t="s">
        <v>307</v>
      </c>
      <c r="AJ302" t="s">
        <v>307</v>
      </c>
      <c r="AK302">
        <v>20</v>
      </c>
      <c r="AL302" t="s">
        <v>307</v>
      </c>
      <c r="AM302">
        <v>20</v>
      </c>
      <c r="AN302" t="s">
        <v>307</v>
      </c>
      <c r="AO302" t="s">
        <v>65</v>
      </c>
      <c r="AP302" t="s">
        <v>64</v>
      </c>
      <c r="AQ302" t="s">
        <v>61</v>
      </c>
      <c r="AR302" t="s">
        <v>62</v>
      </c>
      <c r="AS302" t="s">
        <v>1900</v>
      </c>
      <c r="AT302" t="s">
        <v>3964</v>
      </c>
      <c r="AU302" t="s">
        <v>307</v>
      </c>
      <c r="AV302" t="s">
        <v>60</v>
      </c>
    </row>
    <row r="303" spans="14:48" ht="29" x14ac:dyDescent="0.35">
      <c r="N303" t="s">
        <v>2604</v>
      </c>
      <c r="O303" t="s">
        <v>2609</v>
      </c>
      <c r="S303" s="17"/>
      <c r="W303" s="17"/>
      <c r="X303" s="17" t="s">
        <v>2572</v>
      </c>
      <c r="Y303" t="s">
        <v>92</v>
      </c>
      <c r="AV303" t="s">
        <v>60</v>
      </c>
    </row>
    <row r="304" spans="14:48" x14ac:dyDescent="0.35">
      <c r="S304" s="17"/>
      <c r="U304" t="s">
        <v>2895</v>
      </c>
      <c r="W304" s="17"/>
      <c r="X304" s="17" t="s">
        <v>2550</v>
      </c>
      <c r="Y304" t="s">
        <v>92</v>
      </c>
      <c r="Z304" t="s">
        <v>312</v>
      </c>
      <c r="AA304" t="s">
        <v>52</v>
      </c>
      <c r="AB304" t="s">
        <v>54</v>
      </c>
      <c r="AC304" t="s">
        <v>242</v>
      </c>
      <c r="AD304" t="s">
        <v>89</v>
      </c>
      <c r="AE304" t="s">
        <v>65</v>
      </c>
      <c r="AF304">
        <v>80</v>
      </c>
      <c r="AG304">
        <v>20</v>
      </c>
      <c r="AH304" t="s">
        <v>65</v>
      </c>
      <c r="AI304" t="s">
        <v>307</v>
      </c>
      <c r="AJ304" t="s">
        <v>307</v>
      </c>
      <c r="AK304">
        <v>20</v>
      </c>
      <c r="AL304" t="s">
        <v>307</v>
      </c>
      <c r="AM304">
        <v>20</v>
      </c>
      <c r="AN304" t="s">
        <v>307</v>
      </c>
      <c r="AO304" t="s">
        <v>65</v>
      </c>
      <c r="AP304" t="s">
        <v>64</v>
      </c>
      <c r="AQ304" t="s">
        <v>61</v>
      </c>
      <c r="AR304" t="s">
        <v>62</v>
      </c>
      <c r="AS304" t="s">
        <v>1900</v>
      </c>
      <c r="AT304" t="s">
        <v>3964</v>
      </c>
      <c r="AU304" t="s">
        <v>307</v>
      </c>
      <c r="AV304" t="s">
        <v>60</v>
      </c>
    </row>
    <row r="305" spans="14:48" ht="29" x14ac:dyDescent="0.35">
      <c r="N305" t="s">
        <v>3967</v>
      </c>
      <c r="O305" t="s">
        <v>41</v>
      </c>
      <c r="S305" s="17"/>
      <c r="W305" s="17"/>
      <c r="X305" s="17" t="s">
        <v>2571</v>
      </c>
      <c r="Y305" t="s">
        <v>92</v>
      </c>
      <c r="AV305" t="s">
        <v>60</v>
      </c>
    </row>
    <row r="306" spans="14:48" x14ac:dyDescent="0.35">
      <c r="S306" s="17"/>
      <c r="U306" t="s">
        <v>2896</v>
      </c>
      <c r="W306" s="17"/>
      <c r="X306" s="17" t="s">
        <v>2528</v>
      </c>
      <c r="Y306" t="s">
        <v>92</v>
      </c>
      <c r="Z306" t="s">
        <v>312</v>
      </c>
      <c r="AA306" t="s">
        <v>52</v>
      </c>
      <c r="AB306" t="s">
        <v>54</v>
      </c>
      <c r="AC306" t="s">
        <v>242</v>
      </c>
      <c r="AD306" t="s">
        <v>89</v>
      </c>
      <c r="AE306" t="s">
        <v>65</v>
      </c>
      <c r="AF306">
        <v>80</v>
      </c>
      <c r="AG306">
        <v>20</v>
      </c>
      <c r="AH306" t="s">
        <v>65</v>
      </c>
      <c r="AI306" t="s">
        <v>307</v>
      </c>
      <c r="AJ306" t="s">
        <v>307</v>
      </c>
      <c r="AK306">
        <v>20</v>
      </c>
      <c r="AL306" t="s">
        <v>307</v>
      </c>
      <c r="AM306">
        <v>20</v>
      </c>
      <c r="AN306" t="s">
        <v>307</v>
      </c>
      <c r="AO306" t="s">
        <v>65</v>
      </c>
      <c r="AP306" t="s">
        <v>64</v>
      </c>
      <c r="AQ306" t="s">
        <v>61</v>
      </c>
      <c r="AR306" t="s">
        <v>62</v>
      </c>
      <c r="AS306" t="s">
        <v>1900</v>
      </c>
      <c r="AT306" t="s">
        <v>3964</v>
      </c>
      <c r="AU306" t="s">
        <v>307</v>
      </c>
      <c r="AV306" t="s">
        <v>60</v>
      </c>
    </row>
    <row r="307" spans="14:48" ht="29" x14ac:dyDescent="0.35">
      <c r="N307" t="s">
        <v>3991</v>
      </c>
      <c r="O307" t="s">
        <v>2556</v>
      </c>
      <c r="S307" s="17"/>
      <c r="W307" s="17"/>
      <c r="X307" s="17" t="s">
        <v>2571</v>
      </c>
      <c r="Y307" t="s">
        <v>92</v>
      </c>
      <c r="AV307" t="s">
        <v>60</v>
      </c>
    </row>
    <row r="308" spans="14:48" x14ac:dyDescent="0.35">
      <c r="S308" s="17"/>
      <c r="U308" t="s">
        <v>2897</v>
      </c>
      <c r="W308" s="17"/>
      <c r="X308" s="17" t="s">
        <v>2528</v>
      </c>
      <c r="Y308" t="s">
        <v>92</v>
      </c>
      <c r="Z308" t="s">
        <v>312</v>
      </c>
      <c r="AA308" t="s">
        <v>52</v>
      </c>
      <c r="AB308" t="s">
        <v>54</v>
      </c>
      <c r="AC308" t="s">
        <v>242</v>
      </c>
      <c r="AD308" t="s">
        <v>89</v>
      </c>
      <c r="AE308" t="s">
        <v>65</v>
      </c>
      <c r="AF308">
        <v>80</v>
      </c>
      <c r="AG308">
        <v>20</v>
      </c>
      <c r="AH308" t="s">
        <v>65</v>
      </c>
      <c r="AI308" t="s">
        <v>307</v>
      </c>
      <c r="AJ308" t="s">
        <v>307</v>
      </c>
      <c r="AK308">
        <v>20</v>
      </c>
      <c r="AL308" t="s">
        <v>307</v>
      </c>
      <c r="AM308">
        <v>20</v>
      </c>
      <c r="AN308" t="s">
        <v>307</v>
      </c>
      <c r="AO308" t="s">
        <v>65</v>
      </c>
      <c r="AP308" t="s">
        <v>64</v>
      </c>
      <c r="AQ308" t="s">
        <v>61</v>
      </c>
      <c r="AR308" t="s">
        <v>62</v>
      </c>
      <c r="AS308" t="s">
        <v>1900</v>
      </c>
      <c r="AT308" t="s">
        <v>3964</v>
      </c>
      <c r="AU308" t="s">
        <v>307</v>
      </c>
      <c r="AV308" t="s">
        <v>60</v>
      </c>
    </row>
    <row r="309" spans="14:48" ht="29" x14ac:dyDescent="0.35">
      <c r="N309" t="s">
        <v>3968</v>
      </c>
      <c r="O309" t="s">
        <v>2557</v>
      </c>
      <c r="S309" s="17"/>
      <c r="W309" s="17"/>
      <c r="X309" s="17" t="s">
        <v>2571</v>
      </c>
      <c r="Y309" t="s">
        <v>92</v>
      </c>
      <c r="AV309" t="s">
        <v>60</v>
      </c>
    </row>
    <row r="310" spans="14:48" x14ac:dyDescent="0.35">
      <c r="S310" s="17"/>
      <c r="U310" t="s">
        <v>2898</v>
      </c>
      <c r="W310" s="17"/>
      <c r="X310" s="17" t="s">
        <v>2528</v>
      </c>
      <c r="Y310" t="s">
        <v>92</v>
      </c>
      <c r="Z310" t="s">
        <v>312</v>
      </c>
      <c r="AA310" t="s">
        <v>52</v>
      </c>
      <c r="AB310" t="s">
        <v>54</v>
      </c>
      <c r="AC310" t="s">
        <v>242</v>
      </c>
      <c r="AD310" t="s">
        <v>89</v>
      </c>
      <c r="AE310" t="s">
        <v>65</v>
      </c>
      <c r="AF310">
        <v>80</v>
      </c>
      <c r="AG310">
        <v>20</v>
      </c>
      <c r="AH310" t="s">
        <v>65</v>
      </c>
      <c r="AI310" t="s">
        <v>307</v>
      </c>
      <c r="AJ310" t="s">
        <v>307</v>
      </c>
      <c r="AK310">
        <v>20</v>
      </c>
      <c r="AL310" t="s">
        <v>307</v>
      </c>
      <c r="AM310">
        <v>20</v>
      </c>
      <c r="AN310" t="s">
        <v>307</v>
      </c>
      <c r="AO310" t="s">
        <v>65</v>
      </c>
      <c r="AP310" t="s">
        <v>64</v>
      </c>
      <c r="AQ310" t="s">
        <v>61</v>
      </c>
      <c r="AR310" t="s">
        <v>62</v>
      </c>
      <c r="AS310" t="s">
        <v>1900</v>
      </c>
      <c r="AT310" t="s">
        <v>3964</v>
      </c>
      <c r="AU310" t="s">
        <v>307</v>
      </c>
      <c r="AV310" t="s">
        <v>60</v>
      </c>
    </row>
    <row r="311" spans="14:48" ht="29" x14ac:dyDescent="0.35">
      <c r="N311" t="s">
        <v>3966</v>
      </c>
      <c r="O311" t="s">
        <v>2559</v>
      </c>
      <c r="S311" s="17"/>
      <c r="W311" s="17"/>
      <c r="X311" s="17" t="s">
        <v>2572</v>
      </c>
      <c r="Y311" t="s">
        <v>92</v>
      </c>
      <c r="AV311" t="s">
        <v>60</v>
      </c>
    </row>
    <row r="312" spans="14:48" x14ac:dyDescent="0.35">
      <c r="S312" s="17"/>
      <c r="U312" t="s">
        <v>2899</v>
      </c>
      <c r="W312" s="17"/>
      <c r="X312" s="17" t="s">
        <v>2550</v>
      </c>
      <c r="Y312" t="s">
        <v>92</v>
      </c>
      <c r="Z312" t="s">
        <v>312</v>
      </c>
      <c r="AA312" t="s">
        <v>52</v>
      </c>
      <c r="AB312" t="s">
        <v>54</v>
      </c>
      <c r="AC312" t="s">
        <v>242</v>
      </c>
      <c r="AD312" t="s">
        <v>89</v>
      </c>
      <c r="AE312" t="s">
        <v>65</v>
      </c>
      <c r="AF312">
        <v>80</v>
      </c>
      <c r="AG312">
        <v>20</v>
      </c>
      <c r="AH312" t="s">
        <v>65</v>
      </c>
      <c r="AI312" t="s">
        <v>307</v>
      </c>
      <c r="AJ312" t="s">
        <v>307</v>
      </c>
      <c r="AK312">
        <v>20</v>
      </c>
      <c r="AL312" t="s">
        <v>307</v>
      </c>
      <c r="AM312">
        <v>20</v>
      </c>
      <c r="AN312" t="s">
        <v>307</v>
      </c>
      <c r="AO312" t="s">
        <v>65</v>
      </c>
      <c r="AP312" t="s">
        <v>64</v>
      </c>
      <c r="AQ312" t="s">
        <v>61</v>
      </c>
      <c r="AR312" t="s">
        <v>62</v>
      </c>
      <c r="AS312" t="s">
        <v>1900</v>
      </c>
      <c r="AT312" t="s">
        <v>3964</v>
      </c>
      <c r="AU312" t="s">
        <v>307</v>
      </c>
      <c r="AV312" t="s">
        <v>60</v>
      </c>
    </row>
    <row r="313" spans="14:48" ht="29" x14ac:dyDescent="0.35">
      <c r="N313" t="s">
        <v>3969</v>
      </c>
      <c r="O313" t="s">
        <v>2560</v>
      </c>
      <c r="S313" s="17"/>
      <c r="W313" s="17"/>
      <c r="X313" s="17" t="s">
        <v>2572</v>
      </c>
      <c r="Y313" t="s">
        <v>92</v>
      </c>
      <c r="AV313" t="s">
        <v>60</v>
      </c>
    </row>
    <row r="314" spans="14:48" x14ac:dyDescent="0.35">
      <c r="S314" s="17"/>
      <c r="U314" t="s">
        <v>2900</v>
      </c>
      <c r="W314" s="17"/>
      <c r="X314" s="17" t="s">
        <v>2550</v>
      </c>
      <c r="Y314" t="s">
        <v>92</v>
      </c>
      <c r="Z314" t="s">
        <v>312</v>
      </c>
      <c r="AA314" t="s">
        <v>52</v>
      </c>
      <c r="AB314" t="s">
        <v>54</v>
      </c>
      <c r="AC314" t="s">
        <v>242</v>
      </c>
      <c r="AD314" t="s">
        <v>89</v>
      </c>
      <c r="AE314" t="s">
        <v>65</v>
      </c>
      <c r="AF314">
        <v>80</v>
      </c>
      <c r="AG314">
        <v>20</v>
      </c>
      <c r="AH314" t="s">
        <v>65</v>
      </c>
      <c r="AI314" t="s">
        <v>307</v>
      </c>
      <c r="AJ314" t="s">
        <v>307</v>
      </c>
      <c r="AK314">
        <v>20</v>
      </c>
      <c r="AL314" t="s">
        <v>307</v>
      </c>
      <c r="AM314">
        <v>20</v>
      </c>
      <c r="AN314" t="s">
        <v>307</v>
      </c>
      <c r="AO314" t="s">
        <v>65</v>
      </c>
      <c r="AP314" t="s">
        <v>64</v>
      </c>
      <c r="AQ314" t="s">
        <v>61</v>
      </c>
      <c r="AR314" t="s">
        <v>62</v>
      </c>
      <c r="AS314" t="s">
        <v>1900</v>
      </c>
      <c r="AT314" t="s">
        <v>3964</v>
      </c>
      <c r="AU314" t="s">
        <v>307</v>
      </c>
      <c r="AV314" t="s">
        <v>60</v>
      </c>
    </row>
    <row r="315" spans="14:48" ht="29" x14ac:dyDescent="0.35">
      <c r="N315" t="s">
        <v>3970</v>
      </c>
      <c r="O315" t="s">
        <v>2561</v>
      </c>
      <c r="S315" s="17"/>
      <c r="W315" s="17"/>
      <c r="X315" s="17" t="s">
        <v>2572</v>
      </c>
      <c r="Y315" t="s">
        <v>92</v>
      </c>
      <c r="AV315" t="s">
        <v>60</v>
      </c>
    </row>
    <row r="316" spans="14:48" x14ac:dyDescent="0.35">
      <c r="S316" s="17"/>
      <c r="U316" t="s">
        <v>2901</v>
      </c>
      <c r="W316" s="17"/>
      <c r="X316" s="17" t="s">
        <v>2550</v>
      </c>
      <c r="Y316" t="s">
        <v>92</v>
      </c>
      <c r="Z316" t="s">
        <v>312</v>
      </c>
      <c r="AA316" t="s">
        <v>52</v>
      </c>
      <c r="AB316" t="s">
        <v>54</v>
      </c>
      <c r="AC316" t="s">
        <v>242</v>
      </c>
      <c r="AD316" t="s">
        <v>89</v>
      </c>
      <c r="AE316" t="s">
        <v>65</v>
      </c>
      <c r="AF316">
        <v>80</v>
      </c>
      <c r="AG316">
        <v>20</v>
      </c>
      <c r="AH316" t="s">
        <v>65</v>
      </c>
      <c r="AI316" t="s">
        <v>307</v>
      </c>
      <c r="AJ316" t="s">
        <v>307</v>
      </c>
      <c r="AK316">
        <v>20</v>
      </c>
      <c r="AL316" t="s">
        <v>307</v>
      </c>
      <c r="AM316">
        <v>20</v>
      </c>
      <c r="AN316" t="s">
        <v>307</v>
      </c>
      <c r="AO316" t="s">
        <v>65</v>
      </c>
      <c r="AP316" t="s">
        <v>64</v>
      </c>
      <c r="AQ316" t="s">
        <v>61</v>
      </c>
      <c r="AR316" t="s">
        <v>62</v>
      </c>
      <c r="AS316" t="s">
        <v>1900</v>
      </c>
      <c r="AT316" t="s">
        <v>3964</v>
      </c>
      <c r="AU316" t="s">
        <v>307</v>
      </c>
      <c r="AV316" t="s">
        <v>60</v>
      </c>
    </row>
    <row r="317" spans="14:48" ht="29" x14ac:dyDescent="0.35">
      <c r="N317" t="s">
        <v>2531</v>
      </c>
      <c r="O317" t="s">
        <v>2533</v>
      </c>
      <c r="S317" s="17"/>
      <c r="W317" s="17"/>
      <c r="X317" s="17" t="s">
        <v>2571</v>
      </c>
      <c r="Y317" t="s">
        <v>92</v>
      </c>
      <c r="AV317" t="s">
        <v>60</v>
      </c>
    </row>
    <row r="318" spans="14:48" x14ac:dyDescent="0.35">
      <c r="S318" s="17"/>
      <c r="U318" t="s">
        <v>2902</v>
      </c>
      <c r="W318" s="17"/>
      <c r="X318" s="17" t="s">
        <v>2528</v>
      </c>
      <c r="Y318" t="s">
        <v>92</v>
      </c>
      <c r="Z318" t="s">
        <v>312</v>
      </c>
      <c r="AA318" t="s">
        <v>52</v>
      </c>
      <c r="AB318" t="s">
        <v>54</v>
      </c>
      <c r="AC318" t="s">
        <v>242</v>
      </c>
      <c r="AD318" t="s">
        <v>89</v>
      </c>
      <c r="AE318" t="s">
        <v>65</v>
      </c>
      <c r="AF318">
        <v>80</v>
      </c>
      <c r="AG318">
        <v>20</v>
      </c>
      <c r="AH318" t="s">
        <v>65</v>
      </c>
      <c r="AI318" t="s">
        <v>307</v>
      </c>
      <c r="AJ318" t="s">
        <v>307</v>
      </c>
      <c r="AK318">
        <v>20</v>
      </c>
      <c r="AL318" t="s">
        <v>307</v>
      </c>
      <c r="AM318">
        <v>20</v>
      </c>
      <c r="AN318" t="s">
        <v>307</v>
      </c>
      <c r="AO318" t="s">
        <v>65</v>
      </c>
      <c r="AP318" t="s">
        <v>64</v>
      </c>
      <c r="AQ318" t="s">
        <v>61</v>
      </c>
      <c r="AR318" t="s">
        <v>62</v>
      </c>
      <c r="AS318" t="s">
        <v>1900</v>
      </c>
      <c r="AT318" t="s">
        <v>3964</v>
      </c>
      <c r="AU318" t="s">
        <v>307</v>
      </c>
      <c r="AV318" t="s">
        <v>60</v>
      </c>
    </row>
    <row r="319" spans="14:48" ht="29" x14ac:dyDescent="0.35">
      <c r="N319" t="s">
        <v>2532</v>
      </c>
      <c r="O319" t="s">
        <v>2534</v>
      </c>
      <c r="S319" s="17"/>
      <c r="W319" s="17"/>
      <c r="X319" s="17" t="s">
        <v>2571</v>
      </c>
      <c r="Y319" t="s">
        <v>92</v>
      </c>
      <c r="AV319" t="s">
        <v>60</v>
      </c>
    </row>
    <row r="320" spans="14:48" x14ac:dyDescent="0.35">
      <c r="S320" s="17"/>
      <c r="U320" t="s">
        <v>2903</v>
      </c>
      <c r="W320" s="17"/>
      <c r="X320" s="17" t="s">
        <v>2528</v>
      </c>
      <c r="Y320" t="s">
        <v>92</v>
      </c>
      <c r="Z320" t="s">
        <v>312</v>
      </c>
      <c r="AA320" t="s">
        <v>52</v>
      </c>
      <c r="AB320" t="s">
        <v>54</v>
      </c>
      <c r="AC320" t="s">
        <v>242</v>
      </c>
      <c r="AD320" t="s">
        <v>89</v>
      </c>
      <c r="AE320" t="s">
        <v>65</v>
      </c>
      <c r="AF320">
        <v>80</v>
      </c>
      <c r="AG320">
        <v>20</v>
      </c>
      <c r="AH320" t="s">
        <v>65</v>
      </c>
      <c r="AI320" t="s">
        <v>307</v>
      </c>
      <c r="AJ320" t="s">
        <v>307</v>
      </c>
      <c r="AK320">
        <v>20</v>
      </c>
      <c r="AL320" t="s">
        <v>307</v>
      </c>
      <c r="AM320">
        <v>20</v>
      </c>
      <c r="AN320" t="s">
        <v>307</v>
      </c>
      <c r="AO320" t="s">
        <v>65</v>
      </c>
      <c r="AP320" t="s">
        <v>64</v>
      </c>
      <c r="AQ320" t="s">
        <v>61</v>
      </c>
      <c r="AR320" t="s">
        <v>62</v>
      </c>
      <c r="AS320" t="s">
        <v>1900</v>
      </c>
      <c r="AT320" t="s">
        <v>3964</v>
      </c>
      <c r="AU320" t="s">
        <v>307</v>
      </c>
      <c r="AV320" t="s">
        <v>60</v>
      </c>
    </row>
    <row r="321" spans="14:48" ht="29" x14ac:dyDescent="0.35">
      <c r="N321" t="s">
        <v>2537</v>
      </c>
      <c r="O321" t="s">
        <v>2536</v>
      </c>
      <c r="S321" s="17"/>
      <c r="W321" s="17"/>
      <c r="X321" s="17" t="s">
        <v>2572</v>
      </c>
      <c r="Y321" t="s">
        <v>92</v>
      </c>
      <c r="AV321" t="s">
        <v>60</v>
      </c>
    </row>
    <row r="322" spans="14:48" x14ac:dyDescent="0.35">
      <c r="S322" s="17"/>
      <c r="U322" t="s">
        <v>2904</v>
      </c>
      <c r="W322" s="17"/>
      <c r="X322" s="17" t="s">
        <v>2550</v>
      </c>
      <c r="Y322" t="s">
        <v>92</v>
      </c>
      <c r="Z322" t="s">
        <v>312</v>
      </c>
      <c r="AA322" t="s">
        <v>52</v>
      </c>
      <c r="AB322" t="s">
        <v>54</v>
      </c>
      <c r="AC322" t="s">
        <v>242</v>
      </c>
      <c r="AD322" t="s">
        <v>89</v>
      </c>
      <c r="AE322" t="s">
        <v>65</v>
      </c>
      <c r="AF322">
        <v>80</v>
      </c>
      <c r="AG322">
        <v>20</v>
      </c>
      <c r="AH322" t="s">
        <v>65</v>
      </c>
      <c r="AI322" t="s">
        <v>307</v>
      </c>
      <c r="AJ322" t="s">
        <v>307</v>
      </c>
      <c r="AK322">
        <v>20</v>
      </c>
      <c r="AL322" t="s">
        <v>307</v>
      </c>
      <c r="AM322">
        <v>20</v>
      </c>
      <c r="AN322" t="s">
        <v>307</v>
      </c>
      <c r="AO322" t="s">
        <v>65</v>
      </c>
      <c r="AP322" t="s">
        <v>64</v>
      </c>
      <c r="AQ322" t="s">
        <v>61</v>
      </c>
      <c r="AR322" t="s">
        <v>62</v>
      </c>
      <c r="AS322" t="s">
        <v>1900</v>
      </c>
      <c r="AT322" t="s">
        <v>3964</v>
      </c>
      <c r="AU322" t="s">
        <v>307</v>
      </c>
      <c r="AV322" t="s">
        <v>60</v>
      </c>
    </row>
    <row r="323" spans="14:48" ht="29" x14ac:dyDescent="0.35">
      <c r="N323" t="s">
        <v>2538</v>
      </c>
      <c r="O323" t="s">
        <v>2539</v>
      </c>
      <c r="S323" s="17"/>
      <c r="W323" s="17"/>
      <c r="X323" s="17" t="s">
        <v>2572</v>
      </c>
      <c r="Y323" t="s">
        <v>92</v>
      </c>
      <c r="AV323" t="s">
        <v>60</v>
      </c>
    </row>
    <row r="324" spans="14:48" x14ac:dyDescent="0.35">
      <c r="S324" s="17"/>
      <c r="U324" t="s">
        <v>2905</v>
      </c>
      <c r="W324" s="17"/>
      <c r="X324" s="17" t="s">
        <v>2550</v>
      </c>
      <c r="Y324" t="s">
        <v>92</v>
      </c>
      <c r="Z324" t="s">
        <v>312</v>
      </c>
      <c r="AA324" t="s">
        <v>52</v>
      </c>
      <c r="AB324" t="s">
        <v>54</v>
      </c>
      <c r="AC324" t="s">
        <v>242</v>
      </c>
      <c r="AD324" t="s">
        <v>89</v>
      </c>
      <c r="AE324" t="s">
        <v>65</v>
      </c>
      <c r="AF324">
        <v>80</v>
      </c>
      <c r="AG324">
        <v>20</v>
      </c>
      <c r="AH324" t="s">
        <v>65</v>
      </c>
      <c r="AI324" t="s">
        <v>307</v>
      </c>
      <c r="AJ324" t="s">
        <v>307</v>
      </c>
      <c r="AK324">
        <v>20</v>
      </c>
      <c r="AL324" t="s">
        <v>307</v>
      </c>
      <c r="AM324">
        <v>20</v>
      </c>
      <c r="AN324" t="s">
        <v>307</v>
      </c>
      <c r="AO324" t="s">
        <v>65</v>
      </c>
      <c r="AP324" t="s">
        <v>64</v>
      </c>
      <c r="AQ324" t="s">
        <v>61</v>
      </c>
      <c r="AR324" t="s">
        <v>62</v>
      </c>
      <c r="AS324" t="s">
        <v>1900</v>
      </c>
      <c r="AT324" t="s">
        <v>3964</v>
      </c>
      <c r="AU324" t="s">
        <v>307</v>
      </c>
      <c r="AV324" t="s">
        <v>60</v>
      </c>
    </row>
    <row r="325" spans="14:48" ht="29" x14ac:dyDescent="0.35">
      <c r="N325" t="s">
        <v>2541</v>
      </c>
      <c r="O325" t="s">
        <v>2542</v>
      </c>
      <c r="S325" s="17"/>
      <c r="W325" s="17"/>
      <c r="X325" s="17" t="s">
        <v>2573</v>
      </c>
      <c r="Y325" t="s">
        <v>92</v>
      </c>
      <c r="AV325" t="s">
        <v>60</v>
      </c>
    </row>
    <row r="326" spans="14:48" x14ac:dyDescent="0.35">
      <c r="S326" s="17"/>
      <c r="U326" t="s">
        <v>2906</v>
      </c>
      <c r="W326" s="17"/>
      <c r="X326" s="17" t="s">
        <v>2551</v>
      </c>
      <c r="Y326" t="s">
        <v>92</v>
      </c>
      <c r="Z326" t="s">
        <v>312</v>
      </c>
      <c r="AA326" t="s">
        <v>52</v>
      </c>
      <c r="AB326" t="s">
        <v>54</v>
      </c>
      <c r="AC326" t="s">
        <v>242</v>
      </c>
      <c r="AD326" t="s">
        <v>89</v>
      </c>
      <c r="AE326" t="s">
        <v>65</v>
      </c>
      <c r="AF326">
        <v>80</v>
      </c>
      <c r="AG326">
        <v>20</v>
      </c>
      <c r="AH326" t="s">
        <v>65</v>
      </c>
      <c r="AI326" t="s">
        <v>307</v>
      </c>
      <c r="AJ326" t="s">
        <v>307</v>
      </c>
      <c r="AK326">
        <v>20</v>
      </c>
      <c r="AL326" t="s">
        <v>307</v>
      </c>
      <c r="AM326">
        <v>20</v>
      </c>
      <c r="AN326" t="s">
        <v>307</v>
      </c>
      <c r="AO326" t="s">
        <v>65</v>
      </c>
      <c r="AP326" t="s">
        <v>64</v>
      </c>
      <c r="AQ326" t="s">
        <v>61</v>
      </c>
      <c r="AR326" t="s">
        <v>62</v>
      </c>
      <c r="AS326" t="s">
        <v>1900</v>
      </c>
      <c r="AT326" t="s">
        <v>3964</v>
      </c>
      <c r="AU326" t="s">
        <v>307</v>
      </c>
      <c r="AV326" t="s">
        <v>60</v>
      </c>
    </row>
    <row r="327" spans="14:48" ht="29" x14ac:dyDescent="0.35">
      <c r="N327" t="s">
        <v>2543</v>
      </c>
      <c r="O327" t="s">
        <v>2544</v>
      </c>
      <c r="S327" s="17"/>
      <c r="W327" s="17"/>
      <c r="X327" s="17" t="s">
        <v>2573</v>
      </c>
      <c r="Y327" t="s">
        <v>92</v>
      </c>
      <c r="AV327" t="s">
        <v>60</v>
      </c>
    </row>
    <row r="328" spans="14:48" x14ac:dyDescent="0.35">
      <c r="S328" s="17"/>
      <c r="U328" t="s">
        <v>2907</v>
      </c>
      <c r="W328" s="17"/>
      <c r="X328" s="17" t="s">
        <v>2551</v>
      </c>
      <c r="Y328" t="s">
        <v>92</v>
      </c>
      <c r="Z328" t="s">
        <v>312</v>
      </c>
      <c r="AA328" t="s">
        <v>52</v>
      </c>
      <c r="AB328" t="s">
        <v>54</v>
      </c>
      <c r="AC328" t="s">
        <v>242</v>
      </c>
      <c r="AD328" t="s">
        <v>89</v>
      </c>
      <c r="AE328" t="s">
        <v>65</v>
      </c>
      <c r="AF328">
        <v>80</v>
      </c>
      <c r="AG328">
        <v>20</v>
      </c>
      <c r="AH328" t="s">
        <v>65</v>
      </c>
      <c r="AI328" t="s">
        <v>307</v>
      </c>
      <c r="AJ328" t="s">
        <v>307</v>
      </c>
      <c r="AK328">
        <v>20</v>
      </c>
      <c r="AL328" t="s">
        <v>307</v>
      </c>
      <c r="AM328">
        <v>20</v>
      </c>
      <c r="AN328" t="s">
        <v>307</v>
      </c>
      <c r="AO328" t="s">
        <v>65</v>
      </c>
      <c r="AP328" t="s">
        <v>64</v>
      </c>
      <c r="AQ328" t="s">
        <v>61</v>
      </c>
      <c r="AR328" t="s">
        <v>62</v>
      </c>
      <c r="AS328" t="s">
        <v>1900</v>
      </c>
      <c r="AT328" t="s">
        <v>3964</v>
      </c>
      <c r="AU328" t="s">
        <v>307</v>
      </c>
      <c r="AV328" t="s">
        <v>60</v>
      </c>
    </row>
    <row r="329" spans="14:48" ht="29" x14ac:dyDescent="0.35">
      <c r="N329" t="s">
        <v>2548</v>
      </c>
      <c r="O329" t="s">
        <v>2030</v>
      </c>
      <c r="S329" s="17"/>
      <c r="W329" s="17"/>
      <c r="X329" s="17" t="s">
        <v>2574</v>
      </c>
      <c r="Y329" t="s">
        <v>92</v>
      </c>
      <c r="AV329" t="s">
        <v>60</v>
      </c>
    </row>
    <row r="330" spans="14:48" x14ac:dyDescent="0.35">
      <c r="S330" s="17"/>
      <c r="U330" t="s">
        <v>2908</v>
      </c>
      <c r="W330" s="17"/>
      <c r="X330" s="17" t="s">
        <v>2552</v>
      </c>
      <c r="Y330" t="s">
        <v>92</v>
      </c>
      <c r="Z330" t="s">
        <v>312</v>
      </c>
      <c r="AA330" t="s">
        <v>52</v>
      </c>
      <c r="AB330" t="s">
        <v>54</v>
      </c>
      <c r="AC330" t="s">
        <v>242</v>
      </c>
      <c r="AD330" t="s">
        <v>89</v>
      </c>
      <c r="AE330" t="s">
        <v>65</v>
      </c>
      <c r="AF330">
        <v>80</v>
      </c>
      <c r="AG330">
        <v>20</v>
      </c>
      <c r="AH330" t="s">
        <v>65</v>
      </c>
      <c r="AI330" t="s">
        <v>307</v>
      </c>
      <c r="AJ330" t="s">
        <v>307</v>
      </c>
      <c r="AK330">
        <v>20</v>
      </c>
      <c r="AL330" t="s">
        <v>307</v>
      </c>
      <c r="AM330">
        <v>20</v>
      </c>
      <c r="AN330" t="s">
        <v>307</v>
      </c>
      <c r="AO330" t="s">
        <v>65</v>
      </c>
      <c r="AP330" t="s">
        <v>64</v>
      </c>
      <c r="AQ330" t="s">
        <v>61</v>
      </c>
      <c r="AR330" t="s">
        <v>62</v>
      </c>
      <c r="AS330" t="s">
        <v>1900</v>
      </c>
      <c r="AT330" t="s">
        <v>3964</v>
      </c>
      <c r="AU330" t="s">
        <v>307</v>
      </c>
      <c r="AV330" t="s">
        <v>60</v>
      </c>
    </row>
    <row r="331" spans="14:48" ht="29" x14ac:dyDescent="0.35">
      <c r="N331" t="s">
        <v>2549</v>
      </c>
      <c r="O331" t="s">
        <v>2031</v>
      </c>
      <c r="S331" s="17"/>
      <c r="W331" s="17"/>
      <c r="X331" s="17" t="s">
        <v>2574</v>
      </c>
      <c r="Y331" t="s">
        <v>92</v>
      </c>
      <c r="AV331" t="s">
        <v>60</v>
      </c>
    </row>
    <row r="332" spans="14:48" x14ac:dyDescent="0.35">
      <c r="S332" s="17"/>
      <c r="U332" t="s">
        <v>2909</v>
      </c>
      <c r="W332" s="17"/>
      <c r="X332" s="17" t="s">
        <v>2552</v>
      </c>
      <c r="Y332" t="s">
        <v>92</v>
      </c>
      <c r="Z332" t="s">
        <v>312</v>
      </c>
      <c r="AA332" t="s">
        <v>52</v>
      </c>
      <c r="AB332" t="s">
        <v>54</v>
      </c>
      <c r="AC332" t="s">
        <v>242</v>
      </c>
      <c r="AD332" t="s">
        <v>89</v>
      </c>
      <c r="AE332" t="s">
        <v>65</v>
      </c>
      <c r="AF332">
        <v>80</v>
      </c>
      <c r="AG332">
        <v>20</v>
      </c>
      <c r="AH332" t="s">
        <v>65</v>
      </c>
      <c r="AI332" t="s">
        <v>307</v>
      </c>
      <c r="AJ332" t="s">
        <v>307</v>
      </c>
      <c r="AK332">
        <v>20</v>
      </c>
      <c r="AL332" t="s">
        <v>307</v>
      </c>
      <c r="AM332">
        <v>20</v>
      </c>
      <c r="AN332" t="s">
        <v>307</v>
      </c>
      <c r="AO332" t="s">
        <v>65</v>
      </c>
      <c r="AP332" t="s">
        <v>64</v>
      </c>
      <c r="AQ332" t="s">
        <v>61</v>
      </c>
      <c r="AR332" t="s">
        <v>62</v>
      </c>
      <c r="AS332" t="s">
        <v>1900</v>
      </c>
      <c r="AT332" t="s">
        <v>3964</v>
      </c>
      <c r="AU332" t="s">
        <v>307</v>
      </c>
      <c r="AV332" t="s">
        <v>60</v>
      </c>
    </row>
    <row r="333" spans="14:48" ht="29" x14ac:dyDescent="0.35">
      <c r="N333" t="s">
        <v>2565</v>
      </c>
      <c r="O333" t="s">
        <v>317</v>
      </c>
      <c r="S333" s="17"/>
      <c r="W333" s="17"/>
      <c r="X333" s="17" t="s">
        <v>2571</v>
      </c>
      <c r="Y333" t="s">
        <v>92</v>
      </c>
      <c r="AV333" t="s">
        <v>60</v>
      </c>
    </row>
    <row r="334" spans="14:48" x14ac:dyDescent="0.35">
      <c r="S334" s="17"/>
      <c r="U334" t="s">
        <v>2910</v>
      </c>
      <c r="W334" s="17"/>
      <c r="X334" s="17" t="s">
        <v>2528</v>
      </c>
      <c r="Y334" t="s">
        <v>92</v>
      </c>
      <c r="Z334" t="s">
        <v>312</v>
      </c>
      <c r="AA334" t="s">
        <v>52</v>
      </c>
      <c r="AB334" t="s">
        <v>54</v>
      </c>
      <c r="AC334" t="s">
        <v>242</v>
      </c>
      <c r="AD334" t="s">
        <v>89</v>
      </c>
      <c r="AE334" t="s">
        <v>65</v>
      </c>
      <c r="AF334">
        <v>80</v>
      </c>
      <c r="AG334">
        <v>20</v>
      </c>
      <c r="AH334" t="s">
        <v>65</v>
      </c>
      <c r="AI334" t="s">
        <v>307</v>
      </c>
      <c r="AJ334" t="s">
        <v>307</v>
      </c>
      <c r="AK334">
        <v>20</v>
      </c>
      <c r="AL334" t="s">
        <v>307</v>
      </c>
      <c r="AM334">
        <v>20</v>
      </c>
      <c r="AN334" t="s">
        <v>307</v>
      </c>
      <c r="AO334" t="s">
        <v>65</v>
      </c>
      <c r="AP334" t="s">
        <v>64</v>
      </c>
      <c r="AQ334" t="s">
        <v>61</v>
      </c>
      <c r="AR334" t="s">
        <v>62</v>
      </c>
      <c r="AS334" t="s">
        <v>1900</v>
      </c>
      <c r="AT334" t="s">
        <v>3964</v>
      </c>
      <c r="AU334" t="s">
        <v>307</v>
      </c>
      <c r="AV334" t="s">
        <v>60</v>
      </c>
    </row>
    <row r="335" spans="14:48" ht="29" x14ac:dyDescent="0.35">
      <c r="N335" t="s">
        <v>2566</v>
      </c>
      <c r="O335" t="s">
        <v>318</v>
      </c>
      <c r="S335" s="17"/>
      <c r="W335" s="17"/>
      <c r="X335" s="17" t="s">
        <v>2571</v>
      </c>
      <c r="Y335" t="s">
        <v>92</v>
      </c>
      <c r="AV335" t="s">
        <v>60</v>
      </c>
    </row>
    <row r="336" spans="14:48" x14ac:dyDescent="0.35">
      <c r="S336" s="17"/>
      <c r="U336" t="s">
        <v>2911</v>
      </c>
      <c r="W336" s="17"/>
      <c r="X336" s="17" t="s">
        <v>2528</v>
      </c>
      <c r="Y336" t="s">
        <v>92</v>
      </c>
      <c r="Z336" t="s">
        <v>312</v>
      </c>
      <c r="AA336" t="s">
        <v>52</v>
      </c>
      <c r="AB336" t="s">
        <v>54</v>
      </c>
      <c r="AC336" t="s">
        <v>242</v>
      </c>
      <c r="AD336" t="s">
        <v>89</v>
      </c>
      <c r="AE336" t="s">
        <v>65</v>
      </c>
      <c r="AF336">
        <v>80</v>
      </c>
      <c r="AG336">
        <v>20</v>
      </c>
      <c r="AH336" t="s">
        <v>65</v>
      </c>
      <c r="AI336" t="s">
        <v>307</v>
      </c>
      <c r="AJ336" t="s">
        <v>307</v>
      </c>
      <c r="AK336">
        <v>20</v>
      </c>
      <c r="AL336" t="s">
        <v>307</v>
      </c>
      <c r="AM336">
        <v>20</v>
      </c>
      <c r="AN336" t="s">
        <v>307</v>
      </c>
      <c r="AO336" t="s">
        <v>65</v>
      </c>
      <c r="AP336" t="s">
        <v>64</v>
      </c>
      <c r="AQ336" t="s">
        <v>61</v>
      </c>
      <c r="AR336" t="s">
        <v>62</v>
      </c>
      <c r="AS336" t="s">
        <v>1900</v>
      </c>
      <c r="AT336" t="s">
        <v>3964</v>
      </c>
      <c r="AU336" t="s">
        <v>307</v>
      </c>
      <c r="AV336" t="s">
        <v>60</v>
      </c>
    </row>
    <row r="337" spans="14:48" ht="29" x14ac:dyDescent="0.35">
      <c r="N337" t="s">
        <v>2563</v>
      </c>
      <c r="O337" t="s">
        <v>1166</v>
      </c>
      <c r="S337" s="17"/>
      <c r="W337" s="17"/>
      <c r="X337" s="17" t="s">
        <v>2571</v>
      </c>
      <c r="Y337" t="s">
        <v>92</v>
      </c>
      <c r="AV337" t="s">
        <v>60</v>
      </c>
    </row>
    <row r="338" spans="14:48" x14ac:dyDescent="0.35">
      <c r="S338" s="17"/>
      <c r="U338" t="s">
        <v>2912</v>
      </c>
      <c r="W338" s="17"/>
      <c r="X338" s="17" t="s">
        <v>2528</v>
      </c>
      <c r="Y338" t="s">
        <v>92</v>
      </c>
      <c r="Z338" t="s">
        <v>312</v>
      </c>
      <c r="AA338" t="s">
        <v>52</v>
      </c>
      <c r="AB338" t="s">
        <v>54</v>
      </c>
      <c r="AC338" t="s">
        <v>242</v>
      </c>
      <c r="AD338" t="s">
        <v>89</v>
      </c>
      <c r="AE338" t="s">
        <v>65</v>
      </c>
      <c r="AF338">
        <v>80</v>
      </c>
      <c r="AG338">
        <v>20</v>
      </c>
      <c r="AH338" t="s">
        <v>65</v>
      </c>
      <c r="AI338" t="s">
        <v>307</v>
      </c>
      <c r="AJ338" t="s">
        <v>307</v>
      </c>
      <c r="AK338">
        <v>20</v>
      </c>
      <c r="AL338" t="s">
        <v>307</v>
      </c>
      <c r="AM338">
        <v>20</v>
      </c>
      <c r="AN338" t="s">
        <v>307</v>
      </c>
      <c r="AO338" t="s">
        <v>65</v>
      </c>
      <c r="AP338" t="s">
        <v>64</v>
      </c>
      <c r="AQ338" t="s">
        <v>61</v>
      </c>
      <c r="AR338" t="s">
        <v>62</v>
      </c>
      <c r="AS338" t="s">
        <v>1900</v>
      </c>
      <c r="AT338" t="s">
        <v>3964</v>
      </c>
      <c r="AU338" t="s">
        <v>307</v>
      </c>
      <c r="AV338" t="s">
        <v>60</v>
      </c>
    </row>
    <row r="339" spans="14:48" ht="29" x14ac:dyDescent="0.35">
      <c r="N339" t="s">
        <v>2564</v>
      </c>
      <c r="O339" t="s">
        <v>1167</v>
      </c>
      <c r="S339" s="17"/>
      <c r="W339" s="17"/>
      <c r="X339" s="17" t="s">
        <v>2572</v>
      </c>
      <c r="Y339" t="s">
        <v>92</v>
      </c>
      <c r="AV339" t="s">
        <v>60</v>
      </c>
    </row>
    <row r="340" spans="14:48" x14ac:dyDescent="0.35">
      <c r="S340" s="17"/>
      <c r="U340" t="s">
        <v>2913</v>
      </c>
      <c r="W340" s="17"/>
      <c r="X340" s="17" t="s">
        <v>2550</v>
      </c>
      <c r="Y340" t="s">
        <v>92</v>
      </c>
      <c r="Z340" t="s">
        <v>312</v>
      </c>
      <c r="AA340" t="s">
        <v>52</v>
      </c>
      <c r="AB340" t="s">
        <v>54</v>
      </c>
      <c r="AC340" t="s">
        <v>242</v>
      </c>
      <c r="AD340" t="s">
        <v>89</v>
      </c>
      <c r="AE340" t="s">
        <v>65</v>
      </c>
      <c r="AF340">
        <v>80</v>
      </c>
      <c r="AG340">
        <v>20</v>
      </c>
      <c r="AH340" t="s">
        <v>65</v>
      </c>
      <c r="AI340" t="s">
        <v>307</v>
      </c>
      <c r="AJ340" t="s">
        <v>307</v>
      </c>
      <c r="AK340">
        <v>20</v>
      </c>
      <c r="AL340" t="s">
        <v>307</v>
      </c>
      <c r="AM340">
        <v>20</v>
      </c>
      <c r="AN340" t="s">
        <v>307</v>
      </c>
      <c r="AO340" t="s">
        <v>65</v>
      </c>
      <c r="AP340" t="s">
        <v>64</v>
      </c>
      <c r="AQ340" t="s">
        <v>61</v>
      </c>
      <c r="AR340" t="s">
        <v>62</v>
      </c>
      <c r="AS340" t="s">
        <v>1900</v>
      </c>
      <c r="AT340" t="s">
        <v>3964</v>
      </c>
      <c r="AU340" t="s">
        <v>307</v>
      </c>
      <c r="AV340" t="s">
        <v>60</v>
      </c>
    </row>
    <row r="341" spans="14:48" ht="29" x14ac:dyDescent="0.35">
      <c r="N341" t="s">
        <v>3971</v>
      </c>
      <c r="O341" t="s">
        <v>2579</v>
      </c>
      <c r="S341" s="17"/>
      <c r="W341" s="17"/>
      <c r="X341" s="17" t="s">
        <v>2576</v>
      </c>
      <c r="Y341" t="s">
        <v>92</v>
      </c>
      <c r="AV341" t="s">
        <v>60</v>
      </c>
    </row>
    <row r="342" spans="14:48" x14ac:dyDescent="0.35">
      <c r="S342" s="17"/>
      <c r="U342" t="s">
        <v>2914</v>
      </c>
      <c r="W342" s="17"/>
      <c r="X342" s="17" t="s">
        <v>242</v>
      </c>
      <c r="Y342" t="s">
        <v>92</v>
      </c>
      <c r="Z342" t="s">
        <v>312</v>
      </c>
      <c r="AA342" t="s">
        <v>52</v>
      </c>
      <c r="AB342" t="s">
        <v>54</v>
      </c>
      <c r="AC342" t="s">
        <v>242</v>
      </c>
      <c r="AD342" t="s">
        <v>89</v>
      </c>
      <c r="AE342" t="s">
        <v>65</v>
      </c>
      <c r="AF342">
        <v>80</v>
      </c>
      <c r="AG342">
        <v>20</v>
      </c>
      <c r="AH342" t="s">
        <v>65</v>
      </c>
      <c r="AI342" t="s">
        <v>307</v>
      </c>
      <c r="AJ342" t="s">
        <v>307</v>
      </c>
      <c r="AK342">
        <v>20</v>
      </c>
      <c r="AL342" t="s">
        <v>307</v>
      </c>
      <c r="AM342">
        <v>20</v>
      </c>
      <c r="AN342" t="s">
        <v>307</v>
      </c>
      <c r="AO342" t="s">
        <v>65</v>
      </c>
      <c r="AP342" t="s">
        <v>64</v>
      </c>
      <c r="AQ342" t="s">
        <v>61</v>
      </c>
      <c r="AR342" t="s">
        <v>62</v>
      </c>
      <c r="AS342" t="s">
        <v>1900</v>
      </c>
      <c r="AT342" t="s">
        <v>3964</v>
      </c>
      <c r="AU342" t="s">
        <v>307</v>
      </c>
      <c r="AV342" t="s">
        <v>60</v>
      </c>
    </row>
    <row r="343" spans="14:48" ht="29" x14ac:dyDescent="0.35">
      <c r="N343" t="s">
        <v>3972</v>
      </c>
      <c r="O343" t="s">
        <v>2580</v>
      </c>
      <c r="S343" s="17"/>
      <c r="W343" s="17"/>
      <c r="X343" s="17" t="s">
        <v>2577</v>
      </c>
      <c r="Y343" t="s">
        <v>92</v>
      </c>
      <c r="AV343" t="s">
        <v>60</v>
      </c>
    </row>
    <row r="344" spans="14:48" x14ac:dyDescent="0.35">
      <c r="S344" s="17"/>
      <c r="U344" t="s">
        <v>2915</v>
      </c>
      <c r="W344" s="17"/>
      <c r="X344" s="17" t="s">
        <v>242</v>
      </c>
      <c r="Y344" t="s">
        <v>92</v>
      </c>
      <c r="Z344" t="s">
        <v>312</v>
      </c>
      <c r="AA344" t="s">
        <v>52</v>
      </c>
      <c r="AB344" t="s">
        <v>54</v>
      </c>
      <c r="AC344" t="s">
        <v>242</v>
      </c>
      <c r="AD344" t="s">
        <v>89</v>
      </c>
      <c r="AE344" t="s">
        <v>65</v>
      </c>
      <c r="AF344">
        <v>80</v>
      </c>
      <c r="AG344">
        <v>20</v>
      </c>
      <c r="AH344" t="s">
        <v>65</v>
      </c>
      <c r="AI344" t="s">
        <v>307</v>
      </c>
      <c r="AJ344" t="s">
        <v>307</v>
      </c>
      <c r="AK344">
        <v>20</v>
      </c>
      <c r="AL344" t="s">
        <v>307</v>
      </c>
      <c r="AM344">
        <v>20</v>
      </c>
      <c r="AN344" t="s">
        <v>307</v>
      </c>
      <c r="AO344" t="s">
        <v>65</v>
      </c>
      <c r="AP344" t="s">
        <v>64</v>
      </c>
      <c r="AQ344" t="s">
        <v>61</v>
      </c>
      <c r="AR344" t="s">
        <v>62</v>
      </c>
      <c r="AS344" t="s">
        <v>1900</v>
      </c>
      <c r="AT344" t="s">
        <v>3964</v>
      </c>
      <c r="AU344" t="s">
        <v>307</v>
      </c>
      <c r="AV344" t="s">
        <v>60</v>
      </c>
    </row>
    <row r="345" spans="14:48" ht="29" x14ac:dyDescent="0.35">
      <c r="N345" t="s">
        <v>3973</v>
      </c>
      <c r="O345" t="s">
        <v>2581</v>
      </c>
      <c r="S345" s="17"/>
      <c r="W345" s="17"/>
      <c r="X345" s="17" t="s">
        <v>2578</v>
      </c>
      <c r="Y345" t="s">
        <v>92</v>
      </c>
      <c r="AV345" t="s">
        <v>60</v>
      </c>
    </row>
    <row r="346" spans="14:48" x14ac:dyDescent="0.35">
      <c r="S346" s="17"/>
      <c r="U346" t="s">
        <v>2916</v>
      </c>
      <c r="W346" s="17"/>
      <c r="X346" s="17" t="s">
        <v>242</v>
      </c>
      <c r="Y346" t="s">
        <v>92</v>
      </c>
      <c r="Z346" t="s">
        <v>312</v>
      </c>
      <c r="AA346" t="s">
        <v>52</v>
      </c>
      <c r="AB346" t="s">
        <v>54</v>
      </c>
      <c r="AC346" t="s">
        <v>242</v>
      </c>
      <c r="AD346" t="s">
        <v>89</v>
      </c>
      <c r="AE346" t="s">
        <v>65</v>
      </c>
      <c r="AF346">
        <v>80</v>
      </c>
      <c r="AG346">
        <v>20</v>
      </c>
      <c r="AH346" t="s">
        <v>65</v>
      </c>
      <c r="AI346" t="s">
        <v>307</v>
      </c>
      <c r="AJ346" t="s">
        <v>307</v>
      </c>
      <c r="AK346">
        <v>20</v>
      </c>
      <c r="AL346" t="s">
        <v>307</v>
      </c>
      <c r="AM346">
        <v>20</v>
      </c>
      <c r="AN346" t="s">
        <v>307</v>
      </c>
      <c r="AO346" t="s">
        <v>65</v>
      </c>
      <c r="AP346" t="s">
        <v>64</v>
      </c>
      <c r="AQ346" t="s">
        <v>61</v>
      </c>
      <c r="AR346" t="s">
        <v>62</v>
      </c>
      <c r="AS346" t="s">
        <v>1900</v>
      </c>
      <c r="AT346" t="s">
        <v>3964</v>
      </c>
      <c r="AU346" t="s">
        <v>307</v>
      </c>
      <c r="AV346" t="s">
        <v>60</v>
      </c>
    </row>
    <row r="347" spans="14:48" ht="29" x14ac:dyDescent="0.35">
      <c r="N347" t="s">
        <v>3974</v>
      </c>
      <c r="O347" t="s">
        <v>2586</v>
      </c>
      <c r="S347" s="17"/>
      <c r="W347" s="17"/>
      <c r="X347" s="17" t="s">
        <v>2590</v>
      </c>
      <c r="Y347" t="s">
        <v>92</v>
      </c>
      <c r="AV347" t="s">
        <v>60</v>
      </c>
    </row>
    <row r="348" spans="14:48" x14ac:dyDescent="0.35">
      <c r="S348" s="17"/>
      <c r="U348" t="s">
        <v>2917</v>
      </c>
      <c r="W348" s="17"/>
      <c r="X348" s="17" t="s">
        <v>242</v>
      </c>
      <c r="Y348" t="s">
        <v>92</v>
      </c>
      <c r="Z348" t="s">
        <v>312</v>
      </c>
      <c r="AA348" t="s">
        <v>52</v>
      </c>
      <c r="AB348" t="s">
        <v>54</v>
      </c>
      <c r="AC348" t="s">
        <v>242</v>
      </c>
      <c r="AD348" t="s">
        <v>89</v>
      </c>
      <c r="AE348" t="s">
        <v>65</v>
      </c>
      <c r="AF348">
        <v>80</v>
      </c>
      <c r="AG348">
        <v>20</v>
      </c>
      <c r="AH348" t="s">
        <v>65</v>
      </c>
      <c r="AI348" t="s">
        <v>307</v>
      </c>
      <c r="AJ348" t="s">
        <v>307</v>
      </c>
      <c r="AK348">
        <v>20</v>
      </c>
      <c r="AL348" t="s">
        <v>307</v>
      </c>
      <c r="AM348">
        <v>20</v>
      </c>
      <c r="AN348" t="s">
        <v>307</v>
      </c>
      <c r="AO348" t="s">
        <v>65</v>
      </c>
      <c r="AP348" t="s">
        <v>64</v>
      </c>
      <c r="AQ348" t="s">
        <v>61</v>
      </c>
      <c r="AR348" t="s">
        <v>62</v>
      </c>
      <c r="AS348" t="s">
        <v>1900</v>
      </c>
      <c r="AT348" t="s">
        <v>3964</v>
      </c>
      <c r="AU348" t="s">
        <v>307</v>
      </c>
      <c r="AV348" t="s">
        <v>60</v>
      </c>
    </row>
    <row r="349" spans="14:48" ht="29" x14ac:dyDescent="0.35">
      <c r="N349" t="s">
        <v>2582</v>
      </c>
      <c r="O349" t="s">
        <v>2587</v>
      </c>
      <c r="S349" s="17"/>
      <c r="W349" s="17"/>
      <c r="X349" s="17" t="s">
        <v>2590</v>
      </c>
      <c r="Y349" t="s">
        <v>92</v>
      </c>
      <c r="AV349" t="s">
        <v>60</v>
      </c>
    </row>
    <row r="350" spans="14:48" x14ac:dyDescent="0.35">
      <c r="S350" s="17"/>
      <c r="U350" t="s">
        <v>2918</v>
      </c>
      <c r="W350" s="17"/>
      <c r="X350" s="17" t="s">
        <v>242</v>
      </c>
      <c r="Y350" t="s">
        <v>92</v>
      </c>
      <c r="Z350" t="s">
        <v>312</v>
      </c>
      <c r="AA350" t="s">
        <v>52</v>
      </c>
      <c r="AB350" t="s">
        <v>54</v>
      </c>
      <c r="AC350" t="s">
        <v>242</v>
      </c>
      <c r="AD350" t="s">
        <v>89</v>
      </c>
      <c r="AE350" t="s">
        <v>65</v>
      </c>
      <c r="AF350">
        <v>80</v>
      </c>
      <c r="AG350">
        <v>20</v>
      </c>
      <c r="AH350" t="s">
        <v>65</v>
      </c>
      <c r="AI350" t="s">
        <v>307</v>
      </c>
      <c r="AJ350" t="s">
        <v>307</v>
      </c>
      <c r="AK350">
        <v>20</v>
      </c>
      <c r="AL350" t="s">
        <v>307</v>
      </c>
      <c r="AM350">
        <v>20</v>
      </c>
      <c r="AN350" t="s">
        <v>307</v>
      </c>
      <c r="AO350" t="s">
        <v>65</v>
      </c>
      <c r="AP350" t="s">
        <v>64</v>
      </c>
      <c r="AQ350" t="s">
        <v>61</v>
      </c>
      <c r="AR350" t="s">
        <v>62</v>
      </c>
      <c r="AS350" t="s">
        <v>1900</v>
      </c>
      <c r="AT350" t="s">
        <v>3964</v>
      </c>
      <c r="AU350" t="s">
        <v>307</v>
      </c>
      <c r="AV350" t="s">
        <v>60</v>
      </c>
    </row>
    <row r="351" spans="14:48" ht="29" x14ac:dyDescent="0.35">
      <c r="N351" t="s">
        <v>2583</v>
      </c>
      <c r="O351" t="s">
        <v>2588</v>
      </c>
      <c r="S351" s="17"/>
      <c r="W351" s="17"/>
      <c r="X351" s="17" t="s">
        <v>2590</v>
      </c>
      <c r="Y351" t="s">
        <v>92</v>
      </c>
      <c r="AV351" t="s">
        <v>60</v>
      </c>
    </row>
    <row r="352" spans="14:48" x14ac:dyDescent="0.35">
      <c r="S352" s="17"/>
      <c r="U352" t="s">
        <v>2919</v>
      </c>
      <c r="W352" s="17"/>
      <c r="X352" s="17" t="s">
        <v>242</v>
      </c>
      <c r="Y352" t="s">
        <v>92</v>
      </c>
      <c r="Z352" t="s">
        <v>312</v>
      </c>
      <c r="AA352" t="s">
        <v>52</v>
      </c>
      <c r="AB352" t="s">
        <v>54</v>
      </c>
      <c r="AC352" t="s">
        <v>242</v>
      </c>
      <c r="AD352" t="s">
        <v>89</v>
      </c>
      <c r="AE352" t="s">
        <v>65</v>
      </c>
      <c r="AF352">
        <v>80</v>
      </c>
      <c r="AG352">
        <v>20</v>
      </c>
      <c r="AH352" t="s">
        <v>65</v>
      </c>
      <c r="AI352" t="s">
        <v>307</v>
      </c>
      <c r="AJ352" t="s">
        <v>307</v>
      </c>
      <c r="AK352">
        <v>20</v>
      </c>
      <c r="AL352" t="s">
        <v>307</v>
      </c>
      <c r="AM352">
        <v>20</v>
      </c>
      <c r="AN352" t="s">
        <v>307</v>
      </c>
      <c r="AO352" t="s">
        <v>65</v>
      </c>
      <c r="AP352" t="s">
        <v>64</v>
      </c>
      <c r="AQ352" t="s">
        <v>61</v>
      </c>
      <c r="AR352" t="s">
        <v>62</v>
      </c>
      <c r="AS352" t="s">
        <v>1900</v>
      </c>
      <c r="AT352" t="s">
        <v>3964</v>
      </c>
      <c r="AU352" t="s">
        <v>307</v>
      </c>
      <c r="AV352" t="s">
        <v>60</v>
      </c>
    </row>
    <row r="353" spans="11:48" ht="29" x14ac:dyDescent="0.35">
      <c r="N353" t="s">
        <v>2584</v>
      </c>
      <c r="O353" t="s">
        <v>3975</v>
      </c>
      <c r="S353" s="17"/>
      <c r="W353" s="17"/>
      <c r="X353" s="17" t="s">
        <v>2591</v>
      </c>
      <c r="Y353" t="s">
        <v>92</v>
      </c>
      <c r="AV353" t="s">
        <v>60</v>
      </c>
    </row>
    <row r="354" spans="11:48" x14ac:dyDescent="0.35">
      <c r="S354" s="17"/>
      <c r="U354" t="s">
        <v>3992</v>
      </c>
      <c r="W354" s="17"/>
      <c r="X354" s="17" t="s">
        <v>242</v>
      </c>
      <c r="Y354" t="s">
        <v>92</v>
      </c>
      <c r="Z354" t="s">
        <v>312</v>
      </c>
      <c r="AA354" t="s">
        <v>52</v>
      </c>
      <c r="AB354" t="s">
        <v>54</v>
      </c>
      <c r="AC354" t="s">
        <v>242</v>
      </c>
      <c r="AD354" t="s">
        <v>89</v>
      </c>
      <c r="AE354" t="s">
        <v>65</v>
      </c>
      <c r="AF354">
        <v>80</v>
      </c>
      <c r="AG354">
        <v>20</v>
      </c>
      <c r="AH354" t="s">
        <v>65</v>
      </c>
      <c r="AI354" t="s">
        <v>307</v>
      </c>
      <c r="AJ354" t="s">
        <v>307</v>
      </c>
      <c r="AK354">
        <v>20</v>
      </c>
      <c r="AL354" t="s">
        <v>307</v>
      </c>
      <c r="AM354">
        <v>20</v>
      </c>
      <c r="AN354" t="s">
        <v>307</v>
      </c>
      <c r="AO354" t="s">
        <v>65</v>
      </c>
      <c r="AP354" t="s">
        <v>64</v>
      </c>
      <c r="AQ354" t="s">
        <v>61</v>
      </c>
      <c r="AR354" t="s">
        <v>62</v>
      </c>
      <c r="AS354" t="s">
        <v>1900</v>
      </c>
      <c r="AT354" t="s">
        <v>3964</v>
      </c>
      <c r="AU354" t="s">
        <v>307</v>
      </c>
      <c r="AV354" t="s">
        <v>60</v>
      </c>
    </row>
    <row r="355" spans="11:48" ht="29" x14ac:dyDescent="0.35">
      <c r="N355" t="s">
        <v>2585</v>
      </c>
      <c r="O355" t="s">
        <v>2589</v>
      </c>
      <c r="S355" s="17"/>
      <c r="W355" s="17"/>
      <c r="X355" s="17" t="s">
        <v>2590</v>
      </c>
      <c r="Y355" t="s">
        <v>92</v>
      </c>
      <c r="AV355" t="s">
        <v>60</v>
      </c>
    </row>
    <row r="356" spans="11:48" x14ac:dyDescent="0.35">
      <c r="S356" s="17"/>
      <c r="U356" t="s">
        <v>2920</v>
      </c>
      <c r="W356" s="17"/>
      <c r="X356" s="17" t="s">
        <v>242</v>
      </c>
      <c r="Y356" t="s">
        <v>92</v>
      </c>
      <c r="Z356" t="s">
        <v>312</v>
      </c>
      <c r="AA356" t="s">
        <v>52</v>
      </c>
      <c r="AB356" t="s">
        <v>54</v>
      </c>
      <c r="AC356" t="s">
        <v>242</v>
      </c>
      <c r="AD356" t="s">
        <v>89</v>
      </c>
      <c r="AE356" t="s">
        <v>65</v>
      </c>
      <c r="AF356">
        <v>80</v>
      </c>
      <c r="AG356">
        <v>20</v>
      </c>
      <c r="AH356" t="s">
        <v>65</v>
      </c>
      <c r="AI356" t="s">
        <v>307</v>
      </c>
      <c r="AJ356" t="s">
        <v>307</v>
      </c>
      <c r="AK356">
        <v>20</v>
      </c>
      <c r="AL356" t="s">
        <v>307</v>
      </c>
      <c r="AM356">
        <v>20</v>
      </c>
      <c r="AN356" t="s">
        <v>307</v>
      </c>
      <c r="AO356" t="s">
        <v>65</v>
      </c>
      <c r="AP356" t="s">
        <v>64</v>
      </c>
      <c r="AQ356" t="s">
        <v>61</v>
      </c>
      <c r="AR356" t="s">
        <v>62</v>
      </c>
      <c r="AS356" t="s">
        <v>1900</v>
      </c>
      <c r="AT356" t="s">
        <v>3964</v>
      </c>
      <c r="AU356" t="s">
        <v>307</v>
      </c>
      <c r="AV356" t="s">
        <v>60</v>
      </c>
    </row>
    <row r="357" spans="11:48" ht="29" x14ac:dyDescent="0.35">
      <c r="N357" t="s">
        <v>2585</v>
      </c>
      <c r="O357" t="s">
        <v>2592</v>
      </c>
      <c r="S357" s="17"/>
      <c r="W357" s="17"/>
      <c r="X357" s="17" t="s">
        <v>2590</v>
      </c>
      <c r="Y357" t="s">
        <v>92</v>
      </c>
      <c r="AV357" t="s">
        <v>60</v>
      </c>
    </row>
    <row r="358" spans="11:48" x14ac:dyDescent="0.35">
      <c r="S358" s="17"/>
      <c r="U358" t="s">
        <v>2921</v>
      </c>
      <c r="W358" s="17"/>
      <c r="X358" s="17" t="s">
        <v>242</v>
      </c>
      <c r="Y358" t="s">
        <v>92</v>
      </c>
      <c r="Z358" t="s">
        <v>312</v>
      </c>
      <c r="AA358" t="s">
        <v>52</v>
      </c>
      <c r="AB358" t="s">
        <v>54</v>
      </c>
      <c r="AC358" t="s">
        <v>242</v>
      </c>
      <c r="AD358" t="s">
        <v>89</v>
      </c>
      <c r="AE358" t="s">
        <v>65</v>
      </c>
      <c r="AF358">
        <v>80</v>
      </c>
      <c r="AG358">
        <v>20</v>
      </c>
      <c r="AH358" t="s">
        <v>65</v>
      </c>
      <c r="AI358" t="s">
        <v>307</v>
      </c>
      <c r="AJ358" t="s">
        <v>307</v>
      </c>
      <c r="AK358">
        <v>20</v>
      </c>
      <c r="AL358" t="s">
        <v>307</v>
      </c>
      <c r="AM358">
        <v>20</v>
      </c>
      <c r="AN358" t="s">
        <v>307</v>
      </c>
      <c r="AO358" t="s">
        <v>65</v>
      </c>
      <c r="AP358" t="s">
        <v>64</v>
      </c>
      <c r="AQ358" t="s">
        <v>61</v>
      </c>
      <c r="AR358" t="s">
        <v>62</v>
      </c>
      <c r="AS358" t="s">
        <v>1900</v>
      </c>
      <c r="AT358" t="s">
        <v>3964</v>
      </c>
      <c r="AU358" t="s">
        <v>307</v>
      </c>
      <c r="AV358" t="s">
        <v>60</v>
      </c>
    </row>
    <row r="359" spans="11:48" ht="29" x14ac:dyDescent="0.35">
      <c r="N359" t="s">
        <v>2585</v>
      </c>
      <c r="O359" t="s">
        <v>3977</v>
      </c>
      <c r="S359" s="17"/>
      <c r="W359" s="17"/>
      <c r="X359" s="17" t="s">
        <v>2590</v>
      </c>
      <c r="Y359" t="s">
        <v>92</v>
      </c>
      <c r="AV359" t="s">
        <v>60</v>
      </c>
    </row>
    <row r="360" spans="11:48" x14ac:dyDescent="0.35">
      <c r="S360" s="17"/>
      <c r="U360" t="s">
        <v>3993</v>
      </c>
      <c r="W360" s="17"/>
      <c r="X360" s="17" t="s">
        <v>242</v>
      </c>
      <c r="Y360" t="s">
        <v>92</v>
      </c>
      <c r="Z360" t="s">
        <v>312</v>
      </c>
      <c r="AA360" t="s">
        <v>52</v>
      </c>
      <c r="AB360" t="s">
        <v>54</v>
      </c>
      <c r="AC360" t="s">
        <v>242</v>
      </c>
      <c r="AD360" t="s">
        <v>89</v>
      </c>
      <c r="AE360" t="s">
        <v>65</v>
      </c>
      <c r="AF360">
        <v>80</v>
      </c>
      <c r="AG360">
        <v>20</v>
      </c>
      <c r="AH360" t="s">
        <v>65</v>
      </c>
      <c r="AI360" t="s">
        <v>307</v>
      </c>
      <c r="AJ360" t="s">
        <v>307</v>
      </c>
      <c r="AK360">
        <v>20</v>
      </c>
      <c r="AL360" t="s">
        <v>307</v>
      </c>
      <c r="AM360">
        <v>20</v>
      </c>
      <c r="AN360" t="s">
        <v>307</v>
      </c>
      <c r="AO360" t="s">
        <v>65</v>
      </c>
      <c r="AP360" t="s">
        <v>64</v>
      </c>
      <c r="AQ360" t="s">
        <v>61</v>
      </c>
      <c r="AR360" t="s">
        <v>62</v>
      </c>
      <c r="AS360" t="s">
        <v>1900</v>
      </c>
      <c r="AT360" t="s">
        <v>3964</v>
      </c>
      <c r="AU360" t="s">
        <v>307</v>
      </c>
      <c r="AV360" t="s">
        <v>60</v>
      </c>
    </row>
    <row r="361" spans="11:48" ht="29" x14ac:dyDescent="0.35">
      <c r="N361" t="s">
        <v>2585</v>
      </c>
      <c r="O361" t="s">
        <v>3980</v>
      </c>
      <c r="S361" s="17"/>
      <c r="W361" s="17"/>
      <c r="X361" s="17" t="s">
        <v>2590</v>
      </c>
      <c r="Y361" t="s">
        <v>92</v>
      </c>
      <c r="AV361" t="s">
        <v>60</v>
      </c>
    </row>
    <row r="362" spans="11:48" x14ac:dyDescent="0.35">
      <c r="S362" s="17"/>
      <c r="U362" t="s">
        <v>3994</v>
      </c>
      <c r="W362" s="17"/>
      <c r="X362" s="17" t="s">
        <v>242</v>
      </c>
      <c r="Y362" t="s">
        <v>92</v>
      </c>
      <c r="Z362" t="s">
        <v>312</v>
      </c>
      <c r="AA362" t="s">
        <v>52</v>
      </c>
      <c r="AB362" t="s">
        <v>54</v>
      </c>
      <c r="AC362" t="s">
        <v>242</v>
      </c>
      <c r="AD362" t="s">
        <v>89</v>
      </c>
      <c r="AE362" t="s">
        <v>65</v>
      </c>
      <c r="AF362">
        <v>80</v>
      </c>
      <c r="AG362">
        <v>20</v>
      </c>
      <c r="AH362" t="s">
        <v>65</v>
      </c>
      <c r="AI362" t="s">
        <v>307</v>
      </c>
      <c r="AJ362" t="s">
        <v>307</v>
      </c>
      <c r="AK362">
        <v>20</v>
      </c>
      <c r="AL362" t="s">
        <v>307</v>
      </c>
      <c r="AM362">
        <v>20</v>
      </c>
      <c r="AN362" t="s">
        <v>307</v>
      </c>
      <c r="AO362" t="s">
        <v>65</v>
      </c>
      <c r="AP362" t="s">
        <v>64</v>
      </c>
      <c r="AQ362" t="s">
        <v>61</v>
      </c>
      <c r="AR362" t="s">
        <v>62</v>
      </c>
      <c r="AS362" t="s">
        <v>1900</v>
      </c>
      <c r="AT362" t="s">
        <v>3964</v>
      </c>
      <c r="AU362" t="s">
        <v>307</v>
      </c>
      <c r="AV362" t="s">
        <v>60</v>
      </c>
    </row>
    <row r="363" spans="11:48" x14ac:dyDescent="0.35">
      <c r="K363" t="s">
        <v>2786</v>
      </c>
      <c r="L363" t="s">
        <v>256</v>
      </c>
      <c r="X363" s="17" t="s">
        <v>2807</v>
      </c>
      <c r="Y363" t="s">
        <v>92</v>
      </c>
      <c r="AV363" t="s">
        <v>60</v>
      </c>
    </row>
    <row r="364" spans="11:48" x14ac:dyDescent="0.35">
      <c r="N364" t="s">
        <v>2647</v>
      </c>
      <c r="O364" t="s">
        <v>2533</v>
      </c>
      <c r="S364" s="17"/>
      <c r="W364" s="17"/>
      <c r="X364" s="17" t="s">
        <v>2616</v>
      </c>
      <c r="Y364" t="s">
        <v>92</v>
      </c>
      <c r="AV364" t="s">
        <v>60</v>
      </c>
    </row>
    <row r="365" spans="11:48" x14ac:dyDescent="0.35">
      <c r="Q365" t="s">
        <v>230</v>
      </c>
      <c r="R365" t="s">
        <v>2626</v>
      </c>
      <c r="S365" s="17"/>
      <c r="W365" s="17"/>
      <c r="X365" s="17" t="s">
        <v>230</v>
      </c>
      <c r="Y365" t="s">
        <v>92</v>
      </c>
      <c r="AV365" t="s">
        <v>60</v>
      </c>
    </row>
    <row r="366" spans="11:48" x14ac:dyDescent="0.35">
      <c r="S366" s="17"/>
      <c r="U366" t="s">
        <v>3822</v>
      </c>
      <c r="W366" s="17"/>
      <c r="X366" s="17" t="s">
        <v>2618</v>
      </c>
      <c r="Y366" t="s">
        <v>92</v>
      </c>
      <c r="Z366" t="s">
        <v>50</v>
      </c>
      <c r="AA366" t="s">
        <v>178</v>
      </c>
      <c r="AB366" t="s">
        <v>54</v>
      </c>
      <c r="AC366" t="s">
        <v>230</v>
      </c>
      <c r="AD366" t="s">
        <v>89</v>
      </c>
      <c r="AE366" t="s">
        <v>81</v>
      </c>
      <c r="AF366" t="s">
        <v>307</v>
      </c>
      <c r="AG366" t="s">
        <v>307</v>
      </c>
      <c r="AH366" t="s">
        <v>81</v>
      </c>
      <c r="AI366" t="s">
        <v>307</v>
      </c>
      <c r="AJ366" t="s">
        <v>307</v>
      </c>
      <c r="AK366" t="s">
        <v>307</v>
      </c>
      <c r="AL366" t="s">
        <v>307</v>
      </c>
      <c r="AM366" t="s">
        <v>307</v>
      </c>
      <c r="AN366" t="s">
        <v>307</v>
      </c>
      <c r="AO366" t="s">
        <v>81</v>
      </c>
      <c r="AP366" t="s">
        <v>133</v>
      </c>
      <c r="AQ366" t="s">
        <v>308</v>
      </c>
      <c r="AR366" t="s">
        <v>78</v>
      </c>
      <c r="AS366" t="s">
        <v>1902</v>
      </c>
      <c r="AT366" t="s">
        <v>3989</v>
      </c>
      <c r="AU366" t="s">
        <v>307</v>
      </c>
      <c r="AV366" t="s">
        <v>60</v>
      </c>
    </row>
    <row r="367" spans="11:48" x14ac:dyDescent="0.35">
      <c r="N367" t="s">
        <v>2648</v>
      </c>
      <c r="O367" t="s">
        <v>2534</v>
      </c>
      <c r="S367" s="17"/>
      <c r="W367" s="17"/>
      <c r="X367" s="17" t="s">
        <v>2621</v>
      </c>
      <c r="Y367" t="s">
        <v>92</v>
      </c>
      <c r="AV367" t="s">
        <v>60</v>
      </c>
    </row>
    <row r="368" spans="11:48" x14ac:dyDescent="0.35">
      <c r="Q368" t="s">
        <v>230</v>
      </c>
      <c r="R368" t="s">
        <v>2627</v>
      </c>
      <c r="S368" s="17"/>
      <c r="W368" s="17"/>
      <c r="X368" s="17" t="s">
        <v>230</v>
      </c>
      <c r="Y368" t="s">
        <v>92</v>
      </c>
      <c r="AV368" t="s">
        <v>60</v>
      </c>
    </row>
    <row r="369" spans="14:48" x14ac:dyDescent="0.35">
      <c r="S369" s="17"/>
      <c r="U369" t="s">
        <v>3823</v>
      </c>
      <c r="W369" s="17"/>
      <c r="X369" s="17" t="s">
        <v>2618</v>
      </c>
      <c r="Y369" t="s">
        <v>92</v>
      </c>
      <c r="Z369" t="s">
        <v>50</v>
      </c>
      <c r="AA369" t="s">
        <v>178</v>
      </c>
      <c r="AB369" t="s">
        <v>54</v>
      </c>
      <c r="AC369" t="s">
        <v>230</v>
      </c>
      <c r="AD369" t="s">
        <v>89</v>
      </c>
      <c r="AE369" t="s">
        <v>81</v>
      </c>
      <c r="AF369" t="s">
        <v>307</v>
      </c>
      <c r="AG369" t="s">
        <v>307</v>
      </c>
      <c r="AH369" t="s">
        <v>81</v>
      </c>
      <c r="AI369" t="s">
        <v>307</v>
      </c>
      <c r="AJ369" t="s">
        <v>307</v>
      </c>
      <c r="AK369" t="s">
        <v>307</v>
      </c>
      <c r="AL369" t="s">
        <v>307</v>
      </c>
      <c r="AM369" t="s">
        <v>307</v>
      </c>
      <c r="AN369" t="s">
        <v>307</v>
      </c>
      <c r="AO369" t="s">
        <v>81</v>
      </c>
      <c r="AP369" t="s">
        <v>133</v>
      </c>
      <c r="AQ369" t="s">
        <v>308</v>
      </c>
      <c r="AR369" t="s">
        <v>78</v>
      </c>
      <c r="AS369" t="s">
        <v>1902</v>
      </c>
      <c r="AT369" t="s">
        <v>3989</v>
      </c>
      <c r="AU369" t="s">
        <v>307</v>
      </c>
      <c r="AV369" t="s">
        <v>60</v>
      </c>
    </row>
    <row r="370" spans="14:48" x14ac:dyDescent="0.35">
      <c r="N370" t="s">
        <v>2649</v>
      </c>
      <c r="O370" t="s">
        <v>2535</v>
      </c>
      <c r="S370" s="17"/>
      <c r="W370" s="17"/>
      <c r="X370" s="17" t="s">
        <v>2616</v>
      </c>
      <c r="Y370" t="s">
        <v>92</v>
      </c>
      <c r="AV370" t="s">
        <v>60</v>
      </c>
    </row>
    <row r="371" spans="14:48" x14ac:dyDescent="0.35">
      <c r="Q371" t="s">
        <v>230</v>
      </c>
      <c r="R371" t="s">
        <v>2634</v>
      </c>
      <c r="S371" s="17"/>
      <c r="W371" s="17"/>
      <c r="X371" s="17" t="s">
        <v>230</v>
      </c>
      <c r="Y371" t="s">
        <v>92</v>
      </c>
      <c r="AV371" t="s">
        <v>60</v>
      </c>
    </row>
    <row r="372" spans="14:48" x14ac:dyDescent="0.35">
      <c r="S372" s="17"/>
      <c r="U372" t="s">
        <v>3824</v>
      </c>
      <c r="W372" s="17"/>
      <c r="X372" s="17" t="s">
        <v>2618</v>
      </c>
      <c r="Y372" t="s">
        <v>92</v>
      </c>
      <c r="Z372" t="s">
        <v>50</v>
      </c>
      <c r="AA372" t="s">
        <v>178</v>
      </c>
      <c r="AB372" t="s">
        <v>54</v>
      </c>
      <c r="AC372" t="s">
        <v>230</v>
      </c>
      <c r="AD372" t="s">
        <v>89</v>
      </c>
      <c r="AE372" t="s">
        <v>81</v>
      </c>
      <c r="AF372" t="s">
        <v>307</v>
      </c>
      <c r="AG372" t="s">
        <v>307</v>
      </c>
      <c r="AH372" t="s">
        <v>81</v>
      </c>
      <c r="AI372" t="s">
        <v>307</v>
      </c>
      <c r="AJ372" t="s">
        <v>307</v>
      </c>
      <c r="AK372" t="s">
        <v>307</v>
      </c>
      <c r="AL372" t="s">
        <v>307</v>
      </c>
      <c r="AM372" t="s">
        <v>307</v>
      </c>
      <c r="AN372" t="s">
        <v>307</v>
      </c>
      <c r="AO372" t="s">
        <v>81</v>
      </c>
      <c r="AP372" t="s">
        <v>133</v>
      </c>
      <c r="AQ372" t="s">
        <v>308</v>
      </c>
      <c r="AR372" t="s">
        <v>78</v>
      </c>
      <c r="AS372" t="s">
        <v>1902</v>
      </c>
      <c r="AT372" t="s">
        <v>3989</v>
      </c>
      <c r="AU372" t="s">
        <v>307</v>
      </c>
      <c r="AV372" t="s">
        <v>60</v>
      </c>
    </row>
    <row r="373" spans="14:48" x14ac:dyDescent="0.35">
      <c r="N373" t="s">
        <v>2650</v>
      </c>
      <c r="O373" t="s">
        <v>2536</v>
      </c>
      <c r="S373" s="17"/>
      <c r="W373" s="17"/>
      <c r="X373" s="17" t="s">
        <v>2621</v>
      </c>
      <c r="Y373" t="s">
        <v>92</v>
      </c>
      <c r="AV373" t="s">
        <v>60</v>
      </c>
    </row>
    <row r="374" spans="14:48" x14ac:dyDescent="0.35">
      <c r="Q374" t="s">
        <v>230</v>
      </c>
      <c r="R374" t="s">
        <v>2635</v>
      </c>
      <c r="S374" s="17"/>
      <c r="W374" s="17"/>
      <c r="X374" s="17" t="s">
        <v>230</v>
      </c>
      <c r="Y374" t="s">
        <v>92</v>
      </c>
      <c r="AV374" t="s">
        <v>60</v>
      </c>
    </row>
    <row r="375" spans="14:48" x14ac:dyDescent="0.35">
      <c r="S375" s="17"/>
      <c r="U375" t="s">
        <v>3825</v>
      </c>
      <c r="W375" s="17"/>
      <c r="X375" s="17" t="s">
        <v>2618</v>
      </c>
      <c r="Y375" t="s">
        <v>92</v>
      </c>
      <c r="Z375" t="s">
        <v>50</v>
      </c>
      <c r="AA375" t="s">
        <v>178</v>
      </c>
      <c r="AB375" t="s">
        <v>54</v>
      </c>
      <c r="AC375" t="s">
        <v>230</v>
      </c>
      <c r="AD375" t="s">
        <v>89</v>
      </c>
      <c r="AE375" t="s">
        <v>81</v>
      </c>
      <c r="AF375" t="s">
        <v>307</v>
      </c>
      <c r="AG375" t="s">
        <v>307</v>
      </c>
      <c r="AH375" t="s">
        <v>81</v>
      </c>
      <c r="AI375" t="s">
        <v>307</v>
      </c>
      <c r="AJ375" t="s">
        <v>307</v>
      </c>
      <c r="AK375" t="s">
        <v>307</v>
      </c>
      <c r="AL375" t="s">
        <v>307</v>
      </c>
      <c r="AM375" t="s">
        <v>307</v>
      </c>
      <c r="AN375" t="s">
        <v>307</v>
      </c>
      <c r="AO375" t="s">
        <v>81</v>
      </c>
      <c r="AP375" t="s">
        <v>133</v>
      </c>
      <c r="AQ375" t="s">
        <v>308</v>
      </c>
      <c r="AR375" t="s">
        <v>78</v>
      </c>
      <c r="AS375" t="s">
        <v>1902</v>
      </c>
      <c r="AT375" t="s">
        <v>3989</v>
      </c>
      <c r="AU375" t="s">
        <v>307</v>
      </c>
      <c r="AV375" t="s">
        <v>60</v>
      </c>
    </row>
    <row r="376" spans="14:48" x14ac:dyDescent="0.35">
      <c r="N376" t="s">
        <v>2651</v>
      </c>
      <c r="O376" t="s">
        <v>2539</v>
      </c>
      <c r="S376" s="17"/>
      <c r="W376" s="17"/>
      <c r="X376" s="17" t="s">
        <v>2622</v>
      </c>
      <c r="Y376" t="s">
        <v>92</v>
      </c>
      <c r="AV376" t="s">
        <v>60</v>
      </c>
    </row>
    <row r="377" spans="14:48" x14ac:dyDescent="0.35">
      <c r="Q377" t="s">
        <v>230</v>
      </c>
      <c r="R377" t="s">
        <v>2636</v>
      </c>
      <c r="S377" s="17"/>
      <c r="W377" s="17"/>
      <c r="X377" s="17" t="s">
        <v>2617</v>
      </c>
      <c r="Y377" t="s">
        <v>92</v>
      </c>
      <c r="AV377" t="s">
        <v>60</v>
      </c>
    </row>
    <row r="378" spans="14:48" x14ac:dyDescent="0.35">
      <c r="S378" s="17"/>
      <c r="U378" t="s">
        <v>3826</v>
      </c>
      <c r="W378" s="17"/>
      <c r="X378" s="17" t="s">
        <v>2618</v>
      </c>
      <c r="Y378" t="s">
        <v>92</v>
      </c>
      <c r="Z378" t="s">
        <v>50</v>
      </c>
      <c r="AA378" t="s">
        <v>178</v>
      </c>
      <c r="AB378" t="s">
        <v>54</v>
      </c>
      <c r="AC378" t="s">
        <v>230</v>
      </c>
      <c r="AD378" t="s">
        <v>89</v>
      </c>
      <c r="AE378" t="s">
        <v>81</v>
      </c>
      <c r="AF378" t="s">
        <v>307</v>
      </c>
      <c r="AG378" t="s">
        <v>307</v>
      </c>
      <c r="AH378" t="s">
        <v>81</v>
      </c>
      <c r="AI378" t="s">
        <v>307</v>
      </c>
      <c r="AJ378" t="s">
        <v>307</v>
      </c>
      <c r="AK378" t="s">
        <v>307</v>
      </c>
      <c r="AL378" t="s">
        <v>307</v>
      </c>
      <c r="AM378" t="s">
        <v>307</v>
      </c>
      <c r="AN378" t="s">
        <v>307</v>
      </c>
      <c r="AO378" t="s">
        <v>81</v>
      </c>
      <c r="AP378" t="s">
        <v>133</v>
      </c>
      <c r="AQ378" t="s">
        <v>308</v>
      </c>
      <c r="AR378" t="s">
        <v>78</v>
      </c>
      <c r="AS378" t="s">
        <v>1902</v>
      </c>
      <c r="AT378" t="s">
        <v>3989</v>
      </c>
      <c r="AU378" t="s">
        <v>307</v>
      </c>
      <c r="AV378" t="s">
        <v>60</v>
      </c>
    </row>
    <row r="379" spans="14:48" x14ac:dyDescent="0.35">
      <c r="N379" t="s">
        <v>2673</v>
      </c>
      <c r="O379" t="s">
        <v>2540</v>
      </c>
      <c r="S379" s="17"/>
      <c r="W379" s="17"/>
      <c r="X379" s="17" t="s">
        <v>2616</v>
      </c>
      <c r="Y379" t="s">
        <v>92</v>
      </c>
      <c r="AV379" t="s">
        <v>60</v>
      </c>
    </row>
    <row r="380" spans="14:48" x14ac:dyDescent="0.35">
      <c r="Q380" t="s">
        <v>230</v>
      </c>
      <c r="R380" t="s">
        <v>2626</v>
      </c>
      <c r="S380" s="17"/>
      <c r="W380" s="17"/>
      <c r="X380" s="17" t="s">
        <v>230</v>
      </c>
      <c r="Y380" t="s">
        <v>92</v>
      </c>
      <c r="AV380" t="s">
        <v>60</v>
      </c>
    </row>
    <row r="381" spans="14:48" x14ac:dyDescent="0.35">
      <c r="S381" s="17"/>
      <c r="U381" t="s">
        <v>3827</v>
      </c>
      <c r="W381" s="17"/>
      <c r="X381" s="17" t="s">
        <v>2618</v>
      </c>
      <c r="Y381" t="s">
        <v>92</v>
      </c>
      <c r="Z381" t="s">
        <v>50</v>
      </c>
      <c r="AA381" t="s">
        <v>178</v>
      </c>
      <c r="AB381" t="s">
        <v>54</v>
      </c>
      <c r="AC381" t="s">
        <v>230</v>
      </c>
      <c r="AD381" t="s">
        <v>89</v>
      </c>
      <c r="AE381" t="s">
        <v>81</v>
      </c>
      <c r="AF381" t="s">
        <v>307</v>
      </c>
      <c r="AG381" t="s">
        <v>307</v>
      </c>
      <c r="AH381" t="s">
        <v>81</v>
      </c>
      <c r="AI381" t="s">
        <v>307</v>
      </c>
      <c r="AJ381" t="s">
        <v>307</v>
      </c>
      <c r="AK381" t="s">
        <v>307</v>
      </c>
      <c r="AL381" t="s">
        <v>307</v>
      </c>
      <c r="AM381" t="s">
        <v>307</v>
      </c>
      <c r="AN381" t="s">
        <v>307</v>
      </c>
      <c r="AO381" t="s">
        <v>81</v>
      </c>
      <c r="AP381" t="s">
        <v>133</v>
      </c>
      <c r="AQ381" t="s">
        <v>308</v>
      </c>
      <c r="AR381" t="s">
        <v>78</v>
      </c>
      <c r="AS381" t="s">
        <v>1902</v>
      </c>
      <c r="AT381" t="s">
        <v>3989</v>
      </c>
      <c r="AU381" t="s">
        <v>307</v>
      </c>
      <c r="AV381" t="s">
        <v>60</v>
      </c>
    </row>
    <row r="382" spans="14:48" x14ac:dyDescent="0.35">
      <c r="N382" t="s">
        <v>2674</v>
      </c>
      <c r="O382" t="s">
        <v>2542</v>
      </c>
      <c r="S382" s="17"/>
      <c r="W382" s="17"/>
      <c r="X382" s="17" t="s">
        <v>2621</v>
      </c>
      <c r="Y382" t="s">
        <v>92</v>
      </c>
      <c r="AV382" t="s">
        <v>60</v>
      </c>
    </row>
    <row r="383" spans="14:48" x14ac:dyDescent="0.35">
      <c r="Q383" t="s">
        <v>230</v>
      </c>
      <c r="R383" t="s">
        <v>2627</v>
      </c>
      <c r="S383" s="17"/>
      <c r="W383" s="17"/>
      <c r="X383" s="17" t="s">
        <v>230</v>
      </c>
      <c r="Y383" t="s">
        <v>92</v>
      </c>
      <c r="AV383" t="s">
        <v>60</v>
      </c>
    </row>
    <row r="384" spans="14:48" x14ac:dyDescent="0.35">
      <c r="S384" s="17"/>
      <c r="U384" t="s">
        <v>3828</v>
      </c>
      <c r="W384" s="17"/>
      <c r="X384" s="17" t="s">
        <v>2618</v>
      </c>
      <c r="Y384" t="s">
        <v>92</v>
      </c>
      <c r="Z384" t="s">
        <v>50</v>
      </c>
      <c r="AA384" t="s">
        <v>178</v>
      </c>
      <c r="AB384" t="s">
        <v>54</v>
      </c>
      <c r="AC384" t="s">
        <v>230</v>
      </c>
      <c r="AD384" t="s">
        <v>89</v>
      </c>
      <c r="AE384" t="s">
        <v>81</v>
      </c>
      <c r="AF384" t="s">
        <v>307</v>
      </c>
      <c r="AG384" t="s">
        <v>307</v>
      </c>
      <c r="AH384" t="s">
        <v>81</v>
      </c>
      <c r="AI384" t="s">
        <v>307</v>
      </c>
      <c r="AJ384" t="s">
        <v>307</v>
      </c>
      <c r="AK384" t="s">
        <v>307</v>
      </c>
      <c r="AL384" t="s">
        <v>307</v>
      </c>
      <c r="AM384" t="s">
        <v>307</v>
      </c>
      <c r="AN384" t="s">
        <v>307</v>
      </c>
      <c r="AO384" t="s">
        <v>81</v>
      </c>
      <c r="AP384" t="s">
        <v>133</v>
      </c>
      <c r="AQ384" t="s">
        <v>308</v>
      </c>
      <c r="AR384" t="s">
        <v>78</v>
      </c>
      <c r="AS384" t="s">
        <v>1902</v>
      </c>
      <c r="AT384" t="s">
        <v>3989</v>
      </c>
      <c r="AU384" t="s">
        <v>307</v>
      </c>
      <c r="AV384" t="s">
        <v>60</v>
      </c>
    </row>
    <row r="385" spans="14:48" x14ac:dyDescent="0.35">
      <c r="N385" t="s">
        <v>2676</v>
      </c>
      <c r="O385" t="s">
        <v>2544</v>
      </c>
      <c r="S385" s="17"/>
      <c r="W385" s="17"/>
      <c r="X385" s="17" t="s">
        <v>2616</v>
      </c>
      <c r="Y385" t="s">
        <v>92</v>
      </c>
      <c r="AV385" t="s">
        <v>60</v>
      </c>
    </row>
    <row r="386" spans="14:48" x14ac:dyDescent="0.35">
      <c r="Q386" t="s">
        <v>230</v>
      </c>
      <c r="R386" t="s">
        <v>2628</v>
      </c>
      <c r="S386" s="17"/>
      <c r="W386" s="17"/>
      <c r="X386" s="17" t="s">
        <v>230</v>
      </c>
      <c r="Y386" t="s">
        <v>92</v>
      </c>
      <c r="AV386" t="s">
        <v>60</v>
      </c>
    </row>
    <row r="387" spans="14:48" x14ac:dyDescent="0.35">
      <c r="S387" s="17"/>
      <c r="U387" t="s">
        <v>3829</v>
      </c>
      <c r="W387" s="17"/>
      <c r="X387" s="17" t="s">
        <v>2618</v>
      </c>
      <c r="Y387" t="s">
        <v>92</v>
      </c>
      <c r="Z387" t="s">
        <v>50</v>
      </c>
      <c r="AA387" t="s">
        <v>178</v>
      </c>
      <c r="AB387" t="s">
        <v>54</v>
      </c>
      <c r="AC387" t="s">
        <v>230</v>
      </c>
      <c r="AD387" t="s">
        <v>89</v>
      </c>
      <c r="AE387" t="s">
        <v>81</v>
      </c>
      <c r="AF387" t="s">
        <v>307</v>
      </c>
      <c r="AG387" t="s">
        <v>307</v>
      </c>
      <c r="AH387" t="s">
        <v>81</v>
      </c>
      <c r="AI387" t="s">
        <v>307</v>
      </c>
      <c r="AJ387" t="s">
        <v>307</v>
      </c>
      <c r="AK387" t="s">
        <v>307</v>
      </c>
      <c r="AL387" t="s">
        <v>307</v>
      </c>
      <c r="AM387" t="s">
        <v>307</v>
      </c>
      <c r="AN387" t="s">
        <v>307</v>
      </c>
      <c r="AO387" t="s">
        <v>81</v>
      </c>
      <c r="AP387" t="s">
        <v>133</v>
      </c>
      <c r="AQ387" t="s">
        <v>308</v>
      </c>
      <c r="AR387" t="s">
        <v>78</v>
      </c>
      <c r="AS387" t="s">
        <v>1902</v>
      </c>
      <c r="AT387" t="s">
        <v>3989</v>
      </c>
      <c r="AU387" t="s">
        <v>307</v>
      </c>
      <c r="AV387" t="s">
        <v>60</v>
      </c>
    </row>
    <row r="388" spans="14:48" x14ac:dyDescent="0.35">
      <c r="N388" t="s">
        <v>2677</v>
      </c>
      <c r="O388" t="s">
        <v>2631</v>
      </c>
      <c r="S388" s="17"/>
      <c r="W388" s="17"/>
      <c r="X388" s="17" t="s">
        <v>2621</v>
      </c>
      <c r="Y388" t="s">
        <v>92</v>
      </c>
      <c r="AV388" t="s">
        <v>60</v>
      </c>
    </row>
    <row r="389" spans="14:48" x14ac:dyDescent="0.35">
      <c r="Q389" t="s">
        <v>230</v>
      </c>
      <c r="R389" t="s">
        <v>2634</v>
      </c>
      <c r="S389" s="17"/>
      <c r="W389" s="17"/>
      <c r="X389" s="17" t="s">
        <v>230</v>
      </c>
      <c r="Y389" t="s">
        <v>92</v>
      </c>
      <c r="AV389" t="s">
        <v>60</v>
      </c>
    </row>
    <row r="390" spans="14:48" x14ac:dyDescent="0.35">
      <c r="S390" s="17"/>
      <c r="U390" t="s">
        <v>2922</v>
      </c>
      <c r="W390" s="17"/>
      <c r="X390" s="17" t="s">
        <v>2618</v>
      </c>
      <c r="Y390" t="s">
        <v>92</v>
      </c>
      <c r="Z390" t="s">
        <v>50</v>
      </c>
      <c r="AA390" t="s">
        <v>178</v>
      </c>
      <c r="AB390" t="s">
        <v>54</v>
      </c>
      <c r="AC390" t="s">
        <v>230</v>
      </c>
      <c r="AD390" t="s">
        <v>89</v>
      </c>
      <c r="AE390" t="s">
        <v>81</v>
      </c>
      <c r="AF390" t="s">
        <v>307</v>
      </c>
      <c r="AG390" t="s">
        <v>307</v>
      </c>
      <c r="AH390" t="s">
        <v>81</v>
      </c>
      <c r="AI390" t="s">
        <v>307</v>
      </c>
      <c r="AJ390" t="s">
        <v>307</v>
      </c>
      <c r="AK390" t="s">
        <v>307</v>
      </c>
      <c r="AL390" t="s">
        <v>307</v>
      </c>
      <c r="AM390" t="s">
        <v>307</v>
      </c>
      <c r="AN390" t="s">
        <v>307</v>
      </c>
      <c r="AO390" t="s">
        <v>81</v>
      </c>
      <c r="AP390" t="s">
        <v>133</v>
      </c>
      <c r="AQ390" t="s">
        <v>308</v>
      </c>
      <c r="AR390" t="s">
        <v>78</v>
      </c>
      <c r="AS390" t="s">
        <v>1902</v>
      </c>
      <c r="AT390" t="s">
        <v>3989</v>
      </c>
      <c r="AU390" t="s">
        <v>307</v>
      </c>
      <c r="AV390" t="s">
        <v>60</v>
      </c>
    </row>
    <row r="391" spans="14:48" x14ac:dyDescent="0.35">
      <c r="N391" t="s">
        <v>2679</v>
      </c>
      <c r="O391" t="s">
        <v>2030</v>
      </c>
      <c r="S391" s="17"/>
      <c r="W391" s="17"/>
      <c r="X391" s="17" t="s">
        <v>2683</v>
      </c>
      <c r="Y391" t="s">
        <v>92</v>
      </c>
      <c r="AV391" t="s">
        <v>60</v>
      </c>
    </row>
    <row r="392" spans="14:48" x14ac:dyDescent="0.35">
      <c r="Q392" t="s">
        <v>230</v>
      </c>
      <c r="R392" t="s">
        <v>2681</v>
      </c>
      <c r="S392" s="17"/>
      <c r="W392" s="17"/>
      <c r="X392" s="17" t="s">
        <v>230</v>
      </c>
      <c r="Y392" t="s">
        <v>92</v>
      </c>
      <c r="AV392" t="s">
        <v>60</v>
      </c>
    </row>
    <row r="393" spans="14:48" x14ac:dyDescent="0.35">
      <c r="S393" s="17"/>
      <c r="U393" t="s">
        <v>2923</v>
      </c>
      <c r="W393" s="17"/>
      <c r="X393" s="17" t="s">
        <v>2618</v>
      </c>
      <c r="Y393" t="s">
        <v>92</v>
      </c>
      <c r="Z393" t="s">
        <v>50</v>
      </c>
      <c r="AA393" t="s">
        <v>178</v>
      </c>
      <c r="AB393" t="s">
        <v>54</v>
      </c>
      <c r="AC393" t="s">
        <v>230</v>
      </c>
      <c r="AD393" t="s">
        <v>89</v>
      </c>
      <c r="AE393" t="s">
        <v>81</v>
      </c>
      <c r="AF393" t="s">
        <v>307</v>
      </c>
      <c r="AG393" t="s">
        <v>307</v>
      </c>
      <c r="AH393" t="s">
        <v>81</v>
      </c>
      <c r="AI393" t="s">
        <v>307</v>
      </c>
      <c r="AJ393" t="s">
        <v>307</v>
      </c>
      <c r="AK393" t="s">
        <v>307</v>
      </c>
      <c r="AL393" t="s">
        <v>307</v>
      </c>
      <c r="AM393" t="s">
        <v>307</v>
      </c>
      <c r="AN393" t="s">
        <v>307</v>
      </c>
      <c r="AO393" t="s">
        <v>81</v>
      </c>
      <c r="AP393" t="s">
        <v>133</v>
      </c>
      <c r="AQ393" t="s">
        <v>308</v>
      </c>
      <c r="AR393" t="s">
        <v>78</v>
      </c>
      <c r="AS393" t="s">
        <v>1902</v>
      </c>
      <c r="AT393" t="s">
        <v>3989</v>
      </c>
      <c r="AU393" t="s">
        <v>307</v>
      </c>
      <c r="AV393" t="s">
        <v>60</v>
      </c>
    </row>
    <row r="394" spans="14:48" x14ac:dyDescent="0.35">
      <c r="N394" t="s">
        <v>2680</v>
      </c>
      <c r="O394" t="s">
        <v>2031</v>
      </c>
      <c r="S394" s="17"/>
      <c r="W394" s="17"/>
      <c r="X394" s="17" t="s">
        <v>2690</v>
      </c>
      <c r="Y394" t="s">
        <v>92</v>
      </c>
      <c r="AV394" t="s">
        <v>60</v>
      </c>
    </row>
    <row r="395" spans="14:48" x14ac:dyDescent="0.35">
      <c r="Q395" t="s">
        <v>230</v>
      </c>
      <c r="R395" t="s">
        <v>2682</v>
      </c>
      <c r="S395" s="17"/>
      <c r="W395" s="17"/>
      <c r="X395" s="17" t="s">
        <v>230</v>
      </c>
      <c r="Y395" t="s">
        <v>92</v>
      </c>
      <c r="AV395" t="s">
        <v>60</v>
      </c>
    </row>
    <row r="396" spans="14:48" x14ac:dyDescent="0.35">
      <c r="S396" s="17"/>
      <c r="U396" t="s">
        <v>2924</v>
      </c>
      <c r="W396" s="17"/>
      <c r="X396" s="17" t="s">
        <v>2618</v>
      </c>
      <c r="Y396" t="s">
        <v>92</v>
      </c>
      <c r="Z396" t="s">
        <v>50</v>
      </c>
      <c r="AA396" t="s">
        <v>178</v>
      </c>
      <c r="AB396" t="s">
        <v>54</v>
      </c>
      <c r="AC396" t="s">
        <v>230</v>
      </c>
      <c r="AD396" t="s">
        <v>89</v>
      </c>
      <c r="AE396" t="s">
        <v>81</v>
      </c>
      <c r="AF396" t="s">
        <v>307</v>
      </c>
      <c r="AG396" t="s">
        <v>307</v>
      </c>
      <c r="AH396" t="s">
        <v>81</v>
      </c>
      <c r="AI396" t="s">
        <v>307</v>
      </c>
      <c r="AJ396" t="s">
        <v>307</v>
      </c>
      <c r="AK396" t="s">
        <v>307</v>
      </c>
      <c r="AL396" t="s">
        <v>307</v>
      </c>
      <c r="AM396" t="s">
        <v>307</v>
      </c>
      <c r="AN396" t="s">
        <v>307</v>
      </c>
      <c r="AO396" t="s">
        <v>81</v>
      </c>
      <c r="AP396" t="s">
        <v>133</v>
      </c>
      <c r="AQ396" t="s">
        <v>308</v>
      </c>
      <c r="AR396" t="s">
        <v>78</v>
      </c>
      <c r="AS396" t="s">
        <v>1902</v>
      </c>
      <c r="AT396" t="s">
        <v>3989</v>
      </c>
      <c r="AU396" t="s">
        <v>307</v>
      </c>
      <c r="AV396" t="s">
        <v>60</v>
      </c>
    </row>
    <row r="397" spans="14:48" x14ac:dyDescent="0.35">
      <c r="N397" t="s">
        <v>2685</v>
      </c>
      <c r="O397" t="s">
        <v>2032</v>
      </c>
      <c r="S397" s="17"/>
      <c r="W397" s="17"/>
      <c r="X397" s="17" t="s">
        <v>2684</v>
      </c>
      <c r="Y397" t="s">
        <v>92</v>
      </c>
      <c r="AV397" t="s">
        <v>60</v>
      </c>
    </row>
    <row r="398" spans="14:48" x14ac:dyDescent="0.35">
      <c r="Q398" t="s">
        <v>230</v>
      </c>
      <c r="R398" t="s">
        <v>2687</v>
      </c>
      <c r="S398" s="17"/>
      <c r="W398" s="17"/>
      <c r="X398" s="17" t="s">
        <v>230</v>
      </c>
      <c r="Y398" t="s">
        <v>92</v>
      </c>
      <c r="AV398" t="s">
        <v>60</v>
      </c>
    </row>
    <row r="399" spans="14:48" x14ac:dyDescent="0.35">
      <c r="S399" s="17"/>
      <c r="U399" t="s">
        <v>2925</v>
      </c>
      <c r="W399" s="17"/>
      <c r="X399" s="17" t="s">
        <v>2618</v>
      </c>
      <c r="Y399" t="s">
        <v>92</v>
      </c>
      <c r="Z399" t="s">
        <v>50</v>
      </c>
      <c r="AA399" t="s">
        <v>178</v>
      </c>
      <c r="AB399" t="s">
        <v>54</v>
      </c>
      <c r="AC399" t="s">
        <v>230</v>
      </c>
      <c r="AD399" t="s">
        <v>89</v>
      </c>
      <c r="AE399" t="s">
        <v>81</v>
      </c>
      <c r="AF399" t="s">
        <v>307</v>
      </c>
      <c r="AG399" t="s">
        <v>307</v>
      </c>
      <c r="AH399" t="s">
        <v>81</v>
      </c>
      <c r="AI399" t="s">
        <v>307</v>
      </c>
      <c r="AJ399" t="s">
        <v>307</v>
      </c>
      <c r="AK399" t="s">
        <v>307</v>
      </c>
      <c r="AL399" t="s">
        <v>307</v>
      </c>
      <c r="AM399" t="s">
        <v>307</v>
      </c>
      <c r="AN399" t="s">
        <v>307</v>
      </c>
      <c r="AO399" t="s">
        <v>81</v>
      </c>
      <c r="AP399" t="s">
        <v>133</v>
      </c>
      <c r="AQ399" t="s">
        <v>308</v>
      </c>
      <c r="AR399" t="s">
        <v>78</v>
      </c>
      <c r="AS399" t="s">
        <v>1902</v>
      </c>
      <c r="AT399" t="s">
        <v>3989</v>
      </c>
      <c r="AU399" t="s">
        <v>307</v>
      </c>
      <c r="AV399" t="s">
        <v>60</v>
      </c>
    </row>
    <row r="400" spans="14:48" x14ac:dyDescent="0.35">
      <c r="N400" t="s">
        <v>2686</v>
      </c>
      <c r="O400" t="s">
        <v>2545</v>
      </c>
      <c r="S400" s="17"/>
      <c r="W400" s="17"/>
      <c r="X400" s="17" t="s">
        <v>2695</v>
      </c>
      <c r="Y400" t="s">
        <v>92</v>
      </c>
      <c r="AV400" t="s">
        <v>60</v>
      </c>
    </row>
    <row r="401" spans="11:48" x14ac:dyDescent="0.35">
      <c r="Q401" t="s">
        <v>230</v>
      </c>
      <c r="R401" t="s">
        <v>2688</v>
      </c>
      <c r="S401" s="17"/>
      <c r="W401" s="17"/>
      <c r="X401" s="17" t="s">
        <v>230</v>
      </c>
      <c r="Y401" t="s">
        <v>92</v>
      </c>
      <c r="AV401" t="s">
        <v>60</v>
      </c>
    </row>
    <row r="402" spans="11:48" x14ac:dyDescent="0.35">
      <c r="S402" s="17"/>
      <c r="U402" t="s">
        <v>2926</v>
      </c>
      <c r="W402" s="17"/>
      <c r="X402" s="17" t="s">
        <v>2618</v>
      </c>
      <c r="Y402" t="s">
        <v>92</v>
      </c>
      <c r="Z402" t="s">
        <v>50</v>
      </c>
      <c r="AA402" t="s">
        <v>178</v>
      </c>
      <c r="AB402" t="s">
        <v>54</v>
      </c>
      <c r="AC402" t="s">
        <v>230</v>
      </c>
      <c r="AD402" t="s">
        <v>89</v>
      </c>
      <c r="AE402" t="s">
        <v>81</v>
      </c>
      <c r="AF402" t="s">
        <v>307</v>
      </c>
      <c r="AG402" t="s">
        <v>307</v>
      </c>
      <c r="AH402" t="s">
        <v>81</v>
      </c>
      <c r="AI402" t="s">
        <v>307</v>
      </c>
      <c r="AJ402" t="s">
        <v>307</v>
      </c>
      <c r="AK402" t="s">
        <v>307</v>
      </c>
      <c r="AL402" t="s">
        <v>307</v>
      </c>
      <c r="AM402" t="s">
        <v>307</v>
      </c>
      <c r="AN402" t="s">
        <v>307</v>
      </c>
      <c r="AO402" t="s">
        <v>81</v>
      </c>
      <c r="AP402" t="s">
        <v>133</v>
      </c>
      <c r="AQ402" t="s">
        <v>308</v>
      </c>
      <c r="AR402" t="s">
        <v>78</v>
      </c>
      <c r="AS402" t="s">
        <v>1902</v>
      </c>
      <c r="AT402" t="s">
        <v>3989</v>
      </c>
      <c r="AU402" t="s">
        <v>307</v>
      </c>
      <c r="AV402" t="s">
        <v>60</v>
      </c>
    </row>
    <row r="403" spans="11:48" x14ac:dyDescent="0.35">
      <c r="N403" t="s">
        <v>2691</v>
      </c>
      <c r="O403" t="s">
        <v>2546</v>
      </c>
      <c r="S403" s="17"/>
      <c r="W403" s="17"/>
      <c r="X403" s="17" t="s">
        <v>2689</v>
      </c>
      <c r="Y403" t="s">
        <v>92</v>
      </c>
      <c r="AV403" t="s">
        <v>60</v>
      </c>
    </row>
    <row r="404" spans="11:48" x14ac:dyDescent="0.35">
      <c r="Q404" t="s">
        <v>230</v>
      </c>
      <c r="R404" t="s">
        <v>2693</v>
      </c>
      <c r="S404" s="17"/>
      <c r="W404" s="17"/>
      <c r="X404" s="17" t="s">
        <v>230</v>
      </c>
      <c r="Y404" t="s">
        <v>92</v>
      </c>
      <c r="AV404" t="s">
        <v>60</v>
      </c>
    </row>
    <row r="405" spans="11:48" x14ac:dyDescent="0.35">
      <c r="S405" s="17"/>
      <c r="U405" t="s">
        <v>2927</v>
      </c>
      <c r="W405" s="17"/>
      <c r="X405" s="17" t="s">
        <v>2618</v>
      </c>
      <c r="Y405" t="s">
        <v>92</v>
      </c>
      <c r="Z405" t="s">
        <v>50</v>
      </c>
      <c r="AA405" t="s">
        <v>178</v>
      </c>
      <c r="AB405" t="s">
        <v>54</v>
      </c>
      <c r="AC405" t="s">
        <v>230</v>
      </c>
      <c r="AD405" t="s">
        <v>89</v>
      </c>
      <c r="AE405" t="s">
        <v>81</v>
      </c>
      <c r="AF405" t="s">
        <v>307</v>
      </c>
      <c r="AG405" t="s">
        <v>307</v>
      </c>
      <c r="AH405" t="s">
        <v>81</v>
      </c>
      <c r="AI405" t="s">
        <v>307</v>
      </c>
      <c r="AJ405" t="s">
        <v>307</v>
      </c>
      <c r="AK405" t="s">
        <v>307</v>
      </c>
      <c r="AL405" t="s">
        <v>307</v>
      </c>
      <c r="AM405" t="s">
        <v>307</v>
      </c>
      <c r="AN405" t="s">
        <v>307</v>
      </c>
      <c r="AO405" t="s">
        <v>81</v>
      </c>
      <c r="AP405" t="s">
        <v>133</v>
      </c>
      <c r="AQ405" t="s">
        <v>308</v>
      </c>
      <c r="AR405" t="s">
        <v>78</v>
      </c>
      <c r="AS405" t="s">
        <v>1902</v>
      </c>
      <c r="AT405" t="s">
        <v>3989</v>
      </c>
      <c r="AU405" t="s">
        <v>307</v>
      </c>
      <c r="AV405" t="s">
        <v>60</v>
      </c>
    </row>
    <row r="406" spans="11:48" x14ac:dyDescent="0.35">
      <c r="N406" t="s">
        <v>2692</v>
      </c>
      <c r="O406" t="s">
        <v>2547</v>
      </c>
      <c r="S406" s="17"/>
      <c r="W406" s="17"/>
      <c r="X406" s="17" t="s">
        <v>2696</v>
      </c>
      <c r="Y406" t="s">
        <v>92</v>
      </c>
      <c r="AV406" t="s">
        <v>60</v>
      </c>
    </row>
    <row r="407" spans="11:48" x14ac:dyDescent="0.35">
      <c r="Q407" t="s">
        <v>230</v>
      </c>
      <c r="R407" t="s">
        <v>2694</v>
      </c>
      <c r="S407" s="17"/>
      <c r="W407" s="17"/>
      <c r="X407" s="17" t="s">
        <v>230</v>
      </c>
      <c r="Y407" t="s">
        <v>92</v>
      </c>
      <c r="AV407" t="s">
        <v>60</v>
      </c>
    </row>
    <row r="408" spans="11:48" x14ac:dyDescent="0.35">
      <c r="S408" s="17"/>
      <c r="U408" t="s">
        <v>2928</v>
      </c>
      <c r="W408" s="17"/>
      <c r="X408" s="17" t="s">
        <v>2618</v>
      </c>
      <c r="Y408" t="s">
        <v>92</v>
      </c>
      <c r="Z408" t="s">
        <v>50</v>
      </c>
      <c r="AA408" t="s">
        <v>178</v>
      </c>
      <c r="AB408" t="s">
        <v>54</v>
      </c>
      <c r="AC408" t="s">
        <v>230</v>
      </c>
      <c r="AD408" t="s">
        <v>89</v>
      </c>
      <c r="AE408" t="s">
        <v>81</v>
      </c>
      <c r="AF408" t="s">
        <v>307</v>
      </c>
      <c r="AG408" t="s">
        <v>307</v>
      </c>
      <c r="AH408" t="s">
        <v>81</v>
      </c>
      <c r="AI408" t="s">
        <v>307</v>
      </c>
      <c r="AJ408" t="s">
        <v>307</v>
      </c>
      <c r="AK408" t="s">
        <v>307</v>
      </c>
      <c r="AL408" t="s">
        <v>307</v>
      </c>
      <c r="AM408" t="s">
        <v>307</v>
      </c>
      <c r="AN408" t="s">
        <v>307</v>
      </c>
      <c r="AO408" t="s">
        <v>81</v>
      </c>
      <c r="AP408" t="s">
        <v>133</v>
      </c>
      <c r="AQ408" t="s">
        <v>308</v>
      </c>
      <c r="AR408" t="s">
        <v>78</v>
      </c>
      <c r="AS408" t="s">
        <v>1902</v>
      </c>
      <c r="AT408" t="s">
        <v>3989</v>
      </c>
      <c r="AU408" t="s">
        <v>307</v>
      </c>
      <c r="AV408" t="s">
        <v>60</v>
      </c>
    </row>
    <row r="409" spans="11:48" x14ac:dyDescent="0.35">
      <c r="N409" t="s">
        <v>2697</v>
      </c>
      <c r="O409" t="s">
        <v>2787</v>
      </c>
      <c r="S409" s="17"/>
      <c r="W409" s="17"/>
      <c r="X409" s="17" t="s">
        <v>2806</v>
      </c>
      <c r="Y409" t="s">
        <v>92</v>
      </c>
      <c r="AV409" t="s">
        <v>60</v>
      </c>
    </row>
    <row r="410" spans="11:48" x14ac:dyDescent="0.35">
      <c r="Q410" t="s">
        <v>230</v>
      </c>
      <c r="R410" t="s">
        <v>2473</v>
      </c>
      <c r="X410" s="17" t="s">
        <v>2477</v>
      </c>
      <c r="Y410" t="s">
        <v>92</v>
      </c>
      <c r="AV410" t="s">
        <v>60</v>
      </c>
    </row>
    <row r="411" spans="11:48" x14ac:dyDescent="0.35">
      <c r="U411" t="s">
        <v>2929</v>
      </c>
      <c r="X411" s="17" t="s">
        <v>230</v>
      </c>
      <c r="Y411" t="s">
        <v>92</v>
      </c>
      <c r="Z411" t="s">
        <v>50</v>
      </c>
      <c r="AA411" t="s">
        <v>178</v>
      </c>
      <c r="AB411" t="s">
        <v>54</v>
      </c>
      <c r="AC411" t="s">
        <v>230</v>
      </c>
      <c r="AD411" t="s">
        <v>89</v>
      </c>
      <c r="AE411" t="s">
        <v>81</v>
      </c>
      <c r="AF411" t="s">
        <v>307</v>
      </c>
      <c r="AG411" t="s">
        <v>307</v>
      </c>
      <c r="AH411" t="s">
        <v>81</v>
      </c>
      <c r="AI411" t="s">
        <v>307</v>
      </c>
      <c r="AJ411" t="s">
        <v>307</v>
      </c>
      <c r="AK411" t="s">
        <v>307</v>
      </c>
      <c r="AL411" t="s">
        <v>307</v>
      </c>
      <c r="AM411" t="s">
        <v>307</v>
      </c>
      <c r="AN411" t="s">
        <v>307</v>
      </c>
      <c r="AO411" t="s">
        <v>81</v>
      </c>
      <c r="AP411" t="s">
        <v>133</v>
      </c>
      <c r="AQ411" t="s">
        <v>308</v>
      </c>
      <c r="AR411" t="s">
        <v>78</v>
      </c>
      <c r="AS411" t="s">
        <v>1902</v>
      </c>
      <c r="AT411" t="s">
        <v>3989</v>
      </c>
      <c r="AU411" t="s">
        <v>307</v>
      </c>
      <c r="AV411" t="s">
        <v>60</v>
      </c>
    </row>
    <row r="412" spans="11:48" x14ac:dyDescent="0.35">
      <c r="N412" t="s">
        <v>2698</v>
      </c>
      <c r="O412" t="s">
        <v>2788</v>
      </c>
      <c r="X412" s="17" t="s">
        <v>2806</v>
      </c>
      <c r="Y412" t="s">
        <v>92</v>
      </c>
      <c r="AV412" t="s">
        <v>60</v>
      </c>
    </row>
    <row r="413" spans="11:48" x14ac:dyDescent="0.35">
      <c r="Q413" t="s">
        <v>230</v>
      </c>
      <c r="R413" t="s">
        <v>2474</v>
      </c>
      <c r="X413" s="17" t="s">
        <v>2477</v>
      </c>
      <c r="Y413" t="s">
        <v>92</v>
      </c>
      <c r="AV413" t="s">
        <v>60</v>
      </c>
    </row>
    <row r="414" spans="11:48" x14ac:dyDescent="0.35">
      <c r="U414" t="s">
        <v>2930</v>
      </c>
      <c r="X414" s="17" t="s">
        <v>230</v>
      </c>
      <c r="Y414" t="s">
        <v>92</v>
      </c>
      <c r="Z414" t="s">
        <v>50</v>
      </c>
      <c r="AA414" t="s">
        <v>178</v>
      </c>
      <c r="AB414" t="s">
        <v>54</v>
      </c>
      <c r="AC414" t="s">
        <v>230</v>
      </c>
      <c r="AD414" t="s">
        <v>89</v>
      </c>
      <c r="AE414" t="s">
        <v>81</v>
      </c>
      <c r="AF414" t="s">
        <v>307</v>
      </c>
      <c r="AG414" t="s">
        <v>307</v>
      </c>
      <c r="AH414" t="s">
        <v>81</v>
      </c>
      <c r="AI414" t="s">
        <v>307</v>
      </c>
      <c r="AJ414" t="s">
        <v>307</v>
      </c>
      <c r="AK414" t="s">
        <v>307</v>
      </c>
      <c r="AL414" t="s">
        <v>307</v>
      </c>
      <c r="AM414" t="s">
        <v>307</v>
      </c>
      <c r="AN414" t="s">
        <v>307</v>
      </c>
      <c r="AO414" t="s">
        <v>81</v>
      </c>
      <c r="AP414" t="s">
        <v>133</v>
      </c>
      <c r="AQ414" t="s">
        <v>308</v>
      </c>
      <c r="AR414" t="s">
        <v>78</v>
      </c>
      <c r="AS414" t="s">
        <v>1902</v>
      </c>
      <c r="AT414" t="s">
        <v>3989</v>
      </c>
      <c r="AU414" t="s">
        <v>307</v>
      </c>
      <c r="AV414" t="s">
        <v>60</v>
      </c>
    </row>
    <row r="415" spans="11:48" ht="58" x14ac:dyDescent="0.35">
      <c r="K415" t="s">
        <v>2789</v>
      </c>
      <c r="L415" t="s">
        <v>177</v>
      </c>
      <c r="S415" s="17"/>
      <c r="W415" s="17"/>
      <c r="X415" s="17" t="s">
        <v>2790</v>
      </c>
      <c r="AV415" t="s">
        <v>60</v>
      </c>
    </row>
    <row r="416" spans="11:48" x14ac:dyDescent="0.35">
      <c r="N416" t="s">
        <v>2791</v>
      </c>
      <c r="O416" t="s">
        <v>2792</v>
      </c>
      <c r="S416" s="17"/>
      <c r="W416" s="17"/>
      <c r="X416" s="17" t="s">
        <v>2793</v>
      </c>
      <c r="AV416" t="s">
        <v>60</v>
      </c>
    </row>
    <row r="417" spans="14:48" x14ac:dyDescent="0.35">
      <c r="S417" s="17"/>
      <c r="U417" t="s">
        <v>2931</v>
      </c>
      <c r="W417" s="17"/>
      <c r="X417" s="17" t="s">
        <v>2800</v>
      </c>
      <c r="Y417" t="s">
        <v>92</v>
      </c>
      <c r="Z417" t="s">
        <v>312</v>
      </c>
      <c r="AA417" t="s">
        <v>52</v>
      </c>
      <c r="AB417" t="s">
        <v>54</v>
      </c>
      <c r="AC417" t="s">
        <v>273</v>
      </c>
      <c r="AD417" t="s">
        <v>89</v>
      </c>
      <c r="AE417" t="s">
        <v>81</v>
      </c>
      <c r="AF417" t="s">
        <v>2218</v>
      </c>
      <c r="AG417" t="s">
        <v>2218</v>
      </c>
      <c r="AH417" t="s">
        <v>81</v>
      </c>
      <c r="AK417" t="s">
        <v>2218</v>
      </c>
      <c r="AL417" t="s">
        <v>2218</v>
      </c>
      <c r="AM417" t="s">
        <v>2218</v>
      </c>
      <c r="AN417" t="s">
        <v>2218</v>
      </c>
      <c r="AO417" t="s">
        <v>65</v>
      </c>
      <c r="AP417" t="s">
        <v>133</v>
      </c>
      <c r="AQ417" t="s">
        <v>308</v>
      </c>
      <c r="AR417" t="s">
        <v>62</v>
      </c>
      <c r="AS417" t="s">
        <v>2240</v>
      </c>
      <c r="AT417" t="s">
        <v>3965</v>
      </c>
      <c r="AU417" t="s">
        <v>2218</v>
      </c>
      <c r="AV417" t="s">
        <v>60</v>
      </c>
    </row>
    <row r="418" spans="14:48" x14ac:dyDescent="0.35">
      <c r="N418" t="s">
        <v>2794</v>
      </c>
      <c r="O418" t="s">
        <v>170</v>
      </c>
      <c r="S418" s="17"/>
      <c r="W418" s="17"/>
      <c r="X418" s="17" t="s">
        <v>2795</v>
      </c>
      <c r="AV418" t="s">
        <v>60</v>
      </c>
    </row>
    <row r="419" spans="14:48" x14ac:dyDescent="0.35">
      <c r="S419" s="17"/>
      <c r="U419" t="s">
        <v>2932</v>
      </c>
      <c r="W419" s="17"/>
      <c r="X419" s="17" t="s">
        <v>2801</v>
      </c>
      <c r="Y419" t="s">
        <v>92</v>
      </c>
      <c r="Z419" t="s">
        <v>312</v>
      </c>
      <c r="AA419" t="s">
        <v>52</v>
      </c>
      <c r="AB419" t="s">
        <v>54</v>
      </c>
      <c r="AC419" t="s">
        <v>247</v>
      </c>
      <c r="AD419" t="s">
        <v>89</v>
      </c>
      <c r="AE419" t="s">
        <v>81</v>
      </c>
      <c r="AF419" t="s">
        <v>2218</v>
      </c>
      <c r="AG419" t="s">
        <v>2218</v>
      </c>
      <c r="AH419" t="s">
        <v>81</v>
      </c>
      <c r="AK419" t="s">
        <v>2218</v>
      </c>
      <c r="AL419" t="s">
        <v>2218</v>
      </c>
      <c r="AM419" t="s">
        <v>2218</v>
      </c>
      <c r="AN419" t="s">
        <v>2218</v>
      </c>
      <c r="AO419" t="s">
        <v>65</v>
      </c>
      <c r="AP419" t="s">
        <v>133</v>
      </c>
      <c r="AQ419" t="s">
        <v>308</v>
      </c>
      <c r="AR419" t="s">
        <v>62</v>
      </c>
      <c r="AS419" t="s">
        <v>2497</v>
      </c>
      <c r="AT419" t="s">
        <v>3965</v>
      </c>
      <c r="AU419" t="s">
        <v>2218</v>
      </c>
      <c r="AV419" t="s">
        <v>60</v>
      </c>
    </row>
    <row r="420" spans="14:48" x14ac:dyDescent="0.35">
      <c r="N420" t="s">
        <v>2796</v>
      </c>
      <c r="O420" t="s">
        <v>2483</v>
      </c>
      <c r="S420" s="17"/>
      <c r="W420" s="17"/>
      <c r="X420" s="17" t="s">
        <v>2802</v>
      </c>
      <c r="AV420" t="s">
        <v>60</v>
      </c>
    </row>
    <row r="421" spans="14:48" x14ac:dyDescent="0.35">
      <c r="S421" s="17"/>
      <c r="U421" t="s">
        <v>2933</v>
      </c>
      <c r="W421" s="17"/>
      <c r="X421" s="17" t="s">
        <v>2482</v>
      </c>
      <c r="Y421" t="s">
        <v>92</v>
      </c>
      <c r="Z421" t="s">
        <v>312</v>
      </c>
      <c r="AA421" t="s">
        <v>52</v>
      </c>
      <c r="AB421" t="s">
        <v>54</v>
      </c>
      <c r="AC421" t="s">
        <v>269</v>
      </c>
      <c r="AD421" t="s">
        <v>89</v>
      </c>
      <c r="AE421" t="s">
        <v>81</v>
      </c>
      <c r="AF421" t="s">
        <v>2218</v>
      </c>
      <c r="AG421" t="s">
        <v>2218</v>
      </c>
      <c r="AH421" t="s">
        <v>81</v>
      </c>
      <c r="AK421" t="s">
        <v>2218</v>
      </c>
      <c r="AL421" t="s">
        <v>2218</v>
      </c>
      <c r="AM421" t="s">
        <v>2218</v>
      </c>
      <c r="AN421" t="s">
        <v>2218</v>
      </c>
      <c r="AO421" t="s">
        <v>65</v>
      </c>
      <c r="AP421" t="s">
        <v>133</v>
      </c>
      <c r="AQ421" t="s">
        <v>308</v>
      </c>
      <c r="AR421" t="s">
        <v>62</v>
      </c>
      <c r="AS421" t="s">
        <v>2219</v>
      </c>
      <c r="AT421" t="s">
        <v>3965</v>
      </c>
      <c r="AU421" t="s">
        <v>2218</v>
      </c>
      <c r="AV421" t="s">
        <v>60</v>
      </c>
    </row>
    <row r="422" spans="14:48" x14ac:dyDescent="0.35">
      <c r="N422" t="s">
        <v>2797</v>
      </c>
      <c r="O422" t="s">
        <v>1209</v>
      </c>
      <c r="S422" s="17"/>
      <c r="W422" s="17"/>
      <c r="X422" s="17" t="s">
        <v>2803</v>
      </c>
      <c r="Y422" t="s">
        <v>92</v>
      </c>
    </row>
    <row r="423" spans="14:48" x14ac:dyDescent="0.35">
      <c r="S423" s="17"/>
      <c r="U423" t="s">
        <v>2934</v>
      </c>
      <c r="W423" s="17"/>
      <c r="X423" s="17" t="s">
        <v>2485</v>
      </c>
      <c r="Y423" t="s">
        <v>92</v>
      </c>
      <c r="Z423" t="s">
        <v>312</v>
      </c>
      <c r="AA423" t="s">
        <v>52</v>
      </c>
      <c r="AB423" t="s">
        <v>54</v>
      </c>
      <c r="AC423" t="s">
        <v>269</v>
      </c>
      <c r="AD423" t="s">
        <v>89</v>
      </c>
      <c r="AE423" t="s">
        <v>81</v>
      </c>
      <c r="AF423" t="s">
        <v>2218</v>
      </c>
      <c r="AG423" t="s">
        <v>2218</v>
      </c>
      <c r="AH423" t="s">
        <v>81</v>
      </c>
      <c r="AK423" t="s">
        <v>2218</v>
      </c>
      <c r="AL423" t="s">
        <v>2218</v>
      </c>
      <c r="AM423" t="s">
        <v>2218</v>
      </c>
      <c r="AN423" t="s">
        <v>2218</v>
      </c>
      <c r="AO423" t="s">
        <v>65</v>
      </c>
      <c r="AP423" t="s">
        <v>133</v>
      </c>
      <c r="AQ423" t="s">
        <v>308</v>
      </c>
      <c r="AR423" t="s">
        <v>62</v>
      </c>
      <c r="AS423" t="s">
        <v>2219</v>
      </c>
      <c r="AT423" t="s">
        <v>3965</v>
      </c>
      <c r="AU423" t="s">
        <v>2218</v>
      </c>
      <c r="AV423" t="s">
        <v>60</v>
      </c>
    </row>
    <row r="424" spans="14:48" x14ac:dyDescent="0.35">
      <c r="N424" t="s">
        <v>2798</v>
      </c>
      <c r="O424" t="s">
        <v>223</v>
      </c>
      <c r="S424" s="17"/>
      <c r="W424" s="17"/>
      <c r="X424" s="17" t="s">
        <v>2804</v>
      </c>
      <c r="AV424" t="s">
        <v>60</v>
      </c>
    </row>
    <row r="425" spans="14:48" x14ac:dyDescent="0.35">
      <c r="S425" s="17"/>
      <c r="U425" t="s">
        <v>2935</v>
      </c>
      <c r="W425" s="17"/>
      <c r="X425" s="17" t="s">
        <v>2487</v>
      </c>
      <c r="Y425" t="s">
        <v>92</v>
      </c>
      <c r="Z425" t="s">
        <v>312</v>
      </c>
      <c r="AA425" t="s">
        <v>52</v>
      </c>
      <c r="AB425" t="s">
        <v>54</v>
      </c>
      <c r="AC425" t="s">
        <v>212</v>
      </c>
      <c r="AD425" t="s">
        <v>226</v>
      </c>
      <c r="AE425" t="s">
        <v>81</v>
      </c>
      <c r="AF425" t="s">
        <v>2218</v>
      </c>
      <c r="AG425" t="s">
        <v>2218</v>
      </c>
      <c r="AH425" t="s">
        <v>81</v>
      </c>
      <c r="AK425" t="s">
        <v>2218</v>
      </c>
      <c r="AL425" t="s">
        <v>2218</v>
      </c>
      <c r="AM425" t="s">
        <v>2218</v>
      </c>
      <c r="AN425" t="s">
        <v>2218</v>
      </c>
      <c r="AO425" t="s">
        <v>65</v>
      </c>
      <c r="AP425" t="s">
        <v>133</v>
      </c>
      <c r="AQ425" t="s">
        <v>308</v>
      </c>
      <c r="AR425" t="s">
        <v>62</v>
      </c>
      <c r="AS425" t="s">
        <v>2488</v>
      </c>
      <c r="AT425" t="s">
        <v>3965</v>
      </c>
      <c r="AU425" t="s">
        <v>2218</v>
      </c>
      <c r="AV425" t="s">
        <v>60</v>
      </c>
    </row>
    <row r="426" spans="14:48" x14ac:dyDescent="0.35">
      <c r="N426" t="s">
        <v>2799</v>
      </c>
      <c r="O426" t="s">
        <v>2010</v>
      </c>
      <c r="S426" s="17"/>
      <c r="W426" s="17"/>
      <c r="X426" s="17" t="s">
        <v>2805</v>
      </c>
      <c r="AV426" t="s">
        <v>60</v>
      </c>
    </row>
    <row r="427" spans="14:48" x14ac:dyDescent="0.35">
      <c r="S427" s="17"/>
      <c r="U427" t="s">
        <v>2936</v>
      </c>
      <c r="W427" s="17"/>
      <c r="X427" s="17" t="s">
        <v>2489</v>
      </c>
      <c r="Y427" t="s">
        <v>92</v>
      </c>
      <c r="Z427" t="s">
        <v>312</v>
      </c>
      <c r="AA427" t="s">
        <v>52</v>
      </c>
      <c r="AB427" t="s">
        <v>54</v>
      </c>
      <c r="AC427" t="s">
        <v>302</v>
      </c>
      <c r="AD427" t="s">
        <v>89</v>
      </c>
      <c r="AE427" t="s">
        <v>81</v>
      </c>
      <c r="AF427" t="s">
        <v>2218</v>
      </c>
      <c r="AG427" t="s">
        <v>2218</v>
      </c>
      <c r="AH427" t="s">
        <v>81</v>
      </c>
      <c r="AK427" t="s">
        <v>2218</v>
      </c>
      <c r="AL427" t="s">
        <v>2218</v>
      </c>
      <c r="AM427" t="s">
        <v>2218</v>
      </c>
      <c r="AN427" t="s">
        <v>2218</v>
      </c>
      <c r="AO427" t="s">
        <v>65</v>
      </c>
      <c r="AP427" t="s">
        <v>133</v>
      </c>
      <c r="AQ427" t="s">
        <v>308</v>
      </c>
      <c r="AR427" t="s">
        <v>62</v>
      </c>
      <c r="AS427" t="s">
        <v>2219</v>
      </c>
      <c r="AT427" t="s">
        <v>3965</v>
      </c>
      <c r="AU427" t="s">
        <v>2218</v>
      </c>
      <c r="AV427" t="s">
        <v>60</v>
      </c>
    </row>
  </sheetData>
  <conditionalFormatting sqref="B2">
    <cfRule type="notContainsBlanks" dxfId="8473" priority="2975">
      <formula>LEN(TRIM(B2))&gt;0</formula>
    </cfRule>
  </conditionalFormatting>
  <conditionalFormatting sqref="C2">
    <cfRule type="notContainsBlanks" dxfId="8472" priority="2974">
      <formula>LEN(TRIM(C2))&gt;0</formula>
    </cfRule>
  </conditionalFormatting>
  <conditionalFormatting sqref="E428:E1048576 E2:E169 E317:E332 E341:E363">
    <cfRule type="notContainsBlanks" dxfId="8471" priority="2973">
      <formula>LEN(TRIM(E2))&gt;0</formula>
    </cfRule>
  </conditionalFormatting>
  <conditionalFormatting sqref="H428:H1048576 H2:H169 H317:H332 H341:H363">
    <cfRule type="notContainsBlanks" dxfId="8470" priority="2972">
      <formula>LEN(TRIM(H2))&gt;0</formula>
    </cfRule>
  </conditionalFormatting>
  <conditionalFormatting sqref="I2:I226 I428:I1048576 I317:I369">
    <cfRule type="notContainsBlanks" dxfId="8469" priority="2970">
      <formula>LEN(TRIM(I2))&gt;0</formula>
    </cfRule>
    <cfRule type="expression" dxfId="8468" priority="2971">
      <formula>LEN(H2)&gt;0</formula>
    </cfRule>
  </conditionalFormatting>
  <conditionalFormatting sqref="K428:K1048576 K2:K169 K317:K332 K341:K363">
    <cfRule type="notContainsBlanks" dxfId="8467" priority="2969">
      <formula>LEN(TRIM(K2))&gt;0</formula>
    </cfRule>
  </conditionalFormatting>
  <conditionalFormatting sqref="L2:L226 L428:L1048576 L317:L369">
    <cfRule type="notContainsBlanks" dxfId="8466" priority="2967">
      <formula>LEN(TRIM(L2))&gt;0</formula>
    </cfRule>
    <cfRule type="expression" dxfId="8465" priority="2968">
      <formula>LEN(K2)&gt;0</formula>
    </cfRule>
  </conditionalFormatting>
  <conditionalFormatting sqref="N428:N1048576 N2:N169 N317:N332 N341:N363">
    <cfRule type="notContainsBlanks" dxfId="8464" priority="2966">
      <formula>LEN(TRIM(N2))&gt;0</formula>
    </cfRule>
  </conditionalFormatting>
  <conditionalFormatting sqref="O2:O226 O428:O1048576 O317:O369">
    <cfRule type="notContainsBlanks" dxfId="8463" priority="2964">
      <formula>LEN(TRIM(O2))&gt;0</formula>
    </cfRule>
    <cfRule type="expression" dxfId="8462" priority="2965">
      <formula>LEN(N2)&gt;0</formula>
    </cfRule>
  </conditionalFormatting>
  <conditionalFormatting sqref="Q428:Q1048576 Q2:Q169 Q317:Q332 Q341:Q363">
    <cfRule type="notContainsBlanks" dxfId="8461" priority="2963">
      <formula>LEN(TRIM(Q2))&gt;0</formula>
    </cfRule>
  </conditionalFormatting>
  <conditionalFormatting sqref="R2:R226 R428:R1048576 R317:R369">
    <cfRule type="notContainsBlanks" dxfId="8460" priority="2961">
      <formula>LEN(TRIM(R2))&gt;0</formula>
    </cfRule>
    <cfRule type="expression" dxfId="8459" priority="2962">
      <formula>LEN(Q2)&gt;0</formula>
    </cfRule>
  </conditionalFormatting>
  <conditionalFormatting sqref="X2:X3 X8 X10 X12 X6 X14:X31 X428:X1048576 X317:X369">
    <cfRule type="notContainsBlanks" dxfId="8458" priority="2959">
      <formula>LEN(TRIM(X2))&gt;0</formula>
    </cfRule>
    <cfRule type="expression" dxfId="8457" priority="2960">
      <formula>(SUMPRODUCT(--(A2:U2&lt;&gt;"")))&gt;0</formula>
    </cfRule>
  </conditionalFormatting>
  <conditionalFormatting sqref="U363:W363 U428:W1048576 U1:W169 U317:U332 U341:U362">
    <cfRule type="notContainsBlanks" dxfId="8456" priority="2958">
      <formula>LEN(TRIM(U1))&gt;0</formula>
    </cfRule>
  </conditionalFormatting>
  <conditionalFormatting sqref="Z363:AD363 Z428:AD1048576 Z1:AD169">
    <cfRule type="cellIs" dxfId="8455" priority="2952" operator="equal">
      <formula>"TBD"</formula>
    </cfRule>
  </conditionalFormatting>
  <conditionalFormatting sqref="Y363:AV363 Y428:AV1048576 Y1:AV286">
    <cfRule type="notContainsBlanks" dxfId="8454" priority="2951">
      <formula>LEN(TRIM(Y1))&gt;0</formula>
    </cfRule>
  </conditionalFormatting>
  <conditionalFormatting sqref="X32:X34">
    <cfRule type="notContainsBlanks" dxfId="8453" priority="2941">
      <formula>LEN(TRIM(X32))&gt;0</formula>
    </cfRule>
    <cfRule type="expression" dxfId="8452" priority="2942">
      <formula>(SUMPRODUCT(--(A32:U32&lt;&gt;"")))&gt;0</formula>
    </cfRule>
  </conditionalFormatting>
  <conditionalFormatting sqref="AE363:AU363 AE428:AU1048576 AE1:AU286">
    <cfRule type="cellIs" dxfId="8451" priority="1994" operator="equal">
      <formula>"TBD"</formula>
    </cfRule>
  </conditionalFormatting>
  <conditionalFormatting sqref="E170">
    <cfRule type="notContainsBlanks" dxfId="8450" priority="1975">
      <formula>LEN(TRIM(E170))&gt;0</formula>
    </cfRule>
  </conditionalFormatting>
  <conditionalFormatting sqref="H170">
    <cfRule type="notContainsBlanks" dxfId="8449" priority="1974">
      <formula>LEN(TRIM(H170))&gt;0</formula>
    </cfRule>
  </conditionalFormatting>
  <conditionalFormatting sqref="K170">
    <cfRule type="notContainsBlanks" dxfId="8448" priority="1973">
      <formula>LEN(TRIM(K170))&gt;0</formula>
    </cfRule>
  </conditionalFormatting>
  <conditionalFormatting sqref="N170">
    <cfRule type="notContainsBlanks" dxfId="8447" priority="1972">
      <formula>LEN(TRIM(N170))&gt;0</formula>
    </cfRule>
  </conditionalFormatting>
  <conditionalFormatting sqref="Q170">
    <cfRule type="notContainsBlanks" dxfId="8446" priority="1971">
      <formula>LEN(TRIM(Q170))&gt;0</formula>
    </cfRule>
  </conditionalFormatting>
  <conditionalFormatting sqref="U170:W170">
    <cfRule type="notContainsBlanks" dxfId="8445" priority="1970">
      <formula>LEN(TRIM(U170))&gt;0</formula>
    </cfRule>
  </conditionalFormatting>
  <conditionalFormatting sqref="Z170:AD170">
    <cfRule type="cellIs" dxfId="8444" priority="1969" operator="equal">
      <formula>"TBD"</formula>
    </cfRule>
  </conditionalFormatting>
  <conditionalFormatting sqref="I227 I284">
    <cfRule type="notContainsBlanks" dxfId="8443" priority="1878">
      <formula>LEN(TRIM(I227))&gt;0</formula>
    </cfRule>
    <cfRule type="expression" dxfId="8442" priority="1879">
      <formula>LEN(H227)&gt;0</formula>
    </cfRule>
  </conditionalFormatting>
  <conditionalFormatting sqref="L227 L284">
    <cfRule type="notContainsBlanks" dxfId="8441" priority="1876">
      <formula>LEN(TRIM(L227))&gt;0</formula>
    </cfRule>
    <cfRule type="expression" dxfId="8440" priority="1877">
      <formula>LEN(K227)&gt;0</formula>
    </cfRule>
  </conditionalFormatting>
  <conditionalFormatting sqref="O227 O284">
    <cfRule type="notContainsBlanks" dxfId="8439" priority="1874">
      <formula>LEN(TRIM(O227))&gt;0</formula>
    </cfRule>
    <cfRule type="expression" dxfId="8438" priority="1875">
      <formula>LEN(N227)&gt;0</formula>
    </cfRule>
  </conditionalFormatting>
  <conditionalFormatting sqref="R227 R284">
    <cfRule type="notContainsBlanks" dxfId="8437" priority="1872">
      <formula>LEN(TRIM(R227))&gt;0</formula>
    </cfRule>
    <cfRule type="expression" dxfId="8436" priority="1873">
      <formula>LEN(Q227)&gt;0</formula>
    </cfRule>
  </conditionalFormatting>
  <conditionalFormatting sqref="X284">
    <cfRule type="notContainsBlanks" dxfId="8435" priority="1870">
      <formula>LEN(TRIM(X284))&gt;0</formula>
    </cfRule>
    <cfRule type="expression" dxfId="8434" priority="1871">
      <formula>(SUMPRODUCT(--(A284:U284&lt;&gt;"")))&gt;0</formula>
    </cfRule>
  </conditionalFormatting>
  <conditionalFormatting sqref="E227 E284">
    <cfRule type="notContainsBlanks" dxfId="8433" priority="1869">
      <formula>LEN(TRIM(E227))&gt;0</formula>
    </cfRule>
  </conditionalFormatting>
  <conditionalFormatting sqref="H227 H284">
    <cfRule type="notContainsBlanks" dxfId="8432" priority="1868">
      <formula>LEN(TRIM(H227))&gt;0</formula>
    </cfRule>
  </conditionalFormatting>
  <conditionalFormatting sqref="K227 K284">
    <cfRule type="notContainsBlanks" dxfId="8431" priority="1867">
      <formula>LEN(TRIM(K227))&gt;0</formula>
    </cfRule>
  </conditionalFormatting>
  <conditionalFormatting sqref="N227 N284">
    <cfRule type="notContainsBlanks" dxfId="8430" priority="1866">
      <formula>LEN(TRIM(N227))&gt;0</formula>
    </cfRule>
  </conditionalFormatting>
  <conditionalFormatting sqref="Q227 Q284">
    <cfRule type="notContainsBlanks" dxfId="8429" priority="1865">
      <formula>LEN(TRIM(Q227))&gt;0</formula>
    </cfRule>
  </conditionalFormatting>
  <conditionalFormatting sqref="U227:W227 U284:W284">
    <cfRule type="notContainsBlanks" dxfId="8428" priority="1864">
      <formula>LEN(TRIM(U227))&gt;0</formula>
    </cfRule>
  </conditionalFormatting>
  <conditionalFormatting sqref="Z227:AD227 Z284:AD284">
    <cfRule type="cellIs" dxfId="8427" priority="1863" operator="equal">
      <formula>"TBD"</formula>
    </cfRule>
  </conditionalFormatting>
  <conditionalFormatting sqref="U227:W227 U284:W284">
    <cfRule type="duplicateValues" dxfId="8426" priority="1880"/>
  </conditionalFormatting>
  <conditionalFormatting sqref="I227 I284">
    <cfRule type="duplicateValues" dxfId="8425" priority="1881"/>
  </conditionalFormatting>
  <conditionalFormatting sqref="L227 L284">
    <cfRule type="duplicateValues" dxfId="8424" priority="1882"/>
  </conditionalFormatting>
  <conditionalFormatting sqref="O227 O284">
    <cfRule type="duplicateValues" dxfId="8423" priority="1883"/>
  </conditionalFormatting>
  <conditionalFormatting sqref="R227 R284">
    <cfRule type="duplicateValues" dxfId="8422" priority="1884"/>
  </conditionalFormatting>
  <conditionalFormatting sqref="I285:I286">
    <cfRule type="notContainsBlanks" dxfId="8421" priority="1852">
      <formula>LEN(TRIM(I285))&gt;0</formula>
    </cfRule>
    <cfRule type="expression" dxfId="8420" priority="1853">
      <formula>LEN(H285)&gt;0</formula>
    </cfRule>
  </conditionalFormatting>
  <conditionalFormatting sqref="L285:L286">
    <cfRule type="notContainsBlanks" dxfId="8419" priority="1850">
      <formula>LEN(TRIM(L285))&gt;0</formula>
    </cfRule>
    <cfRule type="expression" dxfId="8418" priority="1851">
      <formula>LEN(K285)&gt;0</formula>
    </cfRule>
  </conditionalFormatting>
  <conditionalFormatting sqref="O285:O286">
    <cfRule type="notContainsBlanks" dxfId="8417" priority="1848">
      <formula>LEN(TRIM(O285))&gt;0</formula>
    </cfRule>
    <cfRule type="expression" dxfId="8416" priority="1849">
      <formula>LEN(N285)&gt;0</formula>
    </cfRule>
  </conditionalFormatting>
  <conditionalFormatting sqref="R285:R286">
    <cfRule type="notContainsBlanks" dxfId="8415" priority="1846">
      <formula>LEN(TRIM(R285))&gt;0</formula>
    </cfRule>
    <cfRule type="expression" dxfId="8414" priority="1847">
      <formula>LEN(Q285)&gt;0</formula>
    </cfRule>
  </conditionalFormatting>
  <conditionalFormatting sqref="X285:X286">
    <cfRule type="notContainsBlanks" dxfId="8413" priority="1844">
      <formula>LEN(TRIM(X285))&gt;0</formula>
    </cfRule>
    <cfRule type="expression" dxfId="8412" priority="1845">
      <formula>(SUMPRODUCT(--(A285:U285&lt;&gt;"")))&gt;0</formula>
    </cfRule>
  </conditionalFormatting>
  <conditionalFormatting sqref="E285:E286">
    <cfRule type="notContainsBlanks" dxfId="8411" priority="1843">
      <formula>LEN(TRIM(E285))&gt;0</formula>
    </cfRule>
  </conditionalFormatting>
  <conditionalFormatting sqref="H285:H286">
    <cfRule type="notContainsBlanks" dxfId="8410" priority="1842">
      <formula>LEN(TRIM(H285))&gt;0</formula>
    </cfRule>
  </conditionalFormatting>
  <conditionalFormatting sqref="K285:K286">
    <cfRule type="notContainsBlanks" dxfId="8409" priority="1841">
      <formula>LEN(TRIM(K285))&gt;0</formula>
    </cfRule>
  </conditionalFormatting>
  <conditionalFormatting sqref="N285:N286">
    <cfRule type="notContainsBlanks" dxfId="8408" priority="1840">
      <formula>LEN(TRIM(N285))&gt;0</formula>
    </cfRule>
  </conditionalFormatting>
  <conditionalFormatting sqref="Q285:Q286">
    <cfRule type="notContainsBlanks" dxfId="8407" priority="1839">
      <formula>LEN(TRIM(Q285))&gt;0</formula>
    </cfRule>
  </conditionalFormatting>
  <conditionalFormatting sqref="U285:W286">
    <cfRule type="notContainsBlanks" dxfId="8406" priority="1838">
      <formula>LEN(TRIM(U285))&gt;0</formula>
    </cfRule>
  </conditionalFormatting>
  <conditionalFormatting sqref="Z285:AD286">
    <cfRule type="cellIs" dxfId="8405" priority="1837" operator="equal">
      <formula>"TBD"</formula>
    </cfRule>
  </conditionalFormatting>
  <conditionalFormatting sqref="U285:W286">
    <cfRule type="duplicateValues" dxfId="8404" priority="1854"/>
  </conditionalFormatting>
  <conditionalFormatting sqref="I285:I286">
    <cfRule type="duplicateValues" dxfId="8403" priority="1855"/>
  </conditionalFormatting>
  <conditionalFormatting sqref="L285:L286">
    <cfRule type="duplicateValues" dxfId="8402" priority="1856"/>
  </conditionalFormatting>
  <conditionalFormatting sqref="O285:O286">
    <cfRule type="duplicateValues" dxfId="8401" priority="1857"/>
  </conditionalFormatting>
  <conditionalFormatting sqref="R285:R286">
    <cfRule type="duplicateValues" dxfId="8400" priority="1858"/>
  </conditionalFormatting>
  <conditionalFormatting sqref="F285:F286">
    <cfRule type="duplicateValues" dxfId="8399" priority="1859"/>
    <cfRule type="notContainsBlanks" dxfId="8398" priority="1860">
      <formula>LEN(TRIM(F285))&gt;0</formula>
    </cfRule>
    <cfRule type="expression" dxfId="8397" priority="1861">
      <formula>LEN(E285)&gt;0</formula>
    </cfRule>
  </conditionalFormatting>
  <conditionalFormatting sqref="F227 F284">
    <cfRule type="duplicateValues" dxfId="8396" priority="1885"/>
    <cfRule type="notContainsBlanks" dxfId="8395" priority="1886">
      <formula>LEN(TRIM(F227))&gt;0</formula>
    </cfRule>
    <cfRule type="expression" dxfId="8394" priority="1887">
      <formula>LEN(E227)&gt;0</formula>
    </cfRule>
  </conditionalFormatting>
  <conditionalFormatting sqref="U428:W1048576 U363:W363 U2:W3 U32:W34">
    <cfRule type="duplicateValues" dxfId="8393" priority="48230"/>
  </conditionalFormatting>
  <conditionalFormatting sqref="I428:I1048576 I363 I1:I3 I32:I34">
    <cfRule type="duplicateValues" dxfId="8392" priority="48234"/>
  </conditionalFormatting>
  <conditionalFormatting sqref="L428:L1048576 L363 L1:L3 L32:L34">
    <cfRule type="duplicateValues" dxfId="8391" priority="48238"/>
  </conditionalFormatting>
  <conditionalFormatting sqref="O428:O1048576 O363 O1:O3 O32:O34">
    <cfRule type="duplicateValues" dxfId="8390" priority="48242"/>
  </conditionalFormatting>
  <conditionalFormatting sqref="R428:R1048576 R363 R1:R3 R32:R34">
    <cfRule type="duplicateValues" dxfId="8389" priority="48246"/>
  </conditionalFormatting>
  <conditionalFormatting sqref="U170:W170">
    <cfRule type="duplicateValues" dxfId="8388" priority="48741"/>
  </conditionalFormatting>
  <conditionalFormatting sqref="I170">
    <cfRule type="duplicateValues" dxfId="8387" priority="48742"/>
  </conditionalFormatting>
  <conditionalFormatting sqref="L170">
    <cfRule type="duplicateValues" dxfId="8386" priority="48743"/>
  </conditionalFormatting>
  <conditionalFormatting sqref="O170">
    <cfRule type="duplicateValues" dxfId="8385" priority="48744"/>
  </conditionalFormatting>
  <conditionalFormatting sqref="R170">
    <cfRule type="duplicateValues" dxfId="8384" priority="48745"/>
  </conditionalFormatting>
  <conditionalFormatting sqref="F170">
    <cfRule type="duplicateValues" dxfId="8383" priority="48746"/>
    <cfRule type="notContainsBlanks" dxfId="8382" priority="48747">
      <formula>LEN(TRIM(F170))&gt;0</formula>
    </cfRule>
    <cfRule type="expression" dxfId="8381" priority="48748">
      <formula>LEN(E170)&gt;0</formula>
    </cfRule>
  </conditionalFormatting>
  <conditionalFormatting sqref="E171:E226">
    <cfRule type="notContainsBlanks" dxfId="8380" priority="1519">
      <formula>LEN(TRIM(E171))&gt;0</formula>
    </cfRule>
  </conditionalFormatting>
  <conditionalFormatting sqref="H171:H226">
    <cfRule type="notContainsBlanks" dxfId="8379" priority="1518">
      <formula>LEN(TRIM(H171))&gt;0</formula>
    </cfRule>
  </conditionalFormatting>
  <conditionalFormatting sqref="K171:K226">
    <cfRule type="notContainsBlanks" dxfId="8378" priority="1517">
      <formula>LEN(TRIM(K171))&gt;0</formula>
    </cfRule>
  </conditionalFormatting>
  <conditionalFormatting sqref="N171:N226">
    <cfRule type="notContainsBlanks" dxfId="8377" priority="1516">
      <formula>LEN(TRIM(N171))&gt;0</formula>
    </cfRule>
  </conditionalFormatting>
  <conditionalFormatting sqref="Q171:Q226">
    <cfRule type="notContainsBlanks" dxfId="8376" priority="1515">
      <formula>LEN(TRIM(Q171))&gt;0</formula>
    </cfRule>
  </conditionalFormatting>
  <conditionalFormatting sqref="U171:W226">
    <cfRule type="notContainsBlanks" dxfId="8375" priority="1514">
      <formula>LEN(TRIM(U171))&gt;0</formula>
    </cfRule>
  </conditionalFormatting>
  <conditionalFormatting sqref="Z171:AD226">
    <cfRule type="cellIs" dxfId="8374" priority="1513" operator="equal">
      <formula>"TBD"</formula>
    </cfRule>
  </conditionalFormatting>
  <conditionalFormatting sqref="U171:W226">
    <cfRule type="duplicateValues" dxfId="8373" priority="1520"/>
  </conditionalFormatting>
  <conditionalFormatting sqref="I171:I226">
    <cfRule type="duplicateValues" dxfId="8372" priority="1521"/>
  </conditionalFormatting>
  <conditionalFormatting sqref="L171:L226">
    <cfRule type="duplicateValues" dxfId="8371" priority="1522"/>
  </conditionalFormatting>
  <conditionalFormatting sqref="O171:O226">
    <cfRule type="duplicateValues" dxfId="8370" priority="1523"/>
  </conditionalFormatting>
  <conditionalFormatting sqref="R171:R226">
    <cfRule type="duplicateValues" dxfId="8369" priority="1524"/>
  </conditionalFormatting>
  <conditionalFormatting sqref="F171:F226">
    <cfRule type="duplicateValues" dxfId="8368" priority="1525"/>
    <cfRule type="notContainsBlanks" dxfId="8367" priority="1526">
      <formula>LEN(TRIM(F171))&gt;0</formula>
    </cfRule>
    <cfRule type="expression" dxfId="8366" priority="1527">
      <formula>LEN(E171)&gt;0</formula>
    </cfRule>
  </conditionalFormatting>
  <conditionalFormatting sqref="I228:I283">
    <cfRule type="notContainsBlanks" dxfId="8365" priority="1505">
      <formula>LEN(TRIM(I228))&gt;0</formula>
    </cfRule>
    <cfRule type="expression" dxfId="8364" priority="1506">
      <formula>LEN(H228)&gt;0</formula>
    </cfRule>
  </conditionalFormatting>
  <conditionalFormatting sqref="L228:L283">
    <cfRule type="notContainsBlanks" dxfId="8363" priority="1503">
      <formula>LEN(TRIM(L228))&gt;0</formula>
    </cfRule>
    <cfRule type="expression" dxfId="8362" priority="1504">
      <formula>LEN(K228)&gt;0</formula>
    </cfRule>
  </conditionalFormatting>
  <conditionalFormatting sqref="O228:O283">
    <cfRule type="notContainsBlanks" dxfId="8361" priority="1501">
      <formula>LEN(TRIM(O228))&gt;0</formula>
    </cfRule>
    <cfRule type="expression" dxfId="8360" priority="1502">
      <formula>LEN(N228)&gt;0</formula>
    </cfRule>
  </conditionalFormatting>
  <conditionalFormatting sqref="R228:R283">
    <cfRule type="notContainsBlanks" dxfId="8359" priority="1499">
      <formula>LEN(TRIM(R228))&gt;0</formula>
    </cfRule>
    <cfRule type="expression" dxfId="8358" priority="1500">
      <formula>LEN(Q228)&gt;0</formula>
    </cfRule>
  </conditionalFormatting>
  <conditionalFormatting sqref="E228:E283">
    <cfRule type="notContainsBlanks" dxfId="8357" priority="1490">
      <formula>LEN(TRIM(E228))&gt;0</formula>
    </cfRule>
  </conditionalFormatting>
  <conditionalFormatting sqref="H228:H283">
    <cfRule type="notContainsBlanks" dxfId="8356" priority="1489">
      <formula>LEN(TRIM(H228))&gt;0</formula>
    </cfRule>
  </conditionalFormatting>
  <conditionalFormatting sqref="K228:K283">
    <cfRule type="notContainsBlanks" dxfId="8355" priority="1488">
      <formula>LEN(TRIM(K228))&gt;0</formula>
    </cfRule>
  </conditionalFormatting>
  <conditionalFormatting sqref="N228:N283">
    <cfRule type="notContainsBlanks" dxfId="8354" priority="1487">
      <formula>LEN(TRIM(N228))&gt;0</formula>
    </cfRule>
  </conditionalFormatting>
  <conditionalFormatting sqref="Q228:Q283">
    <cfRule type="notContainsBlanks" dxfId="8353" priority="1486">
      <formula>LEN(TRIM(Q228))&gt;0</formula>
    </cfRule>
  </conditionalFormatting>
  <conditionalFormatting sqref="U228:W283">
    <cfRule type="notContainsBlanks" dxfId="8352" priority="1485">
      <formula>LEN(TRIM(U228))&gt;0</formula>
    </cfRule>
  </conditionalFormatting>
  <conditionalFormatting sqref="Z228:AD283">
    <cfRule type="cellIs" dxfId="8351" priority="1484" operator="equal">
      <formula>"TBD"</formula>
    </cfRule>
  </conditionalFormatting>
  <conditionalFormatting sqref="U228:W283">
    <cfRule type="duplicateValues" dxfId="8350" priority="1491"/>
  </conditionalFormatting>
  <conditionalFormatting sqref="I228:I283">
    <cfRule type="duplicateValues" dxfId="8349" priority="1492"/>
  </conditionalFormatting>
  <conditionalFormatting sqref="L228:L283">
    <cfRule type="duplicateValues" dxfId="8348" priority="1493"/>
  </conditionalFormatting>
  <conditionalFormatting sqref="O228:O283">
    <cfRule type="duplicateValues" dxfId="8347" priority="1494"/>
  </conditionalFormatting>
  <conditionalFormatting sqref="R228:R283">
    <cfRule type="duplicateValues" dxfId="8346" priority="1495"/>
  </conditionalFormatting>
  <conditionalFormatting sqref="F228:F283">
    <cfRule type="duplicateValues" dxfId="8345" priority="1496"/>
    <cfRule type="notContainsBlanks" dxfId="8344" priority="1497">
      <formula>LEN(TRIM(F228))&gt;0</formula>
    </cfRule>
    <cfRule type="expression" dxfId="8343" priority="1498">
      <formula>LEN(E228)&gt;0</formula>
    </cfRule>
  </conditionalFormatting>
  <conditionalFormatting sqref="X4:X5 X7 X9 X11 X13 X35:X283">
    <cfRule type="notContainsBlanks" dxfId="8342" priority="83665">
      <formula>LEN(TRIM(X4))&gt;0</formula>
    </cfRule>
    <cfRule type="expression" dxfId="8341" priority="83666">
      <formula>(SUMPRODUCT(--(S4:XFD4&lt;&gt;"")))&gt;0</formula>
    </cfRule>
  </conditionalFormatting>
  <conditionalFormatting sqref="I287:I288">
    <cfRule type="notContainsBlanks" dxfId="8340" priority="1472">
      <formula>LEN(TRIM(I287))&gt;0</formula>
    </cfRule>
    <cfRule type="expression" dxfId="8339" priority="1473">
      <formula>LEN(H287)&gt;0</formula>
    </cfRule>
  </conditionalFormatting>
  <conditionalFormatting sqref="L287:L288">
    <cfRule type="notContainsBlanks" dxfId="8338" priority="1470">
      <formula>LEN(TRIM(L287))&gt;0</formula>
    </cfRule>
    <cfRule type="expression" dxfId="8337" priority="1471">
      <formula>LEN(K287)&gt;0</formula>
    </cfRule>
  </conditionalFormatting>
  <conditionalFormatting sqref="O287:O288">
    <cfRule type="notContainsBlanks" dxfId="8336" priority="1468">
      <formula>LEN(TRIM(O287))&gt;0</formula>
    </cfRule>
    <cfRule type="expression" dxfId="8335" priority="1469">
      <formula>LEN(N287)&gt;0</formula>
    </cfRule>
  </conditionalFormatting>
  <conditionalFormatting sqref="R287:R288">
    <cfRule type="notContainsBlanks" dxfId="8334" priority="1466">
      <formula>LEN(TRIM(R287))&gt;0</formula>
    </cfRule>
    <cfRule type="expression" dxfId="8333" priority="1467">
      <formula>LEN(Q287)&gt;0</formula>
    </cfRule>
  </conditionalFormatting>
  <conditionalFormatting sqref="X287:X288">
    <cfRule type="notContainsBlanks" dxfId="8332" priority="1464">
      <formula>LEN(TRIM(X287))&gt;0</formula>
    </cfRule>
    <cfRule type="expression" dxfId="8331" priority="1465">
      <formula>(SUMPRODUCT(--(A287:U287&lt;&gt;"")))&gt;0</formula>
    </cfRule>
  </conditionalFormatting>
  <conditionalFormatting sqref="E287:E288">
    <cfRule type="notContainsBlanks" dxfId="8330" priority="1463">
      <formula>LEN(TRIM(E287))&gt;0</formula>
    </cfRule>
  </conditionalFormatting>
  <conditionalFormatting sqref="H287:H288">
    <cfRule type="notContainsBlanks" dxfId="8329" priority="1462">
      <formula>LEN(TRIM(H287))&gt;0</formula>
    </cfRule>
  </conditionalFormatting>
  <conditionalFormatting sqref="K287:K288">
    <cfRule type="notContainsBlanks" dxfId="8328" priority="1461">
      <formula>LEN(TRIM(K287))&gt;0</formula>
    </cfRule>
  </conditionalFormatting>
  <conditionalFormatting sqref="N287:N288">
    <cfRule type="notContainsBlanks" dxfId="8327" priority="1460">
      <formula>LEN(TRIM(N287))&gt;0</formula>
    </cfRule>
  </conditionalFormatting>
  <conditionalFormatting sqref="Q287:Q288">
    <cfRule type="notContainsBlanks" dxfId="8326" priority="1459">
      <formula>LEN(TRIM(Q287))&gt;0</formula>
    </cfRule>
  </conditionalFormatting>
  <conditionalFormatting sqref="U287:U288">
    <cfRule type="notContainsBlanks" dxfId="8325" priority="1458">
      <formula>LEN(TRIM(U287))&gt;0</formula>
    </cfRule>
  </conditionalFormatting>
  <conditionalFormatting sqref="Z287:AD287">
    <cfRule type="cellIs" dxfId="8324" priority="1457" operator="equal">
      <formula>"TBD"</formula>
    </cfRule>
  </conditionalFormatting>
  <conditionalFormatting sqref="Y287:AV287">
    <cfRule type="notContainsBlanks" dxfId="8323" priority="1456">
      <formula>LEN(TRIM(Y287))&gt;0</formula>
    </cfRule>
  </conditionalFormatting>
  <conditionalFormatting sqref="AE287:AU287">
    <cfRule type="cellIs" dxfId="8322" priority="1455" operator="equal">
      <formula>"TBD"</formula>
    </cfRule>
  </conditionalFormatting>
  <conditionalFormatting sqref="S287:S288 S317:S332 S341:S362">
    <cfRule type="notContainsBlanks" dxfId="8321" priority="1454">
      <formula>LEN(TRIM(S287))&gt;0</formula>
    </cfRule>
  </conditionalFormatting>
  <conditionalFormatting sqref="W287:W288 W317:W332 W341:W362">
    <cfRule type="notContainsBlanks" dxfId="8320" priority="1453">
      <formula>LEN(TRIM(W287))&gt;0</formula>
    </cfRule>
  </conditionalFormatting>
  <conditionalFormatting sqref="V287:V288">
    <cfRule type="duplicateValues" dxfId="8319" priority="1451"/>
    <cfRule type="notContainsBlanks" dxfId="8318" priority="1452">
      <formula>LEN(TRIM(V287))&gt;0</formula>
    </cfRule>
  </conditionalFormatting>
  <conditionalFormatting sqref="U287:U288">
    <cfRule type="duplicateValues" dxfId="8317" priority="1450"/>
  </conditionalFormatting>
  <conditionalFormatting sqref="I287:I288">
    <cfRule type="duplicateValues" dxfId="8316" priority="1449"/>
  </conditionalFormatting>
  <conditionalFormatting sqref="L287:L288">
    <cfRule type="duplicateValues" dxfId="8315" priority="1448"/>
  </conditionalFormatting>
  <conditionalFormatting sqref="O287:O288">
    <cfRule type="duplicateValues" dxfId="8314" priority="1447"/>
  </conditionalFormatting>
  <conditionalFormatting sqref="R287:R288">
    <cfRule type="duplicateValues" dxfId="8313" priority="1446"/>
  </conditionalFormatting>
  <conditionalFormatting sqref="F287:F288">
    <cfRule type="duplicateValues" dxfId="8312" priority="1443"/>
    <cfRule type="notContainsBlanks" dxfId="8311" priority="1444">
      <formula>LEN(TRIM(F287))&gt;0</formula>
    </cfRule>
    <cfRule type="expression" dxfId="8310" priority="1445">
      <formula>LEN(E287)&gt;0</formula>
    </cfRule>
  </conditionalFormatting>
  <conditionalFormatting sqref="I289:I292">
    <cfRule type="notContainsBlanks" dxfId="8309" priority="1410">
      <formula>LEN(TRIM(I289))&gt;0</formula>
    </cfRule>
    <cfRule type="expression" dxfId="8308" priority="1411">
      <formula>LEN(H289)&gt;0</formula>
    </cfRule>
  </conditionalFormatting>
  <conditionalFormatting sqref="L289:L292">
    <cfRule type="notContainsBlanks" dxfId="8307" priority="1408">
      <formula>LEN(TRIM(L289))&gt;0</formula>
    </cfRule>
    <cfRule type="expression" dxfId="8306" priority="1409">
      <formula>LEN(K289)&gt;0</formula>
    </cfRule>
  </conditionalFormatting>
  <conditionalFormatting sqref="O289:O292">
    <cfRule type="notContainsBlanks" dxfId="8305" priority="1406">
      <formula>LEN(TRIM(O289))&gt;0</formula>
    </cfRule>
    <cfRule type="expression" dxfId="8304" priority="1407">
      <formula>LEN(N289)&gt;0</formula>
    </cfRule>
  </conditionalFormatting>
  <conditionalFormatting sqref="R289:R292">
    <cfRule type="notContainsBlanks" dxfId="8303" priority="1404">
      <formula>LEN(TRIM(R289))&gt;0</formula>
    </cfRule>
    <cfRule type="expression" dxfId="8302" priority="1405">
      <formula>LEN(Q289)&gt;0</formula>
    </cfRule>
  </conditionalFormatting>
  <conditionalFormatting sqref="X289:X292">
    <cfRule type="notContainsBlanks" dxfId="8301" priority="1402">
      <formula>LEN(TRIM(X289))&gt;0</formula>
    </cfRule>
    <cfRule type="expression" dxfId="8300" priority="1403">
      <formula>(SUMPRODUCT(--(A289:U289&lt;&gt;"")))&gt;0</formula>
    </cfRule>
  </conditionalFormatting>
  <conditionalFormatting sqref="E289:E292">
    <cfRule type="notContainsBlanks" dxfId="8299" priority="1401">
      <formula>LEN(TRIM(E289))&gt;0</formula>
    </cfRule>
  </conditionalFormatting>
  <conditionalFormatting sqref="H289:H292">
    <cfRule type="notContainsBlanks" dxfId="8298" priority="1400">
      <formula>LEN(TRIM(H289))&gt;0</formula>
    </cfRule>
  </conditionalFormatting>
  <conditionalFormatting sqref="K289:K292">
    <cfRule type="notContainsBlanks" dxfId="8297" priority="1399">
      <formula>LEN(TRIM(K289))&gt;0</formula>
    </cfRule>
  </conditionalFormatting>
  <conditionalFormatting sqref="N289:N292">
    <cfRule type="notContainsBlanks" dxfId="8296" priority="1398">
      <formula>LEN(TRIM(N289))&gt;0</formula>
    </cfRule>
  </conditionalFormatting>
  <conditionalFormatting sqref="Q289:Q292">
    <cfRule type="notContainsBlanks" dxfId="8295" priority="1397">
      <formula>LEN(TRIM(Q289))&gt;0</formula>
    </cfRule>
  </conditionalFormatting>
  <conditionalFormatting sqref="U289:U292">
    <cfRule type="notContainsBlanks" dxfId="8294" priority="1396">
      <formula>LEN(TRIM(U289))&gt;0</formula>
    </cfRule>
  </conditionalFormatting>
  <conditionalFormatting sqref="Z291:AD291">
    <cfRule type="cellIs" dxfId="8293" priority="1395" operator="equal">
      <formula>"TBD"</formula>
    </cfRule>
  </conditionalFormatting>
  <conditionalFormatting sqref="Y291:AV291">
    <cfRule type="notContainsBlanks" dxfId="8292" priority="1394">
      <formula>LEN(TRIM(Y291))&gt;0</formula>
    </cfRule>
  </conditionalFormatting>
  <conditionalFormatting sqref="AE291:AU291">
    <cfRule type="cellIs" dxfId="8291" priority="1393" operator="equal">
      <formula>"TBD"</formula>
    </cfRule>
  </conditionalFormatting>
  <conditionalFormatting sqref="S289:S292">
    <cfRule type="notContainsBlanks" dxfId="8290" priority="1392">
      <formula>LEN(TRIM(S289))&gt;0</formula>
    </cfRule>
  </conditionalFormatting>
  <conditionalFormatting sqref="W289:W292">
    <cfRule type="notContainsBlanks" dxfId="8289" priority="1391">
      <formula>LEN(TRIM(W289))&gt;0</formula>
    </cfRule>
  </conditionalFormatting>
  <conditionalFormatting sqref="V289:V292">
    <cfRule type="duplicateValues" dxfId="8288" priority="1389"/>
    <cfRule type="notContainsBlanks" dxfId="8287" priority="1390">
      <formula>LEN(TRIM(V289))&gt;0</formula>
    </cfRule>
  </conditionalFormatting>
  <conditionalFormatting sqref="U289:U292">
    <cfRule type="duplicateValues" dxfId="8286" priority="1388"/>
  </conditionalFormatting>
  <conditionalFormatting sqref="I289:I292">
    <cfRule type="duplicateValues" dxfId="8285" priority="1387"/>
  </conditionalFormatting>
  <conditionalFormatting sqref="L289:L292">
    <cfRule type="duplicateValues" dxfId="8284" priority="1386"/>
  </conditionalFormatting>
  <conditionalFormatting sqref="O289:O292">
    <cfRule type="duplicateValues" dxfId="8283" priority="1385"/>
  </conditionalFormatting>
  <conditionalFormatting sqref="R289:R292">
    <cfRule type="duplicateValues" dxfId="8282" priority="1384"/>
  </conditionalFormatting>
  <conditionalFormatting sqref="F289:F292">
    <cfRule type="duplicateValues" dxfId="8281" priority="1381"/>
    <cfRule type="notContainsBlanks" dxfId="8280" priority="1382">
      <formula>LEN(TRIM(F289))&gt;0</formula>
    </cfRule>
    <cfRule type="expression" dxfId="8279" priority="1383">
      <formula>LEN(E289)&gt;0</formula>
    </cfRule>
  </conditionalFormatting>
  <conditionalFormatting sqref="I293:I296">
    <cfRule type="notContainsBlanks" dxfId="8278" priority="1379">
      <formula>LEN(TRIM(I293))&gt;0</formula>
    </cfRule>
    <cfRule type="expression" dxfId="8277" priority="1380">
      <formula>LEN(H293)&gt;0</formula>
    </cfRule>
  </conditionalFormatting>
  <conditionalFormatting sqref="L293:L296">
    <cfRule type="notContainsBlanks" dxfId="8276" priority="1377">
      <formula>LEN(TRIM(L293))&gt;0</formula>
    </cfRule>
    <cfRule type="expression" dxfId="8275" priority="1378">
      <formula>LEN(K293)&gt;0</formula>
    </cfRule>
  </conditionalFormatting>
  <conditionalFormatting sqref="O293:O296">
    <cfRule type="notContainsBlanks" dxfId="8274" priority="1375">
      <formula>LEN(TRIM(O293))&gt;0</formula>
    </cfRule>
    <cfRule type="expression" dxfId="8273" priority="1376">
      <formula>LEN(N293)&gt;0</formula>
    </cfRule>
  </conditionalFormatting>
  <conditionalFormatting sqref="R293:R296">
    <cfRule type="notContainsBlanks" dxfId="8272" priority="1373">
      <formula>LEN(TRIM(R293))&gt;0</formula>
    </cfRule>
    <cfRule type="expression" dxfId="8271" priority="1374">
      <formula>LEN(Q293)&gt;0</formula>
    </cfRule>
  </conditionalFormatting>
  <conditionalFormatting sqref="X293:X296">
    <cfRule type="notContainsBlanks" dxfId="8270" priority="1371">
      <formula>LEN(TRIM(X293))&gt;0</formula>
    </cfRule>
    <cfRule type="expression" dxfId="8269" priority="1372">
      <formula>(SUMPRODUCT(--(A293:U293&lt;&gt;"")))&gt;0</formula>
    </cfRule>
  </conditionalFormatting>
  <conditionalFormatting sqref="E293:E296">
    <cfRule type="notContainsBlanks" dxfId="8268" priority="1370">
      <formula>LEN(TRIM(E293))&gt;0</formula>
    </cfRule>
  </conditionalFormatting>
  <conditionalFormatting sqref="H293:H296">
    <cfRule type="notContainsBlanks" dxfId="8267" priority="1369">
      <formula>LEN(TRIM(H293))&gt;0</formula>
    </cfRule>
  </conditionalFormatting>
  <conditionalFormatting sqref="K293:K296">
    <cfRule type="notContainsBlanks" dxfId="8266" priority="1368">
      <formula>LEN(TRIM(K293))&gt;0</formula>
    </cfRule>
  </conditionalFormatting>
  <conditionalFormatting sqref="N293:N296">
    <cfRule type="notContainsBlanks" dxfId="8265" priority="1367">
      <formula>LEN(TRIM(N293))&gt;0</formula>
    </cfRule>
  </conditionalFormatting>
  <conditionalFormatting sqref="Q293:Q296">
    <cfRule type="notContainsBlanks" dxfId="8264" priority="1366">
      <formula>LEN(TRIM(Q293))&gt;0</formula>
    </cfRule>
  </conditionalFormatting>
  <conditionalFormatting sqref="U293:U296">
    <cfRule type="notContainsBlanks" dxfId="8263" priority="1365">
      <formula>LEN(TRIM(U293))&gt;0</formula>
    </cfRule>
  </conditionalFormatting>
  <conditionalFormatting sqref="Z295:AD295">
    <cfRule type="cellIs" dxfId="8262" priority="1364" operator="equal">
      <formula>"TBD"</formula>
    </cfRule>
  </conditionalFormatting>
  <conditionalFormatting sqref="Y295:AV295">
    <cfRule type="notContainsBlanks" dxfId="8261" priority="1363">
      <formula>LEN(TRIM(Y295))&gt;0</formula>
    </cfRule>
  </conditionalFormatting>
  <conditionalFormatting sqref="AE295:AU295">
    <cfRule type="cellIs" dxfId="8260" priority="1362" operator="equal">
      <formula>"TBD"</formula>
    </cfRule>
  </conditionalFormatting>
  <conditionalFormatting sqref="S293:S296">
    <cfRule type="notContainsBlanks" dxfId="8259" priority="1361">
      <formula>LEN(TRIM(S293))&gt;0</formula>
    </cfRule>
  </conditionalFormatting>
  <conditionalFormatting sqref="W293:W296">
    <cfRule type="notContainsBlanks" dxfId="8258" priority="1360">
      <formula>LEN(TRIM(W293))&gt;0</formula>
    </cfRule>
  </conditionalFormatting>
  <conditionalFormatting sqref="V293:V296">
    <cfRule type="duplicateValues" dxfId="8257" priority="1358"/>
    <cfRule type="notContainsBlanks" dxfId="8256" priority="1359">
      <formula>LEN(TRIM(V293))&gt;0</formula>
    </cfRule>
  </conditionalFormatting>
  <conditionalFormatting sqref="U293:U296">
    <cfRule type="duplicateValues" dxfId="8255" priority="1357"/>
  </conditionalFormatting>
  <conditionalFormatting sqref="I293:I296">
    <cfRule type="duplicateValues" dxfId="8254" priority="1356"/>
  </conditionalFormatting>
  <conditionalFormatting sqref="L293:L296">
    <cfRule type="duplicateValues" dxfId="8253" priority="1355"/>
  </conditionalFormatting>
  <conditionalFormatting sqref="O293:O296">
    <cfRule type="duplicateValues" dxfId="8252" priority="1354"/>
  </conditionalFormatting>
  <conditionalFormatting sqref="R293:R296">
    <cfRule type="duplicateValues" dxfId="8251" priority="1353"/>
  </conditionalFormatting>
  <conditionalFormatting sqref="F293:F296">
    <cfRule type="duplicateValues" dxfId="8250" priority="1350"/>
    <cfRule type="notContainsBlanks" dxfId="8249" priority="1351">
      <formula>LEN(TRIM(F293))&gt;0</formula>
    </cfRule>
    <cfRule type="expression" dxfId="8248" priority="1352">
      <formula>LEN(E293)&gt;0</formula>
    </cfRule>
  </conditionalFormatting>
  <conditionalFormatting sqref="I297:I304">
    <cfRule type="notContainsBlanks" dxfId="8247" priority="1348">
      <formula>LEN(TRIM(I297))&gt;0</formula>
    </cfRule>
    <cfRule type="expression" dxfId="8246" priority="1349">
      <formula>LEN(H297)&gt;0</formula>
    </cfRule>
  </conditionalFormatting>
  <conditionalFormatting sqref="L297:L304">
    <cfRule type="notContainsBlanks" dxfId="8245" priority="1346">
      <formula>LEN(TRIM(L297))&gt;0</formula>
    </cfRule>
    <cfRule type="expression" dxfId="8244" priority="1347">
      <formula>LEN(K297)&gt;0</formula>
    </cfRule>
  </conditionalFormatting>
  <conditionalFormatting sqref="O297:O304">
    <cfRule type="notContainsBlanks" dxfId="8243" priority="1344">
      <formula>LEN(TRIM(O297))&gt;0</formula>
    </cfRule>
    <cfRule type="expression" dxfId="8242" priority="1345">
      <formula>LEN(N297)&gt;0</formula>
    </cfRule>
  </conditionalFormatting>
  <conditionalFormatting sqref="R297:R304">
    <cfRule type="notContainsBlanks" dxfId="8241" priority="1342">
      <formula>LEN(TRIM(R297))&gt;0</formula>
    </cfRule>
    <cfRule type="expression" dxfId="8240" priority="1343">
      <formula>LEN(Q297)&gt;0</formula>
    </cfRule>
  </conditionalFormatting>
  <conditionalFormatting sqref="X297:X304">
    <cfRule type="notContainsBlanks" dxfId="8239" priority="1340">
      <formula>LEN(TRIM(X297))&gt;0</formula>
    </cfRule>
    <cfRule type="expression" dxfId="8238" priority="1341">
      <formula>(SUMPRODUCT(--(A297:U297&lt;&gt;"")))&gt;0</formula>
    </cfRule>
  </conditionalFormatting>
  <conditionalFormatting sqref="E297:E304">
    <cfRule type="notContainsBlanks" dxfId="8237" priority="1339">
      <formula>LEN(TRIM(E297))&gt;0</formula>
    </cfRule>
  </conditionalFormatting>
  <conditionalFormatting sqref="H297:H304">
    <cfRule type="notContainsBlanks" dxfId="8236" priority="1338">
      <formula>LEN(TRIM(H297))&gt;0</formula>
    </cfRule>
  </conditionalFormatting>
  <conditionalFormatting sqref="K297:K304">
    <cfRule type="notContainsBlanks" dxfId="8235" priority="1337">
      <formula>LEN(TRIM(K297))&gt;0</formula>
    </cfRule>
  </conditionalFormatting>
  <conditionalFormatting sqref="N297:N304">
    <cfRule type="notContainsBlanks" dxfId="8234" priority="1336">
      <formula>LEN(TRIM(N297))&gt;0</formula>
    </cfRule>
  </conditionalFormatting>
  <conditionalFormatting sqref="Q297:Q304">
    <cfRule type="notContainsBlanks" dxfId="8233" priority="1335">
      <formula>LEN(TRIM(Q297))&gt;0</formula>
    </cfRule>
  </conditionalFormatting>
  <conditionalFormatting sqref="U297:U304">
    <cfRule type="notContainsBlanks" dxfId="8232" priority="1334">
      <formula>LEN(TRIM(U297))&gt;0</formula>
    </cfRule>
  </conditionalFormatting>
  <conditionalFormatting sqref="Z301:AD301">
    <cfRule type="cellIs" dxfId="8231" priority="1333" operator="equal">
      <formula>"TBD"</formula>
    </cfRule>
  </conditionalFormatting>
  <conditionalFormatting sqref="Y301:AV301">
    <cfRule type="notContainsBlanks" dxfId="8230" priority="1332">
      <formula>LEN(TRIM(Y301))&gt;0</formula>
    </cfRule>
  </conditionalFormatting>
  <conditionalFormatting sqref="AE301:AU301">
    <cfRule type="cellIs" dxfId="8229" priority="1331" operator="equal">
      <formula>"TBD"</formula>
    </cfRule>
  </conditionalFormatting>
  <conditionalFormatting sqref="S297:S304">
    <cfRule type="notContainsBlanks" dxfId="8228" priority="1330">
      <formula>LEN(TRIM(S297))&gt;0</formula>
    </cfRule>
  </conditionalFormatting>
  <conditionalFormatting sqref="W297:W304">
    <cfRule type="notContainsBlanks" dxfId="8227" priority="1329">
      <formula>LEN(TRIM(W297))&gt;0</formula>
    </cfRule>
  </conditionalFormatting>
  <conditionalFormatting sqref="V297:V304">
    <cfRule type="duplicateValues" dxfId="8226" priority="1327"/>
    <cfRule type="notContainsBlanks" dxfId="8225" priority="1328">
      <formula>LEN(TRIM(V297))&gt;0</formula>
    </cfRule>
  </conditionalFormatting>
  <conditionalFormatting sqref="U297:U304">
    <cfRule type="duplicateValues" dxfId="8224" priority="1326"/>
  </conditionalFormatting>
  <conditionalFormatting sqref="I297:I304">
    <cfRule type="duplicateValues" dxfId="8223" priority="1325"/>
  </conditionalFormatting>
  <conditionalFormatting sqref="L297:L304">
    <cfRule type="duplicateValues" dxfId="8222" priority="1324"/>
  </conditionalFormatting>
  <conditionalFormatting sqref="O297:O304">
    <cfRule type="duplicateValues" dxfId="8221" priority="1323"/>
  </conditionalFormatting>
  <conditionalFormatting sqref="R297:R304">
    <cfRule type="duplicateValues" dxfId="8220" priority="1322"/>
  </conditionalFormatting>
  <conditionalFormatting sqref="F297:F304">
    <cfRule type="duplicateValues" dxfId="8219" priority="1319"/>
    <cfRule type="notContainsBlanks" dxfId="8218" priority="1320">
      <formula>LEN(TRIM(F297))&gt;0</formula>
    </cfRule>
    <cfRule type="expression" dxfId="8217" priority="1321">
      <formula>LEN(E297)&gt;0</formula>
    </cfRule>
  </conditionalFormatting>
  <conditionalFormatting sqref="I305:I316">
    <cfRule type="notContainsBlanks" dxfId="8216" priority="1317">
      <formula>LEN(TRIM(I305))&gt;0</formula>
    </cfRule>
    <cfRule type="expression" dxfId="8215" priority="1318">
      <formula>LEN(H305)&gt;0</formula>
    </cfRule>
  </conditionalFormatting>
  <conditionalFormatting sqref="L305:L316">
    <cfRule type="notContainsBlanks" dxfId="8214" priority="1315">
      <formula>LEN(TRIM(L305))&gt;0</formula>
    </cfRule>
    <cfRule type="expression" dxfId="8213" priority="1316">
      <formula>LEN(K305)&gt;0</formula>
    </cfRule>
  </conditionalFormatting>
  <conditionalFormatting sqref="O305:O316">
    <cfRule type="notContainsBlanks" dxfId="8212" priority="1313">
      <formula>LEN(TRIM(O305))&gt;0</formula>
    </cfRule>
    <cfRule type="expression" dxfId="8211" priority="1314">
      <formula>LEN(N305)&gt;0</formula>
    </cfRule>
  </conditionalFormatting>
  <conditionalFormatting sqref="R305:R316">
    <cfRule type="notContainsBlanks" dxfId="8210" priority="1311">
      <formula>LEN(TRIM(R305))&gt;0</formula>
    </cfRule>
    <cfRule type="expression" dxfId="8209" priority="1312">
      <formula>LEN(Q305)&gt;0</formula>
    </cfRule>
  </conditionalFormatting>
  <conditionalFormatting sqref="X305:X316">
    <cfRule type="notContainsBlanks" dxfId="8208" priority="1309">
      <formula>LEN(TRIM(X305))&gt;0</formula>
    </cfRule>
    <cfRule type="expression" dxfId="8207" priority="1310">
      <formula>(SUMPRODUCT(--(A305:U305&lt;&gt;"")))&gt;0</formula>
    </cfRule>
  </conditionalFormatting>
  <conditionalFormatting sqref="E305:E316">
    <cfRule type="notContainsBlanks" dxfId="8206" priority="1308">
      <formula>LEN(TRIM(E305))&gt;0</formula>
    </cfRule>
  </conditionalFormatting>
  <conditionalFormatting sqref="H305:H316">
    <cfRule type="notContainsBlanks" dxfId="8205" priority="1307">
      <formula>LEN(TRIM(H305))&gt;0</formula>
    </cfRule>
  </conditionalFormatting>
  <conditionalFormatting sqref="K305:K316">
    <cfRule type="notContainsBlanks" dxfId="8204" priority="1306">
      <formula>LEN(TRIM(K305))&gt;0</formula>
    </cfRule>
  </conditionalFormatting>
  <conditionalFormatting sqref="N305:N316">
    <cfRule type="notContainsBlanks" dxfId="8203" priority="1305">
      <formula>LEN(TRIM(N305))&gt;0</formula>
    </cfRule>
  </conditionalFormatting>
  <conditionalFormatting sqref="Q305:Q316">
    <cfRule type="notContainsBlanks" dxfId="8202" priority="1304">
      <formula>LEN(TRIM(Q305))&gt;0</formula>
    </cfRule>
  </conditionalFormatting>
  <conditionalFormatting sqref="U305:U316">
    <cfRule type="notContainsBlanks" dxfId="8201" priority="1303">
      <formula>LEN(TRIM(U305))&gt;0</formula>
    </cfRule>
  </conditionalFormatting>
  <conditionalFormatting sqref="Z305:AD305 Z313:AD313 Z309:AD309">
    <cfRule type="cellIs" dxfId="8200" priority="1302" operator="equal">
      <formula>"TBD"</formula>
    </cfRule>
  </conditionalFormatting>
  <conditionalFormatting sqref="Y305:AS305 AU305:AV305 AU313:AV313 Y313:AS313 AU309:AV309 Y309:AS309">
    <cfRule type="notContainsBlanks" dxfId="8199" priority="1301">
      <formula>LEN(TRIM(Y305))&gt;0</formula>
    </cfRule>
  </conditionalFormatting>
  <conditionalFormatting sqref="AE305:AS305 AU305 AU313 AE313:AS313 AU309 AE309:AS309">
    <cfRule type="cellIs" dxfId="8198" priority="1300" operator="equal">
      <formula>"TBD"</formula>
    </cfRule>
  </conditionalFormatting>
  <conditionalFormatting sqref="S305:S316">
    <cfRule type="notContainsBlanks" dxfId="8197" priority="1299">
      <formula>LEN(TRIM(S305))&gt;0</formula>
    </cfRule>
  </conditionalFormatting>
  <conditionalFormatting sqref="W305:W316">
    <cfRule type="notContainsBlanks" dxfId="8196" priority="1298">
      <formula>LEN(TRIM(W305))&gt;0</formula>
    </cfRule>
  </conditionalFormatting>
  <conditionalFormatting sqref="V305:V316">
    <cfRule type="duplicateValues" dxfId="8195" priority="1296"/>
    <cfRule type="notContainsBlanks" dxfId="8194" priority="1297">
      <formula>LEN(TRIM(V305))&gt;0</formula>
    </cfRule>
  </conditionalFormatting>
  <conditionalFormatting sqref="U305:U316">
    <cfRule type="duplicateValues" dxfId="8193" priority="1295"/>
  </conditionalFormatting>
  <conditionalFormatting sqref="I305:I316">
    <cfRule type="duplicateValues" dxfId="8192" priority="1294"/>
  </conditionalFormatting>
  <conditionalFormatting sqref="L305:L316">
    <cfRule type="duplicateValues" dxfId="8191" priority="1293"/>
  </conditionalFormatting>
  <conditionalFormatting sqref="O305:O316">
    <cfRule type="duplicateValues" dxfId="8190" priority="1292"/>
  </conditionalFormatting>
  <conditionalFormatting sqref="R305:R316">
    <cfRule type="duplicateValues" dxfId="8189" priority="1291"/>
  </conditionalFormatting>
  <conditionalFormatting sqref="F305:F316">
    <cfRule type="duplicateValues" dxfId="8188" priority="1288"/>
    <cfRule type="notContainsBlanks" dxfId="8187" priority="1289">
      <formula>LEN(TRIM(F305))&gt;0</formula>
    </cfRule>
    <cfRule type="expression" dxfId="8186" priority="1290">
      <formula>LEN(E305)&gt;0</formula>
    </cfRule>
  </conditionalFormatting>
  <conditionalFormatting sqref="Z317:AD317 Z331:AD331 Z325:AD325 Z323:AD323">
    <cfRule type="cellIs" dxfId="8185" priority="1271" operator="equal">
      <formula>"TBD"</formula>
    </cfRule>
  </conditionalFormatting>
  <conditionalFormatting sqref="Y317:AS317 AU317:AV317 Y331:AS331 AU331:AV331 AU325:AV325 Y325:AS325 AU323:AV323 Y323:AS323">
    <cfRule type="notContainsBlanks" dxfId="8184" priority="1270">
      <formula>LEN(TRIM(Y317))&gt;0</formula>
    </cfRule>
  </conditionalFormatting>
  <conditionalFormatting sqref="AE317:AS317 AU317 AE331:AS331 AU331 AU325 AE325:AS325 AU323 AE323:AS323">
    <cfRule type="cellIs" dxfId="8183" priority="1269" operator="equal">
      <formula>"TBD"</formula>
    </cfRule>
  </conditionalFormatting>
  <conditionalFormatting sqref="E333:E340">
    <cfRule type="notContainsBlanks" dxfId="8182" priority="1256">
      <formula>LEN(TRIM(E333))&gt;0</formula>
    </cfRule>
  </conditionalFormatting>
  <conditionalFormatting sqref="H333:H340">
    <cfRule type="notContainsBlanks" dxfId="8181" priority="1255">
      <formula>LEN(TRIM(H333))&gt;0</formula>
    </cfRule>
  </conditionalFormatting>
  <conditionalFormatting sqref="K333:K340">
    <cfRule type="notContainsBlanks" dxfId="8180" priority="1252">
      <formula>LEN(TRIM(K333))&gt;0</formula>
    </cfRule>
  </conditionalFormatting>
  <conditionalFormatting sqref="N333:N340">
    <cfRule type="notContainsBlanks" dxfId="8179" priority="1249">
      <formula>LEN(TRIM(N333))&gt;0</formula>
    </cfRule>
  </conditionalFormatting>
  <conditionalFormatting sqref="Q333:Q340">
    <cfRule type="notContainsBlanks" dxfId="8178" priority="1246">
      <formula>LEN(TRIM(Q333))&gt;0</formula>
    </cfRule>
  </conditionalFormatting>
  <conditionalFormatting sqref="U333:U340">
    <cfRule type="notContainsBlanks" dxfId="8177" priority="1241">
      <formula>LEN(TRIM(U333))&gt;0</formula>
    </cfRule>
  </conditionalFormatting>
  <conditionalFormatting sqref="Z333:AD333 Z337:AD337">
    <cfRule type="cellIs" dxfId="8176" priority="1240" operator="equal">
      <formula>"TBD"</formula>
    </cfRule>
  </conditionalFormatting>
  <conditionalFormatting sqref="Y333:AS333 AU333:AV333 Y337:AS337 AU337:AV337">
    <cfRule type="notContainsBlanks" dxfId="8175" priority="1239">
      <formula>LEN(TRIM(Y333))&gt;0</formula>
    </cfRule>
  </conditionalFormatting>
  <conditionalFormatting sqref="AE333:AS333 AU333 AE337:AS337 AU337">
    <cfRule type="cellIs" dxfId="8174" priority="1238" operator="equal">
      <formula>"TBD"</formula>
    </cfRule>
  </conditionalFormatting>
  <conditionalFormatting sqref="S333:S340">
    <cfRule type="notContainsBlanks" dxfId="8173" priority="1237">
      <formula>LEN(TRIM(S333))&gt;0</formula>
    </cfRule>
  </conditionalFormatting>
  <conditionalFormatting sqref="W333:W340">
    <cfRule type="notContainsBlanks" dxfId="8172" priority="1236">
      <formula>LEN(TRIM(W333))&gt;0</formula>
    </cfRule>
  </conditionalFormatting>
  <conditionalFormatting sqref="Z341:AD341 Z361:AD361 Z359:AD359 Z357:AD357 Z355:AD355 Z353:AD353 Z351:AD351 Z349:AD349 Z347:AD347 Z345:AD345 Z343:AD343">
    <cfRule type="cellIs" dxfId="8171" priority="1209" operator="equal">
      <formula>"TBD"</formula>
    </cfRule>
  </conditionalFormatting>
  <conditionalFormatting sqref="Y341:AS341 AU341:AV341 Y359:AV359 Y349:AS349 AU349:AV349 Y361:AV361 Y357:AV357 AU355:AV355 Y355:AS355 Y353:AV353 Y351:AV351 Y347:AV347 AU345:AV345 Y345:AS345 Y343:AV343">
    <cfRule type="notContainsBlanks" dxfId="8170" priority="1208">
      <formula>LEN(TRIM(Y341))&gt;0</formula>
    </cfRule>
  </conditionalFormatting>
  <conditionalFormatting sqref="AE341:AS341 AU341 AE359:AU359 AE349:AS349 AU349 AE361:AU361 AE357:AU357 AU355 AE355:AS355 AE353:AU353 AE351:AU351 AE347:AU347 AU345 AE345:AS345 AE343:AU343">
    <cfRule type="cellIs" dxfId="8169" priority="1207" operator="equal">
      <formula>"TBD"</formula>
    </cfRule>
  </conditionalFormatting>
  <conditionalFormatting sqref="E364:E369">
    <cfRule type="notContainsBlanks" dxfId="8168" priority="1194">
      <formula>LEN(TRIM(E364))&gt;0</formula>
    </cfRule>
  </conditionalFormatting>
  <conditionalFormatting sqref="H364:H369">
    <cfRule type="notContainsBlanks" dxfId="8167" priority="1193">
      <formula>LEN(TRIM(H364))&gt;0</formula>
    </cfRule>
  </conditionalFormatting>
  <conditionalFormatting sqref="K364:K369">
    <cfRule type="notContainsBlanks" dxfId="8166" priority="1190">
      <formula>LEN(TRIM(K364))&gt;0</formula>
    </cfRule>
  </conditionalFormatting>
  <conditionalFormatting sqref="N364:N369">
    <cfRule type="notContainsBlanks" dxfId="8165" priority="1187">
      <formula>LEN(TRIM(N364))&gt;0</formula>
    </cfRule>
  </conditionalFormatting>
  <conditionalFormatting sqref="Q364:Q369">
    <cfRule type="notContainsBlanks" dxfId="8164" priority="1184">
      <formula>LEN(TRIM(Q364))&gt;0</formula>
    </cfRule>
  </conditionalFormatting>
  <conditionalFormatting sqref="U364:U369">
    <cfRule type="notContainsBlanks" dxfId="8163" priority="1179">
      <formula>LEN(TRIM(U364))&gt;0</formula>
    </cfRule>
  </conditionalFormatting>
  <conditionalFormatting sqref="Z364:AD365 Z367:AD368">
    <cfRule type="cellIs" dxfId="8162" priority="1178" operator="equal">
      <formula>"TBD"</formula>
    </cfRule>
  </conditionalFormatting>
  <conditionalFormatting sqref="Y364:AV365 Y367:AV368">
    <cfRule type="notContainsBlanks" dxfId="8161" priority="1177">
      <formula>LEN(TRIM(Y364))&gt;0</formula>
    </cfRule>
  </conditionalFormatting>
  <conditionalFormatting sqref="AE364:AU365 AE367:AU368">
    <cfRule type="cellIs" dxfId="8160" priority="1176" operator="equal">
      <formula>"TBD"</formula>
    </cfRule>
  </conditionalFormatting>
  <conditionalFormatting sqref="S364:S369">
    <cfRule type="notContainsBlanks" dxfId="8159" priority="1175">
      <formula>LEN(TRIM(S364))&gt;0</formula>
    </cfRule>
  </conditionalFormatting>
  <conditionalFormatting sqref="W364:W369">
    <cfRule type="notContainsBlanks" dxfId="8158" priority="1174">
      <formula>LEN(TRIM(W364))&gt;0</formula>
    </cfRule>
  </conditionalFormatting>
  <conditionalFormatting sqref="E370:E378">
    <cfRule type="notContainsBlanks" dxfId="8157" priority="1163">
      <formula>LEN(TRIM(E370))&gt;0</formula>
    </cfRule>
  </conditionalFormatting>
  <conditionalFormatting sqref="H370:H378">
    <cfRule type="notContainsBlanks" dxfId="8156" priority="1162">
      <formula>LEN(TRIM(H370))&gt;0</formula>
    </cfRule>
  </conditionalFormatting>
  <conditionalFormatting sqref="I370:I378">
    <cfRule type="notContainsBlanks" dxfId="8155" priority="1160">
      <formula>LEN(TRIM(I370))&gt;0</formula>
    </cfRule>
    <cfRule type="expression" dxfId="8154" priority="1161">
      <formula>LEN(H370)&gt;0</formula>
    </cfRule>
  </conditionalFormatting>
  <conditionalFormatting sqref="K370:K378">
    <cfRule type="notContainsBlanks" dxfId="8153" priority="1159">
      <formula>LEN(TRIM(K370))&gt;0</formula>
    </cfRule>
  </conditionalFormatting>
  <conditionalFormatting sqref="L370:L378">
    <cfRule type="notContainsBlanks" dxfId="8152" priority="1157">
      <formula>LEN(TRIM(L370))&gt;0</formula>
    </cfRule>
    <cfRule type="expression" dxfId="8151" priority="1158">
      <formula>LEN(K370)&gt;0</formula>
    </cfRule>
  </conditionalFormatting>
  <conditionalFormatting sqref="N370:N378">
    <cfRule type="notContainsBlanks" dxfId="8150" priority="1156">
      <formula>LEN(TRIM(N370))&gt;0</formula>
    </cfRule>
  </conditionalFormatting>
  <conditionalFormatting sqref="O370:O378">
    <cfRule type="notContainsBlanks" dxfId="8149" priority="1154">
      <formula>LEN(TRIM(O370))&gt;0</formula>
    </cfRule>
    <cfRule type="expression" dxfId="8148" priority="1155">
      <formula>LEN(N370)&gt;0</formula>
    </cfRule>
  </conditionalFormatting>
  <conditionalFormatting sqref="Q370:Q378">
    <cfRule type="notContainsBlanks" dxfId="8147" priority="1153">
      <formula>LEN(TRIM(Q370))&gt;0</formula>
    </cfRule>
  </conditionalFormatting>
  <conditionalFormatting sqref="R370:R378">
    <cfRule type="notContainsBlanks" dxfId="8146" priority="1151">
      <formula>LEN(TRIM(R370))&gt;0</formula>
    </cfRule>
    <cfRule type="expression" dxfId="8145" priority="1152">
      <formula>LEN(Q370)&gt;0</formula>
    </cfRule>
  </conditionalFormatting>
  <conditionalFormatting sqref="X370:X378">
    <cfRule type="notContainsBlanks" dxfId="8144" priority="1149">
      <formula>LEN(TRIM(X370))&gt;0</formula>
    </cfRule>
    <cfRule type="expression" dxfId="8143" priority="1150">
      <formula>(SUMPRODUCT(--(A370:U370&lt;&gt;"")))&gt;0</formula>
    </cfRule>
  </conditionalFormatting>
  <conditionalFormatting sqref="U370:U378">
    <cfRule type="notContainsBlanks" dxfId="8142" priority="1148">
      <formula>LEN(TRIM(U370))&gt;0</formula>
    </cfRule>
  </conditionalFormatting>
  <conditionalFormatting sqref="Z370:AD371 Z373:AD374 Z376:AD377">
    <cfRule type="cellIs" dxfId="8141" priority="1147" operator="equal">
      <formula>"TBD"</formula>
    </cfRule>
  </conditionalFormatting>
  <conditionalFormatting sqref="Y370:AV371 Y373:AV374 Y376:AV377">
    <cfRule type="notContainsBlanks" dxfId="8140" priority="1146">
      <formula>LEN(TRIM(Y370))&gt;0</formula>
    </cfRule>
  </conditionalFormatting>
  <conditionalFormatting sqref="AE370:AU371 AE373:AU374 AE376:AU377">
    <cfRule type="cellIs" dxfId="8139" priority="1145" operator="equal">
      <formula>"TBD"</formula>
    </cfRule>
  </conditionalFormatting>
  <conditionalFormatting sqref="S370:S378">
    <cfRule type="notContainsBlanks" dxfId="8138" priority="1144">
      <formula>LEN(TRIM(S370))&gt;0</formula>
    </cfRule>
  </conditionalFormatting>
  <conditionalFormatting sqref="W370:W378">
    <cfRule type="notContainsBlanks" dxfId="8137" priority="1143">
      <formula>LEN(TRIM(W370))&gt;0</formula>
    </cfRule>
  </conditionalFormatting>
  <conditionalFormatting sqref="V370:V378">
    <cfRule type="duplicateValues" dxfId="8136" priority="1141"/>
    <cfRule type="notContainsBlanks" dxfId="8135" priority="1142">
      <formula>LEN(TRIM(V370))&gt;0</formula>
    </cfRule>
  </conditionalFormatting>
  <conditionalFormatting sqref="U370:U378">
    <cfRule type="duplicateValues" dxfId="8134" priority="1140"/>
  </conditionalFormatting>
  <conditionalFormatting sqref="I370:I378">
    <cfRule type="duplicateValues" dxfId="8133" priority="1139"/>
  </conditionalFormatting>
  <conditionalFormatting sqref="L370:L378">
    <cfRule type="duplicateValues" dxfId="8132" priority="1138"/>
  </conditionalFormatting>
  <conditionalFormatting sqref="O370:O378">
    <cfRule type="duplicateValues" dxfId="8131" priority="1137"/>
  </conditionalFormatting>
  <conditionalFormatting sqref="R370:R378">
    <cfRule type="duplicateValues" dxfId="8130" priority="1136"/>
  </conditionalFormatting>
  <conditionalFormatting sqref="F370:F378">
    <cfRule type="duplicateValues" dxfId="8129" priority="1133"/>
    <cfRule type="notContainsBlanks" dxfId="8128" priority="1134">
      <formula>LEN(TRIM(F370))&gt;0</formula>
    </cfRule>
    <cfRule type="expression" dxfId="8127" priority="1135">
      <formula>LEN(E370)&gt;0</formula>
    </cfRule>
  </conditionalFormatting>
  <conditionalFormatting sqref="E379:E384">
    <cfRule type="notContainsBlanks" dxfId="8126" priority="1132">
      <formula>LEN(TRIM(E379))&gt;0</formula>
    </cfRule>
  </conditionalFormatting>
  <conditionalFormatting sqref="H379:H384">
    <cfRule type="notContainsBlanks" dxfId="8125" priority="1131">
      <formula>LEN(TRIM(H379))&gt;0</formula>
    </cfRule>
  </conditionalFormatting>
  <conditionalFormatting sqref="I379:I384">
    <cfRule type="notContainsBlanks" dxfId="8124" priority="1129">
      <formula>LEN(TRIM(I379))&gt;0</formula>
    </cfRule>
    <cfRule type="expression" dxfId="8123" priority="1130">
      <formula>LEN(H379)&gt;0</formula>
    </cfRule>
  </conditionalFormatting>
  <conditionalFormatting sqref="K379:K384">
    <cfRule type="notContainsBlanks" dxfId="8122" priority="1128">
      <formula>LEN(TRIM(K379))&gt;0</formula>
    </cfRule>
  </conditionalFormatting>
  <conditionalFormatting sqref="L379:L384">
    <cfRule type="notContainsBlanks" dxfId="8121" priority="1126">
      <formula>LEN(TRIM(L379))&gt;0</formula>
    </cfRule>
    <cfRule type="expression" dxfId="8120" priority="1127">
      <formula>LEN(K379)&gt;0</formula>
    </cfRule>
  </conditionalFormatting>
  <conditionalFormatting sqref="N379:N384">
    <cfRule type="notContainsBlanks" dxfId="8119" priority="1125">
      <formula>LEN(TRIM(N379))&gt;0</formula>
    </cfRule>
  </conditionalFormatting>
  <conditionalFormatting sqref="O379:O384">
    <cfRule type="notContainsBlanks" dxfId="8118" priority="1123">
      <formula>LEN(TRIM(O379))&gt;0</formula>
    </cfRule>
    <cfRule type="expression" dxfId="8117" priority="1124">
      <formula>LEN(N379)&gt;0</formula>
    </cfRule>
  </conditionalFormatting>
  <conditionalFormatting sqref="Q379:Q384">
    <cfRule type="notContainsBlanks" dxfId="8116" priority="1122">
      <formula>LEN(TRIM(Q379))&gt;0</formula>
    </cfRule>
  </conditionalFormatting>
  <conditionalFormatting sqref="R379:R384">
    <cfRule type="notContainsBlanks" dxfId="8115" priority="1120">
      <formula>LEN(TRIM(R379))&gt;0</formula>
    </cfRule>
    <cfRule type="expression" dxfId="8114" priority="1121">
      <formula>LEN(Q379)&gt;0</formula>
    </cfRule>
  </conditionalFormatting>
  <conditionalFormatting sqref="X379:X384">
    <cfRule type="notContainsBlanks" dxfId="8113" priority="1118">
      <formula>LEN(TRIM(X379))&gt;0</formula>
    </cfRule>
    <cfRule type="expression" dxfId="8112" priority="1119">
      <formula>(SUMPRODUCT(--(A379:U379&lt;&gt;"")))&gt;0</formula>
    </cfRule>
  </conditionalFormatting>
  <conditionalFormatting sqref="U379:U384">
    <cfRule type="notContainsBlanks" dxfId="8111" priority="1117">
      <formula>LEN(TRIM(U379))&gt;0</formula>
    </cfRule>
  </conditionalFormatting>
  <conditionalFormatting sqref="Z379:AD380 Z382:AD383">
    <cfRule type="cellIs" dxfId="8110" priority="1116" operator="equal">
      <formula>"TBD"</formula>
    </cfRule>
  </conditionalFormatting>
  <conditionalFormatting sqref="Y379:AS380 AU379:AV380 AU382:AV383 Y382:AS383">
    <cfRule type="notContainsBlanks" dxfId="8109" priority="1115">
      <formula>LEN(TRIM(Y379))&gt;0</formula>
    </cfRule>
  </conditionalFormatting>
  <conditionalFormatting sqref="AE379:AS380 AU379:AU380 AU382:AU383 AE382:AS383">
    <cfRule type="cellIs" dxfId="8108" priority="1114" operator="equal">
      <formula>"TBD"</formula>
    </cfRule>
  </conditionalFormatting>
  <conditionalFormatting sqref="S379:S384">
    <cfRule type="notContainsBlanks" dxfId="8107" priority="1113">
      <formula>LEN(TRIM(S379))&gt;0</formula>
    </cfRule>
  </conditionalFormatting>
  <conditionalFormatting sqref="W379:W384">
    <cfRule type="notContainsBlanks" dxfId="8106" priority="1112">
      <formula>LEN(TRIM(W379))&gt;0</formula>
    </cfRule>
  </conditionalFormatting>
  <conditionalFormatting sqref="V379:V384">
    <cfRule type="duplicateValues" dxfId="8105" priority="1110"/>
    <cfRule type="notContainsBlanks" dxfId="8104" priority="1111">
      <formula>LEN(TRIM(V379))&gt;0</formula>
    </cfRule>
  </conditionalFormatting>
  <conditionalFormatting sqref="U379:U384">
    <cfRule type="duplicateValues" dxfId="8103" priority="1109"/>
  </conditionalFormatting>
  <conditionalFormatting sqref="I379:I384">
    <cfRule type="duplicateValues" dxfId="8102" priority="1108"/>
  </conditionalFormatting>
  <conditionalFormatting sqref="L379:L384">
    <cfRule type="duplicateValues" dxfId="8101" priority="1107"/>
  </conditionalFormatting>
  <conditionalFormatting sqref="O379:O384">
    <cfRule type="duplicateValues" dxfId="8100" priority="1106"/>
  </conditionalFormatting>
  <conditionalFormatting sqref="R379:R384">
    <cfRule type="duplicateValues" dxfId="8099" priority="1105"/>
  </conditionalFormatting>
  <conditionalFormatting sqref="F379:F384">
    <cfRule type="duplicateValues" dxfId="8098" priority="1102"/>
    <cfRule type="notContainsBlanks" dxfId="8097" priority="1103">
      <formula>LEN(TRIM(F379))&gt;0</formula>
    </cfRule>
    <cfRule type="expression" dxfId="8096" priority="1104">
      <formula>LEN(E379)&gt;0</formula>
    </cfRule>
  </conditionalFormatting>
  <conditionalFormatting sqref="E385:E390">
    <cfRule type="notContainsBlanks" dxfId="8095" priority="1101">
      <formula>LEN(TRIM(E385))&gt;0</formula>
    </cfRule>
  </conditionalFormatting>
  <conditionalFormatting sqref="H385:H390">
    <cfRule type="notContainsBlanks" dxfId="8094" priority="1100">
      <formula>LEN(TRIM(H385))&gt;0</formula>
    </cfRule>
  </conditionalFormatting>
  <conditionalFormatting sqref="I385:I390">
    <cfRule type="notContainsBlanks" dxfId="8093" priority="1098">
      <formula>LEN(TRIM(I385))&gt;0</formula>
    </cfRule>
    <cfRule type="expression" dxfId="8092" priority="1099">
      <formula>LEN(H385)&gt;0</formula>
    </cfRule>
  </conditionalFormatting>
  <conditionalFormatting sqref="K385:K390">
    <cfRule type="notContainsBlanks" dxfId="8091" priority="1097">
      <formula>LEN(TRIM(K385))&gt;0</formula>
    </cfRule>
  </conditionalFormatting>
  <conditionalFormatting sqref="L385:L390">
    <cfRule type="notContainsBlanks" dxfId="8090" priority="1095">
      <formula>LEN(TRIM(L385))&gt;0</formula>
    </cfRule>
    <cfRule type="expression" dxfId="8089" priority="1096">
      <formula>LEN(K385)&gt;0</formula>
    </cfRule>
  </conditionalFormatting>
  <conditionalFormatting sqref="N385:N390">
    <cfRule type="notContainsBlanks" dxfId="8088" priority="1094">
      <formula>LEN(TRIM(N385))&gt;0</formula>
    </cfRule>
  </conditionalFormatting>
  <conditionalFormatting sqref="O385:O390">
    <cfRule type="notContainsBlanks" dxfId="8087" priority="1092">
      <formula>LEN(TRIM(O385))&gt;0</formula>
    </cfRule>
    <cfRule type="expression" dxfId="8086" priority="1093">
      <formula>LEN(N385)&gt;0</formula>
    </cfRule>
  </conditionalFormatting>
  <conditionalFormatting sqref="Q385:Q390">
    <cfRule type="notContainsBlanks" dxfId="8085" priority="1091">
      <formula>LEN(TRIM(Q385))&gt;0</formula>
    </cfRule>
  </conditionalFormatting>
  <conditionalFormatting sqref="R385:R390">
    <cfRule type="notContainsBlanks" dxfId="8084" priority="1089">
      <formula>LEN(TRIM(R385))&gt;0</formula>
    </cfRule>
    <cfRule type="expression" dxfId="8083" priority="1090">
      <formula>LEN(Q385)&gt;0</formula>
    </cfRule>
  </conditionalFormatting>
  <conditionalFormatting sqref="X385:X390">
    <cfRule type="notContainsBlanks" dxfId="8082" priority="1087">
      <formula>LEN(TRIM(X385))&gt;0</formula>
    </cfRule>
    <cfRule type="expression" dxfId="8081" priority="1088">
      <formula>(SUMPRODUCT(--(A385:U385&lt;&gt;"")))&gt;0</formula>
    </cfRule>
  </conditionalFormatting>
  <conditionalFormatting sqref="U385:U390">
    <cfRule type="notContainsBlanks" dxfId="8080" priority="1086">
      <formula>LEN(TRIM(U385))&gt;0</formula>
    </cfRule>
  </conditionalFormatting>
  <conditionalFormatting sqref="Z385:AD386 Z388:AD389">
    <cfRule type="cellIs" dxfId="8079" priority="1085" operator="equal">
      <formula>"TBD"</formula>
    </cfRule>
  </conditionalFormatting>
  <conditionalFormatting sqref="Y388:AV389 Y385:AS386 AU385:AV386">
    <cfRule type="notContainsBlanks" dxfId="8078" priority="1084">
      <formula>LEN(TRIM(Y385))&gt;0</formula>
    </cfRule>
  </conditionalFormatting>
  <conditionalFormatting sqref="AE388:AU389 AE385:AS386 AU385:AU386">
    <cfRule type="cellIs" dxfId="8077" priority="1083" operator="equal">
      <formula>"TBD"</formula>
    </cfRule>
  </conditionalFormatting>
  <conditionalFormatting sqref="S385:S390">
    <cfRule type="notContainsBlanks" dxfId="8076" priority="1082">
      <formula>LEN(TRIM(S385))&gt;0</formula>
    </cfRule>
  </conditionalFormatting>
  <conditionalFormatting sqref="W385:W390">
    <cfRule type="notContainsBlanks" dxfId="8075" priority="1081">
      <formula>LEN(TRIM(W385))&gt;0</formula>
    </cfRule>
  </conditionalFormatting>
  <conditionalFormatting sqref="V385:V390">
    <cfRule type="duplicateValues" dxfId="8074" priority="1079"/>
    <cfRule type="notContainsBlanks" dxfId="8073" priority="1080">
      <formula>LEN(TRIM(V385))&gt;0</formula>
    </cfRule>
  </conditionalFormatting>
  <conditionalFormatting sqref="U385:U390">
    <cfRule type="duplicateValues" dxfId="8072" priority="1078"/>
  </conditionalFormatting>
  <conditionalFormatting sqref="I385:I390">
    <cfRule type="duplicateValues" dxfId="8071" priority="1077"/>
  </conditionalFormatting>
  <conditionalFormatting sqref="L385:L390">
    <cfRule type="duplicateValues" dxfId="8070" priority="1076"/>
  </conditionalFormatting>
  <conditionalFormatting sqref="O385:O390">
    <cfRule type="duplicateValues" dxfId="8069" priority="1075"/>
  </conditionalFormatting>
  <conditionalFormatting sqref="R385:R390">
    <cfRule type="duplicateValues" dxfId="8068" priority="1074"/>
  </conditionalFormatting>
  <conditionalFormatting sqref="F385:F390">
    <cfRule type="duplicateValues" dxfId="8067" priority="1071"/>
    <cfRule type="notContainsBlanks" dxfId="8066" priority="1072">
      <formula>LEN(TRIM(F385))&gt;0</formula>
    </cfRule>
    <cfRule type="expression" dxfId="8065" priority="1073">
      <formula>LEN(E385)&gt;0</formula>
    </cfRule>
  </conditionalFormatting>
  <conditionalFormatting sqref="E391:E409">
    <cfRule type="notContainsBlanks" dxfId="8064" priority="1070">
      <formula>LEN(TRIM(E391))&gt;0</formula>
    </cfRule>
  </conditionalFormatting>
  <conditionalFormatting sqref="H391:H409">
    <cfRule type="notContainsBlanks" dxfId="8063" priority="1069">
      <formula>LEN(TRIM(H391))&gt;0</formula>
    </cfRule>
  </conditionalFormatting>
  <conditionalFormatting sqref="I391:I409">
    <cfRule type="notContainsBlanks" dxfId="8062" priority="1067">
      <formula>LEN(TRIM(I391))&gt;0</formula>
    </cfRule>
    <cfRule type="expression" dxfId="8061" priority="1068">
      <formula>LEN(H391)&gt;0</formula>
    </cfRule>
  </conditionalFormatting>
  <conditionalFormatting sqref="K391:K409">
    <cfRule type="notContainsBlanks" dxfId="8060" priority="1066">
      <formula>LEN(TRIM(K391))&gt;0</formula>
    </cfRule>
  </conditionalFormatting>
  <conditionalFormatting sqref="L391:L409">
    <cfRule type="notContainsBlanks" dxfId="8059" priority="1064">
      <formula>LEN(TRIM(L391))&gt;0</formula>
    </cfRule>
    <cfRule type="expression" dxfId="8058" priority="1065">
      <formula>LEN(K391)&gt;0</formula>
    </cfRule>
  </conditionalFormatting>
  <conditionalFormatting sqref="N391:N409">
    <cfRule type="notContainsBlanks" dxfId="8057" priority="1063">
      <formula>LEN(TRIM(N391))&gt;0</formula>
    </cfRule>
  </conditionalFormatting>
  <conditionalFormatting sqref="O391:O409">
    <cfRule type="notContainsBlanks" dxfId="8056" priority="1061">
      <formula>LEN(TRIM(O391))&gt;0</formula>
    </cfRule>
    <cfRule type="expression" dxfId="8055" priority="1062">
      <formula>LEN(N391)&gt;0</formula>
    </cfRule>
  </conditionalFormatting>
  <conditionalFormatting sqref="Q391:Q409">
    <cfRule type="notContainsBlanks" dxfId="8054" priority="1060">
      <formula>LEN(TRIM(Q391))&gt;0</formula>
    </cfRule>
  </conditionalFormatting>
  <conditionalFormatting sqref="R391:R409">
    <cfRule type="notContainsBlanks" dxfId="8053" priority="1058">
      <formula>LEN(TRIM(R391))&gt;0</formula>
    </cfRule>
    <cfRule type="expression" dxfId="8052" priority="1059">
      <formula>LEN(Q391)&gt;0</formula>
    </cfRule>
  </conditionalFormatting>
  <conditionalFormatting sqref="X391:X409">
    <cfRule type="notContainsBlanks" dxfId="8051" priority="1056">
      <formula>LEN(TRIM(X391))&gt;0</formula>
    </cfRule>
    <cfRule type="expression" dxfId="8050" priority="1057">
      <formula>(SUMPRODUCT(--(A391:U391&lt;&gt;"")))&gt;0</formula>
    </cfRule>
  </conditionalFormatting>
  <conditionalFormatting sqref="U391:U409">
    <cfRule type="notContainsBlanks" dxfId="8049" priority="1055">
      <formula>LEN(TRIM(U391))&gt;0</formula>
    </cfRule>
  </conditionalFormatting>
  <conditionalFormatting sqref="Z391:AD392 Z394:AD395 Z397:AD398 Z400:AD401 Z403:AD404 Z406:AD407 Z409:AD409">
    <cfRule type="cellIs" dxfId="8048" priority="1054" operator="equal">
      <formula>"TBD"</formula>
    </cfRule>
  </conditionalFormatting>
  <conditionalFormatting sqref="Y400:AV401 Y391:AS392 AU391:AV392 Y403:AS404 AU403:AV404 AU394:AV395 Y394:AS395 Y397:AS398 AU397:AV398 AU406:AV407 Y406:AS407 Y409:AS409 AU409:AV409">
    <cfRule type="notContainsBlanks" dxfId="8047" priority="1053">
      <formula>LEN(TRIM(Y391))&gt;0</formula>
    </cfRule>
  </conditionalFormatting>
  <conditionalFormatting sqref="AE400:AU401 AE391:AS392 AU391:AU392 AE403:AS404 AU403:AU404 AU394:AU395 AE394:AS395 AE397:AS398 AU397:AU398 AU406:AU407 AE406:AS407 AE409:AS409 AU409">
    <cfRule type="cellIs" dxfId="8046" priority="1052" operator="equal">
      <formula>"TBD"</formula>
    </cfRule>
  </conditionalFormatting>
  <conditionalFormatting sqref="S391:S409">
    <cfRule type="notContainsBlanks" dxfId="8045" priority="1051">
      <formula>LEN(TRIM(S391))&gt;0</formula>
    </cfRule>
  </conditionalFormatting>
  <conditionalFormatting sqref="W391:W409">
    <cfRule type="notContainsBlanks" dxfId="8044" priority="1050">
      <formula>LEN(TRIM(W391))&gt;0</formula>
    </cfRule>
  </conditionalFormatting>
  <conditionalFormatting sqref="V391:V409">
    <cfRule type="duplicateValues" dxfId="8043" priority="1048"/>
    <cfRule type="notContainsBlanks" dxfId="8042" priority="1049">
      <formula>LEN(TRIM(V391))&gt;0</formula>
    </cfRule>
  </conditionalFormatting>
  <conditionalFormatting sqref="U391:U409">
    <cfRule type="duplicateValues" dxfId="8041" priority="1047"/>
  </conditionalFormatting>
  <conditionalFormatting sqref="I391:I409">
    <cfRule type="duplicateValues" dxfId="8040" priority="1046"/>
  </conditionalFormatting>
  <conditionalFormatting sqref="L391:L409">
    <cfRule type="duplicateValues" dxfId="8039" priority="1045"/>
  </conditionalFormatting>
  <conditionalFormatting sqref="O391:O409">
    <cfRule type="duplicateValues" dxfId="8038" priority="1044"/>
  </conditionalFormatting>
  <conditionalFormatting sqref="R391:R409">
    <cfRule type="duplicateValues" dxfId="8037" priority="1043"/>
  </conditionalFormatting>
  <conditionalFormatting sqref="F391:F409">
    <cfRule type="duplicateValues" dxfId="8036" priority="1040"/>
    <cfRule type="notContainsBlanks" dxfId="8035" priority="1041">
      <formula>LEN(TRIM(F391))&gt;0</formula>
    </cfRule>
    <cfRule type="expression" dxfId="8034" priority="1042">
      <formula>LEN(E391)&gt;0</formula>
    </cfRule>
  </conditionalFormatting>
  <conditionalFormatting sqref="E410:E412">
    <cfRule type="notContainsBlanks" dxfId="8033" priority="1039">
      <formula>LEN(TRIM(E410))&gt;0</formula>
    </cfRule>
  </conditionalFormatting>
  <conditionalFormatting sqref="H410:H412">
    <cfRule type="notContainsBlanks" dxfId="8032" priority="1038">
      <formula>LEN(TRIM(H410))&gt;0</formula>
    </cfRule>
  </conditionalFormatting>
  <conditionalFormatting sqref="I410:I412">
    <cfRule type="notContainsBlanks" dxfId="8031" priority="1036">
      <formula>LEN(TRIM(I410))&gt;0</formula>
    </cfRule>
    <cfRule type="expression" dxfId="8030" priority="1037">
      <formula>LEN(H410)&gt;0</formula>
    </cfRule>
  </conditionalFormatting>
  <conditionalFormatting sqref="K410:K412">
    <cfRule type="notContainsBlanks" dxfId="8029" priority="1035">
      <formula>LEN(TRIM(K410))&gt;0</formula>
    </cfRule>
  </conditionalFormatting>
  <conditionalFormatting sqref="L410:L412">
    <cfRule type="notContainsBlanks" dxfId="8028" priority="1033">
      <formula>LEN(TRIM(L410))&gt;0</formula>
    </cfRule>
    <cfRule type="expression" dxfId="8027" priority="1034">
      <formula>LEN(K410)&gt;0</formula>
    </cfRule>
  </conditionalFormatting>
  <conditionalFormatting sqref="N410:N412">
    <cfRule type="notContainsBlanks" dxfId="8026" priority="1032">
      <formula>LEN(TRIM(N410))&gt;0</formula>
    </cfRule>
  </conditionalFormatting>
  <conditionalFormatting sqref="O410:O412">
    <cfRule type="notContainsBlanks" dxfId="8025" priority="1030">
      <formula>LEN(TRIM(O410))&gt;0</formula>
    </cfRule>
    <cfRule type="expression" dxfId="8024" priority="1031">
      <formula>LEN(N410)&gt;0</formula>
    </cfRule>
  </conditionalFormatting>
  <conditionalFormatting sqref="Q410:Q412">
    <cfRule type="notContainsBlanks" dxfId="8023" priority="1029">
      <formula>LEN(TRIM(Q410))&gt;0</formula>
    </cfRule>
  </conditionalFormatting>
  <conditionalFormatting sqref="R410:R412">
    <cfRule type="notContainsBlanks" dxfId="8022" priority="1027">
      <formula>LEN(TRIM(R410))&gt;0</formula>
    </cfRule>
    <cfRule type="expression" dxfId="8021" priority="1028">
      <formula>LEN(Q410)&gt;0</formula>
    </cfRule>
  </conditionalFormatting>
  <conditionalFormatting sqref="U410:W412">
    <cfRule type="notContainsBlanks" dxfId="8020" priority="1026">
      <formula>LEN(TRIM(U410))&gt;0</formula>
    </cfRule>
  </conditionalFormatting>
  <conditionalFormatting sqref="Z410:AD410 Z412:AD412">
    <cfRule type="cellIs" dxfId="8019" priority="1025" operator="equal">
      <formula>"TBD"</formula>
    </cfRule>
  </conditionalFormatting>
  <conditionalFormatting sqref="Y412:AV412 Y410:AS410 AU410:AV410">
    <cfRule type="notContainsBlanks" dxfId="8018" priority="1024">
      <formula>LEN(TRIM(Y410))&gt;0</formula>
    </cfRule>
  </conditionalFormatting>
  <conditionalFormatting sqref="AE412:AU412 AE410:AS410 AU410">
    <cfRule type="cellIs" dxfId="8017" priority="1023" operator="equal">
      <formula>"TBD"</formula>
    </cfRule>
  </conditionalFormatting>
  <conditionalFormatting sqref="X410:X412">
    <cfRule type="notContainsBlanks" dxfId="8016" priority="1021">
      <formula>LEN(TRIM(X410))&gt;0</formula>
    </cfRule>
    <cfRule type="expression" dxfId="8015" priority="1022">
      <formula>(SUMPRODUCT(--(S410:XFD410&lt;&gt;"")))&gt;0</formula>
    </cfRule>
  </conditionalFormatting>
  <conditionalFormatting sqref="U410:W412">
    <cfRule type="duplicateValues" dxfId="8014" priority="1020"/>
  </conditionalFormatting>
  <conditionalFormatting sqref="I410:I412">
    <cfRule type="duplicateValues" dxfId="8013" priority="1019"/>
  </conditionalFormatting>
  <conditionalFormatting sqref="L410:L412">
    <cfRule type="duplicateValues" dxfId="8012" priority="1018"/>
  </conditionalFormatting>
  <conditionalFormatting sqref="O410:O412">
    <cfRule type="duplicateValues" dxfId="8011" priority="1017"/>
  </conditionalFormatting>
  <conditionalFormatting sqref="R410:R412">
    <cfRule type="duplicateValues" dxfId="8010" priority="1016"/>
  </conditionalFormatting>
  <conditionalFormatting sqref="F410:F412">
    <cfRule type="duplicateValues" dxfId="8009" priority="1013"/>
    <cfRule type="notContainsBlanks" dxfId="8008" priority="1014">
      <formula>LEN(TRIM(F410))&gt;0</formula>
    </cfRule>
    <cfRule type="expression" dxfId="8007" priority="1015">
      <formula>LEN(E410)&gt;0</formula>
    </cfRule>
  </conditionalFormatting>
  <conditionalFormatting sqref="E413:E414">
    <cfRule type="notContainsBlanks" dxfId="8006" priority="1012">
      <formula>LEN(TRIM(E413))&gt;0</formula>
    </cfRule>
  </conditionalFormatting>
  <conditionalFormatting sqref="H413:H414">
    <cfRule type="notContainsBlanks" dxfId="8005" priority="1011">
      <formula>LEN(TRIM(H413))&gt;0</formula>
    </cfRule>
  </conditionalFormatting>
  <conditionalFormatting sqref="I413:I414">
    <cfRule type="notContainsBlanks" dxfId="8004" priority="1009">
      <formula>LEN(TRIM(I413))&gt;0</formula>
    </cfRule>
    <cfRule type="expression" dxfId="8003" priority="1010">
      <formula>LEN(H413)&gt;0</formula>
    </cfRule>
  </conditionalFormatting>
  <conditionalFormatting sqref="K413:K414">
    <cfRule type="notContainsBlanks" dxfId="8002" priority="1008">
      <formula>LEN(TRIM(K413))&gt;0</formula>
    </cfRule>
  </conditionalFormatting>
  <conditionalFormatting sqref="L413:L414">
    <cfRule type="notContainsBlanks" dxfId="8001" priority="1006">
      <formula>LEN(TRIM(L413))&gt;0</formula>
    </cfRule>
    <cfRule type="expression" dxfId="8000" priority="1007">
      <formula>LEN(K413)&gt;0</formula>
    </cfRule>
  </conditionalFormatting>
  <conditionalFormatting sqref="N413:N414">
    <cfRule type="notContainsBlanks" dxfId="7999" priority="1005">
      <formula>LEN(TRIM(N413))&gt;0</formula>
    </cfRule>
  </conditionalFormatting>
  <conditionalFormatting sqref="O413:O414">
    <cfRule type="notContainsBlanks" dxfId="7998" priority="1003">
      <formula>LEN(TRIM(O413))&gt;0</formula>
    </cfRule>
    <cfRule type="expression" dxfId="7997" priority="1004">
      <formula>LEN(N413)&gt;0</formula>
    </cfRule>
  </conditionalFormatting>
  <conditionalFormatting sqref="Q413:Q414">
    <cfRule type="notContainsBlanks" dxfId="7996" priority="1002">
      <formula>LEN(TRIM(Q413))&gt;0</formula>
    </cfRule>
  </conditionalFormatting>
  <conditionalFormatting sqref="R413:R414">
    <cfRule type="notContainsBlanks" dxfId="7995" priority="1000">
      <formula>LEN(TRIM(R413))&gt;0</formula>
    </cfRule>
    <cfRule type="expression" dxfId="7994" priority="1001">
      <formula>LEN(Q413)&gt;0</formula>
    </cfRule>
  </conditionalFormatting>
  <conditionalFormatting sqref="U413:W414">
    <cfRule type="notContainsBlanks" dxfId="7993" priority="999">
      <formula>LEN(TRIM(U413))&gt;0</formula>
    </cfRule>
  </conditionalFormatting>
  <conditionalFormatting sqref="Z413:AD413">
    <cfRule type="cellIs" dxfId="7992" priority="998" operator="equal">
      <formula>"TBD"</formula>
    </cfRule>
  </conditionalFormatting>
  <conditionalFormatting sqref="Y413:AV413">
    <cfRule type="notContainsBlanks" dxfId="7991" priority="997">
      <formula>LEN(TRIM(Y413))&gt;0</formula>
    </cfRule>
  </conditionalFormatting>
  <conditionalFormatting sqref="AE413:AU413">
    <cfRule type="cellIs" dxfId="7990" priority="996" operator="equal">
      <formula>"TBD"</formula>
    </cfRule>
  </conditionalFormatting>
  <conditionalFormatting sqref="X413:X414">
    <cfRule type="notContainsBlanks" dxfId="7989" priority="994">
      <formula>LEN(TRIM(X413))&gt;0</formula>
    </cfRule>
    <cfRule type="expression" dxfId="7988" priority="995">
      <formula>(SUMPRODUCT(--(S413:XFD413&lt;&gt;"")))&gt;0</formula>
    </cfRule>
  </conditionalFormatting>
  <conditionalFormatting sqref="U413:W414">
    <cfRule type="duplicateValues" dxfId="7987" priority="993"/>
  </conditionalFormatting>
  <conditionalFormatting sqref="I413:I414">
    <cfRule type="duplicateValues" dxfId="7986" priority="992"/>
  </conditionalFormatting>
  <conditionalFormatting sqref="L413:L414">
    <cfRule type="duplicateValues" dxfId="7985" priority="991"/>
  </conditionalFormatting>
  <conditionalFormatting sqref="O413:O414">
    <cfRule type="duplicateValues" dxfId="7984" priority="990"/>
  </conditionalFormatting>
  <conditionalFormatting sqref="R413:R414">
    <cfRule type="duplicateValues" dxfId="7983" priority="989"/>
  </conditionalFormatting>
  <conditionalFormatting sqref="F413:F414">
    <cfRule type="duplicateValues" dxfId="7982" priority="986"/>
    <cfRule type="notContainsBlanks" dxfId="7981" priority="987">
      <formula>LEN(TRIM(F413))&gt;0</formula>
    </cfRule>
    <cfRule type="expression" dxfId="7980" priority="988">
      <formula>LEN(E413)&gt;0</formula>
    </cfRule>
  </conditionalFormatting>
  <conditionalFormatting sqref="E415:E427">
    <cfRule type="notContainsBlanks" dxfId="7979" priority="977">
      <formula>LEN(TRIM(E415))&gt;0</formula>
    </cfRule>
  </conditionalFormatting>
  <conditionalFormatting sqref="H415:H427">
    <cfRule type="notContainsBlanks" dxfId="7978" priority="976">
      <formula>LEN(TRIM(H415))&gt;0</formula>
    </cfRule>
  </conditionalFormatting>
  <conditionalFormatting sqref="I415:I427">
    <cfRule type="notContainsBlanks" dxfId="7977" priority="974">
      <formula>LEN(TRIM(I415))&gt;0</formula>
    </cfRule>
    <cfRule type="expression" dxfId="7976" priority="975">
      <formula>LEN(H415)&gt;0</formula>
    </cfRule>
  </conditionalFormatting>
  <conditionalFormatting sqref="K415:K427">
    <cfRule type="notContainsBlanks" dxfId="7975" priority="973">
      <formula>LEN(TRIM(K415))&gt;0</formula>
    </cfRule>
  </conditionalFormatting>
  <conditionalFormatting sqref="L415:L427">
    <cfRule type="notContainsBlanks" dxfId="7974" priority="971">
      <formula>LEN(TRIM(L415))&gt;0</formula>
    </cfRule>
    <cfRule type="expression" dxfId="7973" priority="972">
      <formula>LEN(K415)&gt;0</formula>
    </cfRule>
  </conditionalFormatting>
  <conditionalFormatting sqref="N415:N427">
    <cfRule type="notContainsBlanks" dxfId="7972" priority="970">
      <formula>LEN(TRIM(N415))&gt;0</formula>
    </cfRule>
  </conditionalFormatting>
  <conditionalFormatting sqref="O415:O427">
    <cfRule type="notContainsBlanks" dxfId="7971" priority="968">
      <formula>LEN(TRIM(O415))&gt;0</formula>
    </cfRule>
    <cfRule type="expression" dxfId="7970" priority="969">
      <formula>LEN(N415)&gt;0</formula>
    </cfRule>
  </conditionalFormatting>
  <conditionalFormatting sqref="Q415:Q427">
    <cfRule type="notContainsBlanks" dxfId="7969" priority="967">
      <formula>LEN(TRIM(Q415))&gt;0</formula>
    </cfRule>
  </conditionalFormatting>
  <conditionalFormatting sqref="R415:R427">
    <cfRule type="notContainsBlanks" dxfId="7968" priority="965">
      <formula>LEN(TRIM(R415))&gt;0</formula>
    </cfRule>
    <cfRule type="expression" dxfId="7967" priority="966">
      <formula>LEN(Q415)&gt;0</formula>
    </cfRule>
  </conditionalFormatting>
  <conditionalFormatting sqref="X415:X427">
    <cfRule type="notContainsBlanks" dxfId="7966" priority="963">
      <formula>LEN(TRIM(X415))&gt;0</formula>
    </cfRule>
    <cfRule type="expression" dxfId="7965" priority="964">
      <formula>(SUMPRODUCT(--(A415:U415&lt;&gt;"")))&gt;0</formula>
    </cfRule>
  </conditionalFormatting>
  <conditionalFormatting sqref="U415:U427">
    <cfRule type="notContainsBlanks" dxfId="7964" priority="962">
      <formula>LEN(TRIM(U415))&gt;0</formula>
    </cfRule>
  </conditionalFormatting>
  <conditionalFormatting sqref="Z415:AD427">
    <cfRule type="cellIs" dxfId="7963" priority="961" operator="equal">
      <formula>"TBD"</formula>
    </cfRule>
  </conditionalFormatting>
  <conditionalFormatting sqref="Y415:AV416 Y418:AV418 Y417:AO417 AR417:AV417 Y420:AV420 Y419:AO419 AR419:AV419 Y422:AV422 Y421:AO421 AR421:AV421 Y424:AV424 Y423:AO423 AR423:AV423 Y426:AV426 Y425:AO425 AR425:AV425 Y427:AO427 AR427:AV427">
    <cfRule type="notContainsBlanks" dxfId="7962" priority="960">
      <formula>LEN(TRIM(Y415))&gt;0</formula>
    </cfRule>
  </conditionalFormatting>
  <conditionalFormatting sqref="AE415:AU416 AE418:AU418 AE417:AO417 AR417:AU417 AE420:AU420 AE419:AO419 AR419:AU419 AE422:AU422 AE421:AO421 AR421:AU421 AE424:AU424 AE423:AO423 AR423:AU423 AE426:AU426 AE425:AO425 AR425:AU425 AE427:AO427 AR427:AU427">
    <cfRule type="cellIs" dxfId="7961" priority="959" operator="equal">
      <formula>"TBD"</formula>
    </cfRule>
  </conditionalFormatting>
  <conditionalFormatting sqref="U415:U427">
    <cfRule type="duplicateValues" dxfId="7960" priority="978"/>
  </conditionalFormatting>
  <conditionalFormatting sqref="I415:I427">
    <cfRule type="duplicateValues" dxfId="7959" priority="979"/>
  </conditionalFormatting>
  <conditionalFormatting sqref="L415:L427">
    <cfRule type="duplicateValues" dxfId="7958" priority="980"/>
  </conditionalFormatting>
  <conditionalFormatting sqref="O415:O427">
    <cfRule type="duplicateValues" dxfId="7957" priority="981"/>
  </conditionalFormatting>
  <conditionalFormatting sqref="R415:R427">
    <cfRule type="duplicateValues" dxfId="7956" priority="982"/>
  </conditionalFormatting>
  <conditionalFormatting sqref="F415:F427">
    <cfRule type="duplicateValues" dxfId="7955" priority="983"/>
    <cfRule type="notContainsBlanks" dxfId="7954" priority="984">
      <formula>LEN(TRIM(F415))&gt;0</formula>
    </cfRule>
    <cfRule type="expression" dxfId="7953" priority="985">
      <formula>LEN(E415)&gt;0</formula>
    </cfRule>
  </conditionalFormatting>
  <conditionalFormatting sqref="S415:S427">
    <cfRule type="notContainsBlanks" dxfId="7952" priority="958">
      <formula>LEN(TRIM(S415))&gt;0</formula>
    </cfRule>
  </conditionalFormatting>
  <conditionalFormatting sqref="V415:V427">
    <cfRule type="duplicateValues" dxfId="7951" priority="956"/>
    <cfRule type="notContainsBlanks" dxfId="7950" priority="957">
      <formula>LEN(TRIM(V415))&gt;0</formula>
    </cfRule>
  </conditionalFormatting>
  <conditionalFormatting sqref="W415:W427">
    <cfRule type="notContainsBlanks" dxfId="7949" priority="955">
      <formula>LEN(TRIM(W415))&gt;0</formula>
    </cfRule>
  </conditionalFormatting>
  <conditionalFormatting sqref="V364:V369">
    <cfRule type="duplicateValues" dxfId="7948" priority="120577"/>
    <cfRule type="notContainsBlanks" dxfId="7947" priority="120578">
      <formula>LEN(TRIM(V364))&gt;0</formula>
    </cfRule>
  </conditionalFormatting>
  <conditionalFormatting sqref="U364:U369">
    <cfRule type="duplicateValues" dxfId="7946" priority="120579"/>
  </conditionalFormatting>
  <conditionalFormatting sqref="I364:I369">
    <cfRule type="duplicateValues" dxfId="7945" priority="120580"/>
  </conditionalFormatting>
  <conditionalFormatting sqref="L364:L369">
    <cfRule type="duplicateValues" dxfId="7944" priority="120581"/>
  </conditionalFormatting>
  <conditionalFormatting sqref="O364:O369">
    <cfRule type="duplicateValues" dxfId="7943" priority="120582"/>
  </conditionalFormatting>
  <conditionalFormatting sqref="R364:R369">
    <cfRule type="duplicateValues" dxfId="7942" priority="120583"/>
  </conditionalFormatting>
  <conditionalFormatting sqref="F364:F369">
    <cfRule type="duplicateValues" dxfId="7941" priority="120584"/>
    <cfRule type="notContainsBlanks" dxfId="7940" priority="120585">
      <formula>LEN(TRIM(F364))&gt;0</formula>
    </cfRule>
    <cfRule type="expression" dxfId="7939" priority="120586">
      <formula>LEN(E364)&gt;0</formula>
    </cfRule>
  </conditionalFormatting>
  <conditionalFormatting sqref="U35:W169">
    <cfRule type="duplicateValues" dxfId="7938" priority="123649"/>
  </conditionalFormatting>
  <conditionalFormatting sqref="I35:I169">
    <cfRule type="duplicateValues" dxfId="7937" priority="123651"/>
  </conditionalFormatting>
  <conditionalFormatting sqref="L35:L169">
    <cfRule type="duplicateValues" dxfId="7936" priority="123653"/>
  </conditionalFormatting>
  <conditionalFormatting sqref="O35:O169">
    <cfRule type="duplicateValues" dxfId="7935" priority="123655"/>
  </conditionalFormatting>
  <conditionalFormatting sqref="R35:R169">
    <cfRule type="duplicateValues" dxfId="7934" priority="123657"/>
  </conditionalFormatting>
  <conditionalFormatting sqref="F35:F169">
    <cfRule type="duplicateValues" dxfId="7933" priority="123659"/>
    <cfRule type="notContainsBlanks" dxfId="7932" priority="123660">
      <formula>LEN(TRIM(F35))&gt;0</formula>
    </cfRule>
    <cfRule type="expression" dxfId="7931" priority="123661">
      <formula>LEN(E35)&gt;0</formula>
    </cfRule>
  </conditionalFormatting>
  <conditionalFormatting sqref="AT305">
    <cfRule type="notContainsBlanks" dxfId="7930" priority="938">
      <formula>LEN(TRIM(AT305))&gt;0</formula>
    </cfRule>
  </conditionalFormatting>
  <conditionalFormatting sqref="AT305">
    <cfRule type="cellIs" dxfId="7929" priority="937" operator="equal">
      <formula>"TBD"</formula>
    </cfRule>
  </conditionalFormatting>
  <conditionalFormatting sqref="AT309">
    <cfRule type="notContainsBlanks" dxfId="7928" priority="936">
      <formula>LEN(TRIM(AT309))&gt;0</formula>
    </cfRule>
  </conditionalFormatting>
  <conditionalFormatting sqref="AT309">
    <cfRule type="cellIs" dxfId="7927" priority="935" operator="equal">
      <formula>"TBD"</formula>
    </cfRule>
  </conditionalFormatting>
  <conditionalFormatting sqref="AT313 AT317">
    <cfRule type="notContainsBlanks" dxfId="7926" priority="934">
      <formula>LEN(TRIM(AT313))&gt;0</formula>
    </cfRule>
  </conditionalFormatting>
  <conditionalFormatting sqref="AT313 AT317">
    <cfRule type="cellIs" dxfId="7925" priority="933" operator="equal">
      <formula>"TBD"</formula>
    </cfRule>
  </conditionalFormatting>
  <conditionalFormatting sqref="AT323">
    <cfRule type="notContainsBlanks" dxfId="7924" priority="914">
      <formula>LEN(TRIM(AT323))&gt;0</formula>
    </cfRule>
  </conditionalFormatting>
  <conditionalFormatting sqref="AT323">
    <cfRule type="cellIs" dxfId="7923" priority="913" operator="equal">
      <formula>"TBD"</formula>
    </cfRule>
  </conditionalFormatting>
  <conditionalFormatting sqref="AT325">
    <cfRule type="notContainsBlanks" dxfId="7922" priority="912">
      <formula>LEN(TRIM(AT325))&gt;0</formula>
    </cfRule>
  </conditionalFormatting>
  <conditionalFormatting sqref="AT325">
    <cfRule type="cellIs" dxfId="7921" priority="911" operator="equal">
      <formula>"TBD"</formula>
    </cfRule>
  </conditionalFormatting>
  <conditionalFormatting sqref="AT331">
    <cfRule type="notContainsBlanks" dxfId="7920" priority="894">
      <formula>LEN(TRIM(AT331))&gt;0</formula>
    </cfRule>
  </conditionalFormatting>
  <conditionalFormatting sqref="AT331">
    <cfRule type="cellIs" dxfId="7919" priority="893" operator="equal">
      <formula>"TBD"</formula>
    </cfRule>
  </conditionalFormatting>
  <conditionalFormatting sqref="AT333">
    <cfRule type="notContainsBlanks" dxfId="7918" priority="890">
      <formula>LEN(TRIM(AT333))&gt;0</formula>
    </cfRule>
  </conditionalFormatting>
  <conditionalFormatting sqref="AT333">
    <cfRule type="cellIs" dxfId="7917" priority="889" operator="equal">
      <formula>"TBD"</formula>
    </cfRule>
  </conditionalFormatting>
  <conditionalFormatting sqref="AT337">
    <cfRule type="notContainsBlanks" dxfId="7916" priority="872">
      <formula>LEN(TRIM(AT337))&gt;0</formula>
    </cfRule>
  </conditionalFormatting>
  <conditionalFormatting sqref="AT337">
    <cfRule type="cellIs" dxfId="7915" priority="871" operator="equal">
      <formula>"TBD"</formula>
    </cfRule>
  </conditionalFormatting>
  <conditionalFormatting sqref="AT341 AT345">
    <cfRule type="notContainsBlanks" dxfId="7914" priority="868">
      <formula>LEN(TRIM(AT341))&gt;0</formula>
    </cfRule>
  </conditionalFormatting>
  <conditionalFormatting sqref="AT341 AT345">
    <cfRule type="cellIs" dxfId="7913" priority="867" operator="equal">
      <formula>"TBD"</formula>
    </cfRule>
  </conditionalFormatting>
  <conditionalFormatting sqref="AT349">
    <cfRule type="notContainsBlanks" dxfId="7912" priority="850">
      <formula>LEN(TRIM(AT349))&gt;0</formula>
    </cfRule>
  </conditionalFormatting>
  <conditionalFormatting sqref="AT349">
    <cfRule type="cellIs" dxfId="7911" priority="849" operator="equal">
      <formula>"TBD"</formula>
    </cfRule>
  </conditionalFormatting>
  <conditionalFormatting sqref="AT355">
    <cfRule type="notContainsBlanks" dxfId="7910" priority="848">
      <formula>LEN(TRIM(AT355))&gt;0</formula>
    </cfRule>
  </conditionalFormatting>
  <conditionalFormatting sqref="AT355">
    <cfRule type="cellIs" dxfId="7909" priority="847" operator="equal">
      <formula>"TBD"</formula>
    </cfRule>
  </conditionalFormatting>
  <conditionalFormatting sqref="AT379:AT380">
    <cfRule type="notContainsBlanks" dxfId="7908" priority="826">
      <formula>LEN(TRIM(AT379))&gt;0</formula>
    </cfRule>
  </conditionalFormatting>
  <conditionalFormatting sqref="AT379:AT380">
    <cfRule type="cellIs" dxfId="7907" priority="825" operator="equal">
      <formula>"TBD"</formula>
    </cfRule>
  </conditionalFormatting>
  <conditionalFormatting sqref="AT382:AT383 AT385:AT386">
    <cfRule type="notContainsBlanks" dxfId="7906" priority="824">
      <formula>LEN(TRIM(AT382))&gt;0</formula>
    </cfRule>
  </conditionalFormatting>
  <conditionalFormatting sqref="AT382:AT383 AT385:AT386">
    <cfRule type="cellIs" dxfId="7905" priority="823" operator="equal">
      <formula>"TBD"</formula>
    </cfRule>
  </conditionalFormatting>
  <conditionalFormatting sqref="AT391:AT392">
    <cfRule type="notContainsBlanks" dxfId="7904" priority="818">
      <formula>LEN(TRIM(AT391))&gt;0</formula>
    </cfRule>
  </conditionalFormatting>
  <conditionalFormatting sqref="AT391:AT392">
    <cfRule type="cellIs" dxfId="7903" priority="817" operator="equal">
      <formula>"TBD"</formula>
    </cfRule>
  </conditionalFormatting>
  <conditionalFormatting sqref="AT394:AT395 AT397:AT398">
    <cfRule type="notContainsBlanks" dxfId="7902" priority="816">
      <formula>LEN(TRIM(AT394))&gt;0</formula>
    </cfRule>
  </conditionalFormatting>
  <conditionalFormatting sqref="AT394:AT395 AT397:AT398">
    <cfRule type="cellIs" dxfId="7901" priority="815" operator="equal">
      <formula>"TBD"</formula>
    </cfRule>
  </conditionalFormatting>
  <conditionalFormatting sqref="AT403:AT404">
    <cfRule type="notContainsBlanks" dxfId="7900" priority="810">
      <formula>LEN(TRIM(AT403))&gt;0</formula>
    </cfRule>
  </conditionalFormatting>
  <conditionalFormatting sqref="AT403:AT404">
    <cfRule type="cellIs" dxfId="7899" priority="809" operator="equal">
      <formula>"TBD"</formula>
    </cfRule>
  </conditionalFormatting>
  <conditionalFormatting sqref="AT406:AT407 AT409:AT410">
    <cfRule type="notContainsBlanks" dxfId="7898" priority="808">
      <formula>LEN(TRIM(AT406))&gt;0</formula>
    </cfRule>
  </conditionalFormatting>
  <conditionalFormatting sqref="AT406:AT407 AT409:AT410">
    <cfRule type="cellIs" dxfId="7897" priority="807" operator="equal">
      <formula>"TBD"</formula>
    </cfRule>
  </conditionalFormatting>
  <conditionalFormatting sqref="AP417:AQ417">
    <cfRule type="notContainsBlanks" dxfId="7896" priority="802">
      <formula>LEN(TRIM(AP417))&gt;0</formula>
    </cfRule>
  </conditionalFormatting>
  <conditionalFormatting sqref="AP417:AQ417">
    <cfRule type="cellIs" dxfId="7895" priority="801" operator="equal">
      <formula>"TBD"</formula>
    </cfRule>
  </conditionalFormatting>
  <conditionalFormatting sqref="AP419:AQ419">
    <cfRule type="notContainsBlanks" dxfId="7894" priority="800">
      <formula>LEN(TRIM(AP419))&gt;0</formula>
    </cfRule>
  </conditionalFormatting>
  <conditionalFormatting sqref="AP419:AQ419">
    <cfRule type="cellIs" dxfId="7893" priority="799" operator="equal">
      <formula>"TBD"</formula>
    </cfRule>
  </conditionalFormatting>
  <conditionalFormatting sqref="AP421:AQ421">
    <cfRule type="notContainsBlanks" dxfId="7892" priority="798">
      <formula>LEN(TRIM(AP421))&gt;0</formula>
    </cfRule>
  </conditionalFormatting>
  <conditionalFormatting sqref="AP421:AQ421">
    <cfRule type="cellIs" dxfId="7891" priority="797" operator="equal">
      <formula>"TBD"</formula>
    </cfRule>
  </conditionalFormatting>
  <conditionalFormatting sqref="AP423:AQ423">
    <cfRule type="notContainsBlanks" dxfId="7890" priority="796">
      <formula>LEN(TRIM(AP423))&gt;0</formula>
    </cfRule>
  </conditionalFormatting>
  <conditionalFormatting sqref="AP423:AQ423">
    <cfRule type="cellIs" dxfId="7889" priority="795" operator="equal">
      <formula>"TBD"</formula>
    </cfRule>
  </conditionalFormatting>
  <conditionalFormatting sqref="AP425:AQ425">
    <cfRule type="notContainsBlanks" dxfId="7888" priority="794">
      <formula>LEN(TRIM(AP425))&gt;0</formula>
    </cfRule>
  </conditionalFormatting>
  <conditionalFormatting sqref="AP425:AQ425">
    <cfRule type="cellIs" dxfId="7887" priority="793" operator="equal">
      <formula>"TBD"</formula>
    </cfRule>
  </conditionalFormatting>
  <conditionalFormatting sqref="AP427:AQ427">
    <cfRule type="notContainsBlanks" dxfId="7886" priority="792">
      <formula>LEN(TRIM(AP427))&gt;0</formula>
    </cfRule>
  </conditionalFormatting>
  <conditionalFormatting sqref="AP427:AQ427">
    <cfRule type="cellIs" dxfId="7885" priority="791" operator="equal">
      <formula>"TBD"</formula>
    </cfRule>
  </conditionalFormatting>
  <conditionalFormatting sqref="Z366:AD366">
    <cfRule type="cellIs" dxfId="7884" priority="790" operator="equal">
      <formula>"TBD"</formula>
    </cfRule>
  </conditionalFormatting>
  <conditionalFormatting sqref="Y366:AV366">
    <cfRule type="notContainsBlanks" dxfId="7883" priority="789">
      <formula>LEN(TRIM(Y366))&gt;0</formula>
    </cfRule>
  </conditionalFormatting>
  <conditionalFormatting sqref="AE366:AU366">
    <cfRule type="cellIs" dxfId="7882" priority="788" operator="equal">
      <formula>"TBD"</formula>
    </cfRule>
  </conditionalFormatting>
  <conditionalFormatting sqref="Z369:AD369">
    <cfRule type="cellIs" dxfId="7881" priority="787" operator="equal">
      <formula>"TBD"</formula>
    </cfRule>
  </conditionalFormatting>
  <conditionalFormatting sqref="Y369:AV369">
    <cfRule type="notContainsBlanks" dxfId="7880" priority="786">
      <formula>LEN(TRIM(Y369))&gt;0</formula>
    </cfRule>
  </conditionalFormatting>
  <conditionalFormatting sqref="AE369:AU369">
    <cfRule type="cellIs" dxfId="7879" priority="785" operator="equal">
      <formula>"TBD"</formula>
    </cfRule>
  </conditionalFormatting>
  <conditionalFormatting sqref="Z372:AD372">
    <cfRule type="cellIs" dxfId="7878" priority="784" operator="equal">
      <formula>"TBD"</formula>
    </cfRule>
  </conditionalFormatting>
  <conditionalFormatting sqref="Y372:AV372">
    <cfRule type="notContainsBlanks" dxfId="7877" priority="783">
      <formula>LEN(TRIM(Y372))&gt;0</formula>
    </cfRule>
  </conditionalFormatting>
  <conditionalFormatting sqref="AE372:AU372">
    <cfRule type="cellIs" dxfId="7876" priority="782" operator="equal">
      <formula>"TBD"</formula>
    </cfRule>
  </conditionalFormatting>
  <conditionalFormatting sqref="Z375:AD375">
    <cfRule type="cellIs" dxfId="7875" priority="781" operator="equal">
      <formula>"TBD"</formula>
    </cfRule>
  </conditionalFormatting>
  <conditionalFormatting sqref="Y375:AV375">
    <cfRule type="notContainsBlanks" dxfId="7874" priority="780">
      <formula>LEN(TRIM(Y375))&gt;0</formula>
    </cfRule>
  </conditionalFormatting>
  <conditionalFormatting sqref="AE375:AU375">
    <cfRule type="cellIs" dxfId="7873" priority="779" operator="equal">
      <formula>"TBD"</formula>
    </cfRule>
  </conditionalFormatting>
  <conditionalFormatting sqref="Z378:AD378">
    <cfRule type="cellIs" dxfId="7872" priority="778" operator="equal">
      <formula>"TBD"</formula>
    </cfRule>
  </conditionalFormatting>
  <conditionalFormatting sqref="Y378:AV378">
    <cfRule type="notContainsBlanks" dxfId="7871" priority="777">
      <formula>LEN(TRIM(Y378))&gt;0</formula>
    </cfRule>
  </conditionalFormatting>
  <conditionalFormatting sqref="AE378:AU378">
    <cfRule type="cellIs" dxfId="7870" priority="776" operator="equal">
      <formula>"TBD"</formula>
    </cfRule>
  </conditionalFormatting>
  <conditionalFormatting sqref="Z381:AD381">
    <cfRule type="cellIs" dxfId="7869" priority="775" operator="equal">
      <formula>"TBD"</formula>
    </cfRule>
  </conditionalFormatting>
  <conditionalFormatting sqref="Y381:AV381">
    <cfRule type="notContainsBlanks" dxfId="7868" priority="774">
      <formula>LEN(TRIM(Y381))&gt;0</formula>
    </cfRule>
  </conditionalFormatting>
  <conditionalFormatting sqref="AE381:AU381">
    <cfRule type="cellIs" dxfId="7867" priority="773" operator="equal">
      <formula>"TBD"</formula>
    </cfRule>
  </conditionalFormatting>
  <conditionalFormatting sqref="Z384:AD384">
    <cfRule type="cellIs" dxfId="7866" priority="772" operator="equal">
      <formula>"TBD"</formula>
    </cfRule>
  </conditionalFormatting>
  <conditionalFormatting sqref="Y384:AV384">
    <cfRule type="notContainsBlanks" dxfId="7865" priority="771">
      <formula>LEN(TRIM(Y384))&gt;0</formula>
    </cfRule>
  </conditionalFormatting>
  <conditionalFormatting sqref="AE384:AU384">
    <cfRule type="cellIs" dxfId="7864" priority="770" operator="equal">
      <formula>"TBD"</formula>
    </cfRule>
  </conditionalFormatting>
  <conditionalFormatting sqref="Z387:AD387">
    <cfRule type="cellIs" dxfId="7863" priority="769" operator="equal">
      <formula>"TBD"</formula>
    </cfRule>
  </conditionalFormatting>
  <conditionalFormatting sqref="Y387:AV387">
    <cfRule type="notContainsBlanks" dxfId="7862" priority="768">
      <formula>LEN(TRIM(Y387))&gt;0</formula>
    </cfRule>
  </conditionalFormatting>
  <conditionalFormatting sqref="AE387:AU387">
    <cfRule type="cellIs" dxfId="7861" priority="767" operator="equal">
      <formula>"TBD"</formula>
    </cfRule>
  </conditionalFormatting>
  <conditionalFormatting sqref="Z390:AD390">
    <cfRule type="cellIs" dxfId="7860" priority="766" operator="equal">
      <formula>"TBD"</formula>
    </cfRule>
  </conditionalFormatting>
  <conditionalFormatting sqref="Y390:AV390">
    <cfRule type="notContainsBlanks" dxfId="7859" priority="765">
      <formula>LEN(TRIM(Y390))&gt;0</formula>
    </cfRule>
  </conditionalFormatting>
  <conditionalFormatting sqref="AE390:AU390">
    <cfRule type="cellIs" dxfId="7858" priority="764" operator="equal">
      <formula>"TBD"</formula>
    </cfRule>
  </conditionalFormatting>
  <conditionalFormatting sqref="Z393:AD393">
    <cfRule type="cellIs" dxfId="7857" priority="763" operator="equal">
      <formula>"TBD"</formula>
    </cfRule>
  </conditionalFormatting>
  <conditionalFormatting sqref="Y393:AV393">
    <cfRule type="notContainsBlanks" dxfId="7856" priority="762">
      <formula>LEN(TRIM(Y393))&gt;0</formula>
    </cfRule>
  </conditionalFormatting>
  <conditionalFormatting sqref="AE393:AU393">
    <cfRule type="cellIs" dxfId="7855" priority="761" operator="equal">
      <formula>"TBD"</formula>
    </cfRule>
  </conditionalFormatting>
  <conditionalFormatting sqref="Z396:AD396">
    <cfRule type="cellIs" dxfId="7854" priority="760" operator="equal">
      <formula>"TBD"</formula>
    </cfRule>
  </conditionalFormatting>
  <conditionalFormatting sqref="Y396:AV396">
    <cfRule type="notContainsBlanks" dxfId="7853" priority="759">
      <formula>LEN(TRIM(Y396))&gt;0</formula>
    </cfRule>
  </conditionalFormatting>
  <conditionalFormatting sqref="AE396:AU396">
    <cfRule type="cellIs" dxfId="7852" priority="758" operator="equal">
      <formula>"TBD"</formula>
    </cfRule>
  </conditionalFormatting>
  <conditionalFormatting sqref="Z399:AD399">
    <cfRule type="cellIs" dxfId="7851" priority="757" operator="equal">
      <formula>"TBD"</formula>
    </cfRule>
  </conditionalFormatting>
  <conditionalFormatting sqref="Y399:AV399">
    <cfRule type="notContainsBlanks" dxfId="7850" priority="756">
      <formula>LEN(TRIM(Y399))&gt;0</formula>
    </cfRule>
  </conditionalFormatting>
  <conditionalFormatting sqref="AE399:AU399">
    <cfRule type="cellIs" dxfId="7849" priority="755" operator="equal">
      <formula>"TBD"</formula>
    </cfRule>
  </conditionalFormatting>
  <conditionalFormatting sqref="Z402:AD402">
    <cfRule type="cellIs" dxfId="7848" priority="754" operator="equal">
      <formula>"TBD"</formula>
    </cfRule>
  </conditionalFormatting>
  <conditionalFormatting sqref="Y402:AV402">
    <cfRule type="notContainsBlanks" dxfId="7847" priority="753">
      <formula>LEN(TRIM(Y402))&gt;0</formula>
    </cfRule>
  </conditionalFormatting>
  <conditionalFormatting sqref="AE402:AU402">
    <cfRule type="cellIs" dxfId="7846" priority="752" operator="equal">
      <formula>"TBD"</formula>
    </cfRule>
  </conditionalFormatting>
  <conditionalFormatting sqref="Z405:AD405">
    <cfRule type="cellIs" dxfId="7845" priority="751" operator="equal">
      <formula>"TBD"</formula>
    </cfRule>
  </conditionalFormatting>
  <conditionalFormatting sqref="Y405:AV405">
    <cfRule type="notContainsBlanks" dxfId="7844" priority="750">
      <formula>LEN(TRIM(Y405))&gt;0</formula>
    </cfRule>
  </conditionalFormatting>
  <conditionalFormatting sqref="AE405:AU405">
    <cfRule type="cellIs" dxfId="7843" priority="749" operator="equal">
      <formula>"TBD"</formula>
    </cfRule>
  </conditionalFormatting>
  <conditionalFormatting sqref="Z408:AD408">
    <cfRule type="cellIs" dxfId="7842" priority="748" operator="equal">
      <formula>"TBD"</formula>
    </cfRule>
  </conditionalFormatting>
  <conditionalFormatting sqref="Y408:AV408">
    <cfRule type="notContainsBlanks" dxfId="7841" priority="747">
      <formula>LEN(TRIM(Y408))&gt;0</formula>
    </cfRule>
  </conditionalFormatting>
  <conditionalFormatting sqref="AE408:AU408">
    <cfRule type="cellIs" dxfId="7840" priority="746" operator="equal">
      <formula>"TBD"</formula>
    </cfRule>
  </conditionalFormatting>
  <conditionalFormatting sqref="Z411:AD411">
    <cfRule type="cellIs" dxfId="7839" priority="745" operator="equal">
      <formula>"TBD"</formula>
    </cfRule>
  </conditionalFormatting>
  <conditionalFormatting sqref="Y411:AV411">
    <cfRule type="notContainsBlanks" dxfId="7838" priority="744">
      <formula>LEN(TRIM(Y411))&gt;0</formula>
    </cfRule>
  </conditionalFormatting>
  <conditionalFormatting sqref="AE411:AU411">
    <cfRule type="cellIs" dxfId="7837" priority="743" operator="equal">
      <formula>"TBD"</formula>
    </cfRule>
  </conditionalFormatting>
  <conditionalFormatting sqref="Z414:AD414">
    <cfRule type="cellIs" dxfId="7836" priority="742" operator="equal">
      <formula>"TBD"</formula>
    </cfRule>
  </conditionalFormatting>
  <conditionalFormatting sqref="Y414:AV414">
    <cfRule type="notContainsBlanks" dxfId="7835" priority="741">
      <formula>LEN(TRIM(Y414))&gt;0</formula>
    </cfRule>
  </conditionalFormatting>
  <conditionalFormatting sqref="AE414:AU414">
    <cfRule type="cellIs" dxfId="7834" priority="740" operator="equal">
      <formula>"TBD"</formula>
    </cfRule>
  </conditionalFormatting>
  <conditionalFormatting sqref="AT362 AQ362:AR362 AV362">
    <cfRule type="notContainsBlanks" dxfId="7833" priority="739">
      <formula>LEN(TRIM(AQ362))&gt;0</formula>
    </cfRule>
  </conditionalFormatting>
  <conditionalFormatting sqref="AT362 AQ362:AR362">
    <cfRule type="cellIs" dxfId="7832" priority="738" operator="equal">
      <formula>"TBD"</formula>
    </cfRule>
  </conditionalFormatting>
  <conditionalFormatting sqref="AS362">
    <cfRule type="notContainsBlanks" dxfId="7831" priority="737">
      <formula>LEN(TRIM(AS362))&gt;0</formula>
    </cfRule>
  </conditionalFormatting>
  <conditionalFormatting sqref="AS362">
    <cfRule type="cellIs" dxfId="7830" priority="736" operator="equal">
      <formula>"TBD"</formula>
    </cfRule>
  </conditionalFormatting>
  <conditionalFormatting sqref="Z362:AD362">
    <cfRule type="cellIs" dxfId="7829" priority="735" operator="equal">
      <formula>"TBD"</formula>
    </cfRule>
  </conditionalFormatting>
  <conditionalFormatting sqref="Y362:AE362 AN362:AO362">
    <cfRule type="notContainsBlanks" dxfId="7828" priority="734">
      <formula>LEN(TRIM(Y362))&gt;0</formula>
    </cfRule>
  </conditionalFormatting>
  <conditionalFormatting sqref="AE362 AN362:AO362">
    <cfRule type="cellIs" dxfId="7827" priority="733" operator="equal">
      <formula>"TBD"</formula>
    </cfRule>
  </conditionalFormatting>
  <conditionalFormatting sqref="AU362">
    <cfRule type="notContainsBlanks" dxfId="7826" priority="732">
      <formula>LEN(TRIM(AU362))&gt;0</formula>
    </cfRule>
  </conditionalFormatting>
  <conditionalFormatting sqref="AU362">
    <cfRule type="cellIs" dxfId="7825" priority="731" operator="equal">
      <formula>"TBD"</formula>
    </cfRule>
  </conditionalFormatting>
  <conditionalFormatting sqref="AP362">
    <cfRule type="notContainsBlanks" dxfId="7824" priority="730">
      <formula>LEN(TRIM(AP362))&gt;0</formula>
    </cfRule>
  </conditionalFormatting>
  <conditionalFormatting sqref="AP362">
    <cfRule type="cellIs" dxfId="7823" priority="729" operator="equal">
      <formula>"TBD"</formula>
    </cfRule>
  </conditionalFormatting>
  <conditionalFormatting sqref="AF362:AM362">
    <cfRule type="notContainsBlanks" dxfId="7822" priority="728">
      <formula>LEN(TRIM(AF362))&gt;0</formula>
    </cfRule>
  </conditionalFormatting>
  <conditionalFormatting sqref="AF362:AM362">
    <cfRule type="cellIs" dxfId="7821" priority="727" operator="equal">
      <formula>"TBD"</formula>
    </cfRule>
  </conditionalFormatting>
  <conditionalFormatting sqref="AT360 AQ360:AR360 AV360">
    <cfRule type="notContainsBlanks" dxfId="7820" priority="726">
      <formula>LEN(TRIM(AQ360))&gt;0</formula>
    </cfRule>
  </conditionalFormatting>
  <conditionalFormatting sqref="AT360 AQ360:AR360">
    <cfRule type="cellIs" dxfId="7819" priority="725" operator="equal">
      <formula>"TBD"</formula>
    </cfRule>
  </conditionalFormatting>
  <conditionalFormatting sqref="AS360">
    <cfRule type="notContainsBlanks" dxfId="7818" priority="724">
      <formula>LEN(TRIM(AS360))&gt;0</formula>
    </cfRule>
  </conditionalFormatting>
  <conditionalFormatting sqref="AS360">
    <cfRule type="cellIs" dxfId="7817" priority="723" operator="equal">
      <formula>"TBD"</formula>
    </cfRule>
  </conditionalFormatting>
  <conditionalFormatting sqref="Z360:AD360">
    <cfRule type="cellIs" dxfId="7816" priority="722" operator="equal">
      <formula>"TBD"</formula>
    </cfRule>
  </conditionalFormatting>
  <conditionalFormatting sqref="Y360:AE360 AN360:AO360">
    <cfRule type="notContainsBlanks" dxfId="7815" priority="721">
      <formula>LEN(TRIM(Y360))&gt;0</formula>
    </cfRule>
  </conditionalFormatting>
  <conditionalFormatting sqref="AE360 AN360:AO360">
    <cfRule type="cellIs" dxfId="7814" priority="720" operator="equal">
      <formula>"TBD"</formula>
    </cfRule>
  </conditionalFormatting>
  <conditionalFormatting sqref="AU360">
    <cfRule type="notContainsBlanks" dxfId="7813" priority="719">
      <formula>LEN(TRIM(AU360))&gt;0</formula>
    </cfRule>
  </conditionalFormatting>
  <conditionalFormatting sqref="AU360">
    <cfRule type="cellIs" dxfId="7812" priority="718" operator="equal">
      <formula>"TBD"</formula>
    </cfRule>
  </conditionalFormatting>
  <conditionalFormatting sqref="AP360">
    <cfRule type="notContainsBlanks" dxfId="7811" priority="717">
      <formula>LEN(TRIM(AP360))&gt;0</formula>
    </cfRule>
  </conditionalFormatting>
  <conditionalFormatting sqref="AP360">
    <cfRule type="cellIs" dxfId="7810" priority="716" operator="equal">
      <formula>"TBD"</formula>
    </cfRule>
  </conditionalFormatting>
  <conditionalFormatting sqref="AF360:AM360">
    <cfRule type="notContainsBlanks" dxfId="7809" priority="715">
      <formula>LEN(TRIM(AF360))&gt;0</formula>
    </cfRule>
  </conditionalFormatting>
  <conditionalFormatting sqref="AF360:AM360">
    <cfRule type="cellIs" dxfId="7808" priority="714" operator="equal">
      <formula>"TBD"</formula>
    </cfRule>
  </conditionalFormatting>
  <conditionalFormatting sqref="AT358 AQ358:AR358 AV358">
    <cfRule type="notContainsBlanks" dxfId="7807" priority="681">
      <formula>LEN(TRIM(AQ358))&gt;0</formula>
    </cfRule>
  </conditionalFormatting>
  <conditionalFormatting sqref="AT358 AQ358:AR358">
    <cfRule type="cellIs" dxfId="7806" priority="680" operator="equal">
      <formula>"TBD"</formula>
    </cfRule>
  </conditionalFormatting>
  <conditionalFormatting sqref="AS358">
    <cfRule type="notContainsBlanks" dxfId="7805" priority="679">
      <formula>LEN(TRIM(AS358))&gt;0</formula>
    </cfRule>
  </conditionalFormatting>
  <conditionalFormatting sqref="AS358">
    <cfRule type="cellIs" dxfId="7804" priority="678" operator="equal">
      <formula>"TBD"</formula>
    </cfRule>
  </conditionalFormatting>
  <conditionalFormatting sqref="Z358:AD358">
    <cfRule type="cellIs" dxfId="7803" priority="677" operator="equal">
      <formula>"TBD"</formula>
    </cfRule>
  </conditionalFormatting>
  <conditionalFormatting sqref="Y358:AE358 AN358:AO358">
    <cfRule type="notContainsBlanks" dxfId="7802" priority="676">
      <formula>LEN(TRIM(Y358))&gt;0</formula>
    </cfRule>
  </conditionalFormatting>
  <conditionalFormatting sqref="AE358 AN358:AO358">
    <cfRule type="cellIs" dxfId="7801" priority="675" operator="equal">
      <formula>"TBD"</formula>
    </cfRule>
  </conditionalFormatting>
  <conditionalFormatting sqref="AU358">
    <cfRule type="notContainsBlanks" dxfId="7800" priority="674">
      <formula>LEN(TRIM(AU358))&gt;0</formula>
    </cfRule>
  </conditionalFormatting>
  <conditionalFormatting sqref="AU358">
    <cfRule type="cellIs" dxfId="7799" priority="673" operator="equal">
      <formula>"TBD"</formula>
    </cfRule>
  </conditionalFormatting>
  <conditionalFormatting sqref="AP358">
    <cfRule type="notContainsBlanks" dxfId="7798" priority="672">
      <formula>LEN(TRIM(AP358))&gt;0</formula>
    </cfRule>
  </conditionalFormatting>
  <conditionalFormatting sqref="AP358">
    <cfRule type="cellIs" dxfId="7797" priority="671" operator="equal">
      <formula>"TBD"</formula>
    </cfRule>
  </conditionalFormatting>
  <conditionalFormatting sqref="AF358:AM358">
    <cfRule type="notContainsBlanks" dxfId="7796" priority="670">
      <formula>LEN(TRIM(AF358))&gt;0</formula>
    </cfRule>
  </conditionalFormatting>
  <conditionalFormatting sqref="AF358:AM358">
    <cfRule type="cellIs" dxfId="7795" priority="669" operator="equal">
      <formula>"TBD"</formula>
    </cfRule>
  </conditionalFormatting>
  <conditionalFormatting sqref="AT356 AQ356:AR356 AV356">
    <cfRule type="notContainsBlanks" dxfId="7794" priority="668">
      <formula>LEN(TRIM(AQ356))&gt;0</formula>
    </cfRule>
  </conditionalFormatting>
  <conditionalFormatting sqref="AT356 AQ356:AR356">
    <cfRule type="cellIs" dxfId="7793" priority="667" operator="equal">
      <formula>"TBD"</formula>
    </cfRule>
  </conditionalFormatting>
  <conditionalFormatting sqref="AS356">
    <cfRule type="notContainsBlanks" dxfId="7792" priority="666">
      <formula>LEN(TRIM(AS356))&gt;0</formula>
    </cfRule>
  </conditionalFormatting>
  <conditionalFormatting sqref="AS356">
    <cfRule type="cellIs" dxfId="7791" priority="665" operator="equal">
      <formula>"TBD"</formula>
    </cfRule>
  </conditionalFormatting>
  <conditionalFormatting sqref="Z356:AD356">
    <cfRule type="cellIs" dxfId="7790" priority="664" operator="equal">
      <formula>"TBD"</formula>
    </cfRule>
  </conditionalFormatting>
  <conditionalFormatting sqref="Y356:AE356 AN356:AO356">
    <cfRule type="notContainsBlanks" dxfId="7789" priority="663">
      <formula>LEN(TRIM(Y356))&gt;0</formula>
    </cfRule>
  </conditionalFormatting>
  <conditionalFormatting sqref="AE356 AN356:AO356">
    <cfRule type="cellIs" dxfId="7788" priority="662" operator="equal">
      <formula>"TBD"</formula>
    </cfRule>
  </conditionalFormatting>
  <conditionalFormatting sqref="AU356">
    <cfRule type="notContainsBlanks" dxfId="7787" priority="661">
      <formula>LEN(TRIM(AU356))&gt;0</formula>
    </cfRule>
  </conditionalFormatting>
  <conditionalFormatting sqref="AU356">
    <cfRule type="cellIs" dxfId="7786" priority="660" operator="equal">
      <formula>"TBD"</formula>
    </cfRule>
  </conditionalFormatting>
  <conditionalFormatting sqref="AP356">
    <cfRule type="notContainsBlanks" dxfId="7785" priority="659">
      <formula>LEN(TRIM(AP356))&gt;0</formula>
    </cfRule>
  </conditionalFormatting>
  <conditionalFormatting sqref="AP356">
    <cfRule type="cellIs" dxfId="7784" priority="658" operator="equal">
      <formula>"TBD"</formula>
    </cfRule>
  </conditionalFormatting>
  <conditionalFormatting sqref="AF356:AM356">
    <cfRule type="notContainsBlanks" dxfId="7783" priority="657">
      <formula>LEN(TRIM(AF356))&gt;0</formula>
    </cfRule>
  </conditionalFormatting>
  <conditionalFormatting sqref="AF356:AM356">
    <cfRule type="cellIs" dxfId="7782" priority="656" operator="equal">
      <formula>"TBD"</formula>
    </cfRule>
  </conditionalFormatting>
  <conditionalFormatting sqref="AT354 AQ354:AR354 AV354">
    <cfRule type="notContainsBlanks" dxfId="7781" priority="655">
      <formula>LEN(TRIM(AQ354))&gt;0</formula>
    </cfRule>
  </conditionalFormatting>
  <conditionalFormatting sqref="AT354 AQ354:AR354">
    <cfRule type="cellIs" dxfId="7780" priority="654" operator="equal">
      <formula>"TBD"</formula>
    </cfRule>
  </conditionalFormatting>
  <conditionalFormatting sqref="AS354">
    <cfRule type="notContainsBlanks" dxfId="7779" priority="653">
      <formula>LEN(TRIM(AS354))&gt;0</formula>
    </cfRule>
  </conditionalFormatting>
  <conditionalFormatting sqref="AS354">
    <cfRule type="cellIs" dxfId="7778" priority="652" operator="equal">
      <formula>"TBD"</formula>
    </cfRule>
  </conditionalFormatting>
  <conditionalFormatting sqref="Z354:AD354">
    <cfRule type="cellIs" dxfId="7777" priority="651" operator="equal">
      <formula>"TBD"</formula>
    </cfRule>
  </conditionalFormatting>
  <conditionalFormatting sqref="Y354:AE354 AN354:AO354">
    <cfRule type="notContainsBlanks" dxfId="7776" priority="650">
      <formula>LEN(TRIM(Y354))&gt;0</formula>
    </cfRule>
  </conditionalFormatting>
  <conditionalFormatting sqref="AE354 AN354:AO354">
    <cfRule type="cellIs" dxfId="7775" priority="649" operator="equal">
      <formula>"TBD"</formula>
    </cfRule>
  </conditionalFormatting>
  <conditionalFormatting sqref="AU354">
    <cfRule type="notContainsBlanks" dxfId="7774" priority="648">
      <formula>LEN(TRIM(AU354))&gt;0</formula>
    </cfRule>
  </conditionalFormatting>
  <conditionalFormatting sqref="AU354">
    <cfRule type="cellIs" dxfId="7773" priority="647" operator="equal">
      <formula>"TBD"</formula>
    </cfRule>
  </conditionalFormatting>
  <conditionalFormatting sqref="AP354">
    <cfRule type="notContainsBlanks" dxfId="7772" priority="646">
      <formula>LEN(TRIM(AP354))&gt;0</formula>
    </cfRule>
  </conditionalFormatting>
  <conditionalFormatting sqref="AP354">
    <cfRule type="cellIs" dxfId="7771" priority="645" operator="equal">
      <formula>"TBD"</formula>
    </cfRule>
  </conditionalFormatting>
  <conditionalFormatting sqref="AF354:AM354">
    <cfRule type="notContainsBlanks" dxfId="7770" priority="644">
      <formula>LEN(TRIM(AF354))&gt;0</formula>
    </cfRule>
  </conditionalFormatting>
  <conditionalFormatting sqref="AF354:AM354">
    <cfRule type="cellIs" dxfId="7769" priority="643" operator="equal">
      <formula>"TBD"</formula>
    </cfRule>
  </conditionalFormatting>
  <conditionalFormatting sqref="AT352 AQ352:AR352 AV352">
    <cfRule type="notContainsBlanks" dxfId="7768" priority="629">
      <formula>LEN(TRIM(AQ352))&gt;0</formula>
    </cfRule>
  </conditionalFormatting>
  <conditionalFormatting sqref="AT352 AQ352:AR352">
    <cfRule type="cellIs" dxfId="7767" priority="628" operator="equal">
      <formula>"TBD"</formula>
    </cfRule>
  </conditionalFormatting>
  <conditionalFormatting sqref="AS352">
    <cfRule type="notContainsBlanks" dxfId="7766" priority="627">
      <formula>LEN(TRIM(AS352))&gt;0</formula>
    </cfRule>
  </conditionalFormatting>
  <conditionalFormatting sqref="AS352">
    <cfRule type="cellIs" dxfId="7765" priority="626" operator="equal">
      <formula>"TBD"</formula>
    </cfRule>
  </conditionalFormatting>
  <conditionalFormatting sqref="Z352:AD352">
    <cfRule type="cellIs" dxfId="7764" priority="625" operator="equal">
      <formula>"TBD"</formula>
    </cfRule>
  </conditionalFormatting>
  <conditionalFormatting sqref="Y352:AE352 AN352:AO352">
    <cfRule type="notContainsBlanks" dxfId="7763" priority="624">
      <formula>LEN(TRIM(Y352))&gt;0</formula>
    </cfRule>
  </conditionalFormatting>
  <conditionalFormatting sqref="AE352 AN352:AO352">
    <cfRule type="cellIs" dxfId="7762" priority="623" operator="equal">
      <formula>"TBD"</formula>
    </cfRule>
  </conditionalFormatting>
  <conditionalFormatting sqref="AU352">
    <cfRule type="notContainsBlanks" dxfId="7761" priority="622">
      <formula>LEN(TRIM(AU352))&gt;0</formula>
    </cfRule>
  </conditionalFormatting>
  <conditionalFormatting sqref="AU352">
    <cfRule type="cellIs" dxfId="7760" priority="621" operator="equal">
      <formula>"TBD"</formula>
    </cfRule>
  </conditionalFormatting>
  <conditionalFormatting sqref="AP352">
    <cfRule type="notContainsBlanks" dxfId="7759" priority="620">
      <formula>LEN(TRIM(AP352))&gt;0</formula>
    </cfRule>
  </conditionalFormatting>
  <conditionalFormatting sqref="AP352">
    <cfRule type="cellIs" dxfId="7758" priority="619" operator="equal">
      <formula>"TBD"</formula>
    </cfRule>
  </conditionalFormatting>
  <conditionalFormatting sqref="AF352:AM352">
    <cfRule type="notContainsBlanks" dxfId="7757" priority="618">
      <formula>LEN(TRIM(AF352))&gt;0</formula>
    </cfRule>
  </conditionalFormatting>
  <conditionalFormatting sqref="AF352:AM352">
    <cfRule type="cellIs" dxfId="7756" priority="617" operator="equal">
      <formula>"TBD"</formula>
    </cfRule>
  </conditionalFormatting>
  <conditionalFormatting sqref="AT350 AQ350:AR350 AV350">
    <cfRule type="notContainsBlanks" dxfId="7755" priority="616">
      <formula>LEN(TRIM(AQ350))&gt;0</formula>
    </cfRule>
  </conditionalFormatting>
  <conditionalFormatting sqref="AT350 AQ350:AR350">
    <cfRule type="cellIs" dxfId="7754" priority="615" operator="equal">
      <formula>"TBD"</formula>
    </cfRule>
  </conditionalFormatting>
  <conditionalFormatting sqref="AS350">
    <cfRule type="notContainsBlanks" dxfId="7753" priority="614">
      <formula>LEN(TRIM(AS350))&gt;0</formula>
    </cfRule>
  </conditionalFormatting>
  <conditionalFormatting sqref="AS350">
    <cfRule type="cellIs" dxfId="7752" priority="613" operator="equal">
      <formula>"TBD"</formula>
    </cfRule>
  </conditionalFormatting>
  <conditionalFormatting sqref="Z350:AD350">
    <cfRule type="cellIs" dxfId="7751" priority="612" operator="equal">
      <formula>"TBD"</formula>
    </cfRule>
  </conditionalFormatting>
  <conditionalFormatting sqref="Y350:AE350 AN350:AO350">
    <cfRule type="notContainsBlanks" dxfId="7750" priority="611">
      <formula>LEN(TRIM(Y350))&gt;0</formula>
    </cfRule>
  </conditionalFormatting>
  <conditionalFormatting sqref="AE350 AN350:AO350">
    <cfRule type="cellIs" dxfId="7749" priority="610" operator="equal">
      <formula>"TBD"</formula>
    </cfRule>
  </conditionalFormatting>
  <conditionalFormatting sqref="AU350">
    <cfRule type="notContainsBlanks" dxfId="7748" priority="609">
      <formula>LEN(TRIM(AU350))&gt;0</formula>
    </cfRule>
  </conditionalFormatting>
  <conditionalFormatting sqref="AU350">
    <cfRule type="cellIs" dxfId="7747" priority="608" operator="equal">
      <formula>"TBD"</formula>
    </cfRule>
  </conditionalFormatting>
  <conditionalFormatting sqref="AP350">
    <cfRule type="notContainsBlanks" dxfId="7746" priority="607">
      <formula>LEN(TRIM(AP350))&gt;0</formula>
    </cfRule>
  </conditionalFormatting>
  <conditionalFormatting sqref="AP350">
    <cfRule type="cellIs" dxfId="7745" priority="606" operator="equal">
      <formula>"TBD"</formula>
    </cfRule>
  </conditionalFormatting>
  <conditionalFormatting sqref="AF350:AM350">
    <cfRule type="notContainsBlanks" dxfId="7744" priority="605">
      <formula>LEN(TRIM(AF350))&gt;0</formula>
    </cfRule>
  </conditionalFormatting>
  <conditionalFormatting sqref="AF350:AM350">
    <cfRule type="cellIs" dxfId="7743" priority="604" operator="equal">
      <formula>"TBD"</formula>
    </cfRule>
  </conditionalFormatting>
  <conditionalFormatting sqref="AT348 AQ348:AR348 AV348">
    <cfRule type="notContainsBlanks" dxfId="7742" priority="603">
      <formula>LEN(TRIM(AQ348))&gt;0</formula>
    </cfRule>
  </conditionalFormatting>
  <conditionalFormatting sqref="AT348 AQ348:AR348">
    <cfRule type="cellIs" dxfId="7741" priority="602" operator="equal">
      <formula>"TBD"</formula>
    </cfRule>
  </conditionalFormatting>
  <conditionalFormatting sqref="AS348">
    <cfRule type="notContainsBlanks" dxfId="7740" priority="601">
      <formula>LEN(TRIM(AS348))&gt;0</formula>
    </cfRule>
  </conditionalFormatting>
  <conditionalFormatting sqref="AS348">
    <cfRule type="cellIs" dxfId="7739" priority="600" operator="equal">
      <formula>"TBD"</formula>
    </cfRule>
  </conditionalFormatting>
  <conditionalFormatting sqref="Z348:AD348">
    <cfRule type="cellIs" dxfId="7738" priority="599" operator="equal">
      <formula>"TBD"</formula>
    </cfRule>
  </conditionalFormatting>
  <conditionalFormatting sqref="Y348:AE348 AN348:AO348">
    <cfRule type="notContainsBlanks" dxfId="7737" priority="598">
      <formula>LEN(TRIM(Y348))&gt;0</formula>
    </cfRule>
  </conditionalFormatting>
  <conditionalFormatting sqref="AE348 AN348:AO348">
    <cfRule type="cellIs" dxfId="7736" priority="597" operator="equal">
      <formula>"TBD"</formula>
    </cfRule>
  </conditionalFormatting>
  <conditionalFormatting sqref="AU348">
    <cfRule type="notContainsBlanks" dxfId="7735" priority="596">
      <formula>LEN(TRIM(AU348))&gt;0</formula>
    </cfRule>
  </conditionalFormatting>
  <conditionalFormatting sqref="AU348">
    <cfRule type="cellIs" dxfId="7734" priority="595" operator="equal">
      <formula>"TBD"</formula>
    </cfRule>
  </conditionalFormatting>
  <conditionalFormatting sqref="AP348">
    <cfRule type="notContainsBlanks" dxfId="7733" priority="594">
      <formula>LEN(TRIM(AP348))&gt;0</formula>
    </cfRule>
  </conditionalFormatting>
  <conditionalFormatting sqref="AP348">
    <cfRule type="cellIs" dxfId="7732" priority="593" operator="equal">
      <formula>"TBD"</formula>
    </cfRule>
  </conditionalFormatting>
  <conditionalFormatting sqref="AF348:AM348">
    <cfRule type="notContainsBlanks" dxfId="7731" priority="592">
      <formula>LEN(TRIM(AF348))&gt;0</formula>
    </cfRule>
  </conditionalFormatting>
  <conditionalFormatting sqref="AF348:AM348">
    <cfRule type="cellIs" dxfId="7730" priority="591" operator="equal">
      <formula>"TBD"</formula>
    </cfRule>
  </conditionalFormatting>
  <conditionalFormatting sqref="AT346 AQ346:AR346 AV346">
    <cfRule type="notContainsBlanks" dxfId="7729" priority="590">
      <formula>LEN(TRIM(AQ346))&gt;0</formula>
    </cfRule>
  </conditionalFormatting>
  <conditionalFormatting sqref="AT346 AQ346:AR346">
    <cfRule type="cellIs" dxfId="7728" priority="589" operator="equal">
      <formula>"TBD"</formula>
    </cfRule>
  </conditionalFormatting>
  <conditionalFormatting sqref="AS346">
    <cfRule type="notContainsBlanks" dxfId="7727" priority="588">
      <formula>LEN(TRIM(AS346))&gt;0</formula>
    </cfRule>
  </conditionalFormatting>
  <conditionalFormatting sqref="AS346">
    <cfRule type="cellIs" dxfId="7726" priority="587" operator="equal">
      <formula>"TBD"</formula>
    </cfRule>
  </conditionalFormatting>
  <conditionalFormatting sqref="Z346:AD346">
    <cfRule type="cellIs" dxfId="7725" priority="586" operator="equal">
      <formula>"TBD"</formula>
    </cfRule>
  </conditionalFormatting>
  <conditionalFormatting sqref="Y346:AE346 AN346:AO346">
    <cfRule type="notContainsBlanks" dxfId="7724" priority="585">
      <formula>LEN(TRIM(Y346))&gt;0</formula>
    </cfRule>
  </conditionalFormatting>
  <conditionalFormatting sqref="AE346 AN346:AO346">
    <cfRule type="cellIs" dxfId="7723" priority="584" operator="equal">
      <formula>"TBD"</formula>
    </cfRule>
  </conditionalFormatting>
  <conditionalFormatting sqref="AU346">
    <cfRule type="notContainsBlanks" dxfId="7722" priority="583">
      <formula>LEN(TRIM(AU346))&gt;0</formula>
    </cfRule>
  </conditionalFormatting>
  <conditionalFormatting sqref="AU346">
    <cfRule type="cellIs" dxfId="7721" priority="582" operator="equal">
      <formula>"TBD"</formula>
    </cfRule>
  </conditionalFormatting>
  <conditionalFormatting sqref="AP346">
    <cfRule type="notContainsBlanks" dxfId="7720" priority="581">
      <formula>LEN(TRIM(AP346))&gt;0</formula>
    </cfRule>
  </conditionalFormatting>
  <conditionalFormatting sqref="AP346">
    <cfRule type="cellIs" dxfId="7719" priority="580" operator="equal">
      <formula>"TBD"</formula>
    </cfRule>
  </conditionalFormatting>
  <conditionalFormatting sqref="AF346:AM346">
    <cfRule type="notContainsBlanks" dxfId="7718" priority="579">
      <formula>LEN(TRIM(AF346))&gt;0</formula>
    </cfRule>
  </conditionalFormatting>
  <conditionalFormatting sqref="AF346:AM346">
    <cfRule type="cellIs" dxfId="7717" priority="578" operator="equal">
      <formula>"TBD"</formula>
    </cfRule>
  </conditionalFormatting>
  <conditionalFormatting sqref="AT344 AQ344:AR344 AV344">
    <cfRule type="notContainsBlanks" dxfId="7716" priority="577">
      <formula>LEN(TRIM(AQ344))&gt;0</formula>
    </cfRule>
  </conditionalFormatting>
  <conditionalFormatting sqref="AT344 AQ344:AR344">
    <cfRule type="cellIs" dxfId="7715" priority="576" operator="equal">
      <formula>"TBD"</formula>
    </cfRule>
  </conditionalFormatting>
  <conditionalFormatting sqref="AS344">
    <cfRule type="notContainsBlanks" dxfId="7714" priority="575">
      <formula>LEN(TRIM(AS344))&gt;0</formula>
    </cfRule>
  </conditionalFormatting>
  <conditionalFormatting sqref="AS344">
    <cfRule type="cellIs" dxfId="7713" priority="574" operator="equal">
      <formula>"TBD"</formula>
    </cfRule>
  </conditionalFormatting>
  <conditionalFormatting sqref="Z344:AD344">
    <cfRule type="cellIs" dxfId="7712" priority="573" operator="equal">
      <formula>"TBD"</formula>
    </cfRule>
  </conditionalFormatting>
  <conditionalFormatting sqref="Y344:AE344 AN344:AO344">
    <cfRule type="notContainsBlanks" dxfId="7711" priority="572">
      <formula>LEN(TRIM(Y344))&gt;0</formula>
    </cfRule>
  </conditionalFormatting>
  <conditionalFormatting sqref="AE344 AN344:AO344">
    <cfRule type="cellIs" dxfId="7710" priority="571" operator="equal">
      <formula>"TBD"</formula>
    </cfRule>
  </conditionalFormatting>
  <conditionalFormatting sqref="AU344">
    <cfRule type="notContainsBlanks" dxfId="7709" priority="570">
      <formula>LEN(TRIM(AU344))&gt;0</formula>
    </cfRule>
  </conditionalFormatting>
  <conditionalFormatting sqref="AU344">
    <cfRule type="cellIs" dxfId="7708" priority="569" operator="equal">
      <formula>"TBD"</formula>
    </cfRule>
  </conditionalFormatting>
  <conditionalFormatting sqref="AP344">
    <cfRule type="notContainsBlanks" dxfId="7707" priority="568">
      <formula>LEN(TRIM(AP344))&gt;0</formula>
    </cfRule>
  </conditionalFormatting>
  <conditionalFormatting sqref="AP344">
    <cfRule type="cellIs" dxfId="7706" priority="567" operator="equal">
      <formula>"TBD"</formula>
    </cfRule>
  </conditionalFormatting>
  <conditionalFormatting sqref="AF344:AM344">
    <cfRule type="notContainsBlanks" dxfId="7705" priority="566">
      <formula>LEN(TRIM(AF344))&gt;0</formula>
    </cfRule>
  </conditionalFormatting>
  <conditionalFormatting sqref="AF344:AM344">
    <cfRule type="cellIs" dxfId="7704" priority="565" operator="equal">
      <formula>"TBD"</formula>
    </cfRule>
  </conditionalFormatting>
  <conditionalFormatting sqref="AT342 AQ342:AR342 AV342">
    <cfRule type="notContainsBlanks" dxfId="7703" priority="564">
      <formula>LEN(TRIM(AQ342))&gt;0</formula>
    </cfRule>
  </conditionalFormatting>
  <conditionalFormatting sqref="AT342 AQ342:AR342">
    <cfRule type="cellIs" dxfId="7702" priority="563" operator="equal">
      <formula>"TBD"</formula>
    </cfRule>
  </conditionalFormatting>
  <conditionalFormatting sqref="AS342">
    <cfRule type="notContainsBlanks" dxfId="7701" priority="562">
      <formula>LEN(TRIM(AS342))&gt;0</formula>
    </cfRule>
  </conditionalFormatting>
  <conditionalFormatting sqref="AS342">
    <cfRule type="cellIs" dxfId="7700" priority="561" operator="equal">
      <formula>"TBD"</formula>
    </cfRule>
  </conditionalFormatting>
  <conditionalFormatting sqref="Z342:AD342">
    <cfRule type="cellIs" dxfId="7699" priority="560" operator="equal">
      <formula>"TBD"</formula>
    </cfRule>
  </conditionalFormatting>
  <conditionalFormatting sqref="Y342:AE342 AN342:AO342">
    <cfRule type="notContainsBlanks" dxfId="7698" priority="559">
      <formula>LEN(TRIM(Y342))&gt;0</formula>
    </cfRule>
  </conditionalFormatting>
  <conditionalFormatting sqref="AE342 AN342:AO342">
    <cfRule type="cellIs" dxfId="7697" priority="558" operator="equal">
      <formula>"TBD"</formula>
    </cfRule>
  </conditionalFormatting>
  <conditionalFormatting sqref="AU342">
    <cfRule type="notContainsBlanks" dxfId="7696" priority="557">
      <formula>LEN(TRIM(AU342))&gt;0</formula>
    </cfRule>
  </conditionalFormatting>
  <conditionalFormatting sqref="AU342">
    <cfRule type="cellIs" dxfId="7695" priority="556" operator="equal">
      <formula>"TBD"</formula>
    </cfRule>
  </conditionalFormatting>
  <conditionalFormatting sqref="AP342">
    <cfRule type="notContainsBlanks" dxfId="7694" priority="555">
      <formula>LEN(TRIM(AP342))&gt;0</formula>
    </cfRule>
  </conditionalFormatting>
  <conditionalFormatting sqref="AP342">
    <cfRule type="cellIs" dxfId="7693" priority="554" operator="equal">
      <formula>"TBD"</formula>
    </cfRule>
  </conditionalFormatting>
  <conditionalFormatting sqref="AF342:AM342">
    <cfRule type="notContainsBlanks" dxfId="7692" priority="553">
      <formula>LEN(TRIM(AF342))&gt;0</formula>
    </cfRule>
  </conditionalFormatting>
  <conditionalFormatting sqref="AF342:AM342">
    <cfRule type="cellIs" dxfId="7691" priority="552" operator="equal">
      <formula>"TBD"</formula>
    </cfRule>
  </conditionalFormatting>
  <conditionalFormatting sqref="Z339:AD339">
    <cfRule type="cellIs" dxfId="7690" priority="522" operator="equal">
      <formula>"TBD"</formula>
    </cfRule>
  </conditionalFormatting>
  <conditionalFormatting sqref="Y339:AV339">
    <cfRule type="notContainsBlanks" dxfId="7689" priority="521">
      <formula>LEN(TRIM(Y339))&gt;0</formula>
    </cfRule>
  </conditionalFormatting>
  <conditionalFormatting sqref="AE339:AU339">
    <cfRule type="cellIs" dxfId="7688" priority="520" operator="equal">
      <formula>"TBD"</formula>
    </cfRule>
  </conditionalFormatting>
  <conditionalFormatting sqref="AT340 AQ340:AR340 AV340">
    <cfRule type="notContainsBlanks" dxfId="7687" priority="519">
      <formula>LEN(TRIM(AQ340))&gt;0</formula>
    </cfRule>
  </conditionalFormatting>
  <conditionalFormatting sqref="AT340 AQ340:AR340">
    <cfRule type="cellIs" dxfId="7686" priority="518" operator="equal">
      <formula>"TBD"</formula>
    </cfRule>
  </conditionalFormatting>
  <conditionalFormatting sqref="AS340">
    <cfRule type="notContainsBlanks" dxfId="7685" priority="517">
      <formula>LEN(TRIM(AS340))&gt;0</formula>
    </cfRule>
  </conditionalFormatting>
  <conditionalFormatting sqref="AS340">
    <cfRule type="cellIs" dxfId="7684" priority="516" operator="equal">
      <formula>"TBD"</formula>
    </cfRule>
  </conditionalFormatting>
  <conditionalFormatting sqref="Z340:AD340">
    <cfRule type="cellIs" dxfId="7683" priority="515" operator="equal">
      <formula>"TBD"</formula>
    </cfRule>
  </conditionalFormatting>
  <conditionalFormatting sqref="Y340:AE340 AN340:AO340">
    <cfRule type="notContainsBlanks" dxfId="7682" priority="514">
      <formula>LEN(TRIM(Y340))&gt;0</formula>
    </cfRule>
  </conditionalFormatting>
  <conditionalFormatting sqref="AE340 AN340:AO340">
    <cfRule type="cellIs" dxfId="7681" priority="513" operator="equal">
      <formula>"TBD"</formula>
    </cfRule>
  </conditionalFormatting>
  <conditionalFormatting sqref="AU340">
    <cfRule type="notContainsBlanks" dxfId="7680" priority="512">
      <formula>LEN(TRIM(AU340))&gt;0</formula>
    </cfRule>
  </conditionalFormatting>
  <conditionalFormatting sqref="AU340">
    <cfRule type="cellIs" dxfId="7679" priority="511" operator="equal">
      <formula>"TBD"</formula>
    </cfRule>
  </conditionalFormatting>
  <conditionalFormatting sqref="AP340">
    <cfRule type="notContainsBlanks" dxfId="7678" priority="510">
      <formula>LEN(TRIM(AP340))&gt;0</formula>
    </cfRule>
  </conditionalFormatting>
  <conditionalFormatting sqref="AP340">
    <cfRule type="cellIs" dxfId="7677" priority="509" operator="equal">
      <formula>"TBD"</formula>
    </cfRule>
  </conditionalFormatting>
  <conditionalFormatting sqref="AF340:AM340">
    <cfRule type="notContainsBlanks" dxfId="7676" priority="508">
      <formula>LEN(TRIM(AF340))&gt;0</formula>
    </cfRule>
  </conditionalFormatting>
  <conditionalFormatting sqref="AF340:AM340">
    <cfRule type="cellIs" dxfId="7675" priority="507" operator="equal">
      <formula>"TBD"</formula>
    </cfRule>
  </conditionalFormatting>
  <conditionalFormatting sqref="AT338 AQ338:AR338 AV338">
    <cfRule type="notContainsBlanks" dxfId="7674" priority="506">
      <formula>LEN(TRIM(AQ338))&gt;0</formula>
    </cfRule>
  </conditionalFormatting>
  <conditionalFormatting sqref="AT338 AQ338:AR338">
    <cfRule type="cellIs" dxfId="7673" priority="505" operator="equal">
      <formula>"TBD"</formula>
    </cfRule>
  </conditionalFormatting>
  <conditionalFormatting sqref="AS338">
    <cfRule type="notContainsBlanks" dxfId="7672" priority="504">
      <formula>LEN(TRIM(AS338))&gt;0</formula>
    </cfRule>
  </conditionalFormatting>
  <conditionalFormatting sqref="AS338">
    <cfRule type="cellIs" dxfId="7671" priority="503" operator="equal">
      <formula>"TBD"</formula>
    </cfRule>
  </conditionalFormatting>
  <conditionalFormatting sqref="Z338:AD338">
    <cfRule type="cellIs" dxfId="7670" priority="502" operator="equal">
      <formula>"TBD"</formula>
    </cfRule>
  </conditionalFormatting>
  <conditionalFormatting sqref="Y338:AE338 AN338:AO338">
    <cfRule type="notContainsBlanks" dxfId="7669" priority="501">
      <formula>LEN(TRIM(Y338))&gt;0</formula>
    </cfRule>
  </conditionalFormatting>
  <conditionalFormatting sqref="AE338 AN338:AO338">
    <cfRule type="cellIs" dxfId="7668" priority="500" operator="equal">
      <formula>"TBD"</formula>
    </cfRule>
  </conditionalFormatting>
  <conditionalFormatting sqref="AU338">
    <cfRule type="notContainsBlanks" dxfId="7667" priority="499">
      <formula>LEN(TRIM(AU338))&gt;0</formula>
    </cfRule>
  </conditionalFormatting>
  <conditionalFormatting sqref="AU338">
    <cfRule type="cellIs" dxfId="7666" priority="498" operator="equal">
      <formula>"TBD"</formula>
    </cfRule>
  </conditionalFormatting>
  <conditionalFormatting sqref="AP338">
    <cfRule type="notContainsBlanks" dxfId="7665" priority="497">
      <formula>LEN(TRIM(AP338))&gt;0</formula>
    </cfRule>
  </conditionalFormatting>
  <conditionalFormatting sqref="AP338">
    <cfRule type="cellIs" dxfId="7664" priority="496" operator="equal">
      <formula>"TBD"</formula>
    </cfRule>
  </conditionalFormatting>
  <conditionalFormatting sqref="AF338:AM338">
    <cfRule type="notContainsBlanks" dxfId="7663" priority="495">
      <formula>LEN(TRIM(AF338))&gt;0</formula>
    </cfRule>
  </conditionalFormatting>
  <conditionalFormatting sqref="AF338:AM338">
    <cfRule type="cellIs" dxfId="7662" priority="494" operator="equal">
      <formula>"TBD"</formula>
    </cfRule>
  </conditionalFormatting>
  <conditionalFormatting sqref="Z335:AD335">
    <cfRule type="cellIs" dxfId="7661" priority="493" operator="equal">
      <formula>"TBD"</formula>
    </cfRule>
  </conditionalFormatting>
  <conditionalFormatting sqref="Y335:AV335">
    <cfRule type="notContainsBlanks" dxfId="7660" priority="492">
      <formula>LEN(TRIM(Y335))&gt;0</formula>
    </cfRule>
  </conditionalFormatting>
  <conditionalFormatting sqref="AE335:AU335">
    <cfRule type="cellIs" dxfId="7659" priority="491" operator="equal">
      <formula>"TBD"</formula>
    </cfRule>
  </conditionalFormatting>
  <conditionalFormatting sqref="AT336 AQ336:AR336 AV336">
    <cfRule type="notContainsBlanks" dxfId="7658" priority="490">
      <formula>LEN(TRIM(AQ336))&gt;0</formula>
    </cfRule>
  </conditionalFormatting>
  <conditionalFormatting sqref="AT336 AQ336:AR336">
    <cfRule type="cellIs" dxfId="7657" priority="489" operator="equal">
      <formula>"TBD"</formula>
    </cfRule>
  </conditionalFormatting>
  <conditionalFormatting sqref="AS336">
    <cfRule type="notContainsBlanks" dxfId="7656" priority="488">
      <formula>LEN(TRIM(AS336))&gt;0</formula>
    </cfRule>
  </conditionalFormatting>
  <conditionalFormatting sqref="AS336">
    <cfRule type="cellIs" dxfId="7655" priority="487" operator="equal">
      <formula>"TBD"</formula>
    </cfRule>
  </conditionalFormatting>
  <conditionalFormatting sqref="Z336:AD336">
    <cfRule type="cellIs" dxfId="7654" priority="486" operator="equal">
      <formula>"TBD"</formula>
    </cfRule>
  </conditionalFormatting>
  <conditionalFormatting sqref="Y336:AE336 AN336:AO336">
    <cfRule type="notContainsBlanks" dxfId="7653" priority="485">
      <formula>LEN(TRIM(Y336))&gt;0</formula>
    </cfRule>
  </conditionalFormatting>
  <conditionalFormatting sqref="AE336 AN336:AO336">
    <cfRule type="cellIs" dxfId="7652" priority="484" operator="equal">
      <formula>"TBD"</formula>
    </cfRule>
  </conditionalFormatting>
  <conditionalFormatting sqref="AU336">
    <cfRule type="notContainsBlanks" dxfId="7651" priority="483">
      <formula>LEN(TRIM(AU336))&gt;0</formula>
    </cfRule>
  </conditionalFormatting>
  <conditionalFormatting sqref="AU336">
    <cfRule type="cellIs" dxfId="7650" priority="482" operator="equal">
      <formula>"TBD"</formula>
    </cfRule>
  </conditionalFormatting>
  <conditionalFormatting sqref="AP336">
    <cfRule type="notContainsBlanks" dxfId="7649" priority="481">
      <formula>LEN(TRIM(AP336))&gt;0</formula>
    </cfRule>
  </conditionalFormatting>
  <conditionalFormatting sqref="AP336">
    <cfRule type="cellIs" dxfId="7648" priority="480" operator="equal">
      <formula>"TBD"</formula>
    </cfRule>
  </conditionalFormatting>
  <conditionalFormatting sqref="AF336:AM336">
    <cfRule type="notContainsBlanks" dxfId="7647" priority="479">
      <formula>LEN(TRIM(AF336))&gt;0</formula>
    </cfRule>
  </conditionalFormatting>
  <conditionalFormatting sqref="AF336:AM336">
    <cfRule type="cellIs" dxfId="7646" priority="478" operator="equal">
      <formula>"TBD"</formula>
    </cfRule>
  </conditionalFormatting>
  <conditionalFormatting sqref="AT334 AQ334:AR334 AV334">
    <cfRule type="notContainsBlanks" dxfId="7645" priority="477">
      <formula>LEN(TRIM(AQ334))&gt;0</formula>
    </cfRule>
  </conditionalFormatting>
  <conditionalFormatting sqref="AT334 AQ334:AR334">
    <cfRule type="cellIs" dxfId="7644" priority="476" operator="equal">
      <formula>"TBD"</formula>
    </cfRule>
  </conditionalFormatting>
  <conditionalFormatting sqref="AS334">
    <cfRule type="notContainsBlanks" dxfId="7643" priority="475">
      <formula>LEN(TRIM(AS334))&gt;0</formula>
    </cfRule>
  </conditionalFormatting>
  <conditionalFormatting sqref="AS334">
    <cfRule type="cellIs" dxfId="7642" priority="474" operator="equal">
      <formula>"TBD"</formula>
    </cfRule>
  </conditionalFormatting>
  <conditionalFormatting sqref="Z334:AD334">
    <cfRule type="cellIs" dxfId="7641" priority="473" operator="equal">
      <formula>"TBD"</formula>
    </cfRule>
  </conditionalFormatting>
  <conditionalFormatting sqref="Y334:AE334 AN334:AO334">
    <cfRule type="notContainsBlanks" dxfId="7640" priority="472">
      <formula>LEN(TRIM(Y334))&gt;0</formula>
    </cfRule>
  </conditionalFormatting>
  <conditionalFormatting sqref="AE334 AN334:AO334">
    <cfRule type="cellIs" dxfId="7639" priority="471" operator="equal">
      <formula>"TBD"</formula>
    </cfRule>
  </conditionalFormatting>
  <conditionalFormatting sqref="AU334">
    <cfRule type="notContainsBlanks" dxfId="7638" priority="470">
      <formula>LEN(TRIM(AU334))&gt;0</formula>
    </cfRule>
  </conditionalFormatting>
  <conditionalFormatting sqref="AU334">
    <cfRule type="cellIs" dxfId="7637" priority="469" operator="equal">
      <formula>"TBD"</formula>
    </cfRule>
  </conditionalFormatting>
  <conditionalFormatting sqref="AP334">
    <cfRule type="notContainsBlanks" dxfId="7636" priority="468">
      <formula>LEN(TRIM(AP334))&gt;0</formula>
    </cfRule>
  </conditionalFormatting>
  <conditionalFormatting sqref="AP334">
    <cfRule type="cellIs" dxfId="7635" priority="467" operator="equal">
      <formula>"TBD"</formula>
    </cfRule>
  </conditionalFormatting>
  <conditionalFormatting sqref="AF334:AM334">
    <cfRule type="notContainsBlanks" dxfId="7634" priority="466">
      <formula>LEN(TRIM(AF334))&gt;0</formula>
    </cfRule>
  </conditionalFormatting>
  <conditionalFormatting sqref="AF334:AM334">
    <cfRule type="cellIs" dxfId="7633" priority="465" operator="equal">
      <formula>"TBD"</formula>
    </cfRule>
  </conditionalFormatting>
  <conditionalFormatting sqref="AT332 AQ332:AR332 AV332">
    <cfRule type="notContainsBlanks" dxfId="7632" priority="390">
      <formula>LEN(TRIM(AQ332))&gt;0</formula>
    </cfRule>
  </conditionalFormatting>
  <conditionalFormatting sqref="AT332 AQ332:AR332">
    <cfRule type="cellIs" dxfId="7631" priority="389" operator="equal">
      <formula>"TBD"</formula>
    </cfRule>
  </conditionalFormatting>
  <conditionalFormatting sqref="AS332">
    <cfRule type="notContainsBlanks" dxfId="7630" priority="388">
      <formula>LEN(TRIM(AS332))&gt;0</formula>
    </cfRule>
  </conditionalFormatting>
  <conditionalFormatting sqref="AS332">
    <cfRule type="cellIs" dxfId="7629" priority="387" operator="equal">
      <formula>"TBD"</formula>
    </cfRule>
  </conditionalFormatting>
  <conditionalFormatting sqref="Z332:AD332">
    <cfRule type="cellIs" dxfId="7628" priority="386" operator="equal">
      <formula>"TBD"</formula>
    </cfRule>
  </conditionalFormatting>
  <conditionalFormatting sqref="Y332:AE332 AN332:AO332">
    <cfRule type="notContainsBlanks" dxfId="7627" priority="385">
      <formula>LEN(TRIM(Y332))&gt;0</formula>
    </cfRule>
  </conditionalFormatting>
  <conditionalFormatting sqref="AE332 AN332:AO332">
    <cfRule type="cellIs" dxfId="7626" priority="384" operator="equal">
      <formula>"TBD"</formula>
    </cfRule>
  </conditionalFormatting>
  <conditionalFormatting sqref="AU332">
    <cfRule type="notContainsBlanks" dxfId="7625" priority="383">
      <formula>LEN(TRIM(AU332))&gt;0</formula>
    </cfRule>
  </conditionalFormatting>
  <conditionalFormatting sqref="AU332">
    <cfRule type="cellIs" dxfId="7624" priority="382" operator="equal">
      <formula>"TBD"</formula>
    </cfRule>
  </conditionalFormatting>
  <conditionalFormatting sqref="AP332">
    <cfRule type="notContainsBlanks" dxfId="7623" priority="381">
      <formula>LEN(TRIM(AP332))&gt;0</formula>
    </cfRule>
  </conditionalFormatting>
  <conditionalFormatting sqref="AP332">
    <cfRule type="cellIs" dxfId="7622" priority="380" operator="equal">
      <formula>"TBD"</formula>
    </cfRule>
  </conditionalFormatting>
  <conditionalFormatting sqref="AF332:AM332">
    <cfRule type="notContainsBlanks" dxfId="7621" priority="379">
      <formula>LEN(TRIM(AF332))&gt;0</formula>
    </cfRule>
  </conditionalFormatting>
  <conditionalFormatting sqref="AF332:AM332">
    <cfRule type="cellIs" dxfId="7620" priority="378" operator="equal">
      <formula>"TBD"</formula>
    </cfRule>
  </conditionalFormatting>
  <conditionalFormatting sqref="Z329:AD329">
    <cfRule type="cellIs" dxfId="7619" priority="377" operator="equal">
      <formula>"TBD"</formula>
    </cfRule>
  </conditionalFormatting>
  <conditionalFormatting sqref="Y329:AV329">
    <cfRule type="notContainsBlanks" dxfId="7618" priority="376">
      <formula>LEN(TRIM(Y329))&gt;0</formula>
    </cfRule>
  </conditionalFormatting>
  <conditionalFormatting sqref="AE329:AU329">
    <cfRule type="cellIs" dxfId="7617" priority="375" operator="equal">
      <formula>"TBD"</formula>
    </cfRule>
  </conditionalFormatting>
  <conditionalFormatting sqref="AT330 AQ330:AR330 AV330">
    <cfRule type="notContainsBlanks" dxfId="7616" priority="374">
      <formula>LEN(TRIM(AQ330))&gt;0</formula>
    </cfRule>
  </conditionalFormatting>
  <conditionalFormatting sqref="AT330 AQ330:AR330">
    <cfRule type="cellIs" dxfId="7615" priority="373" operator="equal">
      <formula>"TBD"</formula>
    </cfRule>
  </conditionalFormatting>
  <conditionalFormatting sqref="AS330">
    <cfRule type="notContainsBlanks" dxfId="7614" priority="372">
      <formula>LEN(TRIM(AS330))&gt;0</formula>
    </cfRule>
  </conditionalFormatting>
  <conditionalFormatting sqref="AS330">
    <cfRule type="cellIs" dxfId="7613" priority="371" operator="equal">
      <formula>"TBD"</formula>
    </cfRule>
  </conditionalFormatting>
  <conditionalFormatting sqref="Z330:AD330">
    <cfRule type="cellIs" dxfId="7612" priority="370" operator="equal">
      <formula>"TBD"</formula>
    </cfRule>
  </conditionalFormatting>
  <conditionalFormatting sqref="Y330:AE330 AN330:AO330">
    <cfRule type="notContainsBlanks" dxfId="7611" priority="369">
      <formula>LEN(TRIM(Y330))&gt;0</formula>
    </cfRule>
  </conditionalFormatting>
  <conditionalFormatting sqref="AE330 AN330:AO330">
    <cfRule type="cellIs" dxfId="7610" priority="368" operator="equal">
      <formula>"TBD"</formula>
    </cfRule>
  </conditionalFormatting>
  <conditionalFormatting sqref="AU330">
    <cfRule type="notContainsBlanks" dxfId="7609" priority="367">
      <formula>LEN(TRIM(AU330))&gt;0</formula>
    </cfRule>
  </conditionalFormatting>
  <conditionalFormatting sqref="AU330">
    <cfRule type="cellIs" dxfId="7608" priority="366" operator="equal">
      <formula>"TBD"</formula>
    </cfRule>
  </conditionalFormatting>
  <conditionalFormatting sqref="AP330">
    <cfRule type="notContainsBlanks" dxfId="7607" priority="365">
      <formula>LEN(TRIM(AP330))&gt;0</formula>
    </cfRule>
  </conditionalFormatting>
  <conditionalFormatting sqref="AP330">
    <cfRule type="cellIs" dxfId="7606" priority="364" operator="equal">
      <formula>"TBD"</formula>
    </cfRule>
  </conditionalFormatting>
  <conditionalFormatting sqref="AF330:AM330">
    <cfRule type="notContainsBlanks" dxfId="7605" priority="363">
      <formula>LEN(TRIM(AF330))&gt;0</formula>
    </cfRule>
  </conditionalFormatting>
  <conditionalFormatting sqref="AF330:AM330">
    <cfRule type="cellIs" dxfId="7604" priority="362" operator="equal">
      <formula>"TBD"</formula>
    </cfRule>
  </conditionalFormatting>
  <conditionalFormatting sqref="Z327:AD327">
    <cfRule type="cellIs" dxfId="7603" priority="348" operator="equal">
      <formula>"TBD"</formula>
    </cfRule>
  </conditionalFormatting>
  <conditionalFormatting sqref="Y327:AV327">
    <cfRule type="notContainsBlanks" dxfId="7602" priority="347">
      <formula>LEN(TRIM(Y327))&gt;0</formula>
    </cfRule>
  </conditionalFormatting>
  <conditionalFormatting sqref="AE327:AU327">
    <cfRule type="cellIs" dxfId="7601" priority="346" operator="equal">
      <formula>"TBD"</formula>
    </cfRule>
  </conditionalFormatting>
  <conditionalFormatting sqref="AT328 AQ328:AR328 AV328">
    <cfRule type="notContainsBlanks" dxfId="7600" priority="345">
      <formula>LEN(TRIM(AQ328))&gt;0</formula>
    </cfRule>
  </conditionalFormatting>
  <conditionalFormatting sqref="AT328 AQ328:AR328">
    <cfRule type="cellIs" dxfId="7599" priority="344" operator="equal">
      <formula>"TBD"</formula>
    </cfRule>
  </conditionalFormatting>
  <conditionalFormatting sqref="AS328">
    <cfRule type="notContainsBlanks" dxfId="7598" priority="343">
      <formula>LEN(TRIM(AS328))&gt;0</formula>
    </cfRule>
  </conditionalFormatting>
  <conditionalFormatting sqref="AS328">
    <cfRule type="cellIs" dxfId="7597" priority="342" operator="equal">
      <formula>"TBD"</formula>
    </cfRule>
  </conditionalFormatting>
  <conditionalFormatting sqref="Z328:AD328">
    <cfRule type="cellIs" dxfId="7596" priority="341" operator="equal">
      <formula>"TBD"</formula>
    </cfRule>
  </conditionalFormatting>
  <conditionalFormatting sqref="Y328:AE328 AN328:AO328">
    <cfRule type="notContainsBlanks" dxfId="7595" priority="340">
      <formula>LEN(TRIM(Y328))&gt;0</formula>
    </cfRule>
  </conditionalFormatting>
  <conditionalFormatting sqref="AE328 AN328:AO328">
    <cfRule type="cellIs" dxfId="7594" priority="339" operator="equal">
      <formula>"TBD"</formula>
    </cfRule>
  </conditionalFormatting>
  <conditionalFormatting sqref="AU328">
    <cfRule type="notContainsBlanks" dxfId="7593" priority="338">
      <formula>LEN(TRIM(AU328))&gt;0</formula>
    </cfRule>
  </conditionalFormatting>
  <conditionalFormatting sqref="AU328">
    <cfRule type="cellIs" dxfId="7592" priority="337" operator="equal">
      <formula>"TBD"</formula>
    </cfRule>
  </conditionalFormatting>
  <conditionalFormatting sqref="AP328">
    <cfRule type="notContainsBlanks" dxfId="7591" priority="336">
      <formula>LEN(TRIM(AP328))&gt;0</formula>
    </cfRule>
  </conditionalFormatting>
  <conditionalFormatting sqref="AP328">
    <cfRule type="cellIs" dxfId="7590" priority="335" operator="equal">
      <formula>"TBD"</formula>
    </cfRule>
  </conditionalFormatting>
  <conditionalFormatting sqref="AF328:AM328">
    <cfRule type="notContainsBlanks" dxfId="7589" priority="334">
      <formula>LEN(TRIM(AF328))&gt;0</formula>
    </cfRule>
  </conditionalFormatting>
  <conditionalFormatting sqref="AF328:AM328">
    <cfRule type="cellIs" dxfId="7588" priority="333" operator="equal">
      <formula>"TBD"</formula>
    </cfRule>
  </conditionalFormatting>
  <conditionalFormatting sqref="AT326 AQ326:AR326 AV326">
    <cfRule type="notContainsBlanks" dxfId="7587" priority="332">
      <formula>LEN(TRIM(AQ326))&gt;0</formula>
    </cfRule>
  </conditionalFormatting>
  <conditionalFormatting sqref="AT326 AQ326:AR326">
    <cfRule type="cellIs" dxfId="7586" priority="331" operator="equal">
      <formula>"TBD"</formula>
    </cfRule>
  </conditionalFormatting>
  <conditionalFormatting sqref="AS326">
    <cfRule type="notContainsBlanks" dxfId="7585" priority="330">
      <formula>LEN(TRIM(AS326))&gt;0</formula>
    </cfRule>
  </conditionalFormatting>
  <conditionalFormatting sqref="AS326">
    <cfRule type="cellIs" dxfId="7584" priority="329" operator="equal">
      <formula>"TBD"</formula>
    </cfRule>
  </conditionalFormatting>
  <conditionalFormatting sqref="Z326:AD326">
    <cfRule type="cellIs" dxfId="7583" priority="328" operator="equal">
      <formula>"TBD"</formula>
    </cfRule>
  </conditionalFormatting>
  <conditionalFormatting sqref="Y326:AE326 AN326:AO326">
    <cfRule type="notContainsBlanks" dxfId="7582" priority="327">
      <formula>LEN(TRIM(Y326))&gt;0</formula>
    </cfRule>
  </conditionalFormatting>
  <conditionalFormatting sqref="AE326 AN326:AO326">
    <cfRule type="cellIs" dxfId="7581" priority="326" operator="equal">
      <formula>"TBD"</formula>
    </cfRule>
  </conditionalFormatting>
  <conditionalFormatting sqref="AU326">
    <cfRule type="notContainsBlanks" dxfId="7580" priority="325">
      <formula>LEN(TRIM(AU326))&gt;0</formula>
    </cfRule>
  </conditionalFormatting>
  <conditionalFormatting sqref="AU326">
    <cfRule type="cellIs" dxfId="7579" priority="324" operator="equal">
      <formula>"TBD"</formula>
    </cfRule>
  </conditionalFormatting>
  <conditionalFormatting sqref="AP326">
    <cfRule type="notContainsBlanks" dxfId="7578" priority="323">
      <formula>LEN(TRIM(AP326))&gt;0</formula>
    </cfRule>
  </conditionalFormatting>
  <conditionalFormatting sqref="AP326">
    <cfRule type="cellIs" dxfId="7577" priority="322" operator="equal">
      <formula>"TBD"</formula>
    </cfRule>
  </conditionalFormatting>
  <conditionalFormatting sqref="AF326:AM326">
    <cfRule type="notContainsBlanks" dxfId="7576" priority="321">
      <formula>LEN(TRIM(AF326))&gt;0</formula>
    </cfRule>
  </conditionalFormatting>
  <conditionalFormatting sqref="AF326:AM326">
    <cfRule type="cellIs" dxfId="7575" priority="320" operator="equal">
      <formula>"TBD"</formula>
    </cfRule>
  </conditionalFormatting>
  <conditionalFormatting sqref="AT324 AQ324:AR324 AV324">
    <cfRule type="notContainsBlanks" dxfId="7574" priority="303">
      <formula>LEN(TRIM(AQ324))&gt;0</formula>
    </cfRule>
  </conditionalFormatting>
  <conditionalFormatting sqref="AT324 AQ324:AR324">
    <cfRule type="cellIs" dxfId="7573" priority="302" operator="equal">
      <formula>"TBD"</formula>
    </cfRule>
  </conditionalFormatting>
  <conditionalFormatting sqref="AS324">
    <cfRule type="notContainsBlanks" dxfId="7572" priority="301">
      <formula>LEN(TRIM(AS324))&gt;0</formula>
    </cfRule>
  </conditionalFormatting>
  <conditionalFormatting sqref="AS324">
    <cfRule type="cellIs" dxfId="7571" priority="300" operator="equal">
      <formula>"TBD"</formula>
    </cfRule>
  </conditionalFormatting>
  <conditionalFormatting sqref="Z324:AD324">
    <cfRule type="cellIs" dxfId="7570" priority="299" operator="equal">
      <formula>"TBD"</formula>
    </cfRule>
  </conditionalFormatting>
  <conditionalFormatting sqref="Y324:AE324 AN324:AO324">
    <cfRule type="notContainsBlanks" dxfId="7569" priority="298">
      <formula>LEN(TRIM(Y324))&gt;0</formula>
    </cfRule>
  </conditionalFormatting>
  <conditionalFormatting sqref="AE324 AN324:AO324">
    <cfRule type="cellIs" dxfId="7568" priority="297" operator="equal">
      <formula>"TBD"</formula>
    </cfRule>
  </conditionalFormatting>
  <conditionalFormatting sqref="AU324">
    <cfRule type="notContainsBlanks" dxfId="7567" priority="296">
      <formula>LEN(TRIM(AU324))&gt;0</formula>
    </cfRule>
  </conditionalFormatting>
  <conditionalFormatting sqref="AU324">
    <cfRule type="cellIs" dxfId="7566" priority="295" operator="equal">
      <formula>"TBD"</formula>
    </cfRule>
  </conditionalFormatting>
  <conditionalFormatting sqref="AP324">
    <cfRule type="notContainsBlanks" dxfId="7565" priority="294">
      <formula>LEN(TRIM(AP324))&gt;0</formula>
    </cfRule>
  </conditionalFormatting>
  <conditionalFormatting sqref="AP324">
    <cfRule type="cellIs" dxfId="7564" priority="293" operator="equal">
      <formula>"TBD"</formula>
    </cfRule>
  </conditionalFormatting>
  <conditionalFormatting sqref="AF324:AM324">
    <cfRule type="notContainsBlanks" dxfId="7563" priority="292">
      <formula>LEN(TRIM(AF324))&gt;0</formula>
    </cfRule>
  </conditionalFormatting>
  <conditionalFormatting sqref="AF324:AM324">
    <cfRule type="cellIs" dxfId="7562" priority="291" operator="equal">
      <formula>"TBD"</formula>
    </cfRule>
  </conditionalFormatting>
  <conditionalFormatting sqref="Z321:AD321">
    <cfRule type="cellIs" dxfId="7561" priority="290" operator="equal">
      <formula>"TBD"</formula>
    </cfRule>
  </conditionalFormatting>
  <conditionalFormatting sqref="Y321:AV321">
    <cfRule type="notContainsBlanks" dxfId="7560" priority="289">
      <formula>LEN(TRIM(Y321))&gt;0</formula>
    </cfRule>
  </conditionalFormatting>
  <conditionalFormatting sqref="AE321:AU321">
    <cfRule type="cellIs" dxfId="7559" priority="288" operator="equal">
      <formula>"TBD"</formula>
    </cfRule>
  </conditionalFormatting>
  <conditionalFormatting sqref="AT322 AQ322:AR322 AV322">
    <cfRule type="notContainsBlanks" dxfId="7558" priority="287">
      <formula>LEN(TRIM(AQ322))&gt;0</formula>
    </cfRule>
  </conditionalFormatting>
  <conditionalFormatting sqref="AT322 AQ322:AR322">
    <cfRule type="cellIs" dxfId="7557" priority="286" operator="equal">
      <formula>"TBD"</formula>
    </cfRule>
  </conditionalFormatting>
  <conditionalFormatting sqref="AS322">
    <cfRule type="notContainsBlanks" dxfId="7556" priority="285">
      <formula>LEN(TRIM(AS322))&gt;0</formula>
    </cfRule>
  </conditionalFormatting>
  <conditionalFormatting sqref="AS322">
    <cfRule type="cellIs" dxfId="7555" priority="284" operator="equal">
      <formula>"TBD"</formula>
    </cfRule>
  </conditionalFormatting>
  <conditionalFormatting sqref="Z322:AD322">
    <cfRule type="cellIs" dxfId="7554" priority="283" operator="equal">
      <formula>"TBD"</formula>
    </cfRule>
  </conditionalFormatting>
  <conditionalFormatting sqref="Y322:AE322 AN322:AO322">
    <cfRule type="notContainsBlanks" dxfId="7553" priority="282">
      <formula>LEN(TRIM(Y322))&gt;0</formula>
    </cfRule>
  </conditionalFormatting>
  <conditionalFormatting sqref="AE322 AN322:AO322">
    <cfRule type="cellIs" dxfId="7552" priority="281" operator="equal">
      <formula>"TBD"</formula>
    </cfRule>
  </conditionalFormatting>
  <conditionalFormatting sqref="AU322">
    <cfRule type="notContainsBlanks" dxfId="7551" priority="280">
      <formula>LEN(TRIM(AU322))&gt;0</formula>
    </cfRule>
  </conditionalFormatting>
  <conditionalFormatting sqref="AU322">
    <cfRule type="cellIs" dxfId="7550" priority="279" operator="equal">
      <formula>"TBD"</formula>
    </cfRule>
  </conditionalFormatting>
  <conditionalFormatting sqref="AP322">
    <cfRule type="notContainsBlanks" dxfId="7549" priority="278">
      <formula>LEN(TRIM(AP322))&gt;0</formula>
    </cfRule>
  </conditionalFormatting>
  <conditionalFormatting sqref="AP322">
    <cfRule type="cellIs" dxfId="7548" priority="277" operator="equal">
      <formula>"TBD"</formula>
    </cfRule>
  </conditionalFormatting>
  <conditionalFormatting sqref="AF322:AM322">
    <cfRule type="notContainsBlanks" dxfId="7547" priority="276">
      <formula>LEN(TRIM(AF322))&gt;0</formula>
    </cfRule>
  </conditionalFormatting>
  <conditionalFormatting sqref="AF322:AM322">
    <cfRule type="cellIs" dxfId="7546" priority="275" operator="equal">
      <formula>"TBD"</formula>
    </cfRule>
  </conditionalFormatting>
  <conditionalFormatting sqref="Z319:AD319">
    <cfRule type="cellIs" dxfId="7545" priority="261" operator="equal">
      <formula>"TBD"</formula>
    </cfRule>
  </conditionalFormatting>
  <conditionalFormatting sqref="Y319:AV319">
    <cfRule type="notContainsBlanks" dxfId="7544" priority="260">
      <formula>LEN(TRIM(Y319))&gt;0</formula>
    </cfRule>
  </conditionalFormatting>
  <conditionalFormatting sqref="AE319:AU319">
    <cfRule type="cellIs" dxfId="7543" priority="259" operator="equal">
      <formula>"TBD"</formula>
    </cfRule>
  </conditionalFormatting>
  <conditionalFormatting sqref="AT320 AQ320:AR320 AV320">
    <cfRule type="notContainsBlanks" dxfId="7542" priority="258">
      <formula>LEN(TRIM(AQ320))&gt;0</formula>
    </cfRule>
  </conditionalFormatting>
  <conditionalFormatting sqref="AT320 AQ320:AR320">
    <cfRule type="cellIs" dxfId="7541" priority="257" operator="equal">
      <formula>"TBD"</formula>
    </cfRule>
  </conditionalFormatting>
  <conditionalFormatting sqref="AS320">
    <cfRule type="notContainsBlanks" dxfId="7540" priority="256">
      <formula>LEN(TRIM(AS320))&gt;0</formula>
    </cfRule>
  </conditionalFormatting>
  <conditionalFormatting sqref="AS320">
    <cfRule type="cellIs" dxfId="7539" priority="255" operator="equal">
      <formula>"TBD"</formula>
    </cfRule>
  </conditionalFormatting>
  <conditionalFormatting sqref="Z320:AD320">
    <cfRule type="cellIs" dxfId="7538" priority="254" operator="equal">
      <formula>"TBD"</formula>
    </cfRule>
  </conditionalFormatting>
  <conditionalFormatting sqref="Y320:AE320 AN320:AO320">
    <cfRule type="notContainsBlanks" dxfId="7537" priority="253">
      <formula>LEN(TRIM(Y320))&gt;0</formula>
    </cfRule>
  </conditionalFormatting>
  <conditionalFormatting sqref="AE320 AN320:AO320">
    <cfRule type="cellIs" dxfId="7536" priority="252" operator="equal">
      <formula>"TBD"</formula>
    </cfRule>
  </conditionalFormatting>
  <conditionalFormatting sqref="AU320">
    <cfRule type="notContainsBlanks" dxfId="7535" priority="251">
      <formula>LEN(TRIM(AU320))&gt;0</formula>
    </cfRule>
  </conditionalFormatting>
  <conditionalFormatting sqref="AU320">
    <cfRule type="cellIs" dxfId="7534" priority="250" operator="equal">
      <formula>"TBD"</formula>
    </cfRule>
  </conditionalFormatting>
  <conditionalFormatting sqref="AP320">
    <cfRule type="notContainsBlanks" dxfId="7533" priority="249">
      <formula>LEN(TRIM(AP320))&gt;0</formula>
    </cfRule>
  </conditionalFormatting>
  <conditionalFormatting sqref="AP320">
    <cfRule type="cellIs" dxfId="7532" priority="248" operator="equal">
      <formula>"TBD"</formula>
    </cfRule>
  </conditionalFormatting>
  <conditionalFormatting sqref="AF320:AM320">
    <cfRule type="notContainsBlanks" dxfId="7531" priority="247">
      <formula>LEN(TRIM(AF320))&gt;0</formula>
    </cfRule>
  </conditionalFormatting>
  <conditionalFormatting sqref="AF320:AM320">
    <cfRule type="cellIs" dxfId="7530" priority="246" operator="equal">
      <formula>"TBD"</formula>
    </cfRule>
  </conditionalFormatting>
  <conditionalFormatting sqref="AT318 AQ318:AR318 AV318">
    <cfRule type="notContainsBlanks" dxfId="7529" priority="245">
      <formula>LEN(TRIM(AQ318))&gt;0</formula>
    </cfRule>
  </conditionalFormatting>
  <conditionalFormatting sqref="AT318 AQ318:AR318">
    <cfRule type="cellIs" dxfId="7528" priority="244" operator="equal">
      <formula>"TBD"</formula>
    </cfRule>
  </conditionalFormatting>
  <conditionalFormatting sqref="AS318">
    <cfRule type="notContainsBlanks" dxfId="7527" priority="243">
      <formula>LEN(TRIM(AS318))&gt;0</formula>
    </cfRule>
  </conditionalFormatting>
  <conditionalFormatting sqref="AS318">
    <cfRule type="cellIs" dxfId="7526" priority="242" operator="equal">
      <formula>"TBD"</formula>
    </cfRule>
  </conditionalFormatting>
  <conditionalFormatting sqref="Z318:AD318">
    <cfRule type="cellIs" dxfId="7525" priority="241" operator="equal">
      <formula>"TBD"</formula>
    </cfRule>
  </conditionalFormatting>
  <conditionalFormatting sqref="Y318:AE318 AN318:AO318">
    <cfRule type="notContainsBlanks" dxfId="7524" priority="240">
      <formula>LEN(TRIM(Y318))&gt;0</formula>
    </cfRule>
  </conditionalFormatting>
  <conditionalFormatting sqref="AE318 AN318:AO318">
    <cfRule type="cellIs" dxfId="7523" priority="239" operator="equal">
      <formula>"TBD"</formula>
    </cfRule>
  </conditionalFormatting>
  <conditionalFormatting sqref="AU318">
    <cfRule type="notContainsBlanks" dxfId="7522" priority="238">
      <formula>LEN(TRIM(AU318))&gt;0</formula>
    </cfRule>
  </conditionalFormatting>
  <conditionalFormatting sqref="AU318">
    <cfRule type="cellIs" dxfId="7521" priority="237" operator="equal">
      <formula>"TBD"</formula>
    </cfRule>
  </conditionalFormatting>
  <conditionalFormatting sqref="AP318">
    <cfRule type="notContainsBlanks" dxfId="7520" priority="236">
      <formula>LEN(TRIM(AP318))&gt;0</formula>
    </cfRule>
  </conditionalFormatting>
  <conditionalFormatting sqref="AP318">
    <cfRule type="cellIs" dxfId="7519" priority="235" operator="equal">
      <formula>"TBD"</formula>
    </cfRule>
  </conditionalFormatting>
  <conditionalFormatting sqref="AF318:AM318">
    <cfRule type="notContainsBlanks" dxfId="7518" priority="234">
      <formula>LEN(TRIM(AF318))&gt;0</formula>
    </cfRule>
  </conditionalFormatting>
  <conditionalFormatting sqref="AF318:AM318">
    <cfRule type="cellIs" dxfId="7517" priority="233" operator="equal">
      <formula>"TBD"</formula>
    </cfRule>
  </conditionalFormatting>
  <conditionalFormatting sqref="Z315:AD315">
    <cfRule type="cellIs" dxfId="7516" priority="232" operator="equal">
      <formula>"TBD"</formula>
    </cfRule>
  </conditionalFormatting>
  <conditionalFormatting sqref="Y315:AV315">
    <cfRule type="notContainsBlanks" dxfId="7515" priority="231">
      <formula>LEN(TRIM(Y315))&gt;0</formula>
    </cfRule>
  </conditionalFormatting>
  <conditionalFormatting sqref="AE315:AU315">
    <cfRule type="cellIs" dxfId="7514" priority="230" operator="equal">
      <formula>"TBD"</formula>
    </cfRule>
  </conditionalFormatting>
  <conditionalFormatting sqref="AT316 AQ316:AR316 AV316">
    <cfRule type="notContainsBlanks" dxfId="7513" priority="229">
      <formula>LEN(TRIM(AQ316))&gt;0</formula>
    </cfRule>
  </conditionalFormatting>
  <conditionalFormatting sqref="AT316 AQ316:AR316">
    <cfRule type="cellIs" dxfId="7512" priority="228" operator="equal">
      <formula>"TBD"</formula>
    </cfRule>
  </conditionalFormatting>
  <conditionalFormatting sqref="AS316">
    <cfRule type="notContainsBlanks" dxfId="7511" priority="227">
      <formula>LEN(TRIM(AS316))&gt;0</formula>
    </cfRule>
  </conditionalFormatting>
  <conditionalFormatting sqref="AS316">
    <cfRule type="cellIs" dxfId="7510" priority="226" operator="equal">
      <formula>"TBD"</formula>
    </cfRule>
  </conditionalFormatting>
  <conditionalFormatting sqref="Z316:AD316">
    <cfRule type="cellIs" dxfId="7509" priority="225" operator="equal">
      <formula>"TBD"</formula>
    </cfRule>
  </conditionalFormatting>
  <conditionalFormatting sqref="Y316:AE316 AN316:AO316">
    <cfRule type="notContainsBlanks" dxfId="7508" priority="224">
      <formula>LEN(TRIM(Y316))&gt;0</formula>
    </cfRule>
  </conditionalFormatting>
  <conditionalFormatting sqref="AE316 AN316:AO316">
    <cfRule type="cellIs" dxfId="7507" priority="223" operator="equal">
      <formula>"TBD"</formula>
    </cfRule>
  </conditionalFormatting>
  <conditionalFormatting sqref="AU316">
    <cfRule type="notContainsBlanks" dxfId="7506" priority="222">
      <formula>LEN(TRIM(AU316))&gt;0</formula>
    </cfRule>
  </conditionalFormatting>
  <conditionalFormatting sqref="AU316">
    <cfRule type="cellIs" dxfId="7505" priority="221" operator="equal">
      <formula>"TBD"</formula>
    </cfRule>
  </conditionalFormatting>
  <conditionalFormatting sqref="AP316">
    <cfRule type="notContainsBlanks" dxfId="7504" priority="220">
      <formula>LEN(TRIM(AP316))&gt;0</formula>
    </cfRule>
  </conditionalFormatting>
  <conditionalFormatting sqref="AP316">
    <cfRule type="cellIs" dxfId="7503" priority="219" operator="equal">
      <formula>"TBD"</formula>
    </cfRule>
  </conditionalFormatting>
  <conditionalFormatting sqref="AF316:AM316">
    <cfRule type="notContainsBlanks" dxfId="7502" priority="218">
      <formula>LEN(TRIM(AF316))&gt;0</formula>
    </cfRule>
  </conditionalFormatting>
  <conditionalFormatting sqref="AF316:AM316">
    <cfRule type="cellIs" dxfId="7501" priority="217" operator="equal">
      <formula>"TBD"</formula>
    </cfRule>
  </conditionalFormatting>
  <conditionalFormatting sqref="AT314 AQ314:AR314 AV314">
    <cfRule type="notContainsBlanks" dxfId="7500" priority="216">
      <formula>LEN(TRIM(AQ314))&gt;0</formula>
    </cfRule>
  </conditionalFormatting>
  <conditionalFormatting sqref="AT314 AQ314:AR314">
    <cfRule type="cellIs" dxfId="7499" priority="215" operator="equal">
      <formula>"TBD"</formula>
    </cfRule>
  </conditionalFormatting>
  <conditionalFormatting sqref="AS314">
    <cfRule type="notContainsBlanks" dxfId="7498" priority="214">
      <formula>LEN(TRIM(AS314))&gt;0</formula>
    </cfRule>
  </conditionalFormatting>
  <conditionalFormatting sqref="AS314">
    <cfRule type="cellIs" dxfId="7497" priority="213" operator="equal">
      <formula>"TBD"</formula>
    </cfRule>
  </conditionalFormatting>
  <conditionalFormatting sqref="Z314:AD314">
    <cfRule type="cellIs" dxfId="7496" priority="212" operator="equal">
      <formula>"TBD"</formula>
    </cfRule>
  </conditionalFormatting>
  <conditionalFormatting sqref="Y314:AE314 AN314:AO314">
    <cfRule type="notContainsBlanks" dxfId="7495" priority="211">
      <formula>LEN(TRIM(Y314))&gt;0</formula>
    </cfRule>
  </conditionalFormatting>
  <conditionalFormatting sqref="AE314 AN314:AO314">
    <cfRule type="cellIs" dxfId="7494" priority="210" operator="equal">
      <formula>"TBD"</formula>
    </cfRule>
  </conditionalFormatting>
  <conditionalFormatting sqref="AU314">
    <cfRule type="notContainsBlanks" dxfId="7493" priority="209">
      <formula>LEN(TRIM(AU314))&gt;0</formula>
    </cfRule>
  </conditionalFormatting>
  <conditionalFormatting sqref="AU314">
    <cfRule type="cellIs" dxfId="7492" priority="208" operator="equal">
      <formula>"TBD"</formula>
    </cfRule>
  </conditionalFormatting>
  <conditionalFormatting sqref="AP314">
    <cfRule type="notContainsBlanks" dxfId="7491" priority="207">
      <formula>LEN(TRIM(AP314))&gt;0</formula>
    </cfRule>
  </conditionalFormatting>
  <conditionalFormatting sqref="AP314">
    <cfRule type="cellIs" dxfId="7490" priority="206" operator="equal">
      <formula>"TBD"</formula>
    </cfRule>
  </conditionalFormatting>
  <conditionalFormatting sqref="AF314:AM314">
    <cfRule type="notContainsBlanks" dxfId="7489" priority="205">
      <formula>LEN(TRIM(AF314))&gt;0</formula>
    </cfRule>
  </conditionalFormatting>
  <conditionalFormatting sqref="AF314:AM314">
    <cfRule type="cellIs" dxfId="7488" priority="204" operator="equal">
      <formula>"TBD"</formula>
    </cfRule>
  </conditionalFormatting>
  <conditionalFormatting sqref="Z311:AD311">
    <cfRule type="cellIs" dxfId="7487" priority="203" operator="equal">
      <formula>"TBD"</formula>
    </cfRule>
  </conditionalFormatting>
  <conditionalFormatting sqref="Y311:AV311">
    <cfRule type="notContainsBlanks" dxfId="7486" priority="202">
      <formula>LEN(TRIM(Y311))&gt;0</formula>
    </cfRule>
  </conditionalFormatting>
  <conditionalFormatting sqref="AE311:AU311">
    <cfRule type="cellIs" dxfId="7485" priority="201" operator="equal">
      <formula>"TBD"</formula>
    </cfRule>
  </conditionalFormatting>
  <conditionalFormatting sqref="AT312 AQ312:AR312 AV312">
    <cfRule type="notContainsBlanks" dxfId="7484" priority="200">
      <formula>LEN(TRIM(AQ312))&gt;0</formula>
    </cfRule>
  </conditionalFormatting>
  <conditionalFormatting sqref="AT312 AQ312:AR312">
    <cfRule type="cellIs" dxfId="7483" priority="199" operator="equal">
      <formula>"TBD"</formula>
    </cfRule>
  </conditionalFormatting>
  <conditionalFormatting sqref="AS312">
    <cfRule type="notContainsBlanks" dxfId="7482" priority="198">
      <formula>LEN(TRIM(AS312))&gt;0</formula>
    </cfRule>
  </conditionalFormatting>
  <conditionalFormatting sqref="AS312">
    <cfRule type="cellIs" dxfId="7481" priority="197" operator="equal">
      <formula>"TBD"</formula>
    </cfRule>
  </conditionalFormatting>
  <conditionalFormatting sqref="Z312:AD312">
    <cfRule type="cellIs" dxfId="7480" priority="196" operator="equal">
      <formula>"TBD"</formula>
    </cfRule>
  </conditionalFormatting>
  <conditionalFormatting sqref="Y312:AE312 AN312:AO312">
    <cfRule type="notContainsBlanks" dxfId="7479" priority="195">
      <formula>LEN(TRIM(Y312))&gt;0</formula>
    </cfRule>
  </conditionalFormatting>
  <conditionalFormatting sqref="AE312 AN312:AO312">
    <cfRule type="cellIs" dxfId="7478" priority="194" operator="equal">
      <formula>"TBD"</formula>
    </cfRule>
  </conditionalFormatting>
  <conditionalFormatting sqref="AU312">
    <cfRule type="notContainsBlanks" dxfId="7477" priority="193">
      <formula>LEN(TRIM(AU312))&gt;0</formula>
    </cfRule>
  </conditionalFormatting>
  <conditionalFormatting sqref="AU312">
    <cfRule type="cellIs" dxfId="7476" priority="192" operator="equal">
      <formula>"TBD"</formula>
    </cfRule>
  </conditionalFormatting>
  <conditionalFormatting sqref="AP312">
    <cfRule type="notContainsBlanks" dxfId="7475" priority="191">
      <formula>LEN(TRIM(AP312))&gt;0</formula>
    </cfRule>
  </conditionalFormatting>
  <conditionalFormatting sqref="AP312">
    <cfRule type="cellIs" dxfId="7474" priority="190" operator="equal">
      <formula>"TBD"</formula>
    </cfRule>
  </conditionalFormatting>
  <conditionalFormatting sqref="AF312:AM312">
    <cfRule type="notContainsBlanks" dxfId="7473" priority="189">
      <formula>LEN(TRIM(AF312))&gt;0</formula>
    </cfRule>
  </conditionalFormatting>
  <conditionalFormatting sqref="AF312:AM312">
    <cfRule type="cellIs" dxfId="7472" priority="188" operator="equal">
      <formula>"TBD"</formula>
    </cfRule>
  </conditionalFormatting>
  <conditionalFormatting sqref="AT310 AQ310:AR310 AV310">
    <cfRule type="notContainsBlanks" dxfId="7471" priority="187">
      <formula>LEN(TRIM(AQ310))&gt;0</formula>
    </cfRule>
  </conditionalFormatting>
  <conditionalFormatting sqref="AT310 AQ310:AR310">
    <cfRule type="cellIs" dxfId="7470" priority="186" operator="equal">
      <formula>"TBD"</formula>
    </cfRule>
  </conditionalFormatting>
  <conditionalFormatting sqref="AS310">
    <cfRule type="notContainsBlanks" dxfId="7469" priority="185">
      <formula>LEN(TRIM(AS310))&gt;0</formula>
    </cfRule>
  </conditionalFormatting>
  <conditionalFormatting sqref="AS310">
    <cfRule type="cellIs" dxfId="7468" priority="184" operator="equal">
      <formula>"TBD"</formula>
    </cfRule>
  </conditionalFormatting>
  <conditionalFormatting sqref="Z310:AD310">
    <cfRule type="cellIs" dxfId="7467" priority="183" operator="equal">
      <formula>"TBD"</formula>
    </cfRule>
  </conditionalFormatting>
  <conditionalFormatting sqref="Y310:AE310 AN310:AO310">
    <cfRule type="notContainsBlanks" dxfId="7466" priority="182">
      <formula>LEN(TRIM(Y310))&gt;0</formula>
    </cfRule>
  </conditionalFormatting>
  <conditionalFormatting sqref="AE310 AN310:AO310">
    <cfRule type="cellIs" dxfId="7465" priority="181" operator="equal">
      <formula>"TBD"</formula>
    </cfRule>
  </conditionalFormatting>
  <conditionalFormatting sqref="AU310">
    <cfRule type="notContainsBlanks" dxfId="7464" priority="180">
      <formula>LEN(TRIM(AU310))&gt;0</formula>
    </cfRule>
  </conditionalFormatting>
  <conditionalFormatting sqref="AU310">
    <cfRule type="cellIs" dxfId="7463" priority="179" operator="equal">
      <formula>"TBD"</formula>
    </cfRule>
  </conditionalFormatting>
  <conditionalFormatting sqref="AP310">
    <cfRule type="notContainsBlanks" dxfId="7462" priority="178">
      <formula>LEN(TRIM(AP310))&gt;0</formula>
    </cfRule>
  </conditionalFormatting>
  <conditionalFormatting sqref="AP310">
    <cfRule type="cellIs" dxfId="7461" priority="177" operator="equal">
      <formula>"TBD"</formula>
    </cfRule>
  </conditionalFormatting>
  <conditionalFormatting sqref="AF310:AM310">
    <cfRule type="notContainsBlanks" dxfId="7460" priority="176">
      <formula>LEN(TRIM(AF310))&gt;0</formula>
    </cfRule>
  </conditionalFormatting>
  <conditionalFormatting sqref="AF310:AM310">
    <cfRule type="cellIs" dxfId="7459" priority="175" operator="equal">
      <formula>"TBD"</formula>
    </cfRule>
  </conditionalFormatting>
  <conditionalFormatting sqref="Z307:AD307">
    <cfRule type="cellIs" dxfId="7458" priority="174" operator="equal">
      <formula>"TBD"</formula>
    </cfRule>
  </conditionalFormatting>
  <conditionalFormatting sqref="Y307:AV307">
    <cfRule type="notContainsBlanks" dxfId="7457" priority="173">
      <formula>LEN(TRIM(Y307))&gt;0</formula>
    </cfRule>
  </conditionalFormatting>
  <conditionalFormatting sqref="AE307:AU307">
    <cfRule type="cellIs" dxfId="7456" priority="172" operator="equal">
      <formula>"TBD"</formula>
    </cfRule>
  </conditionalFormatting>
  <conditionalFormatting sqref="AT308 AQ308:AR308 AV308">
    <cfRule type="notContainsBlanks" dxfId="7455" priority="171">
      <formula>LEN(TRIM(AQ308))&gt;0</formula>
    </cfRule>
  </conditionalFormatting>
  <conditionalFormatting sqref="AT308 AQ308:AR308">
    <cfRule type="cellIs" dxfId="7454" priority="170" operator="equal">
      <formula>"TBD"</formula>
    </cfRule>
  </conditionalFormatting>
  <conditionalFormatting sqref="AS308">
    <cfRule type="notContainsBlanks" dxfId="7453" priority="169">
      <formula>LEN(TRIM(AS308))&gt;0</formula>
    </cfRule>
  </conditionalFormatting>
  <conditionalFormatting sqref="AS308">
    <cfRule type="cellIs" dxfId="7452" priority="168" operator="equal">
      <formula>"TBD"</formula>
    </cfRule>
  </conditionalFormatting>
  <conditionalFormatting sqref="Z308:AD308">
    <cfRule type="cellIs" dxfId="7451" priority="167" operator="equal">
      <formula>"TBD"</formula>
    </cfRule>
  </conditionalFormatting>
  <conditionalFormatting sqref="Y308:AE308 AN308:AO308">
    <cfRule type="notContainsBlanks" dxfId="7450" priority="166">
      <formula>LEN(TRIM(Y308))&gt;0</formula>
    </cfRule>
  </conditionalFormatting>
  <conditionalFormatting sqref="AE308 AN308:AO308">
    <cfRule type="cellIs" dxfId="7449" priority="165" operator="equal">
      <formula>"TBD"</formula>
    </cfRule>
  </conditionalFormatting>
  <conditionalFormatting sqref="AU308">
    <cfRule type="notContainsBlanks" dxfId="7448" priority="164">
      <formula>LEN(TRIM(AU308))&gt;0</formula>
    </cfRule>
  </conditionalFormatting>
  <conditionalFormatting sqref="AU308">
    <cfRule type="cellIs" dxfId="7447" priority="163" operator="equal">
      <formula>"TBD"</formula>
    </cfRule>
  </conditionalFormatting>
  <conditionalFormatting sqref="AP308">
    <cfRule type="notContainsBlanks" dxfId="7446" priority="162">
      <formula>LEN(TRIM(AP308))&gt;0</formula>
    </cfRule>
  </conditionalFormatting>
  <conditionalFormatting sqref="AP308">
    <cfRule type="cellIs" dxfId="7445" priority="161" operator="equal">
      <formula>"TBD"</formula>
    </cfRule>
  </conditionalFormatting>
  <conditionalFormatting sqref="AF308:AM308">
    <cfRule type="notContainsBlanks" dxfId="7444" priority="160">
      <formula>LEN(TRIM(AF308))&gt;0</formula>
    </cfRule>
  </conditionalFormatting>
  <conditionalFormatting sqref="AF308:AM308">
    <cfRule type="cellIs" dxfId="7443" priority="159" operator="equal">
      <formula>"TBD"</formula>
    </cfRule>
  </conditionalFormatting>
  <conditionalFormatting sqref="AT306 AQ306:AR306 AV306">
    <cfRule type="notContainsBlanks" dxfId="7442" priority="158">
      <formula>LEN(TRIM(AQ306))&gt;0</formula>
    </cfRule>
  </conditionalFormatting>
  <conditionalFormatting sqref="AT306 AQ306:AR306">
    <cfRule type="cellIs" dxfId="7441" priority="157" operator="equal">
      <formula>"TBD"</formula>
    </cfRule>
  </conditionalFormatting>
  <conditionalFormatting sqref="AS306">
    <cfRule type="notContainsBlanks" dxfId="7440" priority="156">
      <formula>LEN(TRIM(AS306))&gt;0</formula>
    </cfRule>
  </conditionalFormatting>
  <conditionalFormatting sqref="AS306">
    <cfRule type="cellIs" dxfId="7439" priority="155" operator="equal">
      <formula>"TBD"</formula>
    </cfRule>
  </conditionalFormatting>
  <conditionalFormatting sqref="Z306:AD306">
    <cfRule type="cellIs" dxfId="7438" priority="154" operator="equal">
      <formula>"TBD"</formula>
    </cfRule>
  </conditionalFormatting>
  <conditionalFormatting sqref="Y306:AE306 AN306:AO306">
    <cfRule type="notContainsBlanks" dxfId="7437" priority="153">
      <formula>LEN(TRIM(Y306))&gt;0</formula>
    </cfRule>
  </conditionalFormatting>
  <conditionalFormatting sqref="AE306 AN306:AO306">
    <cfRule type="cellIs" dxfId="7436" priority="152" operator="equal">
      <formula>"TBD"</formula>
    </cfRule>
  </conditionalFormatting>
  <conditionalFormatting sqref="AU306">
    <cfRule type="notContainsBlanks" dxfId="7435" priority="151">
      <formula>LEN(TRIM(AU306))&gt;0</formula>
    </cfRule>
  </conditionalFormatting>
  <conditionalFormatting sqref="AU306">
    <cfRule type="cellIs" dxfId="7434" priority="150" operator="equal">
      <formula>"TBD"</formula>
    </cfRule>
  </conditionalFormatting>
  <conditionalFormatting sqref="AP306">
    <cfRule type="notContainsBlanks" dxfId="7433" priority="149">
      <formula>LEN(TRIM(AP306))&gt;0</formula>
    </cfRule>
  </conditionalFormatting>
  <conditionalFormatting sqref="AP306">
    <cfRule type="cellIs" dxfId="7432" priority="148" operator="equal">
      <formula>"TBD"</formula>
    </cfRule>
  </conditionalFormatting>
  <conditionalFormatting sqref="AF306:AM306">
    <cfRule type="notContainsBlanks" dxfId="7431" priority="147">
      <formula>LEN(TRIM(AF306))&gt;0</formula>
    </cfRule>
  </conditionalFormatting>
  <conditionalFormatting sqref="AF306:AM306">
    <cfRule type="cellIs" dxfId="7430" priority="146" operator="equal">
      <formula>"TBD"</formula>
    </cfRule>
  </conditionalFormatting>
  <conditionalFormatting sqref="Z303:AD303">
    <cfRule type="cellIs" dxfId="7429" priority="145" operator="equal">
      <formula>"TBD"</formula>
    </cfRule>
  </conditionalFormatting>
  <conditionalFormatting sqref="Y303:AV303">
    <cfRule type="notContainsBlanks" dxfId="7428" priority="144">
      <formula>LEN(TRIM(Y303))&gt;0</formula>
    </cfRule>
  </conditionalFormatting>
  <conditionalFormatting sqref="AE303:AU303">
    <cfRule type="cellIs" dxfId="7427" priority="143" operator="equal">
      <formula>"TBD"</formula>
    </cfRule>
  </conditionalFormatting>
  <conditionalFormatting sqref="AT304 AQ304:AR304 AV304">
    <cfRule type="notContainsBlanks" dxfId="7426" priority="142">
      <formula>LEN(TRIM(AQ304))&gt;0</formula>
    </cfRule>
  </conditionalFormatting>
  <conditionalFormatting sqref="AT304 AQ304:AR304">
    <cfRule type="cellIs" dxfId="7425" priority="141" operator="equal">
      <formula>"TBD"</formula>
    </cfRule>
  </conditionalFormatting>
  <conditionalFormatting sqref="AS304">
    <cfRule type="notContainsBlanks" dxfId="7424" priority="140">
      <formula>LEN(TRIM(AS304))&gt;0</formula>
    </cfRule>
  </conditionalFormatting>
  <conditionalFormatting sqref="AS304">
    <cfRule type="cellIs" dxfId="7423" priority="139" operator="equal">
      <formula>"TBD"</formula>
    </cfRule>
  </conditionalFormatting>
  <conditionalFormatting sqref="Z304:AD304">
    <cfRule type="cellIs" dxfId="7422" priority="138" operator="equal">
      <formula>"TBD"</formula>
    </cfRule>
  </conditionalFormatting>
  <conditionalFormatting sqref="Y304:AE304 AN304:AO304">
    <cfRule type="notContainsBlanks" dxfId="7421" priority="137">
      <formula>LEN(TRIM(Y304))&gt;0</formula>
    </cfRule>
  </conditionalFormatting>
  <conditionalFormatting sqref="AE304 AN304:AO304">
    <cfRule type="cellIs" dxfId="7420" priority="136" operator="equal">
      <formula>"TBD"</formula>
    </cfRule>
  </conditionalFormatting>
  <conditionalFormatting sqref="AU304">
    <cfRule type="notContainsBlanks" dxfId="7419" priority="135">
      <formula>LEN(TRIM(AU304))&gt;0</formula>
    </cfRule>
  </conditionalFormatting>
  <conditionalFormatting sqref="AU304">
    <cfRule type="cellIs" dxfId="7418" priority="134" operator="equal">
      <formula>"TBD"</formula>
    </cfRule>
  </conditionalFormatting>
  <conditionalFormatting sqref="AP304">
    <cfRule type="notContainsBlanks" dxfId="7417" priority="133">
      <formula>LEN(TRIM(AP304))&gt;0</formula>
    </cfRule>
  </conditionalFormatting>
  <conditionalFormatting sqref="AP304">
    <cfRule type="cellIs" dxfId="7416" priority="132" operator="equal">
      <formula>"TBD"</formula>
    </cfRule>
  </conditionalFormatting>
  <conditionalFormatting sqref="AF304:AM304">
    <cfRule type="notContainsBlanks" dxfId="7415" priority="131">
      <formula>LEN(TRIM(AF304))&gt;0</formula>
    </cfRule>
  </conditionalFormatting>
  <conditionalFormatting sqref="AF304:AM304">
    <cfRule type="cellIs" dxfId="7414" priority="130" operator="equal">
      <formula>"TBD"</formula>
    </cfRule>
  </conditionalFormatting>
  <conditionalFormatting sqref="AT302 AQ302:AR302 AV302">
    <cfRule type="notContainsBlanks" dxfId="7413" priority="129">
      <formula>LEN(TRIM(AQ302))&gt;0</formula>
    </cfRule>
  </conditionalFormatting>
  <conditionalFormatting sqref="AT302 AQ302:AR302">
    <cfRule type="cellIs" dxfId="7412" priority="128" operator="equal">
      <formula>"TBD"</formula>
    </cfRule>
  </conditionalFormatting>
  <conditionalFormatting sqref="AS302">
    <cfRule type="notContainsBlanks" dxfId="7411" priority="127">
      <formula>LEN(TRIM(AS302))&gt;0</formula>
    </cfRule>
  </conditionalFormatting>
  <conditionalFormatting sqref="AS302">
    <cfRule type="cellIs" dxfId="7410" priority="126" operator="equal">
      <formula>"TBD"</formula>
    </cfRule>
  </conditionalFormatting>
  <conditionalFormatting sqref="Z302:AD302">
    <cfRule type="cellIs" dxfId="7409" priority="125" operator="equal">
      <formula>"TBD"</formula>
    </cfRule>
  </conditionalFormatting>
  <conditionalFormatting sqref="Y302:AE302 AN302:AO302">
    <cfRule type="notContainsBlanks" dxfId="7408" priority="124">
      <formula>LEN(TRIM(Y302))&gt;0</formula>
    </cfRule>
  </conditionalFormatting>
  <conditionalFormatting sqref="AE302 AN302:AO302">
    <cfRule type="cellIs" dxfId="7407" priority="123" operator="equal">
      <formula>"TBD"</formula>
    </cfRule>
  </conditionalFormatting>
  <conditionalFormatting sqref="AU302">
    <cfRule type="notContainsBlanks" dxfId="7406" priority="122">
      <formula>LEN(TRIM(AU302))&gt;0</formula>
    </cfRule>
  </conditionalFormatting>
  <conditionalFormatting sqref="AU302">
    <cfRule type="cellIs" dxfId="7405" priority="121" operator="equal">
      <formula>"TBD"</formula>
    </cfRule>
  </conditionalFormatting>
  <conditionalFormatting sqref="AP302">
    <cfRule type="notContainsBlanks" dxfId="7404" priority="120">
      <formula>LEN(TRIM(AP302))&gt;0</formula>
    </cfRule>
  </conditionalFormatting>
  <conditionalFormatting sqref="AP302">
    <cfRule type="cellIs" dxfId="7403" priority="119" operator="equal">
      <formula>"TBD"</formula>
    </cfRule>
  </conditionalFormatting>
  <conditionalFormatting sqref="AF302:AM302">
    <cfRule type="notContainsBlanks" dxfId="7402" priority="118">
      <formula>LEN(TRIM(AF302))&gt;0</formula>
    </cfRule>
  </conditionalFormatting>
  <conditionalFormatting sqref="AF302:AM302">
    <cfRule type="cellIs" dxfId="7401" priority="117" operator="equal">
      <formula>"TBD"</formula>
    </cfRule>
  </conditionalFormatting>
  <conditionalFormatting sqref="Z299:AD299">
    <cfRule type="cellIs" dxfId="7400" priority="116" operator="equal">
      <formula>"TBD"</formula>
    </cfRule>
  </conditionalFormatting>
  <conditionalFormatting sqref="Y299:AV299">
    <cfRule type="notContainsBlanks" dxfId="7399" priority="115">
      <formula>LEN(TRIM(Y299))&gt;0</formula>
    </cfRule>
  </conditionalFormatting>
  <conditionalFormatting sqref="AE299:AU299">
    <cfRule type="cellIs" dxfId="7398" priority="114" operator="equal">
      <formula>"TBD"</formula>
    </cfRule>
  </conditionalFormatting>
  <conditionalFormatting sqref="AT300 AQ300:AR300 AV300">
    <cfRule type="notContainsBlanks" dxfId="7397" priority="113">
      <formula>LEN(TRIM(AQ300))&gt;0</formula>
    </cfRule>
  </conditionalFormatting>
  <conditionalFormatting sqref="AT300 AQ300:AR300">
    <cfRule type="cellIs" dxfId="7396" priority="112" operator="equal">
      <formula>"TBD"</formula>
    </cfRule>
  </conditionalFormatting>
  <conditionalFormatting sqref="AS300">
    <cfRule type="notContainsBlanks" dxfId="7395" priority="111">
      <formula>LEN(TRIM(AS300))&gt;0</formula>
    </cfRule>
  </conditionalFormatting>
  <conditionalFormatting sqref="AS300">
    <cfRule type="cellIs" dxfId="7394" priority="110" operator="equal">
      <formula>"TBD"</formula>
    </cfRule>
  </conditionalFormatting>
  <conditionalFormatting sqref="Z300:AD300">
    <cfRule type="cellIs" dxfId="7393" priority="109" operator="equal">
      <formula>"TBD"</formula>
    </cfRule>
  </conditionalFormatting>
  <conditionalFormatting sqref="Y300:AE300 AN300:AO300">
    <cfRule type="notContainsBlanks" dxfId="7392" priority="108">
      <formula>LEN(TRIM(Y300))&gt;0</formula>
    </cfRule>
  </conditionalFormatting>
  <conditionalFormatting sqref="AE300 AN300:AO300">
    <cfRule type="cellIs" dxfId="7391" priority="107" operator="equal">
      <formula>"TBD"</formula>
    </cfRule>
  </conditionalFormatting>
  <conditionalFormatting sqref="AU300">
    <cfRule type="notContainsBlanks" dxfId="7390" priority="106">
      <formula>LEN(TRIM(AU300))&gt;0</formula>
    </cfRule>
  </conditionalFormatting>
  <conditionalFormatting sqref="AU300">
    <cfRule type="cellIs" dxfId="7389" priority="105" operator="equal">
      <formula>"TBD"</formula>
    </cfRule>
  </conditionalFormatting>
  <conditionalFormatting sqref="AP300">
    <cfRule type="notContainsBlanks" dxfId="7388" priority="104">
      <formula>LEN(TRIM(AP300))&gt;0</formula>
    </cfRule>
  </conditionalFormatting>
  <conditionalFormatting sqref="AP300">
    <cfRule type="cellIs" dxfId="7387" priority="103" operator="equal">
      <formula>"TBD"</formula>
    </cfRule>
  </conditionalFormatting>
  <conditionalFormatting sqref="AF300:AM300">
    <cfRule type="notContainsBlanks" dxfId="7386" priority="102">
      <formula>LEN(TRIM(AF300))&gt;0</formula>
    </cfRule>
  </conditionalFormatting>
  <conditionalFormatting sqref="AF300:AM300">
    <cfRule type="cellIs" dxfId="7385" priority="101" operator="equal">
      <formula>"TBD"</formula>
    </cfRule>
  </conditionalFormatting>
  <conditionalFormatting sqref="Z297:AD297">
    <cfRule type="cellIs" dxfId="7384" priority="87" operator="equal">
      <formula>"TBD"</formula>
    </cfRule>
  </conditionalFormatting>
  <conditionalFormatting sqref="Y297:AV297">
    <cfRule type="notContainsBlanks" dxfId="7383" priority="86">
      <formula>LEN(TRIM(Y297))&gt;0</formula>
    </cfRule>
  </conditionalFormatting>
  <conditionalFormatting sqref="AE297:AU297">
    <cfRule type="cellIs" dxfId="7382" priority="85" operator="equal">
      <formula>"TBD"</formula>
    </cfRule>
  </conditionalFormatting>
  <conditionalFormatting sqref="AT298 AQ298:AR298 AV298">
    <cfRule type="notContainsBlanks" dxfId="7381" priority="84">
      <formula>LEN(TRIM(AQ298))&gt;0</formula>
    </cfRule>
  </conditionalFormatting>
  <conditionalFormatting sqref="AT298 AQ298:AR298">
    <cfRule type="cellIs" dxfId="7380" priority="83" operator="equal">
      <formula>"TBD"</formula>
    </cfRule>
  </conditionalFormatting>
  <conditionalFormatting sqref="AS298">
    <cfRule type="notContainsBlanks" dxfId="7379" priority="82">
      <formula>LEN(TRIM(AS298))&gt;0</formula>
    </cfRule>
  </conditionalFormatting>
  <conditionalFormatting sqref="AS298">
    <cfRule type="cellIs" dxfId="7378" priority="81" operator="equal">
      <formula>"TBD"</formula>
    </cfRule>
  </conditionalFormatting>
  <conditionalFormatting sqref="Z298:AD298">
    <cfRule type="cellIs" dxfId="7377" priority="80" operator="equal">
      <formula>"TBD"</formula>
    </cfRule>
  </conditionalFormatting>
  <conditionalFormatting sqref="Y298:AE298 AN298:AO298">
    <cfRule type="notContainsBlanks" dxfId="7376" priority="79">
      <formula>LEN(TRIM(Y298))&gt;0</formula>
    </cfRule>
  </conditionalFormatting>
  <conditionalFormatting sqref="AE298 AN298:AO298">
    <cfRule type="cellIs" dxfId="7375" priority="78" operator="equal">
      <formula>"TBD"</formula>
    </cfRule>
  </conditionalFormatting>
  <conditionalFormatting sqref="AU298">
    <cfRule type="notContainsBlanks" dxfId="7374" priority="77">
      <formula>LEN(TRIM(AU298))&gt;0</formula>
    </cfRule>
  </conditionalFormatting>
  <conditionalFormatting sqref="AU298">
    <cfRule type="cellIs" dxfId="7373" priority="76" operator="equal">
      <formula>"TBD"</formula>
    </cfRule>
  </conditionalFormatting>
  <conditionalFormatting sqref="AP298">
    <cfRule type="notContainsBlanks" dxfId="7372" priority="75">
      <formula>LEN(TRIM(AP298))&gt;0</formula>
    </cfRule>
  </conditionalFormatting>
  <conditionalFormatting sqref="AP298">
    <cfRule type="cellIs" dxfId="7371" priority="74" operator="equal">
      <formula>"TBD"</formula>
    </cfRule>
  </conditionalFormatting>
  <conditionalFormatting sqref="AF298:AM298">
    <cfRule type="notContainsBlanks" dxfId="7370" priority="73">
      <formula>LEN(TRIM(AF298))&gt;0</formula>
    </cfRule>
  </conditionalFormatting>
  <conditionalFormatting sqref="AF298:AM298">
    <cfRule type="cellIs" dxfId="7369" priority="72" operator="equal">
      <formula>"TBD"</formula>
    </cfRule>
  </conditionalFormatting>
  <conditionalFormatting sqref="AT296 AQ296:AR296 AV296">
    <cfRule type="notContainsBlanks" dxfId="7368" priority="71">
      <formula>LEN(TRIM(AQ296))&gt;0</formula>
    </cfRule>
  </conditionalFormatting>
  <conditionalFormatting sqref="AT296 AQ296:AR296">
    <cfRule type="cellIs" dxfId="7367" priority="70" operator="equal">
      <formula>"TBD"</formula>
    </cfRule>
  </conditionalFormatting>
  <conditionalFormatting sqref="AS296">
    <cfRule type="notContainsBlanks" dxfId="7366" priority="69">
      <formula>LEN(TRIM(AS296))&gt;0</formula>
    </cfRule>
  </conditionalFormatting>
  <conditionalFormatting sqref="AS296">
    <cfRule type="cellIs" dxfId="7365" priority="68" operator="equal">
      <formula>"TBD"</formula>
    </cfRule>
  </conditionalFormatting>
  <conditionalFormatting sqref="Z296:AD296">
    <cfRule type="cellIs" dxfId="7364" priority="67" operator="equal">
      <formula>"TBD"</formula>
    </cfRule>
  </conditionalFormatting>
  <conditionalFormatting sqref="Y296:AE296 AN296:AO296">
    <cfRule type="notContainsBlanks" dxfId="7363" priority="66">
      <formula>LEN(TRIM(Y296))&gt;0</formula>
    </cfRule>
  </conditionalFormatting>
  <conditionalFormatting sqref="AE296 AN296:AO296">
    <cfRule type="cellIs" dxfId="7362" priority="65" operator="equal">
      <formula>"TBD"</formula>
    </cfRule>
  </conditionalFormatting>
  <conditionalFormatting sqref="AU296">
    <cfRule type="notContainsBlanks" dxfId="7361" priority="64">
      <formula>LEN(TRIM(AU296))&gt;0</formula>
    </cfRule>
  </conditionalFormatting>
  <conditionalFormatting sqref="AU296">
    <cfRule type="cellIs" dxfId="7360" priority="63" operator="equal">
      <formula>"TBD"</formula>
    </cfRule>
  </conditionalFormatting>
  <conditionalFormatting sqref="AP296">
    <cfRule type="notContainsBlanks" dxfId="7359" priority="62">
      <formula>LEN(TRIM(AP296))&gt;0</formula>
    </cfRule>
  </conditionalFormatting>
  <conditionalFormatting sqref="AP296">
    <cfRule type="cellIs" dxfId="7358" priority="61" operator="equal">
      <formula>"TBD"</formula>
    </cfRule>
  </conditionalFormatting>
  <conditionalFormatting sqref="AF296:AM296">
    <cfRule type="notContainsBlanks" dxfId="7357" priority="60">
      <formula>LEN(TRIM(AF296))&gt;0</formula>
    </cfRule>
  </conditionalFormatting>
  <conditionalFormatting sqref="AF296:AM296">
    <cfRule type="cellIs" dxfId="7356" priority="59" operator="equal">
      <formula>"TBD"</formula>
    </cfRule>
  </conditionalFormatting>
  <conditionalFormatting sqref="Z293:AD293">
    <cfRule type="cellIs" dxfId="7355" priority="58" operator="equal">
      <formula>"TBD"</formula>
    </cfRule>
  </conditionalFormatting>
  <conditionalFormatting sqref="Y293:AV293">
    <cfRule type="notContainsBlanks" dxfId="7354" priority="57">
      <formula>LEN(TRIM(Y293))&gt;0</formula>
    </cfRule>
  </conditionalFormatting>
  <conditionalFormatting sqref="AE293:AU293">
    <cfRule type="cellIs" dxfId="7353" priority="56" operator="equal">
      <formula>"TBD"</formula>
    </cfRule>
  </conditionalFormatting>
  <conditionalFormatting sqref="AT294 AQ294:AR294 AV294">
    <cfRule type="notContainsBlanks" dxfId="7352" priority="55">
      <formula>LEN(TRIM(AQ294))&gt;0</formula>
    </cfRule>
  </conditionalFormatting>
  <conditionalFormatting sqref="AT294 AQ294:AR294">
    <cfRule type="cellIs" dxfId="7351" priority="54" operator="equal">
      <formula>"TBD"</formula>
    </cfRule>
  </conditionalFormatting>
  <conditionalFormatting sqref="AS294">
    <cfRule type="notContainsBlanks" dxfId="7350" priority="53">
      <formula>LEN(TRIM(AS294))&gt;0</formula>
    </cfRule>
  </conditionalFormatting>
  <conditionalFormatting sqref="AS294">
    <cfRule type="cellIs" dxfId="7349" priority="52" operator="equal">
      <formula>"TBD"</formula>
    </cfRule>
  </conditionalFormatting>
  <conditionalFormatting sqref="Z294:AD294">
    <cfRule type="cellIs" dxfId="7348" priority="51" operator="equal">
      <formula>"TBD"</formula>
    </cfRule>
  </conditionalFormatting>
  <conditionalFormatting sqref="Y294:AE294 AN294:AO294">
    <cfRule type="notContainsBlanks" dxfId="7347" priority="50">
      <formula>LEN(TRIM(Y294))&gt;0</formula>
    </cfRule>
  </conditionalFormatting>
  <conditionalFormatting sqref="AE294 AN294:AO294">
    <cfRule type="cellIs" dxfId="7346" priority="49" operator="equal">
      <formula>"TBD"</formula>
    </cfRule>
  </conditionalFormatting>
  <conditionalFormatting sqref="AU294">
    <cfRule type="notContainsBlanks" dxfId="7345" priority="48">
      <formula>LEN(TRIM(AU294))&gt;0</formula>
    </cfRule>
  </conditionalFormatting>
  <conditionalFormatting sqref="AU294">
    <cfRule type="cellIs" dxfId="7344" priority="47" operator="equal">
      <formula>"TBD"</formula>
    </cfRule>
  </conditionalFormatting>
  <conditionalFormatting sqref="AP294">
    <cfRule type="notContainsBlanks" dxfId="7343" priority="46">
      <formula>LEN(TRIM(AP294))&gt;0</formula>
    </cfRule>
  </conditionalFormatting>
  <conditionalFormatting sqref="AP294">
    <cfRule type="cellIs" dxfId="7342" priority="45" operator="equal">
      <formula>"TBD"</formula>
    </cfRule>
  </conditionalFormatting>
  <conditionalFormatting sqref="AF294:AM294">
    <cfRule type="notContainsBlanks" dxfId="7341" priority="44">
      <formula>LEN(TRIM(AF294))&gt;0</formula>
    </cfRule>
  </conditionalFormatting>
  <conditionalFormatting sqref="AF294:AM294">
    <cfRule type="cellIs" dxfId="7340" priority="43" operator="equal">
      <formula>"TBD"</formula>
    </cfRule>
  </conditionalFormatting>
  <conditionalFormatting sqref="AT292 AQ292:AR292 AV292">
    <cfRule type="notContainsBlanks" dxfId="7339" priority="42">
      <formula>LEN(TRIM(AQ292))&gt;0</formula>
    </cfRule>
  </conditionalFormatting>
  <conditionalFormatting sqref="AT292 AQ292:AR292">
    <cfRule type="cellIs" dxfId="7338" priority="41" operator="equal">
      <formula>"TBD"</formula>
    </cfRule>
  </conditionalFormatting>
  <conditionalFormatting sqref="AS292">
    <cfRule type="notContainsBlanks" dxfId="7337" priority="40">
      <formula>LEN(TRIM(AS292))&gt;0</formula>
    </cfRule>
  </conditionalFormatting>
  <conditionalFormatting sqref="AS292">
    <cfRule type="cellIs" dxfId="7336" priority="39" operator="equal">
      <formula>"TBD"</formula>
    </cfRule>
  </conditionalFormatting>
  <conditionalFormatting sqref="Z292:AD292">
    <cfRule type="cellIs" dxfId="7335" priority="38" operator="equal">
      <formula>"TBD"</formula>
    </cfRule>
  </conditionalFormatting>
  <conditionalFormatting sqref="Y292:AE292 AN292:AO292">
    <cfRule type="notContainsBlanks" dxfId="7334" priority="37">
      <formula>LEN(TRIM(Y292))&gt;0</formula>
    </cfRule>
  </conditionalFormatting>
  <conditionalFormatting sqref="AE292 AN292:AO292">
    <cfRule type="cellIs" dxfId="7333" priority="36" operator="equal">
      <formula>"TBD"</formula>
    </cfRule>
  </conditionalFormatting>
  <conditionalFormatting sqref="AU292">
    <cfRule type="notContainsBlanks" dxfId="7332" priority="35">
      <formula>LEN(TRIM(AU292))&gt;0</formula>
    </cfRule>
  </conditionalFormatting>
  <conditionalFormatting sqref="AU292">
    <cfRule type="cellIs" dxfId="7331" priority="34" operator="equal">
      <formula>"TBD"</formula>
    </cfRule>
  </conditionalFormatting>
  <conditionalFormatting sqref="AP292">
    <cfRule type="notContainsBlanks" dxfId="7330" priority="33">
      <formula>LEN(TRIM(AP292))&gt;0</formula>
    </cfRule>
  </conditionalFormatting>
  <conditionalFormatting sqref="AP292">
    <cfRule type="cellIs" dxfId="7329" priority="32" operator="equal">
      <formula>"TBD"</formula>
    </cfRule>
  </conditionalFormatting>
  <conditionalFormatting sqref="AF292:AM292">
    <cfRule type="notContainsBlanks" dxfId="7328" priority="31">
      <formula>LEN(TRIM(AF292))&gt;0</formula>
    </cfRule>
  </conditionalFormatting>
  <conditionalFormatting sqref="AF292:AM292">
    <cfRule type="cellIs" dxfId="7327" priority="30" operator="equal">
      <formula>"TBD"</formula>
    </cfRule>
  </conditionalFormatting>
  <conditionalFormatting sqref="AT288:AT290 AQ288:AR290 AV288:AV290">
    <cfRule type="notContainsBlanks" dxfId="7326" priority="13">
      <formula>LEN(TRIM(AQ288))&gt;0</formula>
    </cfRule>
  </conditionalFormatting>
  <conditionalFormatting sqref="AT288:AT290 AQ288:AR290">
    <cfRule type="cellIs" dxfId="7325" priority="12" operator="equal">
      <formula>"TBD"</formula>
    </cfRule>
  </conditionalFormatting>
  <conditionalFormatting sqref="AS288:AS290">
    <cfRule type="notContainsBlanks" dxfId="7324" priority="11">
      <formula>LEN(TRIM(AS288))&gt;0</formula>
    </cfRule>
  </conditionalFormatting>
  <conditionalFormatting sqref="AS288:AS290">
    <cfRule type="cellIs" dxfId="7323" priority="10" operator="equal">
      <formula>"TBD"</formula>
    </cfRule>
  </conditionalFormatting>
  <conditionalFormatting sqref="Z288:AD290">
    <cfRule type="cellIs" dxfId="7322" priority="9" operator="equal">
      <formula>"TBD"</formula>
    </cfRule>
  </conditionalFormatting>
  <conditionalFormatting sqref="Y288:AE290 AN288:AO290">
    <cfRule type="notContainsBlanks" dxfId="7321" priority="8">
      <formula>LEN(TRIM(Y288))&gt;0</formula>
    </cfRule>
  </conditionalFormatting>
  <conditionalFormatting sqref="AE288:AE290 AN288:AO290">
    <cfRule type="cellIs" dxfId="7320" priority="7" operator="equal">
      <formula>"TBD"</formula>
    </cfRule>
  </conditionalFormatting>
  <conditionalFormatting sqref="AU288:AU290">
    <cfRule type="notContainsBlanks" dxfId="7319" priority="6">
      <formula>LEN(TRIM(AU288))&gt;0</formula>
    </cfRule>
  </conditionalFormatting>
  <conditionalFormatting sqref="AU288:AU290">
    <cfRule type="cellIs" dxfId="7318" priority="5" operator="equal">
      <formula>"TBD"</formula>
    </cfRule>
  </conditionalFormatting>
  <conditionalFormatting sqref="AP288:AP290">
    <cfRule type="notContainsBlanks" dxfId="7317" priority="4">
      <formula>LEN(TRIM(AP288))&gt;0</formula>
    </cfRule>
  </conditionalFormatting>
  <conditionalFormatting sqref="AP288:AP290">
    <cfRule type="cellIs" dxfId="7316" priority="3" operator="equal">
      <formula>"TBD"</formula>
    </cfRule>
  </conditionalFormatting>
  <conditionalFormatting sqref="AF288:AM290">
    <cfRule type="notContainsBlanks" dxfId="7315" priority="2">
      <formula>LEN(TRIM(AF288))&gt;0</formula>
    </cfRule>
  </conditionalFormatting>
  <conditionalFormatting sqref="AF288:AM290">
    <cfRule type="cellIs" dxfId="7314" priority="1" operator="equal">
      <formula>"TBD"</formula>
    </cfRule>
  </conditionalFormatting>
  <conditionalFormatting sqref="U4:W31">
    <cfRule type="duplicateValues" dxfId="7313" priority="166749"/>
  </conditionalFormatting>
  <conditionalFormatting sqref="I4:I31">
    <cfRule type="duplicateValues" dxfId="7312" priority="166751"/>
  </conditionalFormatting>
  <conditionalFormatting sqref="L4:L31">
    <cfRule type="duplicateValues" dxfId="7311" priority="166753"/>
  </conditionalFormatting>
  <conditionalFormatting sqref="O4:O31">
    <cfRule type="duplicateValues" dxfId="7310" priority="166755"/>
  </conditionalFormatting>
  <conditionalFormatting sqref="R4:R31">
    <cfRule type="duplicateValues" dxfId="7309" priority="166757"/>
  </conditionalFormatting>
  <conditionalFormatting sqref="F4:F31">
    <cfRule type="duplicateValues" dxfId="7308" priority="166759"/>
    <cfRule type="notContainsBlanks" dxfId="7307" priority="166760">
      <formula>LEN(TRIM(F4))&gt;0</formula>
    </cfRule>
    <cfRule type="expression" dxfId="7306" priority="166761">
      <formula>LEN(E4)&gt;0</formula>
    </cfRule>
  </conditionalFormatting>
  <conditionalFormatting sqref="V317:V332">
    <cfRule type="duplicateValues" dxfId="7305" priority="173669"/>
    <cfRule type="notContainsBlanks" dxfId="7304" priority="173670">
      <formula>LEN(TRIM(V317))&gt;0</formula>
    </cfRule>
  </conditionalFormatting>
  <conditionalFormatting sqref="U317:U332">
    <cfRule type="duplicateValues" dxfId="7303" priority="173671"/>
  </conditionalFormatting>
  <conditionalFormatting sqref="I317:I332">
    <cfRule type="duplicateValues" dxfId="7302" priority="173672"/>
  </conditionalFormatting>
  <conditionalFormatting sqref="L317:L332">
    <cfRule type="duplicateValues" dxfId="7301" priority="173673"/>
  </conditionalFormatting>
  <conditionalFormatting sqref="O317:O332">
    <cfRule type="duplicateValues" dxfId="7300" priority="173674"/>
  </conditionalFormatting>
  <conditionalFormatting sqref="R317:R332">
    <cfRule type="duplicateValues" dxfId="7299" priority="173675"/>
  </conditionalFormatting>
  <conditionalFormatting sqref="F317:F332">
    <cfRule type="duplicateValues" dxfId="7298" priority="173676"/>
    <cfRule type="notContainsBlanks" dxfId="7297" priority="173677">
      <formula>LEN(TRIM(F317))&gt;0</formula>
    </cfRule>
    <cfRule type="expression" dxfId="7296" priority="173678">
      <formula>LEN(E317)&gt;0</formula>
    </cfRule>
  </conditionalFormatting>
  <conditionalFormatting sqref="V333:V340">
    <cfRule type="duplicateValues" dxfId="7295" priority="173727"/>
    <cfRule type="notContainsBlanks" dxfId="7294" priority="173728">
      <formula>LEN(TRIM(V333))&gt;0</formula>
    </cfRule>
  </conditionalFormatting>
  <conditionalFormatting sqref="U333:U340">
    <cfRule type="duplicateValues" dxfId="7293" priority="173729"/>
  </conditionalFormatting>
  <conditionalFormatting sqref="I333:I340">
    <cfRule type="duplicateValues" dxfId="7292" priority="173730"/>
  </conditionalFormatting>
  <conditionalFormatting sqref="L333:L340">
    <cfRule type="duplicateValues" dxfId="7291" priority="173731"/>
  </conditionalFormatting>
  <conditionalFormatting sqref="O333:O340">
    <cfRule type="duplicateValues" dxfId="7290" priority="173732"/>
  </conditionalFormatting>
  <conditionalFormatting sqref="R333:R340">
    <cfRule type="duplicateValues" dxfId="7289" priority="173733"/>
  </conditionalFormatting>
  <conditionalFormatting sqref="F333:F340">
    <cfRule type="duplicateValues" dxfId="7288" priority="173734"/>
    <cfRule type="notContainsBlanks" dxfId="7287" priority="173735">
      <formula>LEN(TRIM(F333))&gt;0</formula>
    </cfRule>
    <cfRule type="expression" dxfId="7286" priority="173736">
      <formula>LEN(E333)&gt;0</formula>
    </cfRule>
  </conditionalFormatting>
  <conditionalFormatting sqref="V341:V362">
    <cfRule type="duplicateValues" dxfId="7285" priority="173811"/>
    <cfRule type="notContainsBlanks" dxfId="7284" priority="173812">
      <formula>LEN(TRIM(V341))&gt;0</formula>
    </cfRule>
  </conditionalFormatting>
  <conditionalFormatting sqref="U341:U362">
    <cfRule type="duplicateValues" dxfId="7283" priority="173815"/>
  </conditionalFormatting>
  <conditionalFormatting sqref="I341:I362">
    <cfRule type="duplicateValues" dxfId="7282" priority="173817"/>
  </conditionalFormatting>
  <conditionalFormatting sqref="L341:L362">
    <cfRule type="duplicateValues" dxfId="7281" priority="173819"/>
  </conditionalFormatting>
  <conditionalFormatting sqref="O341:O362">
    <cfRule type="duplicateValues" dxfId="7280" priority="173821"/>
  </conditionalFormatting>
  <conditionalFormatting sqref="R341:R362">
    <cfRule type="duplicateValues" dxfId="7279" priority="173823"/>
  </conditionalFormatting>
  <conditionalFormatting sqref="F341:F362">
    <cfRule type="duplicateValues" dxfId="7278" priority="173825"/>
    <cfRule type="notContainsBlanks" dxfId="7277" priority="173826">
      <formula>LEN(TRIM(F341))&gt;0</formula>
    </cfRule>
    <cfRule type="expression" dxfId="7276" priority="173827">
      <formula>LEN(E341)&gt;0</formula>
    </cfRule>
  </conditionalFormatting>
  <conditionalFormatting sqref="F2:F3 F32:F34 F363 F428:F1048576">
    <cfRule type="duplicateValues" dxfId="7275" priority="173831"/>
    <cfRule type="notContainsBlanks" dxfId="7274" priority="173832">
      <formula>LEN(TRIM(F2))&gt;0</formula>
    </cfRule>
    <cfRule type="expression" dxfId="7273" priority="173833">
      <formula>LEN(E2)&gt;0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37E0B334-872E-4E05-8EC0-370E995DC2D2}">
      <formula1>AND(((SUMPRODUCT(--(J2:R2&lt;&gt;"")))&gt;0),(LEN(U2)=0),(LEN(S2)&gt;0),(SUMPRODUCT(--(A2:I2&lt;&gt;"")))=0)</formula1>
    </dataValidation>
    <dataValidation type="custom" allowBlank="1" showInputMessage="1" showErrorMessage="1" sqref="B2" xr:uid="{F8E9D426-61DC-4DB0-AB1D-28A0BA465776}">
      <formula1>SUMPRODUCT(--(D2:R2&lt;&gt;""))=0</formula1>
    </dataValidation>
    <dataValidation type="custom" showInputMessage="1" showErrorMessage="1" sqref="AF1" xr:uid="{8E8C5911-BF30-4E25-9AC7-2BDE48729E8D}">
      <formula1>IF(LEN(U1)&gt;0,"TBD","")</formula1>
    </dataValidation>
    <dataValidation type="textLength" operator="equal" allowBlank="1" showInputMessage="1" showErrorMessage="1" errorTitle="Level 1 Function Code" error="Level 1 Function code must be 3 Character" promptTitle="Level 1 Fun. Code (3 Char)" sqref="C2" xr:uid="{02F084CD-CEF6-4C26-876D-D143176312B4}">
      <formula1>3</formula1>
    </dataValidation>
    <dataValidation type="textLength" operator="equal" allowBlank="1" showInputMessage="1" showErrorMessage="1" errorTitle="Variable name error" error="Variable name does not follow variable naming conventions" sqref="U363:W363 U410:W414 U415:U427 U428:W1048576 U364:U409 U2:W286 U287:U362" xr:uid="{4923AB0A-3705-443D-89C7-5CE6558423EA}">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415:W427 W364:W409 W287:W362" xr:uid="{449C8EEF-F6B0-4462-80C9-305A5B9E3133}">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415:V427 V364:V409 V287:V362" xr:uid="{139D3AA2-F6F7-4470-93D5-C870AFB59A4A}">
      <formula1>COUNTIF($V:$V,V287)=1</formula1>
    </dataValidation>
    <dataValidation type="list" allowBlank="1" showInputMessage="1" showErrorMessage="1" sqref="AV1:AV1048576" xr:uid="{9B69FA8D-F4BC-43EE-8669-7EB63E8EC7F7}">
      <formula1>Status</formula1>
    </dataValidation>
    <dataValidation type="list" allowBlank="1" showInputMessage="1" showErrorMessage="1" sqref="AT1:AT1048576" xr:uid="{6F173200-E520-42E4-B126-2F473DA2D9C4}">
      <formula1>Hardware_Allocation</formula1>
    </dataValidation>
    <dataValidation type="list" allowBlank="1" showInputMessage="1" showErrorMessage="1" sqref="AS1:AS1048576" xr:uid="{AC36BCFE-9EB0-49EB-A202-0B55BBDEEA90}">
      <formula1>Unit</formula1>
    </dataValidation>
    <dataValidation type="list" allowBlank="1" showInputMessage="1" showErrorMessage="1" sqref="AR1:AR1048576" xr:uid="{5980705D-ABA0-4253-970F-F1EEB881107E}">
      <formula1>Category</formula1>
    </dataValidation>
    <dataValidation type="list" allowBlank="1" showInputMessage="1" showErrorMessage="1" sqref="AQ1:AQ1048576" xr:uid="{CC7F4E6F-601D-4175-A37B-3BAD26423192}">
      <formula1>Data_Kind</formula1>
    </dataValidation>
    <dataValidation type="list" allowBlank="1" showInputMessage="1" showErrorMessage="1" sqref="AP1:AP1048576" xr:uid="{F3A03475-29E5-45E7-B1AA-6D912668D71B}">
      <formula1>Data_Type</formula1>
    </dataValidation>
    <dataValidation type="list" allowBlank="1" showInputMessage="1" showErrorMessage="1" sqref="AJ1:AJ1048576" xr:uid="{67976B99-DC11-4B57-B8CE-EA3B91E9ED5D}">
      <formula1>Alarm_Priority</formula1>
    </dataValidation>
    <dataValidation type="list" allowBlank="1" showInputMessage="1" showErrorMessage="1" sqref="AI1:AI1048576" xr:uid="{F9E6ECCB-1AA8-4F93-99D5-F65FFC23AE96}">
      <formula1>Alarm_Type</formula1>
    </dataValidation>
    <dataValidation type="list" allowBlank="1" showInputMessage="1" showErrorMessage="1" sqref="AE1:AE1048576 AH1:AH1048576 AO1:AO1048576" xr:uid="{CC7A3E30-8C18-4D5F-B1C1-C138419D179D}">
      <formula1>Boolean</formula1>
    </dataValidation>
    <dataValidation type="list" allowBlank="1" showInputMessage="1" showErrorMessage="1" sqref="AD1:AD1048576" xr:uid="{DA6DABB3-3827-4B54-AE02-604C0850BE96}">
      <formula1>Attribute_5</formula1>
    </dataValidation>
    <dataValidation type="list" allowBlank="1" showInputMessage="1" showErrorMessage="1" sqref="AC1:AC1048576" xr:uid="{FC740945-9839-4799-BEB8-B109122D8997}">
      <formula1>Attribute_4</formula1>
    </dataValidation>
    <dataValidation type="list" allowBlank="1" showInputMessage="1" showErrorMessage="1" sqref="AB1:AB1048576" xr:uid="{B8D690B2-0DFE-4A95-9C0B-E9697213F018}">
      <formula1>Attribute_3</formula1>
    </dataValidation>
    <dataValidation type="list" allowBlank="1" showInputMessage="1" showErrorMessage="1" sqref="AA1:AA1048576" xr:uid="{90F34295-BE20-4C28-B29A-D9F37E53600C}">
      <formula1>Attribute_2</formula1>
    </dataValidation>
    <dataValidation type="list" allowBlank="1" showInputMessage="1" showErrorMessage="1" sqref="Z1:Z1048576" xr:uid="{31000B45-D249-479A-90F6-48C1DF03D074}">
      <formula1>Attribute_1</formula1>
    </dataValidation>
    <dataValidation type="list" allowBlank="1" showInputMessage="1" sqref="Y1:Y1048576" xr:uid="{BEB61A9B-6FA0-4E65-9A40-8950642B6D29}">
      <formula1>"High,Medium,Low"</formula1>
    </dataValidation>
    <dataValidation type="textLength" operator="lessThanOrEqual" allowBlank="1" showInputMessage="1" showErrorMessage="1" errorTitle="Level 1 Function Error" error="You can not add more Level 1 fuction" sqref="B3:C1048576" xr:uid="{DF80F3E7-5E8F-420E-BDB1-B7E5D812CD4E}">
      <formula1>0</formula1>
    </dataValidation>
    <dataValidation type="custom" allowBlank="1" showInputMessage="1" showErrorMessage="1" errorTitle="Level 2 function error" error="Make sure that there is no other level (1,3,4,5,6) functions are defined in same row" sqref="E2:E1048576" xr:uid="{5680F5B4-E52B-4FA9-8CEA-673EA8B84BD7}">
      <formula1>(SUMPRODUCT(--(G2:R2&lt;&gt;"")))+(SUMPRODUCT(--(A2:C2&lt;&gt;"")))+(SUMPRODUCT(--(T2:U2&lt;&gt;"")))=0</formula1>
    </dataValidation>
    <dataValidation type="custom" allowBlank="1" showInputMessage="1" showErrorMessage="1" sqref="AN2:AN1048576" xr:uid="{B8A13D69-6D8A-4DAF-A040-15B0EA5216FA}">
      <formula1>(SUMPRODUCT(--(A2:R2&lt;&gt;"")))=0</formula1>
    </dataValidation>
    <dataValidation type="custom" allowBlank="1" showInputMessage="1" showErrorMessage="1" sqref="AM2:AM1048576" xr:uid="{B5B78C95-9D9D-4D9D-99A1-A43E0E12243D}">
      <formula1>(SUMPRODUCT(--(A2:R2&lt;&gt;"")))=0</formula1>
    </dataValidation>
    <dataValidation type="custom" allowBlank="1" showInputMessage="1" showErrorMessage="1" sqref="AL2:AL1048576" xr:uid="{08D3E14D-423E-431B-8A38-20C0CBB16152}">
      <formula1>(SUMPRODUCT(--(A2:R2&lt;&gt;"")))=0</formula1>
    </dataValidation>
    <dataValidation type="custom" allowBlank="1" showInputMessage="1" showErrorMessage="1" sqref="AK2:AK1048576" xr:uid="{98C31664-1C8F-4023-8A29-649CFD7A07DD}">
      <formula1>(SUMPRODUCT(--(A2:R2&lt;&gt;"")))=0</formula1>
    </dataValidation>
    <dataValidation type="custom" allowBlank="1" showInputMessage="1" showErrorMessage="1" sqref="AG2:AG1048576" xr:uid="{71CFC2D2-1AA5-46B1-80F0-4E225751CD28}">
      <formula1>(SUMPRODUCT(--(A2:R2&lt;&gt;"")))=0</formula1>
    </dataValidation>
    <dataValidation type="custom" allowBlank="1" showInputMessage="1" showErrorMessage="1" sqref="AF2:AF1048576" xr:uid="{B1A99C04-A4B5-4EB6-B75D-AA285A6FAD13}">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EF8C58B8-FA80-4565-AF85-1E86A1AB36DC}">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DB497868-47F2-49E5-94DA-3D4D045D8779}">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9EBB1ABC-5B76-418A-BDD8-6EB443EEFED2}">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6A5D9809-6D83-43E6-9D2E-EF9ABDF7FE0D}">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69FB377-D6B2-479A-9DBD-17A316D94C6E}">
      <formula1>AND(((SUMPRODUCT(--(J3:R3&lt;&gt;"")))&gt;0),(LEN(U3)=0),(LEN(S3)&gt;0),((SUMPRODUCT(--(A3:I3&lt;&gt;"")))=0))</formula1>
    </dataValidation>
    <dataValidation type="custom" allowBlank="1" showInputMessage="1" showErrorMessage="1" errorTitle="L2 Code Error" error="Level 2 function code must be 3 Char and unique" sqref="F2:F1048576" xr:uid="{0FA58026-A4DC-44F0-B48F-B5620758A53B}">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F8A21872-1A4A-44BA-B460-BB5B7429AB9E}">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BFF1C2AA-C529-438A-95C2-12DCDCBCA8F9}">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2A3871ED-E78D-468B-B76A-8E0AB43D9169}">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AF77E2E2-A71E-45C3-86E8-E919F9AB94E9}">
      <formula1>AND(LEN(O2)=2,LEN(N2)&gt;0)</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X338"/>
  <sheetViews>
    <sheetView topLeftCell="B244" zoomScaleNormal="100" workbookViewId="0">
      <selection activeCell="H253" sqref="H253"/>
    </sheetView>
  </sheetViews>
  <sheetFormatPr defaultColWidth="8.81640625" defaultRowHeight="14.5" x14ac:dyDescent="0.35"/>
  <cols>
    <col min="1" max="1" width="2.81640625" hidden="1" customWidth="1"/>
    <col min="2" max="2" width="24.453125" bestFit="1" customWidth="1"/>
    <col min="3" max="3" width="5.54296875" customWidth="1"/>
    <col min="4" max="4" width="2.81640625" hidden="1" customWidth="1"/>
    <col min="5" max="5" width="22.81640625" style="17" bestFit="1" customWidth="1"/>
    <col min="6" max="6" width="8.1796875" customWidth="1"/>
    <col min="7" max="7" width="2.81640625" hidden="1" customWidth="1"/>
    <col min="8" max="8" width="24.54296875" style="17" customWidth="1"/>
    <col min="9" max="9" width="5.54296875" customWidth="1"/>
    <col min="10" max="10" width="15.81640625" customWidth="1"/>
    <col min="11" max="11" width="30.453125" style="17" bestFit="1" customWidth="1"/>
    <col min="12" max="12" width="5.54296875" customWidth="1"/>
    <col min="13" max="13" width="9.1796875" hidden="1" customWidth="1"/>
    <col min="14" max="14" width="17" bestFit="1" customWidth="1"/>
    <col min="15" max="15" width="5.54296875" bestFit="1" customWidth="1"/>
    <col min="16" max="16" width="2.81640625" hidden="1" customWidth="1"/>
    <col min="17" max="17" width="25.1796875" bestFit="1" customWidth="1"/>
    <col min="18" max="18" width="5.54296875" bestFit="1" customWidth="1"/>
    <col min="19" max="19" width="28" customWidth="1"/>
    <col min="20" max="20" width="2.81640625" hidden="1" customWidth="1"/>
    <col min="21" max="21" width="46.81640625" bestFit="1" customWidth="1"/>
    <col min="22" max="23" width="46.816406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1796875" bestFit="1" customWidth="1"/>
    <col min="34" max="34" width="8" customWidth="1"/>
    <col min="35" max="35" width="11" bestFit="1" customWidth="1"/>
    <col min="36" max="36" width="13.453125" bestFit="1" customWidth="1"/>
    <col min="37" max="37" width="15.81640625" bestFit="1" customWidth="1"/>
    <col min="38" max="38" width="19.81640625" bestFit="1" customWidth="1"/>
    <col min="39" max="39" width="16.1796875" bestFit="1" customWidth="1"/>
    <col min="40" max="40" width="20.81640625" bestFit="1" customWidth="1"/>
    <col min="41" max="41" width="16.1796875" bestFit="1" customWidth="1"/>
    <col min="43" max="43" width="19.81640625" bestFit="1" customWidth="1"/>
    <col min="44" max="44" width="18.1796875" bestFit="1" customWidth="1"/>
    <col min="45" max="45" width="5.81640625" bestFit="1" customWidth="1"/>
    <col min="46" max="46" width="19.179687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6"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29" x14ac:dyDescent="0.35">
      <c r="B2" t="s">
        <v>358</v>
      </c>
      <c r="C2" t="s">
        <v>359</v>
      </c>
      <c r="X2" s="17" t="s">
        <v>360</v>
      </c>
      <c r="Y2" t="str">
        <f t="shared" ref="Y2" si="0">IF((SUMPRODUCT(--(A2:X2&lt;&gt;"")))&gt;0,"Low","")</f>
        <v>Low</v>
      </c>
      <c r="AV2" t="s">
        <v>76</v>
      </c>
      <c r="AX2" t="str">
        <f>UPPER(O:O)</f>
        <v/>
      </c>
    </row>
    <row r="3" spans="1:50" x14ac:dyDescent="0.35">
      <c r="E3" s="17" t="s">
        <v>361</v>
      </c>
      <c r="F3" t="s">
        <v>362</v>
      </c>
      <c r="X3" s="17" t="s">
        <v>363</v>
      </c>
      <c r="Y3" t="s">
        <v>59</v>
      </c>
      <c r="AV3" t="s">
        <v>76</v>
      </c>
    </row>
    <row r="4" spans="1:50" x14ac:dyDescent="0.35">
      <c r="H4" s="17" t="s">
        <v>518</v>
      </c>
      <c r="I4" t="s">
        <v>223</v>
      </c>
      <c r="X4" s="17" t="s">
        <v>518</v>
      </c>
      <c r="Y4" t="s">
        <v>92</v>
      </c>
      <c r="AV4" t="s">
        <v>60</v>
      </c>
    </row>
    <row r="5" spans="1:50" x14ac:dyDescent="0.35">
      <c r="K5" s="17" t="s">
        <v>948</v>
      </c>
      <c r="L5" t="s">
        <v>83</v>
      </c>
      <c r="X5" s="17" t="s">
        <v>948</v>
      </c>
      <c r="Y5" t="s">
        <v>92</v>
      </c>
      <c r="AV5" t="s">
        <v>60</v>
      </c>
    </row>
    <row r="6" spans="1:50" x14ac:dyDescent="0.35">
      <c r="N6" t="s">
        <v>763</v>
      </c>
      <c r="O6" t="s">
        <v>316</v>
      </c>
      <c r="X6" s="17" t="s">
        <v>998</v>
      </c>
      <c r="Y6" t="s">
        <v>92</v>
      </c>
      <c r="AV6" t="s">
        <v>60</v>
      </c>
    </row>
    <row r="7" spans="1:50" ht="87" x14ac:dyDescent="0.35">
      <c r="Q7" t="s">
        <v>312</v>
      </c>
      <c r="R7" t="s">
        <v>997</v>
      </c>
      <c r="S7" s="17" t="s">
        <v>4372</v>
      </c>
      <c r="X7" s="17" t="s">
        <v>4373</v>
      </c>
      <c r="Y7" t="s">
        <v>92</v>
      </c>
      <c r="AV7" t="s">
        <v>60</v>
      </c>
    </row>
    <row r="8" spans="1:50" x14ac:dyDescent="0.35">
      <c r="U8" t="s">
        <v>3091</v>
      </c>
      <c r="X8" s="17" t="s">
        <v>1002</v>
      </c>
      <c r="Y8" t="s">
        <v>92</v>
      </c>
      <c r="Z8" t="s">
        <v>50</v>
      </c>
      <c r="AA8" t="s">
        <v>52</v>
      </c>
      <c r="AB8" t="s">
        <v>54</v>
      </c>
      <c r="AC8" t="s">
        <v>562</v>
      </c>
      <c r="AD8" t="s">
        <v>89</v>
      </c>
      <c r="AE8" t="s">
        <v>65</v>
      </c>
      <c r="AF8" t="s">
        <v>307</v>
      </c>
      <c r="AG8" t="s">
        <v>307</v>
      </c>
      <c r="AH8" t="s">
        <v>81</v>
      </c>
      <c r="AI8" t="s">
        <v>307</v>
      </c>
      <c r="AJ8" t="s">
        <v>307</v>
      </c>
      <c r="AK8" t="s">
        <v>307</v>
      </c>
      <c r="AL8" t="s">
        <v>307</v>
      </c>
      <c r="AM8" t="s">
        <v>307</v>
      </c>
      <c r="AN8" t="s">
        <v>307</v>
      </c>
      <c r="AO8" t="s">
        <v>81</v>
      </c>
      <c r="AP8" t="s">
        <v>133</v>
      </c>
      <c r="AQ8" t="s">
        <v>308</v>
      </c>
      <c r="AR8" t="s">
        <v>62</v>
      </c>
      <c r="AS8" t="s">
        <v>307</v>
      </c>
      <c r="AT8" t="s">
        <v>4419</v>
      </c>
      <c r="AU8" t="s">
        <v>307</v>
      </c>
      <c r="AV8" t="s">
        <v>60</v>
      </c>
    </row>
    <row r="9" spans="1:50" x14ac:dyDescent="0.35">
      <c r="U9" t="s">
        <v>3092</v>
      </c>
      <c r="X9" s="17" t="s">
        <v>1003</v>
      </c>
      <c r="Y9" t="s">
        <v>92</v>
      </c>
      <c r="Z9" t="s">
        <v>255</v>
      </c>
      <c r="AA9" t="s">
        <v>52</v>
      </c>
      <c r="AB9" t="s">
        <v>54</v>
      </c>
      <c r="AC9" t="s">
        <v>562</v>
      </c>
      <c r="AD9" t="s">
        <v>152</v>
      </c>
      <c r="AE9" t="s">
        <v>65</v>
      </c>
      <c r="AF9" t="s">
        <v>307</v>
      </c>
      <c r="AG9" t="s">
        <v>307</v>
      </c>
      <c r="AH9" t="s">
        <v>81</v>
      </c>
      <c r="AI9" t="s">
        <v>307</v>
      </c>
      <c r="AJ9" t="s">
        <v>307</v>
      </c>
      <c r="AK9" t="s">
        <v>307</v>
      </c>
      <c r="AL9" t="s">
        <v>307</v>
      </c>
      <c r="AM9" t="s">
        <v>307</v>
      </c>
      <c r="AN9" t="s">
        <v>307</v>
      </c>
      <c r="AO9" t="s">
        <v>81</v>
      </c>
      <c r="AP9" t="s">
        <v>133</v>
      </c>
      <c r="AQ9" t="s">
        <v>308</v>
      </c>
      <c r="AR9" t="s">
        <v>62</v>
      </c>
      <c r="AS9" t="s">
        <v>307</v>
      </c>
      <c r="AT9" t="s">
        <v>4419</v>
      </c>
      <c r="AU9" t="s">
        <v>307</v>
      </c>
      <c r="AV9" t="s">
        <v>60</v>
      </c>
    </row>
    <row r="10" spans="1:50" x14ac:dyDescent="0.35">
      <c r="U10" t="s">
        <v>3093</v>
      </c>
      <c r="X10" s="17" t="s">
        <v>1004</v>
      </c>
      <c r="Y10" t="s">
        <v>92</v>
      </c>
      <c r="Z10" t="s">
        <v>228</v>
      </c>
      <c r="AA10" t="s">
        <v>52</v>
      </c>
      <c r="AB10" t="s">
        <v>54</v>
      </c>
      <c r="AC10" t="s">
        <v>562</v>
      </c>
      <c r="AD10" t="s">
        <v>89</v>
      </c>
      <c r="AE10" t="s">
        <v>65</v>
      </c>
      <c r="AF10" t="s">
        <v>307</v>
      </c>
      <c r="AG10" t="s">
        <v>307</v>
      </c>
      <c r="AH10" t="s">
        <v>81</v>
      </c>
      <c r="AI10" t="s">
        <v>307</v>
      </c>
      <c r="AJ10" t="s">
        <v>307</v>
      </c>
      <c r="AK10" t="s">
        <v>307</v>
      </c>
      <c r="AL10" t="s">
        <v>307</v>
      </c>
      <c r="AM10" t="s">
        <v>307</v>
      </c>
      <c r="AN10" t="s">
        <v>307</v>
      </c>
      <c r="AO10" t="s">
        <v>81</v>
      </c>
      <c r="AP10" t="s">
        <v>133</v>
      </c>
      <c r="AQ10" t="s">
        <v>308</v>
      </c>
      <c r="AR10" t="s">
        <v>62</v>
      </c>
      <c r="AS10" t="s">
        <v>307</v>
      </c>
      <c r="AT10" t="s">
        <v>4419</v>
      </c>
      <c r="AU10" t="s">
        <v>307</v>
      </c>
      <c r="AV10" t="s">
        <v>60</v>
      </c>
    </row>
    <row r="11" spans="1:50" x14ac:dyDescent="0.35">
      <c r="Q11" t="s">
        <v>110</v>
      </c>
      <c r="R11" t="s">
        <v>661</v>
      </c>
      <c r="X11" s="17" t="s">
        <v>999</v>
      </c>
      <c r="Y11" t="s">
        <v>92</v>
      </c>
      <c r="AV11" t="s">
        <v>60</v>
      </c>
    </row>
    <row r="12" spans="1:50" ht="29" x14ac:dyDescent="0.35">
      <c r="U12" t="s">
        <v>3094</v>
      </c>
      <c r="X12" s="17" t="s">
        <v>1084</v>
      </c>
      <c r="Y12" t="s">
        <v>92</v>
      </c>
      <c r="Z12" t="s">
        <v>110</v>
      </c>
      <c r="AA12" t="s">
        <v>67</v>
      </c>
      <c r="AB12" t="s">
        <v>54</v>
      </c>
      <c r="AC12" t="s">
        <v>562</v>
      </c>
      <c r="AD12" t="s">
        <v>213</v>
      </c>
      <c r="AE12" t="s">
        <v>65</v>
      </c>
      <c r="AF12" t="s">
        <v>307</v>
      </c>
      <c r="AG12" t="s">
        <v>307</v>
      </c>
      <c r="AH12" t="s">
        <v>81</v>
      </c>
      <c r="AI12" t="s">
        <v>307</v>
      </c>
      <c r="AJ12" t="s">
        <v>307</v>
      </c>
      <c r="AK12" t="s">
        <v>307</v>
      </c>
      <c r="AL12" t="s">
        <v>307</v>
      </c>
      <c r="AM12" t="s">
        <v>307</v>
      </c>
      <c r="AN12" t="s">
        <v>307</v>
      </c>
      <c r="AO12" t="s">
        <v>81</v>
      </c>
      <c r="AP12" t="s">
        <v>133</v>
      </c>
      <c r="AQ12" t="s">
        <v>308</v>
      </c>
      <c r="AR12" t="s">
        <v>62</v>
      </c>
      <c r="AS12" t="s">
        <v>307</v>
      </c>
      <c r="AT12" t="s">
        <v>4419</v>
      </c>
      <c r="AU12" t="s">
        <v>307</v>
      </c>
      <c r="AV12" t="s">
        <v>60</v>
      </c>
    </row>
    <row r="13" spans="1:50" x14ac:dyDescent="0.35">
      <c r="U13" t="s">
        <v>3095</v>
      </c>
      <c r="X13" s="17" t="s">
        <v>1001</v>
      </c>
      <c r="Y13" t="s">
        <v>92</v>
      </c>
      <c r="Z13" t="s">
        <v>255</v>
      </c>
      <c r="AA13" t="s">
        <v>52</v>
      </c>
      <c r="AB13" t="s">
        <v>54</v>
      </c>
      <c r="AC13" t="s">
        <v>562</v>
      </c>
      <c r="AD13" t="s">
        <v>152</v>
      </c>
      <c r="AE13" t="s">
        <v>65</v>
      </c>
      <c r="AF13" t="s">
        <v>307</v>
      </c>
      <c r="AG13" t="s">
        <v>307</v>
      </c>
      <c r="AH13" t="s">
        <v>81</v>
      </c>
      <c r="AI13" t="s">
        <v>307</v>
      </c>
      <c r="AJ13" t="s">
        <v>307</v>
      </c>
      <c r="AK13" t="s">
        <v>307</v>
      </c>
      <c r="AL13" t="s">
        <v>307</v>
      </c>
      <c r="AM13" t="s">
        <v>307</v>
      </c>
      <c r="AN13" t="s">
        <v>307</v>
      </c>
      <c r="AO13" t="s">
        <v>81</v>
      </c>
      <c r="AP13" t="s">
        <v>133</v>
      </c>
      <c r="AQ13" t="s">
        <v>308</v>
      </c>
      <c r="AR13" t="s">
        <v>62</v>
      </c>
      <c r="AS13" t="s">
        <v>307</v>
      </c>
      <c r="AT13" t="s">
        <v>4419</v>
      </c>
      <c r="AU13" t="s">
        <v>307</v>
      </c>
      <c r="AV13" t="s">
        <v>60</v>
      </c>
    </row>
    <row r="14" spans="1:50" ht="29" x14ac:dyDescent="0.35">
      <c r="Q14" t="s">
        <v>4367</v>
      </c>
      <c r="R14" t="s">
        <v>4368</v>
      </c>
      <c r="S14" t="s">
        <v>4356</v>
      </c>
      <c r="X14" s="17" t="s">
        <v>4369</v>
      </c>
      <c r="Y14" t="s">
        <v>92</v>
      </c>
      <c r="AV14" t="s">
        <v>60</v>
      </c>
    </row>
    <row r="15" spans="1:50" x14ac:dyDescent="0.35">
      <c r="U15" t="s">
        <v>4370</v>
      </c>
      <c r="X15" s="17" t="s">
        <v>4371</v>
      </c>
      <c r="Y15" t="s">
        <v>92</v>
      </c>
      <c r="Z15" t="s">
        <v>255</v>
      </c>
      <c r="AA15" t="s">
        <v>52</v>
      </c>
      <c r="AB15" t="s">
        <v>54</v>
      </c>
      <c r="AC15" t="s">
        <v>562</v>
      </c>
      <c r="AD15" t="s">
        <v>152</v>
      </c>
      <c r="AE15" t="s">
        <v>65</v>
      </c>
      <c r="AF15" t="s">
        <v>307</v>
      </c>
      <c r="AG15" t="s">
        <v>307</v>
      </c>
      <c r="AH15" t="s">
        <v>81</v>
      </c>
      <c r="AI15" t="s">
        <v>307</v>
      </c>
      <c r="AJ15" t="s">
        <v>307</v>
      </c>
      <c r="AK15" t="s">
        <v>307</v>
      </c>
      <c r="AL15" t="s">
        <v>307</v>
      </c>
      <c r="AM15" t="s">
        <v>307</v>
      </c>
      <c r="AN15" t="s">
        <v>307</v>
      </c>
      <c r="AO15" t="s">
        <v>81</v>
      </c>
      <c r="AP15" t="s">
        <v>133</v>
      </c>
      <c r="AQ15" t="s">
        <v>308</v>
      </c>
      <c r="AR15" t="s">
        <v>62</v>
      </c>
      <c r="AS15" t="s">
        <v>307</v>
      </c>
      <c r="AT15" t="s">
        <v>4419</v>
      </c>
      <c r="AU15" t="s">
        <v>307</v>
      </c>
      <c r="AV15" t="s">
        <v>60</v>
      </c>
    </row>
    <row r="16" spans="1:50" x14ac:dyDescent="0.35">
      <c r="N16" t="s">
        <v>635</v>
      </c>
      <c r="O16" t="s">
        <v>42</v>
      </c>
      <c r="X16" s="17" t="s">
        <v>1008</v>
      </c>
      <c r="Y16" t="s">
        <v>92</v>
      </c>
      <c r="AV16" t="s">
        <v>60</v>
      </c>
    </row>
    <row r="17" spans="8:48" ht="87" x14ac:dyDescent="0.35">
      <c r="Q17" t="s">
        <v>312</v>
      </c>
      <c r="R17" t="s">
        <v>997</v>
      </c>
      <c r="S17" s="17" t="s">
        <v>4375</v>
      </c>
      <c r="X17" s="17" t="s">
        <v>4376</v>
      </c>
      <c r="Y17" t="s">
        <v>92</v>
      </c>
      <c r="AV17" t="s">
        <v>60</v>
      </c>
    </row>
    <row r="18" spans="8:48" x14ac:dyDescent="0.35">
      <c r="U18" t="s">
        <v>3096</v>
      </c>
      <c r="X18" s="17" t="s">
        <v>1002</v>
      </c>
      <c r="Y18" t="s">
        <v>92</v>
      </c>
      <c r="Z18" t="s">
        <v>50</v>
      </c>
      <c r="AA18" t="s">
        <v>52</v>
      </c>
      <c r="AB18" t="s">
        <v>54</v>
      </c>
      <c r="AC18" t="s">
        <v>562</v>
      </c>
      <c r="AD18" t="s">
        <v>89</v>
      </c>
      <c r="AE18" t="s">
        <v>65</v>
      </c>
      <c r="AF18" t="s">
        <v>307</v>
      </c>
      <c r="AG18" t="s">
        <v>307</v>
      </c>
      <c r="AH18" t="s">
        <v>81</v>
      </c>
      <c r="AI18" t="s">
        <v>307</v>
      </c>
      <c r="AJ18" t="s">
        <v>307</v>
      </c>
      <c r="AK18" t="s">
        <v>307</v>
      </c>
      <c r="AL18" t="s">
        <v>307</v>
      </c>
      <c r="AM18" t="s">
        <v>307</v>
      </c>
      <c r="AN18" t="s">
        <v>307</v>
      </c>
      <c r="AO18" t="s">
        <v>81</v>
      </c>
      <c r="AP18" t="s">
        <v>133</v>
      </c>
      <c r="AQ18" t="s">
        <v>308</v>
      </c>
      <c r="AR18" t="s">
        <v>62</v>
      </c>
      <c r="AS18" t="s">
        <v>307</v>
      </c>
      <c r="AT18" t="s">
        <v>4419</v>
      </c>
      <c r="AU18" t="s">
        <v>307</v>
      </c>
      <c r="AV18" t="s">
        <v>60</v>
      </c>
    </row>
    <row r="19" spans="8:48" x14ac:dyDescent="0.35">
      <c r="U19" t="s">
        <v>3097</v>
      </c>
      <c r="X19" s="17" t="s">
        <v>1003</v>
      </c>
      <c r="Y19" t="s">
        <v>92</v>
      </c>
      <c r="Z19" t="s">
        <v>255</v>
      </c>
      <c r="AA19" t="s">
        <v>52</v>
      </c>
      <c r="AB19" t="s">
        <v>54</v>
      </c>
      <c r="AC19" t="s">
        <v>562</v>
      </c>
      <c r="AD19" t="s">
        <v>152</v>
      </c>
      <c r="AE19" t="s">
        <v>65</v>
      </c>
      <c r="AF19" t="s">
        <v>307</v>
      </c>
      <c r="AG19" t="s">
        <v>307</v>
      </c>
      <c r="AH19" t="s">
        <v>81</v>
      </c>
      <c r="AI19" t="s">
        <v>307</v>
      </c>
      <c r="AJ19" t="s">
        <v>307</v>
      </c>
      <c r="AK19" t="s">
        <v>307</v>
      </c>
      <c r="AL19" t="s">
        <v>307</v>
      </c>
      <c r="AM19" t="s">
        <v>307</v>
      </c>
      <c r="AN19" t="s">
        <v>307</v>
      </c>
      <c r="AO19" t="s">
        <v>81</v>
      </c>
      <c r="AP19" t="s">
        <v>133</v>
      </c>
      <c r="AQ19" t="s">
        <v>308</v>
      </c>
      <c r="AR19" t="s">
        <v>62</v>
      </c>
      <c r="AS19" t="s">
        <v>307</v>
      </c>
      <c r="AT19" t="s">
        <v>4419</v>
      </c>
      <c r="AU19" t="s">
        <v>307</v>
      </c>
      <c r="AV19" t="s">
        <v>60</v>
      </c>
    </row>
    <row r="20" spans="8:48" x14ac:dyDescent="0.35">
      <c r="U20" t="s">
        <v>3098</v>
      </c>
      <c r="X20" s="17" t="s">
        <v>1004</v>
      </c>
      <c r="Y20" t="s">
        <v>92</v>
      </c>
      <c r="Z20" t="s">
        <v>228</v>
      </c>
      <c r="AA20" t="s">
        <v>52</v>
      </c>
      <c r="AB20" t="s">
        <v>54</v>
      </c>
      <c r="AC20" t="s">
        <v>562</v>
      </c>
      <c r="AD20" t="s">
        <v>89</v>
      </c>
      <c r="AE20" t="s">
        <v>65</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4419</v>
      </c>
      <c r="AU20" t="s">
        <v>307</v>
      </c>
      <c r="AV20" t="s">
        <v>60</v>
      </c>
    </row>
    <row r="21" spans="8:48" x14ac:dyDescent="0.35">
      <c r="Q21" t="s">
        <v>110</v>
      </c>
      <c r="R21" t="s">
        <v>661</v>
      </c>
      <c r="X21" s="17" t="s">
        <v>1005</v>
      </c>
      <c r="Y21" t="s">
        <v>92</v>
      </c>
      <c r="AV21" t="s">
        <v>60</v>
      </c>
    </row>
    <row r="22" spans="8:48" ht="29" x14ac:dyDescent="0.35">
      <c r="U22" t="s">
        <v>3099</v>
      </c>
      <c r="X22" s="17" t="s">
        <v>1084</v>
      </c>
      <c r="Y22" t="s">
        <v>92</v>
      </c>
      <c r="Z22" t="s">
        <v>110</v>
      </c>
      <c r="AA22" t="s">
        <v>67</v>
      </c>
      <c r="AB22" t="s">
        <v>54</v>
      </c>
      <c r="AC22" t="s">
        <v>562</v>
      </c>
      <c r="AD22" t="s">
        <v>213</v>
      </c>
      <c r="AE22" t="s">
        <v>65</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4419</v>
      </c>
      <c r="AU22" t="s">
        <v>307</v>
      </c>
      <c r="AV22" t="s">
        <v>60</v>
      </c>
    </row>
    <row r="23" spans="8:48" x14ac:dyDescent="0.35">
      <c r="U23" t="s">
        <v>3100</v>
      </c>
      <c r="X23" s="17" t="s">
        <v>1001</v>
      </c>
      <c r="Y23" t="s">
        <v>92</v>
      </c>
      <c r="Z23" t="s">
        <v>255</v>
      </c>
      <c r="AA23" t="s">
        <v>52</v>
      </c>
      <c r="AB23" t="s">
        <v>54</v>
      </c>
      <c r="AC23" t="s">
        <v>562</v>
      </c>
      <c r="AD23" t="s">
        <v>152</v>
      </c>
      <c r="AE23" t="s">
        <v>65</v>
      </c>
      <c r="AF23" t="s">
        <v>307</v>
      </c>
      <c r="AG23" t="s">
        <v>307</v>
      </c>
      <c r="AH23" t="s">
        <v>81</v>
      </c>
      <c r="AI23" t="s">
        <v>307</v>
      </c>
      <c r="AJ23" t="s">
        <v>307</v>
      </c>
      <c r="AK23" t="s">
        <v>307</v>
      </c>
      <c r="AL23" t="s">
        <v>307</v>
      </c>
      <c r="AM23" t="s">
        <v>307</v>
      </c>
      <c r="AN23" t="s">
        <v>307</v>
      </c>
      <c r="AO23" t="s">
        <v>81</v>
      </c>
      <c r="AP23" t="s">
        <v>133</v>
      </c>
      <c r="AQ23" t="s">
        <v>308</v>
      </c>
      <c r="AR23" t="s">
        <v>62</v>
      </c>
      <c r="AS23" t="s">
        <v>307</v>
      </c>
      <c r="AT23" t="s">
        <v>4419</v>
      </c>
      <c r="AU23" t="s">
        <v>307</v>
      </c>
      <c r="AV23" t="s">
        <v>60</v>
      </c>
    </row>
    <row r="24" spans="8:48" ht="29" x14ac:dyDescent="0.35">
      <c r="Q24" t="s">
        <v>4367</v>
      </c>
      <c r="R24" t="s">
        <v>4368</v>
      </c>
      <c r="S24" t="s">
        <v>4363</v>
      </c>
      <c r="X24" s="17" t="s">
        <v>4369</v>
      </c>
      <c r="Y24" t="s">
        <v>92</v>
      </c>
      <c r="AV24" t="s">
        <v>60</v>
      </c>
    </row>
    <row r="25" spans="8:48" x14ac:dyDescent="0.35">
      <c r="U25" t="s">
        <v>4374</v>
      </c>
      <c r="X25" s="17" t="s">
        <v>4371</v>
      </c>
      <c r="Y25" t="s">
        <v>92</v>
      </c>
      <c r="Z25" t="s">
        <v>255</v>
      </c>
      <c r="AA25" t="s">
        <v>52</v>
      </c>
      <c r="AB25" t="s">
        <v>54</v>
      </c>
      <c r="AC25" t="s">
        <v>562</v>
      </c>
      <c r="AD25" t="s">
        <v>152</v>
      </c>
      <c r="AE25" t="s">
        <v>65</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4419</v>
      </c>
      <c r="AU25" t="s">
        <v>307</v>
      </c>
      <c r="AV25" t="s">
        <v>60</v>
      </c>
    </row>
    <row r="26" spans="8:48" x14ac:dyDescent="0.35">
      <c r="H26" s="17" t="s">
        <v>521</v>
      </c>
      <c r="I26" t="s">
        <v>454</v>
      </c>
      <c r="X26" s="17" t="s">
        <v>1766</v>
      </c>
      <c r="Y26" t="s">
        <v>92</v>
      </c>
      <c r="AV26" t="s">
        <v>60</v>
      </c>
    </row>
    <row r="27" spans="8:48" ht="29" x14ac:dyDescent="0.35">
      <c r="K27" s="17" t="s">
        <v>523</v>
      </c>
      <c r="L27" t="s">
        <v>522</v>
      </c>
      <c r="X27" s="17" t="s">
        <v>1036</v>
      </c>
      <c r="Y27" t="s">
        <v>92</v>
      </c>
      <c r="AV27" t="s">
        <v>60</v>
      </c>
    </row>
    <row r="28" spans="8:48" ht="58" x14ac:dyDescent="0.35">
      <c r="N28" t="s">
        <v>312</v>
      </c>
      <c r="O28" t="s">
        <v>313</v>
      </c>
      <c r="S28" s="17" t="s">
        <v>3886</v>
      </c>
      <c r="X28" s="17" t="s">
        <v>1038</v>
      </c>
      <c r="Y28" t="s">
        <v>92</v>
      </c>
      <c r="AV28" t="s">
        <v>60</v>
      </c>
    </row>
    <row r="29" spans="8:48" x14ac:dyDescent="0.35">
      <c r="U29" t="s">
        <v>3101</v>
      </c>
      <c r="X29" s="17" t="s">
        <v>1002</v>
      </c>
      <c r="Y29" t="s">
        <v>92</v>
      </c>
      <c r="Z29" t="s">
        <v>50</v>
      </c>
      <c r="AA29" t="s">
        <v>52</v>
      </c>
      <c r="AB29" t="s">
        <v>54</v>
      </c>
      <c r="AC29" t="s">
        <v>562</v>
      </c>
      <c r="AD29" t="s">
        <v>89</v>
      </c>
      <c r="AE29" t="s">
        <v>65</v>
      </c>
      <c r="AF29" t="s">
        <v>307</v>
      </c>
      <c r="AG29" t="s">
        <v>307</v>
      </c>
      <c r="AH29" t="s">
        <v>81</v>
      </c>
      <c r="AI29" t="s">
        <v>307</v>
      </c>
      <c r="AJ29" t="s">
        <v>307</v>
      </c>
      <c r="AK29" t="s">
        <v>307</v>
      </c>
      <c r="AL29" t="s">
        <v>307</v>
      </c>
      <c r="AM29" t="s">
        <v>307</v>
      </c>
      <c r="AN29" t="s">
        <v>307</v>
      </c>
      <c r="AO29" t="s">
        <v>81</v>
      </c>
      <c r="AP29" t="s">
        <v>133</v>
      </c>
      <c r="AQ29" t="s">
        <v>308</v>
      </c>
      <c r="AR29" t="s">
        <v>62</v>
      </c>
      <c r="AS29" t="s">
        <v>307</v>
      </c>
      <c r="AT29" t="s">
        <v>4420</v>
      </c>
      <c r="AU29" t="s">
        <v>307</v>
      </c>
      <c r="AV29" t="s">
        <v>60</v>
      </c>
    </row>
    <row r="30" spans="8:48" x14ac:dyDescent="0.35">
      <c r="U30" t="s">
        <v>3102</v>
      </c>
      <c r="X30" s="17" t="s">
        <v>1003</v>
      </c>
      <c r="Y30" t="s">
        <v>92</v>
      </c>
      <c r="Z30" t="s">
        <v>255</v>
      </c>
      <c r="AA30" t="s">
        <v>52</v>
      </c>
      <c r="AB30" t="s">
        <v>54</v>
      </c>
      <c r="AC30" t="s">
        <v>562</v>
      </c>
      <c r="AD30" t="s">
        <v>152</v>
      </c>
      <c r="AE30" t="s">
        <v>65</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4420</v>
      </c>
      <c r="AU30" t="s">
        <v>307</v>
      </c>
      <c r="AV30" t="s">
        <v>60</v>
      </c>
    </row>
    <row r="31" spans="8:48" x14ac:dyDescent="0.35">
      <c r="U31" t="s">
        <v>3103</v>
      </c>
      <c r="X31" s="17" t="s">
        <v>1004</v>
      </c>
      <c r="Y31" t="s">
        <v>92</v>
      </c>
      <c r="Z31" t="s">
        <v>228</v>
      </c>
      <c r="AA31" t="s">
        <v>52</v>
      </c>
      <c r="AB31" t="s">
        <v>54</v>
      </c>
      <c r="AC31" t="s">
        <v>562</v>
      </c>
      <c r="AD31" t="s">
        <v>89</v>
      </c>
      <c r="AE31" t="s">
        <v>65</v>
      </c>
      <c r="AF31" t="s">
        <v>307</v>
      </c>
      <c r="AG31" t="s">
        <v>307</v>
      </c>
      <c r="AH31" t="s">
        <v>81</v>
      </c>
      <c r="AI31" t="s">
        <v>307</v>
      </c>
      <c r="AJ31" t="s">
        <v>307</v>
      </c>
      <c r="AK31" t="s">
        <v>307</v>
      </c>
      <c r="AL31" t="s">
        <v>307</v>
      </c>
      <c r="AM31" t="s">
        <v>307</v>
      </c>
      <c r="AN31" t="s">
        <v>307</v>
      </c>
      <c r="AO31" t="s">
        <v>81</v>
      </c>
      <c r="AP31" t="s">
        <v>133</v>
      </c>
      <c r="AQ31" t="s">
        <v>308</v>
      </c>
      <c r="AR31" t="s">
        <v>62</v>
      </c>
      <c r="AS31" t="s">
        <v>307</v>
      </c>
      <c r="AT31" t="s">
        <v>4420</v>
      </c>
      <c r="AU31" t="s">
        <v>307</v>
      </c>
      <c r="AV31" t="s">
        <v>60</v>
      </c>
    </row>
    <row r="32" spans="8:48" x14ac:dyDescent="0.35">
      <c r="N32" t="s">
        <v>110</v>
      </c>
      <c r="O32" t="s">
        <v>111</v>
      </c>
      <c r="X32" s="17" t="s">
        <v>1039</v>
      </c>
      <c r="Y32" t="s">
        <v>92</v>
      </c>
      <c r="AV32" t="s">
        <v>60</v>
      </c>
    </row>
    <row r="33" spans="11:48" ht="29" x14ac:dyDescent="0.35">
      <c r="U33" t="s">
        <v>3104</v>
      </c>
      <c r="X33" s="17" t="s">
        <v>1084</v>
      </c>
      <c r="Y33" t="s">
        <v>92</v>
      </c>
      <c r="Z33" t="s">
        <v>110</v>
      </c>
      <c r="AA33" t="s">
        <v>67</v>
      </c>
      <c r="AB33" t="s">
        <v>54</v>
      </c>
      <c r="AC33" t="s">
        <v>562</v>
      </c>
      <c r="AD33" t="s">
        <v>213</v>
      </c>
      <c r="AE33" t="s">
        <v>65</v>
      </c>
      <c r="AF33" t="s">
        <v>307</v>
      </c>
      <c r="AG33" t="s">
        <v>307</v>
      </c>
      <c r="AH33" t="s">
        <v>81</v>
      </c>
      <c r="AI33" t="s">
        <v>307</v>
      </c>
      <c r="AJ33" t="s">
        <v>307</v>
      </c>
      <c r="AK33" t="s">
        <v>307</v>
      </c>
      <c r="AL33" t="s">
        <v>307</v>
      </c>
      <c r="AM33" t="s">
        <v>307</v>
      </c>
      <c r="AN33" t="s">
        <v>307</v>
      </c>
      <c r="AO33" t="s">
        <v>81</v>
      </c>
      <c r="AP33" t="s">
        <v>133</v>
      </c>
      <c r="AQ33" t="s">
        <v>308</v>
      </c>
      <c r="AR33" t="s">
        <v>62</v>
      </c>
      <c r="AS33" t="s">
        <v>307</v>
      </c>
      <c r="AT33" t="s">
        <v>4420</v>
      </c>
      <c r="AU33" t="s">
        <v>307</v>
      </c>
      <c r="AV33" t="s">
        <v>60</v>
      </c>
    </row>
    <row r="34" spans="11:48" x14ac:dyDescent="0.35">
      <c r="U34" t="s">
        <v>3105</v>
      </c>
      <c r="X34" s="17" t="s">
        <v>1001</v>
      </c>
      <c r="Y34" t="s">
        <v>92</v>
      </c>
      <c r="Z34" t="s">
        <v>255</v>
      </c>
      <c r="AA34" t="s">
        <v>52</v>
      </c>
      <c r="AB34" t="s">
        <v>54</v>
      </c>
      <c r="AC34" t="s">
        <v>562</v>
      </c>
      <c r="AD34" t="s">
        <v>152</v>
      </c>
      <c r="AE34" t="s">
        <v>65</v>
      </c>
      <c r="AF34" t="s">
        <v>307</v>
      </c>
      <c r="AG34" t="s">
        <v>307</v>
      </c>
      <c r="AH34" t="s">
        <v>81</v>
      </c>
      <c r="AI34" t="s">
        <v>307</v>
      </c>
      <c r="AJ34" t="s">
        <v>307</v>
      </c>
      <c r="AK34" t="s">
        <v>307</v>
      </c>
      <c r="AL34" t="s">
        <v>307</v>
      </c>
      <c r="AM34" t="s">
        <v>307</v>
      </c>
      <c r="AN34" t="s">
        <v>307</v>
      </c>
      <c r="AO34" t="s">
        <v>81</v>
      </c>
      <c r="AP34" t="s">
        <v>133</v>
      </c>
      <c r="AQ34" t="s">
        <v>308</v>
      </c>
      <c r="AR34" t="s">
        <v>62</v>
      </c>
      <c r="AS34" t="s">
        <v>307</v>
      </c>
      <c r="AT34" t="s">
        <v>4420</v>
      </c>
      <c r="AU34" t="s">
        <v>307</v>
      </c>
      <c r="AV34" t="s">
        <v>60</v>
      </c>
    </row>
    <row r="35" spans="11:48" ht="29" x14ac:dyDescent="0.35">
      <c r="K35" s="17" t="s">
        <v>525</v>
      </c>
      <c r="L35" t="s">
        <v>489</v>
      </c>
      <c r="X35" s="17" t="s">
        <v>1037</v>
      </c>
      <c r="Y35" t="s">
        <v>92</v>
      </c>
      <c r="AV35" t="s">
        <v>60</v>
      </c>
    </row>
    <row r="36" spans="11:48" ht="58" x14ac:dyDescent="0.35">
      <c r="N36" t="s">
        <v>312</v>
      </c>
      <c r="O36" t="s">
        <v>313</v>
      </c>
      <c r="S36" s="17" t="s">
        <v>3886</v>
      </c>
      <c r="X36" s="17" t="s">
        <v>1040</v>
      </c>
      <c r="Y36" t="s">
        <v>92</v>
      </c>
      <c r="AV36" t="s">
        <v>60</v>
      </c>
    </row>
    <row r="37" spans="11:48" x14ac:dyDescent="0.35">
      <c r="U37" t="s">
        <v>3106</v>
      </c>
      <c r="X37" s="17" t="s">
        <v>1002</v>
      </c>
      <c r="Y37" t="s">
        <v>92</v>
      </c>
      <c r="Z37" t="s">
        <v>50</v>
      </c>
      <c r="AA37" t="s">
        <v>52</v>
      </c>
      <c r="AB37" t="s">
        <v>54</v>
      </c>
      <c r="AC37" t="s">
        <v>562</v>
      </c>
      <c r="AD37" t="s">
        <v>89</v>
      </c>
      <c r="AE37" t="s">
        <v>65</v>
      </c>
      <c r="AF37" t="s">
        <v>307</v>
      </c>
      <c r="AG37" t="s">
        <v>307</v>
      </c>
      <c r="AH37" t="s">
        <v>81</v>
      </c>
      <c r="AI37" t="s">
        <v>307</v>
      </c>
      <c r="AJ37" t="s">
        <v>307</v>
      </c>
      <c r="AK37" t="s">
        <v>307</v>
      </c>
      <c r="AL37" t="s">
        <v>307</v>
      </c>
      <c r="AM37" t="s">
        <v>307</v>
      </c>
      <c r="AN37" t="s">
        <v>307</v>
      </c>
      <c r="AO37" t="s">
        <v>81</v>
      </c>
      <c r="AP37" t="s">
        <v>133</v>
      </c>
      <c r="AQ37" t="s">
        <v>308</v>
      </c>
      <c r="AR37" t="s">
        <v>62</v>
      </c>
      <c r="AS37" t="s">
        <v>307</v>
      </c>
      <c r="AT37" t="s">
        <v>4420</v>
      </c>
      <c r="AU37" t="s">
        <v>307</v>
      </c>
      <c r="AV37" t="s">
        <v>60</v>
      </c>
    </row>
    <row r="38" spans="11:48" x14ac:dyDescent="0.35">
      <c r="U38" t="s">
        <v>3107</v>
      </c>
      <c r="X38" s="17" t="s">
        <v>1003</v>
      </c>
      <c r="Y38" t="s">
        <v>92</v>
      </c>
      <c r="Z38" t="s">
        <v>255</v>
      </c>
      <c r="AA38" t="s">
        <v>52</v>
      </c>
      <c r="AB38" t="s">
        <v>54</v>
      </c>
      <c r="AC38" t="s">
        <v>562</v>
      </c>
      <c r="AD38" t="s">
        <v>152</v>
      </c>
      <c r="AE38" t="s">
        <v>65</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4420</v>
      </c>
      <c r="AU38" t="s">
        <v>307</v>
      </c>
      <c r="AV38" t="s">
        <v>60</v>
      </c>
    </row>
    <row r="39" spans="11:48" x14ac:dyDescent="0.35">
      <c r="U39" t="s">
        <v>3108</v>
      </c>
      <c r="X39" s="17" t="s">
        <v>1004</v>
      </c>
      <c r="Y39" t="s">
        <v>92</v>
      </c>
      <c r="Z39" t="s">
        <v>228</v>
      </c>
      <c r="AA39" t="s">
        <v>52</v>
      </c>
      <c r="AB39" t="s">
        <v>54</v>
      </c>
      <c r="AC39" t="s">
        <v>562</v>
      </c>
      <c r="AD39" t="s">
        <v>89</v>
      </c>
      <c r="AE39" t="s">
        <v>65</v>
      </c>
      <c r="AF39" t="s">
        <v>307</v>
      </c>
      <c r="AG39" t="s">
        <v>307</v>
      </c>
      <c r="AH39" t="s">
        <v>81</v>
      </c>
      <c r="AI39" t="s">
        <v>307</v>
      </c>
      <c r="AJ39" t="s">
        <v>307</v>
      </c>
      <c r="AK39" t="s">
        <v>307</v>
      </c>
      <c r="AL39" t="s">
        <v>307</v>
      </c>
      <c r="AM39" t="s">
        <v>307</v>
      </c>
      <c r="AN39" t="s">
        <v>307</v>
      </c>
      <c r="AO39" t="s">
        <v>81</v>
      </c>
      <c r="AP39" t="s">
        <v>133</v>
      </c>
      <c r="AQ39" t="s">
        <v>308</v>
      </c>
      <c r="AR39" t="s">
        <v>62</v>
      </c>
      <c r="AS39" t="s">
        <v>307</v>
      </c>
      <c r="AT39" t="s">
        <v>4420</v>
      </c>
      <c r="AU39" t="s">
        <v>307</v>
      </c>
      <c r="AV39" t="s">
        <v>60</v>
      </c>
    </row>
    <row r="40" spans="11:48" x14ac:dyDescent="0.35">
      <c r="N40" t="s">
        <v>110</v>
      </c>
      <c r="O40" t="s">
        <v>111</v>
      </c>
      <c r="X40" s="17" t="s">
        <v>1041</v>
      </c>
      <c r="Y40" t="s">
        <v>92</v>
      </c>
      <c r="AV40" t="s">
        <v>60</v>
      </c>
    </row>
    <row r="41" spans="11:48" ht="29" x14ac:dyDescent="0.35">
      <c r="U41" t="s">
        <v>3109</v>
      </c>
      <c r="X41" s="17" t="s">
        <v>1084</v>
      </c>
      <c r="Y41" t="s">
        <v>92</v>
      </c>
      <c r="Z41" t="s">
        <v>110</v>
      </c>
      <c r="AA41" t="s">
        <v>67</v>
      </c>
      <c r="AB41" t="s">
        <v>54</v>
      </c>
      <c r="AC41" t="s">
        <v>562</v>
      </c>
      <c r="AD41" t="s">
        <v>213</v>
      </c>
      <c r="AE41" t="s">
        <v>65</v>
      </c>
      <c r="AF41" t="s">
        <v>307</v>
      </c>
      <c r="AG41" t="s">
        <v>307</v>
      </c>
      <c r="AH41" t="s">
        <v>81</v>
      </c>
      <c r="AI41" t="s">
        <v>307</v>
      </c>
      <c r="AJ41" t="s">
        <v>307</v>
      </c>
      <c r="AK41" t="s">
        <v>307</v>
      </c>
      <c r="AL41" t="s">
        <v>307</v>
      </c>
      <c r="AM41" t="s">
        <v>307</v>
      </c>
      <c r="AN41" t="s">
        <v>307</v>
      </c>
      <c r="AO41" t="s">
        <v>81</v>
      </c>
      <c r="AP41" t="s">
        <v>133</v>
      </c>
      <c r="AQ41" t="s">
        <v>308</v>
      </c>
      <c r="AR41" t="s">
        <v>62</v>
      </c>
      <c r="AS41" t="s">
        <v>307</v>
      </c>
      <c r="AT41" t="s">
        <v>4420</v>
      </c>
      <c r="AU41" t="s">
        <v>307</v>
      </c>
      <c r="AV41" t="s">
        <v>60</v>
      </c>
    </row>
    <row r="42" spans="11:48" x14ac:dyDescent="0.35">
      <c r="U42" t="s">
        <v>3110</v>
      </c>
      <c r="X42" s="17" t="s">
        <v>1001</v>
      </c>
      <c r="Y42" t="s">
        <v>92</v>
      </c>
      <c r="Z42" t="s">
        <v>255</v>
      </c>
      <c r="AA42" t="s">
        <v>52</v>
      </c>
      <c r="AB42" t="s">
        <v>54</v>
      </c>
      <c r="AC42" t="s">
        <v>562</v>
      </c>
      <c r="AD42" t="s">
        <v>152</v>
      </c>
      <c r="AE42" t="s">
        <v>65</v>
      </c>
      <c r="AF42" t="s">
        <v>307</v>
      </c>
      <c r="AG42" t="s">
        <v>307</v>
      </c>
      <c r="AH42" t="s">
        <v>81</v>
      </c>
      <c r="AI42" t="s">
        <v>307</v>
      </c>
      <c r="AJ42" t="s">
        <v>307</v>
      </c>
      <c r="AK42" t="s">
        <v>307</v>
      </c>
      <c r="AL42" t="s">
        <v>307</v>
      </c>
      <c r="AM42" t="s">
        <v>307</v>
      </c>
      <c r="AN42" t="s">
        <v>307</v>
      </c>
      <c r="AO42" t="s">
        <v>81</v>
      </c>
      <c r="AP42" t="s">
        <v>133</v>
      </c>
      <c r="AQ42" t="s">
        <v>308</v>
      </c>
      <c r="AR42" t="s">
        <v>62</v>
      </c>
      <c r="AS42" t="s">
        <v>307</v>
      </c>
      <c r="AT42" t="s">
        <v>4420</v>
      </c>
      <c r="AU42" t="s">
        <v>307</v>
      </c>
      <c r="AV42" t="s">
        <v>60</v>
      </c>
    </row>
    <row r="43" spans="11:48" ht="29" x14ac:dyDescent="0.35">
      <c r="K43" s="17" t="s">
        <v>526</v>
      </c>
      <c r="L43" t="s">
        <v>524</v>
      </c>
      <c r="X43" s="17" t="s">
        <v>1042</v>
      </c>
      <c r="Y43" t="s">
        <v>92</v>
      </c>
      <c r="AV43" t="s">
        <v>60</v>
      </c>
    </row>
    <row r="44" spans="11:48" ht="58" x14ac:dyDescent="0.35">
      <c r="N44" t="s">
        <v>312</v>
      </c>
      <c r="O44" t="s">
        <v>313</v>
      </c>
      <c r="S44" s="17" t="s">
        <v>3886</v>
      </c>
      <c r="X44" s="17" t="s">
        <v>1043</v>
      </c>
      <c r="Y44" t="s">
        <v>92</v>
      </c>
      <c r="AV44" t="s">
        <v>60</v>
      </c>
    </row>
    <row r="45" spans="11:48" x14ac:dyDescent="0.35">
      <c r="U45" t="s">
        <v>3111</v>
      </c>
      <c r="X45" s="17" t="s">
        <v>1002</v>
      </c>
      <c r="Y45" t="s">
        <v>92</v>
      </c>
      <c r="Z45" t="s">
        <v>50</v>
      </c>
      <c r="AA45" t="s">
        <v>52</v>
      </c>
      <c r="AB45" t="s">
        <v>54</v>
      </c>
      <c r="AC45" t="s">
        <v>562</v>
      </c>
      <c r="AD45" t="s">
        <v>89</v>
      </c>
      <c r="AE45" t="s">
        <v>65</v>
      </c>
      <c r="AF45" t="s">
        <v>307</v>
      </c>
      <c r="AG45" t="s">
        <v>307</v>
      </c>
      <c r="AH45" t="s">
        <v>81</v>
      </c>
      <c r="AI45" t="s">
        <v>307</v>
      </c>
      <c r="AJ45" t="s">
        <v>307</v>
      </c>
      <c r="AK45" t="s">
        <v>307</v>
      </c>
      <c r="AL45" t="s">
        <v>307</v>
      </c>
      <c r="AM45" t="s">
        <v>307</v>
      </c>
      <c r="AN45" t="s">
        <v>307</v>
      </c>
      <c r="AO45" t="s">
        <v>81</v>
      </c>
      <c r="AP45" t="s">
        <v>133</v>
      </c>
      <c r="AQ45" t="s">
        <v>308</v>
      </c>
      <c r="AR45" t="s">
        <v>62</v>
      </c>
      <c r="AS45" t="s">
        <v>307</v>
      </c>
      <c r="AT45" t="s">
        <v>4420</v>
      </c>
      <c r="AU45" t="s">
        <v>307</v>
      </c>
      <c r="AV45" t="s">
        <v>60</v>
      </c>
    </row>
    <row r="46" spans="11:48" x14ac:dyDescent="0.35">
      <c r="U46" t="s">
        <v>3112</v>
      </c>
      <c r="X46" s="17" t="s">
        <v>1003</v>
      </c>
      <c r="Y46" t="s">
        <v>92</v>
      </c>
      <c r="Z46" t="s">
        <v>255</v>
      </c>
      <c r="AA46" t="s">
        <v>52</v>
      </c>
      <c r="AB46" t="s">
        <v>54</v>
      </c>
      <c r="AC46" t="s">
        <v>562</v>
      </c>
      <c r="AD46" t="s">
        <v>152</v>
      </c>
      <c r="AE46" t="s">
        <v>65</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4420</v>
      </c>
      <c r="AU46" t="s">
        <v>307</v>
      </c>
      <c r="AV46" t="s">
        <v>60</v>
      </c>
    </row>
    <row r="47" spans="11:48" x14ac:dyDescent="0.35">
      <c r="U47" t="s">
        <v>3113</v>
      </c>
      <c r="X47" s="17" t="s">
        <v>1004</v>
      </c>
      <c r="Y47" t="s">
        <v>92</v>
      </c>
      <c r="Z47" t="s">
        <v>228</v>
      </c>
      <c r="AA47" t="s">
        <v>52</v>
      </c>
      <c r="AB47" t="s">
        <v>54</v>
      </c>
      <c r="AC47" t="s">
        <v>562</v>
      </c>
      <c r="AD47" t="s">
        <v>89</v>
      </c>
      <c r="AE47" t="s">
        <v>65</v>
      </c>
      <c r="AF47" t="s">
        <v>307</v>
      </c>
      <c r="AG47" t="s">
        <v>307</v>
      </c>
      <c r="AH47" t="s">
        <v>81</v>
      </c>
      <c r="AI47" t="s">
        <v>307</v>
      </c>
      <c r="AJ47" t="s">
        <v>307</v>
      </c>
      <c r="AK47" t="s">
        <v>307</v>
      </c>
      <c r="AL47" t="s">
        <v>307</v>
      </c>
      <c r="AM47" t="s">
        <v>307</v>
      </c>
      <c r="AN47" t="s">
        <v>307</v>
      </c>
      <c r="AO47" t="s">
        <v>81</v>
      </c>
      <c r="AP47" t="s">
        <v>133</v>
      </c>
      <c r="AQ47" t="s">
        <v>308</v>
      </c>
      <c r="AR47" t="s">
        <v>62</v>
      </c>
      <c r="AS47" t="s">
        <v>307</v>
      </c>
      <c r="AT47" t="s">
        <v>4420</v>
      </c>
      <c r="AU47" t="s">
        <v>307</v>
      </c>
      <c r="AV47" t="s">
        <v>60</v>
      </c>
    </row>
    <row r="48" spans="11:48" x14ac:dyDescent="0.35">
      <c r="N48" t="s">
        <v>110</v>
      </c>
      <c r="O48" t="s">
        <v>111</v>
      </c>
      <c r="X48" s="17" t="s">
        <v>1044</v>
      </c>
      <c r="Y48" t="s">
        <v>92</v>
      </c>
      <c r="AV48" t="s">
        <v>60</v>
      </c>
    </row>
    <row r="49" spans="8:48" ht="29" x14ac:dyDescent="0.35">
      <c r="U49" t="s">
        <v>3114</v>
      </c>
      <c r="X49" s="17" t="s">
        <v>1084</v>
      </c>
      <c r="Y49" t="s">
        <v>92</v>
      </c>
      <c r="Z49" t="s">
        <v>110</v>
      </c>
      <c r="AA49" t="s">
        <v>67</v>
      </c>
      <c r="AB49" t="s">
        <v>54</v>
      </c>
      <c r="AC49" t="s">
        <v>562</v>
      </c>
      <c r="AD49" t="s">
        <v>213</v>
      </c>
      <c r="AE49" t="s">
        <v>65</v>
      </c>
      <c r="AF49" t="s">
        <v>307</v>
      </c>
      <c r="AG49" t="s">
        <v>307</v>
      </c>
      <c r="AH49" t="s">
        <v>81</v>
      </c>
      <c r="AI49" t="s">
        <v>307</v>
      </c>
      <c r="AJ49" t="s">
        <v>307</v>
      </c>
      <c r="AK49" t="s">
        <v>307</v>
      </c>
      <c r="AL49" t="s">
        <v>307</v>
      </c>
      <c r="AM49" t="s">
        <v>307</v>
      </c>
      <c r="AN49" t="s">
        <v>307</v>
      </c>
      <c r="AO49" t="s">
        <v>81</v>
      </c>
      <c r="AP49" t="s">
        <v>133</v>
      </c>
      <c r="AQ49" t="s">
        <v>308</v>
      </c>
      <c r="AR49" t="s">
        <v>62</v>
      </c>
      <c r="AS49" t="s">
        <v>307</v>
      </c>
      <c r="AT49" t="s">
        <v>4420</v>
      </c>
      <c r="AU49" t="s">
        <v>307</v>
      </c>
      <c r="AV49" t="s">
        <v>60</v>
      </c>
    </row>
    <row r="50" spans="8:48" x14ac:dyDescent="0.35">
      <c r="U50" t="s">
        <v>3115</v>
      </c>
      <c r="X50" s="17" t="s">
        <v>1001</v>
      </c>
      <c r="Y50" t="s">
        <v>92</v>
      </c>
      <c r="Z50" t="s">
        <v>255</v>
      </c>
      <c r="AA50" t="s">
        <v>52</v>
      </c>
      <c r="AB50" t="s">
        <v>54</v>
      </c>
      <c r="AC50" t="s">
        <v>562</v>
      </c>
      <c r="AD50" t="s">
        <v>152</v>
      </c>
      <c r="AE50" t="s">
        <v>65</v>
      </c>
      <c r="AF50" t="s">
        <v>307</v>
      </c>
      <c r="AG50" t="s">
        <v>307</v>
      </c>
      <c r="AH50" t="s">
        <v>81</v>
      </c>
      <c r="AI50" t="s">
        <v>307</v>
      </c>
      <c r="AJ50" t="s">
        <v>307</v>
      </c>
      <c r="AK50" t="s">
        <v>307</v>
      </c>
      <c r="AL50" t="s">
        <v>307</v>
      </c>
      <c r="AM50" t="s">
        <v>307</v>
      </c>
      <c r="AN50" t="s">
        <v>307</v>
      </c>
      <c r="AO50" t="s">
        <v>81</v>
      </c>
      <c r="AP50" t="s">
        <v>133</v>
      </c>
      <c r="AQ50" t="s">
        <v>308</v>
      </c>
      <c r="AR50" t="s">
        <v>62</v>
      </c>
      <c r="AS50" t="s">
        <v>307</v>
      </c>
      <c r="AT50" t="s">
        <v>4420</v>
      </c>
      <c r="AU50" t="s">
        <v>307</v>
      </c>
      <c r="AV50" t="s">
        <v>60</v>
      </c>
    </row>
    <row r="51" spans="8:48" x14ac:dyDescent="0.35">
      <c r="H51" s="17" t="s">
        <v>533</v>
      </c>
      <c r="I51" t="s">
        <v>532</v>
      </c>
      <c r="X51" s="17" t="s">
        <v>1768</v>
      </c>
      <c r="Y51" t="s">
        <v>92</v>
      </c>
      <c r="AV51" t="s">
        <v>60</v>
      </c>
    </row>
    <row r="52" spans="8:48" ht="29" x14ac:dyDescent="0.35">
      <c r="K52" s="17" t="s">
        <v>535</v>
      </c>
      <c r="L52" t="s">
        <v>118</v>
      </c>
      <c r="X52" s="17" t="s">
        <v>1045</v>
      </c>
      <c r="Y52" t="s">
        <v>92</v>
      </c>
      <c r="AV52" t="s">
        <v>60</v>
      </c>
    </row>
    <row r="53" spans="8:48" ht="58" x14ac:dyDescent="0.35">
      <c r="N53" t="s">
        <v>312</v>
      </c>
      <c r="O53" t="s">
        <v>313</v>
      </c>
      <c r="S53" s="17" t="s">
        <v>3887</v>
      </c>
      <c r="X53" s="17" t="s">
        <v>1046</v>
      </c>
      <c r="Y53" t="s">
        <v>92</v>
      </c>
      <c r="AV53" t="s">
        <v>60</v>
      </c>
    </row>
    <row r="54" spans="8:48" x14ac:dyDescent="0.35">
      <c r="U54" t="s">
        <v>3116</v>
      </c>
      <c r="X54" s="17" t="s">
        <v>1002</v>
      </c>
      <c r="Y54" t="s">
        <v>92</v>
      </c>
      <c r="Z54" t="s">
        <v>50</v>
      </c>
      <c r="AA54" t="s">
        <v>52</v>
      </c>
      <c r="AB54" t="s">
        <v>54</v>
      </c>
      <c r="AC54" t="s">
        <v>562</v>
      </c>
      <c r="AD54" t="s">
        <v>213</v>
      </c>
      <c r="AE54" t="s">
        <v>65</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4420</v>
      </c>
      <c r="AU54" t="s">
        <v>307</v>
      </c>
      <c r="AV54" t="s">
        <v>60</v>
      </c>
    </row>
    <row r="55" spans="8:48" x14ac:dyDescent="0.35">
      <c r="U55" t="s">
        <v>3117</v>
      </c>
      <c r="X55" s="17" t="s">
        <v>1003</v>
      </c>
      <c r="Y55" t="s">
        <v>92</v>
      </c>
      <c r="Z55" t="s">
        <v>255</v>
      </c>
      <c r="AA55" t="s">
        <v>52</v>
      </c>
      <c r="AB55" t="s">
        <v>54</v>
      </c>
      <c r="AC55" t="s">
        <v>562</v>
      </c>
      <c r="AD55" t="s">
        <v>152</v>
      </c>
      <c r="AE55" t="s">
        <v>65</v>
      </c>
      <c r="AF55" t="s">
        <v>307</v>
      </c>
      <c r="AG55" t="s">
        <v>307</v>
      </c>
      <c r="AH55" t="s">
        <v>81</v>
      </c>
      <c r="AI55" t="s">
        <v>307</v>
      </c>
      <c r="AJ55" t="s">
        <v>307</v>
      </c>
      <c r="AK55" t="s">
        <v>307</v>
      </c>
      <c r="AL55" t="s">
        <v>307</v>
      </c>
      <c r="AM55" t="s">
        <v>307</v>
      </c>
      <c r="AN55" t="s">
        <v>307</v>
      </c>
      <c r="AO55" t="s">
        <v>81</v>
      </c>
      <c r="AP55" t="s">
        <v>133</v>
      </c>
      <c r="AQ55" t="s">
        <v>308</v>
      </c>
      <c r="AR55" t="s">
        <v>62</v>
      </c>
      <c r="AS55" t="s">
        <v>307</v>
      </c>
      <c r="AT55" t="s">
        <v>4420</v>
      </c>
      <c r="AU55" t="s">
        <v>307</v>
      </c>
      <c r="AV55" t="s">
        <v>60</v>
      </c>
    </row>
    <row r="56" spans="8:48" x14ac:dyDescent="0.35">
      <c r="U56" t="s">
        <v>3118</v>
      </c>
      <c r="X56" s="17" t="s">
        <v>1004</v>
      </c>
      <c r="Y56" t="s">
        <v>92</v>
      </c>
      <c r="Z56" t="s">
        <v>228</v>
      </c>
      <c r="AA56" t="s">
        <v>52</v>
      </c>
      <c r="AB56" t="s">
        <v>54</v>
      </c>
      <c r="AC56" t="s">
        <v>562</v>
      </c>
      <c r="AD56" t="s">
        <v>89</v>
      </c>
      <c r="AE56" t="s">
        <v>65</v>
      </c>
      <c r="AF56" t="s">
        <v>307</v>
      </c>
      <c r="AG56" t="s">
        <v>307</v>
      </c>
      <c r="AH56" t="s">
        <v>81</v>
      </c>
      <c r="AI56" t="s">
        <v>307</v>
      </c>
      <c r="AJ56" t="s">
        <v>307</v>
      </c>
      <c r="AK56" t="s">
        <v>307</v>
      </c>
      <c r="AL56" t="s">
        <v>307</v>
      </c>
      <c r="AM56" t="s">
        <v>307</v>
      </c>
      <c r="AN56" t="s">
        <v>307</v>
      </c>
      <c r="AO56" t="s">
        <v>81</v>
      </c>
      <c r="AP56" t="s">
        <v>133</v>
      </c>
      <c r="AQ56" t="s">
        <v>308</v>
      </c>
      <c r="AR56" t="s">
        <v>62</v>
      </c>
      <c r="AS56" t="s">
        <v>307</v>
      </c>
      <c r="AT56" t="s">
        <v>4420</v>
      </c>
      <c r="AU56" t="s">
        <v>307</v>
      </c>
      <c r="AV56" t="s">
        <v>60</v>
      </c>
    </row>
    <row r="57" spans="8:48" x14ac:dyDescent="0.35">
      <c r="N57" t="s">
        <v>110</v>
      </c>
      <c r="O57" t="s">
        <v>111</v>
      </c>
      <c r="X57" s="17" t="s">
        <v>1047</v>
      </c>
      <c r="Y57" t="s">
        <v>92</v>
      </c>
      <c r="AV57" t="s">
        <v>60</v>
      </c>
    </row>
    <row r="58" spans="8:48" ht="29" x14ac:dyDescent="0.35">
      <c r="U58" t="s">
        <v>3119</v>
      </c>
      <c r="X58" s="17" t="s">
        <v>1084</v>
      </c>
      <c r="Y58" t="s">
        <v>92</v>
      </c>
      <c r="Z58" t="s">
        <v>110</v>
      </c>
      <c r="AA58" t="s">
        <v>67</v>
      </c>
      <c r="AB58" t="s">
        <v>54</v>
      </c>
      <c r="AC58" t="s">
        <v>562</v>
      </c>
      <c r="AD58" t="s">
        <v>213</v>
      </c>
      <c r="AE58" t="s">
        <v>65</v>
      </c>
      <c r="AF58" t="s">
        <v>307</v>
      </c>
      <c r="AG58" t="s">
        <v>307</v>
      </c>
      <c r="AH58" t="s">
        <v>81</v>
      </c>
      <c r="AI58" t="s">
        <v>307</v>
      </c>
      <c r="AJ58" t="s">
        <v>307</v>
      </c>
      <c r="AK58" t="s">
        <v>307</v>
      </c>
      <c r="AL58" t="s">
        <v>307</v>
      </c>
      <c r="AM58" t="s">
        <v>307</v>
      </c>
      <c r="AN58" t="s">
        <v>307</v>
      </c>
      <c r="AO58" t="s">
        <v>81</v>
      </c>
      <c r="AP58" t="s">
        <v>133</v>
      </c>
      <c r="AQ58" t="s">
        <v>308</v>
      </c>
      <c r="AR58" t="s">
        <v>62</v>
      </c>
      <c r="AS58" t="s">
        <v>307</v>
      </c>
      <c r="AT58" t="s">
        <v>4420</v>
      </c>
      <c r="AU58" t="s">
        <v>307</v>
      </c>
      <c r="AV58" t="s">
        <v>60</v>
      </c>
    </row>
    <row r="59" spans="8:48" x14ac:dyDescent="0.35">
      <c r="U59" t="s">
        <v>3120</v>
      </c>
      <c r="X59" s="17" t="s">
        <v>1001</v>
      </c>
      <c r="Y59" t="s">
        <v>92</v>
      </c>
      <c r="Z59" t="s">
        <v>255</v>
      </c>
      <c r="AA59" t="s">
        <v>52</v>
      </c>
      <c r="AB59" t="s">
        <v>54</v>
      </c>
      <c r="AC59" t="s">
        <v>562</v>
      </c>
      <c r="AD59" t="s">
        <v>152</v>
      </c>
      <c r="AE59" t="s">
        <v>65</v>
      </c>
      <c r="AF59" t="s">
        <v>307</v>
      </c>
      <c r="AG59" t="s">
        <v>307</v>
      </c>
      <c r="AH59" t="s">
        <v>81</v>
      </c>
      <c r="AI59" t="s">
        <v>307</v>
      </c>
      <c r="AJ59" t="s">
        <v>307</v>
      </c>
      <c r="AK59" t="s">
        <v>307</v>
      </c>
      <c r="AL59" t="s">
        <v>307</v>
      </c>
      <c r="AM59" t="s">
        <v>307</v>
      </c>
      <c r="AN59" t="s">
        <v>307</v>
      </c>
      <c r="AO59" t="s">
        <v>81</v>
      </c>
      <c r="AP59" t="s">
        <v>133</v>
      </c>
      <c r="AQ59" t="s">
        <v>308</v>
      </c>
      <c r="AR59" t="s">
        <v>62</v>
      </c>
      <c r="AS59" t="s">
        <v>307</v>
      </c>
      <c r="AT59" t="s">
        <v>4420</v>
      </c>
      <c r="AU59" t="s">
        <v>307</v>
      </c>
      <c r="AV59" t="s">
        <v>60</v>
      </c>
    </row>
    <row r="60" spans="8:48" x14ac:dyDescent="0.35">
      <c r="H60" s="17" t="s">
        <v>538</v>
      </c>
      <c r="I60" t="s">
        <v>539</v>
      </c>
      <c r="X60" s="17" t="s">
        <v>1014</v>
      </c>
      <c r="Y60" t="s">
        <v>92</v>
      </c>
      <c r="AV60" t="s">
        <v>60</v>
      </c>
    </row>
    <row r="61" spans="8:48" x14ac:dyDescent="0.35">
      <c r="K61" s="17" t="s">
        <v>540</v>
      </c>
      <c r="L61" t="s">
        <v>182</v>
      </c>
      <c r="X61" s="17" t="s">
        <v>540</v>
      </c>
      <c r="Y61" t="s">
        <v>92</v>
      </c>
      <c r="AV61" t="s">
        <v>60</v>
      </c>
    </row>
    <row r="62" spans="8:48" x14ac:dyDescent="0.35">
      <c r="N62" t="s">
        <v>763</v>
      </c>
      <c r="O62" t="s">
        <v>316</v>
      </c>
      <c r="X62" s="17" t="s">
        <v>1006</v>
      </c>
      <c r="Y62" t="s">
        <v>92</v>
      </c>
      <c r="AV62" t="s">
        <v>60</v>
      </c>
    </row>
    <row r="63" spans="8:48" ht="87" x14ac:dyDescent="0.35">
      <c r="Q63" t="s">
        <v>312</v>
      </c>
      <c r="R63" t="s">
        <v>997</v>
      </c>
      <c r="S63" s="17" t="s">
        <v>4380</v>
      </c>
      <c r="X63" s="17" t="s">
        <v>4377</v>
      </c>
      <c r="Y63" t="s">
        <v>92</v>
      </c>
      <c r="AV63" t="s">
        <v>60</v>
      </c>
    </row>
    <row r="64" spans="8:48" x14ac:dyDescent="0.35">
      <c r="U64" t="s">
        <v>3121</v>
      </c>
      <c r="X64" s="17" t="s">
        <v>1002</v>
      </c>
      <c r="Y64" t="s">
        <v>92</v>
      </c>
      <c r="Z64" t="s">
        <v>50</v>
      </c>
      <c r="AA64" t="s">
        <v>52</v>
      </c>
      <c r="AB64" t="s">
        <v>69</v>
      </c>
      <c r="AC64" t="s">
        <v>562</v>
      </c>
      <c r="AD64" t="s">
        <v>238</v>
      </c>
      <c r="AE64" t="s">
        <v>65</v>
      </c>
      <c r="AF64" t="s">
        <v>307</v>
      </c>
      <c r="AG64" t="s">
        <v>307</v>
      </c>
      <c r="AH64" t="s">
        <v>81</v>
      </c>
      <c r="AI64" t="s">
        <v>307</v>
      </c>
      <c r="AJ64" t="s">
        <v>307</v>
      </c>
      <c r="AK64" t="s">
        <v>307</v>
      </c>
      <c r="AL64" t="s">
        <v>307</v>
      </c>
      <c r="AM64" t="s">
        <v>307</v>
      </c>
      <c r="AN64" t="s">
        <v>307</v>
      </c>
      <c r="AO64" t="s">
        <v>81</v>
      </c>
      <c r="AP64" t="s">
        <v>133</v>
      </c>
      <c r="AQ64" t="s">
        <v>308</v>
      </c>
      <c r="AR64" t="s">
        <v>62</v>
      </c>
      <c r="AS64" t="s">
        <v>307</v>
      </c>
      <c r="AT64" t="s">
        <v>4419</v>
      </c>
      <c r="AU64" t="s">
        <v>307</v>
      </c>
      <c r="AV64" t="s">
        <v>60</v>
      </c>
    </row>
    <row r="65" spans="14:48" x14ac:dyDescent="0.35">
      <c r="U65" t="s">
        <v>3122</v>
      </c>
      <c r="X65" s="17" t="s">
        <v>1003</v>
      </c>
      <c r="Y65" t="s">
        <v>92</v>
      </c>
      <c r="Z65" t="s">
        <v>255</v>
      </c>
      <c r="AA65" t="s">
        <v>52</v>
      </c>
      <c r="AB65" t="s">
        <v>54</v>
      </c>
      <c r="AC65" t="s">
        <v>562</v>
      </c>
      <c r="AD65" t="s">
        <v>152</v>
      </c>
      <c r="AE65" t="s">
        <v>65</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4419</v>
      </c>
      <c r="AU65" t="s">
        <v>307</v>
      </c>
      <c r="AV65" t="s">
        <v>60</v>
      </c>
    </row>
    <row r="66" spans="14:48" x14ac:dyDescent="0.35">
      <c r="U66" t="s">
        <v>3123</v>
      </c>
      <c r="X66" s="17" t="s">
        <v>1004</v>
      </c>
      <c r="Y66" t="s">
        <v>92</v>
      </c>
      <c r="Z66" t="s">
        <v>228</v>
      </c>
      <c r="AA66" t="s">
        <v>52</v>
      </c>
      <c r="AB66" t="s">
        <v>54</v>
      </c>
      <c r="AC66" t="s">
        <v>562</v>
      </c>
      <c r="AD66" t="s">
        <v>89</v>
      </c>
      <c r="AE66" t="s">
        <v>65</v>
      </c>
      <c r="AF66" t="s">
        <v>307</v>
      </c>
      <c r="AG66" t="s">
        <v>307</v>
      </c>
      <c r="AH66" t="s">
        <v>81</v>
      </c>
      <c r="AI66" t="s">
        <v>307</v>
      </c>
      <c r="AJ66" t="s">
        <v>307</v>
      </c>
      <c r="AK66" t="s">
        <v>307</v>
      </c>
      <c r="AL66" t="s">
        <v>307</v>
      </c>
      <c r="AM66" t="s">
        <v>307</v>
      </c>
      <c r="AN66" t="s">
        <v>307</v>
      </c>
      <c r="AO66" t="s">
        <v>81</v>
      </c>
      <c r="AP66" t="s">
        <v>133</v>
      </c>
      <c r="AQ66" t="s">
        <v>308</v>
      </c>
      <c r="AR66" t="s">
        <v>62</v>
      </c>
      <c r="AS66" t="s">
        <v>307</v>
      </c>
      <c r="AT66" t="s">
        <v>4419</v>
      </c>
      <c r="AU66" t="s">
        <v>307</v>
      </c>
      <c r="AV66" t="s">
        <v>60</v>
      </c>
    </row>
    <row r="67" spans="14:48" x14ac:dyDescent="0.35">
      <c r="Q67" t="s">
        <v>110</v>
      </c>
      <c r="R67" t="s">
        <v>661</v>
      </c>
      <c r="X67" s="17" t="s">
        <v>1007</v>
      </c>
      <c r="Y67" t="s">
        <v>92</v>
      </c>
      <c r="AV67" t="s">
        <v>60</v>
      </c>
    </row>
    <row r="68" spans="14:48" ht="29" x14ac:dyDescent="0.35">
      <c r="U68" t="s">
        <v>3124</v>
      </c>
      <c r="X68" s="17" t="s">
        <v>1085</v>
      </c>
      <c r="Y68" t="s">
        <v>92</v>
      </c>
      <c r="Z68" t="s">
        <v>110</v>
      </c>
      <c r="AA68" t="s">
        <v>67</v>
      </c>
      <c r="AB68" t="s">
        <v>54</v>
      </c>
      <c r="AC68" t="s">
        <v>562</v>
      </c>
      <c r="AD68" t="s">
        <v>213</v>
      </c>
      <c r="AE68" t="s">
        <v>65</v>
      </c>
      <c r="AF68" t="s">
        <v>307</v>
      </c>
      <c r="AG68" t="s">
        <v>307</v>
      </c>
      <c r="AH68" t="s">
        <v>81</v>
      </c>
      <c r="AI68" t="s">
        <v>307</v>
      </c>
      <c r="AJ68" t="s">
        <v>307</v>
      </c>
      <c r="AK68" t="s">
        <v>307</v>
      </c>
      <c r="AL68" t="s">
        <v>307</v>
      </c>
      <c r="AM68" t="s">
        <v>307</v>
      </c>
      <c r="AN68" t="s">
        <v>307</v>
      </c>
      <c r="AO68" t="s">
        <v>81</v>
      </c>
      <c r="AP68" t="s">
        <v>133</v>
      </c>
      <c r="AQ68" t="s">
        <v>308</v>
      </c>
      <c r="AR68" t="s">
        <v>62</v>
      </c>
      <c r="AS68" t="s">
        <v>307</v>
      </c>
      <c r="AT68" t="s">
        <v>4419</v>
      </c>
      <c r="AU68" t="s">
        <v>307</v>
      </c>
      <c r="AV68" t="s">
        <v>60</v>
      </c>
    </row>
    <row r="69" spans="14:48" x14ac:dyDescent="0.35">
      <c r="U69" t="s">
        <v>3125</v>
      </c>
      <c r="X69" s="17" t="s">
        <v>1001</v>
      </c>
      <c r="Y69" t="s">
        <v>92</v>
      </c>
      <c r="Z69" t="s">
        <v>255</v>
      </c>
      <c r="AA69" t="s">
        <v>52</v>
      </c>
      <c r="AB69" t="s">
        <v>54</v>
      </c>
      <c r="AC69" t="s">
        <v>562</v>
      </c>
      <c r="AD69" t="s">
        <v>152</v>
      </c>
      <c r="AE69" t="s">
        <v>65</v>
      </c>
      <c r="AF69" t="s">
        <v>307</v>
      </c>
      <c r="AG69" t="s">
        <v>307</v>
      </c>
      <c r="AH69" t="s">
        <v>81</v>
      </c>
      <c r="AI69" t="s">
        <v>307</v>
      </c>
      <c r="AJ69" t="s">
        <v>307</v>
      </c>
      <c r="AK69" t="s">
        <v>307</v>
      </c>
      <c r="AL69" t="s">
        <v>307</v>
      </c>
      <c r="AM69" t="s">
        <v>307</v>
      </c>
      <c r="AN69" t="s">
        <v>307</v>
      </c>
      <c r="AO69" t="s">
        <v>81</v>
      </c>
      <c r="AP69" t="s">
        <v>133</v>
      </c>
      <c r="AQ69" t="s">
        <v>308</v>
      </c>
      <c r="AR69" t="s">
        <v>62</v>
      </c>
      <c r="AS69" t="s">
        <v>307</v>
      </c>
      <c r="AT69" t="s">
        <v>4419</v>
      </c>
      <c r="AU69" t="s">
        <v>307</v>
      </c>
      <c r="AV69" t="s">
        <v>60</v>
      </c>
    </row>
    <row r="70" spans="14:48" ht="29" x14ac:dyDescent="0.35">
      <c r="Q70" t="s">
        <v>4367</v>
      </c>
      <c r="R70" t="s">
        <v>4368</v>
      </c>
      <c r="S70" t="s">
        <v>4356</v>
      </c>
      <c r="X70" s="17" t="s">
        <v>4369</v>
      </c>
      <c r="Y70" t="s">
        <v>92</v>
      </c>
      <c r="AV70" t="s">
        <v>60</v>
      </c>
    </row>
    <row r="71" spans="14:48" x14ac:dyDescent="0.35">
      <c r="U71" t="s">
        <v>4379</v>
      </c>
      <c r="X71" s="17" t="s">
        <v>4371</v>
      </c>
      <c r="Y71" t="s">
        <v>92</v>
      </c>
      <c r="Z71" t="s">
        <v>255</v>
      </c>
      <c r="AA71" t="s">
        <v>52</v>
      </c>
      <c r="AB71" t="s">
        <v>54</v>
      </c>
      <c r="AC71" t="s">
        <v>562</v>
      </c>
      <c r="AD71" t="s">
        <v>152</v>
      </c>
      <c r="AE71" t="s">
        <v>65</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4419</v>
      </c>
      <c r="AU71" t="s">
        <v>307</v>
      </c>
      <c r="AV71" t="s">
        <v>60</v>
      </c>
    </row>
    <row r="72" spans="14:48" x14ac:dyDescent="0.35">
      <c r="N72" t="s">
        <v>635</v>
      </c>
      <c r="O72" t="s">
        <v>42</v>
      </c>
      <c r="X72" s="17" t="s">
        <v>1009</v>
      </c>
      <c r="Y72" t="s">
        <v>92</v>
      </c>
      <c r="AV72" t="s">
        <v>60</v>
      </c>
    </row>
    <row r="73" spans="14:48" ht="87" x14ac:dyDescent="0.35">
      <c r="Q73" t="s">
        <v>312</v>
      </c>
      <c r="R73" t="s">
        <v>997</v>
      </c>
      <c r="S73" s="17" t="s">
        <v>4382</v>
      </c>
      <c r="X73" s="17" t="s">
        <v>4378</v>
      </c>
      <c r="Y73" t="s">
        <v>92</v>
      </c>
      <c r="AV73" t="s">
        <v>60</v>
      </c>
    </row>
    <row r="74" spans="14:48" x14ac:dyDescent="0.35">
      <c r="U74" t="s">
        <v>3126</v>
      </c>
      <c r="X74" s="17" t="s">
        <v>1002</v>
      </c>
      <c r="Y74" t="s">
        <v>92</v>
      </c>
      <c r="Z74" t="s">
        <v>50</v>
      </c>
      <c r="AA74" t="s">
        <v>52</v>
      </c>
      <c r="AB74" t="s">
        <v>69</v>
      </c>
      <c r="AC74" t="s">
        <v>562</v>
      </c>
      <c r="AD74" t="s">
        <v>238</v>
      </c>
      <c r="AE74" t="s">
        <v>65</v>
      </c>
      <c r="AF74" t="s">
        <v>307</v>
      </c>
      <c r="AG74" t="s">
        <v>307</v>
      </c>
      <c r="AH74" t="s">
        <v>81</v>
      </c>
      <c r="AI74" t="s">
        <v>307</v>
      </c>
      <c r="AJ74" t="s">
        <v>307</v>
      </c>
      <c r="AK74" t="s">
        <v>307</v>
      </c>
      <c r="AL74" t="s">
        <v>307</v>
      </c>
      <c r="AM74" t="s">
        <v>307</v>
      </c>
      <c r="AN74" t="s">
        <v>307</v>
      </c>
      <c r="AO74" t="s">
        <v>81</v>
      </c>
      <c r="AP74" t="s">
        <v>133</v>
      </c>
      <c r="AQ74" t="s">
        <v>308</v>
      </c>
      <c r="AR74" t="s">
        <v>62</v>
      </c>
      <c r="AS74" t="s">
        <v>307</v>
      </c>
      <c r="AT74" t="s">
        <v>4419</v>
      </c>
      <c r="AU74" t="s">
        <v>307</v>
      </c>
      <c r="AV74" t="s">
        <v>60</v>
      </c>
    </row>
    <row r="75" spans="14:48" x14ac:dyDescent="0.35">
      <c r="U75" t="s">
        <v>3127</v>
      </c>
      <c r="X75" s="17" t="s">
        <v>1003</v>
      </c>
      <c r="Y75" t="s">
        <v>92</v>
      </c>
      <c r="Z75" t="s">
        <v>255</v>
      </c>
      <c r="AA75" t="s">
        <v>52</v>
      </c>
      <c r="AB75" t="s">
        <v>54</v>
      </c>
      <c r="AC75" t="s">
        <v>562</v>
      </c>
      <c r="AD75" t="s">
        <v>152</v>
      </c>
      <c r="AE75" t="s">
        <v>65</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4419</v>
      </c>
      <c r="AU75" t="s">
        <v>307</v>
      </c>
      <c r="AV75" t="s">
        <v>60</v>
      </c>
    </row>
    <row r="76" spans="14:48" x14ac:dyDescent="0.35">
      <c r="U76" t="s">
        <v>3128</v>
      </c>
      <c r="X76" s="17" t="s">
        <v>1004</v>
      </c>
      <c r="Y76" t="s">
        <v>92</v>
      </c>
      <c r="Z76" t="s">
        <v>228</v>
      </c>
      <c r="AA76" t="s">
        <v>52</v>
      </c>
      <c r="AB76" t="s">
        <v>54</v>
      </c>
      <c r="AC76" t="s">
        <v>562</v>
      </c>
      <c r="AD76" t="s">
        <v>89</v>
      </c>
      <c r="AE76" t="s">
        <v>65</v>
      </c>
      <c r="AF76" t="s">
        <v>307</v>
      </c>
      <c r="AG76" t="s">
        <v>307</v>
      </c>
      <c r="AH76" t="s">
        <v>81</v>
      </c>
      <c r="AI76" t="s">
        <v>307</v>
      </c>
      <c r="AJ76" t="s">
        <v>307</v>
      </c>
      <c r="AK76" t="s">
        <v>307</v>
      </c>
      <c r="AL76" t="s">
        <v>307</v>
      </c>
      <c r="AM76" t="s">
        <v>307</v>
      </c>
      <c r="AN76" t="s">
        <v>307</v>
      </c>
      <c r="AO76" t="s">
        <v>81</v>
      </c>
      <c r="AP76" t="s">
        <v>133</v>
      </c>
      <c r="AQ76" t="s">
        <v>308</v>
      </c>
      <c r="AR76" t="s">
        <v>62</v>
      </c>
      <c r="AS76" t="s">
        <v>307</v>
      </c>
      <c r="AT76" t="s">
        <v>4419</v>
      </c>
      <c r="AU76" t="s">
        <v>307</v>
      </c>
      <c r="AV76" t="s">
        <v>60</v>
      </c>
    </row>
    <row r="77" spans="14:48" x14ac:dyDescent="0.35">
      <c r="Q77" t="s">
        <v>110</v>
      </c>
      <c r="R77" t="s">
        <v>661</v>
      </c>
      <c r="X77" s="17" t="s">
        <v>1010</v>
      </c>
      <c r="Y77" t="s">
        <v>92</v>
      </c>
      <c r="AV77" t="s">
        <v>60</v>
      </c>
    </row>
    <row r="78" spans="14:48" ht="29" x14ac:dyDescent="0.35">
      <c r="U78" t="s">
        <v>3129</v>
      </c>
      <c r="X78" s="17" t="s">
        <v>1085</v>
      </c>
      <c r="Y78" t="s">
        <v>92</v>
      </c>
      <c r="Z78" t="s">
        <v>110</v>
      </c>
      <c r="AA78" t="s">
        <v>67</v>
      </c>
      <c r="AB78" t="s">
        <v>54</v>
      </c>
      <c r="AC78" t="s">
        <v>562</v>
      </c>
      <c r="AD78" t="s">
        <v>213</v>
      </c>
      <c r="AE78" t="s">
        <v>65</v>
      </c>
      <c r="AF78" t="s">
        <v>307</v>
      </c>
      <c r="AG78" t="s">
        <v>307</v>
      </c>
      <c r="AH78" t="s">
        <v>81</v>
      </c>
      <c r="AI78" t="s">
        <v>307</v>
      </c>
      <c r="AJ78" t="s">
        <v>307</v>
      </c>
      <c r="AK78" t="s">
        <v>307</v>
      </c>
      <c r="AL78" t="s">
        <v>307</v>
      </c>
      <c r="AM78" t="s">
        <v>307</v>
      </c>
      <c r="AN78" t="s">
        <v>307</v>
      </c>
      <c r="AO78" t="s">
        <v>81</v>
      </c>
      <c r="AP78" t="s">
        <v>133</v>
      </c>
      <c r="AQ78" t="s">
        <v>308</v>
      </c>
      <c r="AR78" t="s">
        <v>62</v>
      </c>
      <c r="AS78" t="s">
        <v>307</v>
      </c>
      <c r="AT78" t="s">
        <v>4419</v>
      </c>
      <c r="AU78" t="s">
        <v>307</v>
      </c>
      <c r="AV78" t="s">
        <v>60</v>
      </c>
    </row>
    <row r="79" spans="14:48" x14ac:dyDescent="0.35">
      <c r="U79" t="s">
        <v>3130</v>
      </c>
      <c r="X79" s="17" t="s">
        <v>1001</v>
      </c>
      <c r="Y79" t="s">
        <v>92</v>
      </c>
      <c r="Z79" t="s">
        <v>255</v>
      </c>
      <c r="AA79" t="s">
        <v>52</v>
      </c>
      <c r="AB79" t="s">
        <v>54</v>
      </c>
      <c r="AC79" t="s">
        <v>562</v>
      </c>
      <c r="AD79" t="s">
        <v>152</v>
      </c>
      <c r="AE79" t="s">
        <v>65</v>
      </c>
      <c r="AF79" t="s">
        <v>307</v>
      </c>
      <c r="AG79" t="s">
        <v>307</v>
      </c>
      <c r="AH79" t="s">
        <v>81</v>
      </c>
      <c r="AI79" t="s">
        <v>307</v>
      </c>
      <c r="AJ79" t="s">
        <v>307</v>
      </c>
      <c r="AK79" t="s">
        <v>307</v>
      </c>
      <c r="AL79" t="s">
        <v>307</v>
      </c>
      <c r="AM79" t="s">
        <v>307</v>
      </c>
      <c r="AN79" t="s">
        <v>307</v>
      </c>
      <c r="AO79" t="s">
        <v>81</v>
      </c>
      <c r="AP79" t="s">
        <v>133</v>
      </c>
      <c r="AQ79" t="s">
        <v>308</v>
      </c>
      <c r="AR79" t="s">
        <v>62</v>
      </c>
      <c r="AS79" t="s">
        <v>307</v>
      </c>
      <c r="AT79" t="s">
        <v>4419</v>
      </c>
      <c r="AU79" t="s">
        <v>307</v>
      </c>
      <c r="AV79" t="s">
        <v>60</v>
      </c>
    </row>
    <row r="80" spans="14:48" ht="29" x14ac:dyDescent="0.35">
      <c r="Q80" t="s">
        <v>4367</v>
      </c>
      <c r="R80" t="s">
        <v>4368</v>
      </c>
      <c r="S80" t="s">
        <v>4363</v>
      </c>
      <c r="X80" s="17" t="s">
        <v>4369</v>
      </c>
      <c r="Y80" t="s">
        <v>92</v>
      </c>
      <c r="AV80" t="s">
        <v>60</v>
      </c>
    </row>
    <row r="81" spans="8:48" x14ac:dyDescent="0.35">
      <c r="U81" t="s">
        <v>4381</v>
      </c>
      <c r="X81" s="17" t="s">
        <v>4371</v>
      </c>
      <c r="Y81" t="s">
        <v>92</v>
      </c>
      <c r="Z81" t="s">
        <v>255</v>
      </c>
      <c r="AA81" t="s">
        <v>52</v>
      </c>
      <c r="AB81" t="s">
        <v>54</v>
      </c>
      <c r="AC81" t="s">
        <v>562</v>
      </c>
      <c r="AD81" t="s">
        <v>152</v>
      </c>
      <c r="AE81" t="s">
        <v>65</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4419</v>
      </c>
      <c r="AU81" t="s">
        <v>307</v>
      </c>
      <c r="AV81" t="s">
        <v>60</v>
      </c>
    </row>
    <row r="82" spans="8:48" ht="29" x14ac:dyDescent="0.35">
      <c r="H82" s="17" t="s">
        <v>548</v>
      </c>
      <c r="I82" t="s">
        <v>549</v>
      </c>
      <c r="X82" s="17" t="s">
        <v>1048</v>
      </c>
      <c r="Y82" t="s">
        <v>92</v>
      </c>
      <c r="AV82" t="s">
        <v>60</v>
      </c>
    </row>
    <row r="83" spans="8:48" x14ac:dyDescent="0.35">
      <c r="K83" s="17" t="s">
        <v>551</v>
      </c>
      <c r="L83" t="s">
        <v>336</v>
      </c>
      <c r="X83" s="17" t="s">
        <v>551</v>
      </c>
      <c r="Y83" t="s">
        <v>92</v>
      </c>
      <c r="AV83" t="s">
        <v>60</v>
      </c>
    </row>
    <row r="84" spans="8:48" ht="58" x14ac:dyDescent="0.35">
      <c r="N84" t="s">
        <v>312</v>
      </c>
      <c r="O84" t="s">
        <v>313</v>
      </c>
      <c r="S84" s="17" t="s">
        <v>3886</v>
      </c>
      <c r="X84" s="17" t="s">
        <v>1049</v>
      </c>
      <c r="Y84" t="s">
        <v>92</v>
      </c>
      <c r="AV84" t="s">
        <v>60</v>
      </c>
    </row>
    <row r="85" spans="8:48" x14ac:dyDescent="0.35">
      <c r="U85" t="s">
        <v>3131</v>
      </c>
      <c r="X85" s="17" t="s">
        <v>1002</v>
      </c>
      <c r="Y85" t="s">
        <v>92</v>
      </c>
      <c r="Z85" t="s">
        <v>50</v>
      </c>
      <c r="AA85" t="s">
        <v>52</v>
      </c>
      <c r="AB85" t="s">
        <v>54</v>
      </c>
      <c r="AC85" t="s">
        <v>562</v>
      </c>
      <c r="AD85" t="s">
        <v>89</v>
      </c>
      <c r="AE85" t="s">
        <v>65</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4420</v>
      </c>
      <c r="AU85" t="s">
        <v>307</v>
      </c>
      <c r="AV85" t="s">
        <v>60</v>
      </c>
    </row>
    <row r="86" spans="8:48" x14ac:dyDescent="0.35">
      <c r="U86" t="s">
        <v>3132</v>
      </c>
      <c r="X86" s="17" t="s">
        <v>1003</v>
      </c>
      <c r="Y86" t="s">
        <v>92</v>
      </c>
      <c r="Z86" t="s">
        <v>255</v>
      </c>
      <c r="AA86" t="s">
        <v>52</v>
      </c>
      <c r="AB86" t="s">
        <v>54</v>
      </c>
      <c r="AC86" t="s">
        <v>562</v>
      </c>
      <c r="AD86" t="s">
        <v>152</v>
      </c>
      <c r="AE86" t="s">
        <v>65</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4420</v>
      </c>
      <c r="AU86" t="s">
        <v>307</v>
      </c>
      <c r="AV86" t="s">
        <v>60</v>
      </c>
    </row>
    <row r="87" spans="8:48" x14ac:dyDescent="0.35">
      <c r="U87" t="s">
        <v>3133</v>
      </c>
      <c r="X87" s="17" t="s">
        <v>1004</v>
      </c>
      <c r="Y87" t="s">
        <v>92</v>
      </c>
      <c r="Z87" t="s">
        <v>228</v>
      </c>
      <c r="AA87" t="s">
        <v>52</v>
      </c>
      <c r="AB87" t="s">
        <v>54</v>
      </c>
      <c r="AC87" t="s">
        <v>562</v>
      </c>
      <c r="AD87" t="s">
        <v>89</v>
      </c>
      <c r="AE87" t="s">
        <v>65</v>
      </c>
      <c r="AF87" t="s">
        <v>307</v>
      </c>
      <c r="AG87" t="s">
        <v>307</v>
      </c>
      <c r="AH87" t="s">
        <v>81</v>
      </c>
      <c r="AI87" t="s">
        <v>307</v>
      </c>
      <c r="AJ87" t="s">
        <v>307</v>
      </c>
      <c r="AK87" t="s">
        <v>307</v>
      </c>
      <c r="AL87" t="s">
        <v>307</v>
      </c>
      <c r="AM87" t="s">
        <v>307</v>
      </c>
      <c r="AN87" t="s">
        <v>307</v>
      </c>
      <c r="AO87" t="s">
        <v>81</v>
      </c>
      <c r="AP87" t="s">
        <v>133</v>
      </c>
      <c r="AQ87" t="s">
        <v>308</v>
      </c>
      <c r="AR87" t="s">
        <v>62</v>
      </c>
      <c r="AS87" t="s">
        <v>307</v>
      </c>
      <c r="AT87" t="s">
        <v>4420</v>
      </c>
      <c r="AU87" t="s">
        <v>307</v>
      </c>
      <c r="AV87" t="s">
        <v>60</v>
      </c>
    </row>
    <row r="88" spans="8:48" x14ac:dyDescent="0.35">
      <c r="N88" t="s">
        <v>110</v>
      </c>
      <c r="O88" t="s">
        <v>111</v>
      </c>
      <c r="X88" s="17" t="s">
        <v>1050</v>
      </c>
      <c r="Y88" t="s">
        <v>92</v>
      </c>
      <c r="AV88" t="s">
        <v>60</v>
      </c>
    </row>
    <row r="89" spans="8:48" ht="29" x14ac:dyDescent="0.35">
      <c r="U89" t="s">
        <v>3134</v>
      </c>
      <c r="X89" s="17" t="s">
        <v>1084</v>
      </c>
      <c r="Y89" t="s">
        <v>92</v>
      </c>
      <c r="Z89" t="s">
        <v>110</v>
      </c>
      <c r="AA89" t="s">
        <v>67</v>
      </c>
      <c r="AB89" t="s">
        <v>54</v>
      </c>
      <c r="AC89" t="s">
        <v>562</v>
      </c>
      <c r="AD89" t="s">
        <v>213</v>
      </c>
      <c r="AE89" t="s">
        <v>65</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4420</v>
      </c>
      <c r="AU89" t="s">
        <v>307</v>
      </c>
      <c r="AV89" t="s">
        <v>60</v>
      </c>
    </row>
    <row r="90" spans="8:48" x14ac:dyDescent="0.35">
      <c r="U90" t="s">
        <v>3135</v>
      </c>
      <c r="X90" s="17" t="s">
        <v>1001</v>
      </c>
      <c r="Y90" t="s">
        <v>92</v>
      </c>
      <c r="Z90" t="s">
        <v>255</v>
      </c>
      <c r="AA90" t="s">
        <v>52</v>
      </c>
      <c r="AB90" t="s">
        <v>54</v>
      </c>
      <c r="AC90" t="s">
        <v>562</v>
      </c>
      <c r="AD90" t="s">
        <v>152</v>
      </c>
      <c r="AE90" t="s">
        <v>65</v>
      </c>
      <c r="AF90" t="s">
        <v>307</v>
      </c>
      <c r="AG90" t="s">
        <v>307</v>
      </c>
      <c r="AH90" t="s">
        <v>81</v>
      </c>
      <c r="AI90" t="s">
        <v>307</v>
      </c>
      <c r="AJ90" t="s">
        <v>307</v>
      </c>
      <c r="AK90" t="s">
        <v>307</v>
      </c>
      <c r="AL90" t="s">
        <v>307</v>
      </c>
      <c r="AM90" t="s">
        <v>307</v>
      </c>
      <c r="AN90" t="s">
        <v>307</v>
      </c>
      <c r="AO90" t="s">
        <v>81</v>
      </c>
      <c r="AP90" t="s">
        <v>133</v>
      </c>
      <c r="AQ90" t="s">
        <v>308</v>
      </c>
      <c r="AR90" t="s">
        <v>62</v>
      </c>
      <c r="AS90" t="s">
        <v>307</v>
      </c>
      <c r="AT90" t="s">
        <v>4420</v>
      </c>
      <c r="AU90" t="s">
        <v>307</v>
      </c>
      <c r="AV90" t="s">
        <v>60</v>
      </c>
    </row>
    <row r="91" spans="8:48" x14ac:dyDescent="0.35">
      <c r="K91" s="17" t="s">
        <v>550</v>
      </c>
      <c r="L91" t="s">
        <v>532</v>
      </c>
      <c r="X91" s="17" t="s">
        <v>550</v>
      </c>
      <c r="Y91" t="s">
        <v>92</v>
      </c>
      <c r="AV91" t="s">
        <v>60</v>
      </c>
    </row>
    <row r="92" spans="8:48" ht="58" x14ac:dyDescent="0.35">
      <c r="N92" t="s">
        <v>312</v>
      </c>
      <c r="O92" t="s">
        <v>313</v>
      </c>
      <c r="S92" s="17" t="s">
        <v>3886</v>
      </c>
      <c r="X92" s="17" t="s">
        <v>1051</v>
      </c>
      <c r="Y92" t="s">
        <v>92</v>
      </c>
      <c r="AV92" t="s">
        <v>60</v>
      </c>
    </row>
    <row r="93" spans="8:48" x14ac:dyDescent="0.35">
      <c r="U93" t="s">
        <v>3136</v>
      </c>
      <c r="X93" s="17" t="s">
        <v>1002</v>
      </c>
      <c r="Y93" t="s">
        <v>92</v>
      </c>
      <c r="Z93" t="s">
        <v>50</v>
      </c>
      <c r="AA93" t="s">
        <v>52</v>
      </c>
      <c r="AB93" t="s">
        <v>54</v>
      </c>
      <c r="AC93" t="s">
        <v>562</v>
      </c>
      <c r="AD93" t="s">
        <v>89</v>
      </c>
      <c r="AE93" t="s">
        <v>65</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4420</v>
      </c>
      <c r="AU93" t="s">
        <v>307</v>
      </c>
      <c r="AV93" t="s">
        <v>60</v>
      </c>
    </row>
    <row r="94" spans="8:48" x14ac:dyDescent="0.35">
      <c r="U94" t="s">
        <v>3137</v>
      </c>
      <c r="X94" s="17" t="s">
        <v>1003</v>
      </c>
      <c r="Y94" t="s">
        <v>92</v>
      </c>
      <c r="Z94" t="s">
        <v>255</v>
      </c>
      <c r="AA94" t="s">
        <v>52</v>
      </c>
      <c r="AB94" t="s">
        <v>54</v>
      </c>
      <c r="AC94" t="s">
        <v>562</v>
      </c>
      <c r="AD94" t="s">
        <v>152</v>
      </c>
      <c r="AE94" t="s">
        <v>65</v>
      </c>
      <c r="AF94" t="s">
        <v>307</v>
      </c>
      <c r="AG94" t="s">
        <v>307</v>
      </c>
      <c r="AH94" t="s">
        <v>81</v>
      </c>
      <c r="AI94" t="s">
        <v>307</v>
      </c>
      <c r="AJ94" t="s">
        <v>307</v>
      </c>
      <c r="AK94" t="s">
        <v>307</v>
      </c>
      <c r="AL94" t="s">
        <v>307</v>
      </c>
      <c r="AM94" t="s">
        <v>307</v>
      </c>
      <c r="AN94" t="s">
        <v>307</v>
      </c>
      <c r="AO94" t="s">
        <v>81</v>
      </c>
      <c r="AP94" t="s">
        <v>133</v>
      </c>
      <c r="AQ94" t="s">
        <v>308</v>
      </c>
      <c r="AR94" t="s">
        <v>62</v>
      </c>
      <c r="AS94" t="s">
        <v>307</v>
      </c>
      <c r="AT94" t="s">
        <v>4420</v>
      </c>
      <c r="AU94" t="s">
        <v>307</v>
      </c>
      <c r="AV94" t="s">
        <v>60</v>
      </c>
    </row>
    <row r="95" spans="8:48" x14ac:dyDescent="0.35">
      <c r="U95" t="s">
        <v>3138</v>
      </c>
      <c r="X95" s="17" t="s">
        <v>1004</v>
      </c>
      <c r="Y95" t="s">
        <v>92</v>
      </c>
      <c r="Z95" t="s">
        <v>228</v>
      </c>
      <c r="AA95" t="s">
        <v>52</v>
      </c>
      <c r="AB95" t="s">
        <v>54</v>
      </c>
      <c r="AC95" t="s">
        <v>562</v>
      </c>
      <c r="AD95" t="s">
        <v>89</v>
      </c>
      <c r="AE95" t="s">
        <v>65</v>
      </c>
      <c r="AF95" t="s">
        <v>307</v>
      </c>
      <c r="AG95" t="s">
        <v>307</v>
      </c>
      <c r="AH95" t="s">
        <v>81</v>
      </c>
      <c r="AI95" t="s">
        <v>307</v>
      </c>
      <c r="AJ95" t="s">
        <v>307</v>
      </c>
      <c r="AK95" t="s">
        <v>307</v>
      </c>
      <c r="AL95" t="s">
        <v>307</v>
      </c>
      <c r="AM95" t="s">
        <v>307</v>
      </c>
      <c r="AN95" t="s">
        <v>307</v>
      </c>
      <c r="AO95" t="s">
        <v>81</v>
      </c>
      <c r="AP95" t="s">
        <v>133</v>
      </c>
      <c r="AQ95" t="s">
        <v>308</v>
      </c>
      <c r="AR95" t="s">
        <v>62</v>
      </c>
      <c r="AS95" t="s">
        <v>307</v>
      </c>
      <c r="AT95" t="s">
        <v>4420</v>
      </c>
      <c r="AU95" t="s">
        <v>307</v>
      </c>
      <c r="AV95" t="s">
        <v>60</v>
      </c>
    </row>
    <row r="96" spans="8:48" x14ac:dyDescent="0.35">
      <c r="N96" t="s">
        <v>110</v>
      </c>
      <c r="O96" t="s">
        <v>111</v>
      </c>
      <c r="X96" s="17" t="s">
        <v>1052</v>
      </c>
      <c r="Y96" t="s">
        <v>92</v>
      </c>
      <c r="AV96" t="s">
        <v>60</v>
      </c>
    </row>
    <row r="97" spans="5:48" ht="29" x14ac:dyDescent="0.35">
      <c r="U97" t="s">
        <v>3139</v>
      </c>
      <c r="X97" s="17" t="s">
        <v>1084</v>
      </c>
      <c r="Y97" t="s">
        <v>92</v>
      </c>
      <c r="Z97" t="s">
        <v>110</v>
      </c>
      <c r="AA97" t="s">
        <v>67</v>
      </c>
      <c r="AB97" t="s">
        <v>54</v>
      </c>
      <c r="AC97" t="s">
        <v>562</v>
      </c>
      <c r="AD97" t="s">
        <v>213</v>
      </c>
      <c r="AE97" t="s">
        <v>65</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4420</v>
      </c>
      <c r="AU97" t="s">
        <v>307</v>
      </c>
      <c r="AV97" t="s">
        <v>60</v>
      </c>
    </row>
    <row r="98" spans="5:48" x14ac:dyDescent="0.35">
      <c r="U98" t="s">
        <v>3140</v>
      </c>
      <c r="X98" s="17" t="s">
        <v>1001</v>
      </c>
      <c r="Y98" t="s">
        <v>92</v>
      </c>
      <c r="Z98" t="s">
        <v>255</v>
      </c>
      <c r="AA98" t="s">
        <v>52</v>
      </c>
      <c r="AB98" t="s">
        <v>54</v>
      </c>
      <c r="AC98" t="s">
        <v>562</v>
      </c>
      <c r="AD98" t="s">
        <v>152</v>
      </c>
      <c r="AE98" t="s">
        <v>65</v>
      </c>
      <c r="AF98" t="s">
        <v>307</v>
      </c>
      <c r="AG98" t="s">
        <v>307</v>
      </c>
      <c r="AH98" t="s">
        <v>81</v>
      </c>
      <c r="AI98" t="s">
        <v>307</v>
      </c>
      <c r="AJ98" t="s">
        <v>307</v>
      </c>
      <c r="AK98" t="s">
        <v>307</v>
      </c>
      <c r="AL98" t="s">
        <v>307</v>
      </c>
      <c r="AM98" t="s">
        <v>307</v>
      </c>
      <c r="AN98" t="s">
        <v>307</v>
      </c>
      <c r="AO98" t="s">
        <v>81</v>
      </c>
      <c r="AP98" t="s">
        <v>133</v>
      </c>
      <c r="AQ98" t="s">
        <v>308</v>
      </c>
      <c r="AR98" t="s">
        <v>62</v>
      </c>
      <c r="AS98" t="s">
        <v>307</v>
      </c>
      <c r="AT98" t="s">
        <v>4420</v>
      </c>
      <c r="AU98" t="s">
        <v>307</v>
      </c>
      <c r="AV98" t="s">
        <v>60</v>
      </c>
    </row>
    <row r="99" spans="5:48" x14ac:dyDescent="0.35">
      <c r="E99" s="17" t="s">
        <v>364</v>
      </c>
      <c r="F99" t="s">
        <v>365</v>
      </c>
      <c r="X99" s="17" t="s">
        <v>370</v>
      </c>
      <c r="Y99" t="s">
        <v>59</v>
      </c>
      <c r="AV99" t="s">
        <v>76</v>
      </c>
    </row>
    <row r="100" spans="5:48" ht="29" x14ac:dyDescent="0.35">
      <c r="H100" s="17" t="s">
        <v>555</v>
      </c>
      <c r="I100" t="s">
        <v>556</v>
      </c>
      <c r="X100" s="17" t="s">
        <v>555</v>
      </c>
      <c r="Y100" t="s">
        <v>92</v>
      </c>
      <c r="AV100" t="s">
        <v>60</v>
      </c>
    </row>
    <row r="101" spans="5:48" x14ac:dyDescent="0.35">
      <c r="K101" s="17" t="s">
        <v>557</v>
      </c>
      <c r="L101" t="s">
        <v>506</v>
      </c>
      <c r="X101" s="17" t="s">
        <v>557</v>
      </c>
      <c r="Y101" t="s">
        <v>92</v>
      </c>
      <c r="AV101" t="s">
        <v>60</v>
      </c>
    </row>
    <row r="102" spans="5:48" x14ac:dyDescent="0.35">
      <c r="N102" t="s">
        <v>763</v>
      </c>
      <c r="O102" t="s">
        <v>316</v>
      </c>
      <c r="X102" s="17" t="s">
        <v>1015</v>
      </c>
      <c r="Y102" t="s">
        <v>92</v>
      </c>
      <c r="AV102" t="s">
        <v>60</v>
      </c>
    </row>
    <row r="103" spans="5:48" ht="174" x14ac:dyDescent="0.35">
      <c r="Q103" t="s">
        <v>312</v>
      </c>
      <c r="R103" t="s">
        <v>997</v>
      </c>
      <c r="S103" s="17" t="s">
        <v>4386</v>
      </c>
      <c r="X103" s="17" t="s">
        <v>4383</v>
      </c>
      <c r="Y103" t="s">
        <v>92</v>
      </c>
      <c r="AV103" t="s">
        <v>60</v>
      </c>
    </row>
    <row r="104" spans="5:48" x14ac:dyDescent="0.35">
      <c r="U104" t="s">
        <v>4004</v>
      </c>
      <c r="X104" s="17" t="s">
        <v>1002</v>
      </c>
      <c r="Y104" t="s">
        <v>92</v>
      </c>
      <c r="Z104" t="s">
        <v>156</v>
      </c>
      <c r="AA104" t="s">
        <v>52</v>
      </c>
      <c r="AB104" t="s">
        <v>54</v>
      </c>
      <c r="AC104" t="s">
        <v>562</v>
      </c>
      <c r="AD104" t="s">
        <v>89</v>
      </c>
      <c r="AE104" t="s">
        <v>65</v>
      </c>
      <c r="AF104" t="s">
        <v>307</v>
      </c>
      <c r="AG104" t="s">
        <v>307</v>
      </c>
      <c r="AH104" t="s">
        <v>81</v>
      </c>
      <c r="AI104" t="s">
        <v>307</v>
      </c>
      <c r="AJ104" t="s">
        <v>307</v>
      </c>
      <c r="AK104" t="s">
        <v>307</v>
      </c>
      <c r="AL104" t="s">
        <v>307</v>
      </c>
      <c r="AM104" t="s">
        <v>307</v>
      </c>
      <c r="AN104" t="s">
        <v>307</v>
      </c>
      <c r="AO104" t="s">
        <v>81</v>
      </c>
      <c r="AP104" t="s">
        <v>133</v>
      </c>
      <c r="AQ104" t="s">
        <v>308</v>
      </c>
      <c r="AR104" t="s">
        <v>62</v>
      </c>
      <c r="AS104" t="s">
        <v>307</v>
      </c>
      <c r="AT104" t="s">
        <v>4419</v>
      </c>
      <c r="AU104" t="s">
        <v>307</v>
      </c>
      <c r="AV104" t="s">
        <v>60</v>
      </c>
    </row>
    <row r="105" spans="5:48" x14ac:dyDescent="0.35">
      <c r="U105" t="s">
        <v>3141</v>
      </c>
      <c r="X105" s="17" t="s">
        <v>1003</v>
      </c>
      <c r="Y105" t="s">
        <v>92</v>
      </c>
      <c r="Z105" t="s">
        <v>255</v>
      </c>
      <c r="AA105" t="s">
        <v>52</v>
      </c>
      <c r="AB105" t="s">
        <v>54</v>
      </c>
      <c r="AC105" t="s">
        <v>562</v>
      </c>
      <c r="AD105" t="s">
        <v>152</v>
      </c>
      <c r="AE105" t="s">
        <v>65</v>
      </c>
      <c r="AF105" t="s">
        <v>307</v>
      </c>
      <c r="AG105" t="s">
        <v>307</v>
      </c>
      <c r="AH105" t="s">
        <v>81</v>
      </c>
      <c r="AI105" t="s">
        <v>307</v>
      </c>
      <c r="AJ105" t="s">
        <v>307</v>
      </c>
      <c r="AK105" t="s">
        <v>307</v>
      </c>
      <c r="AL105" t="s">
        <v>307</v>
      </c>
      <c r="AM105" t="s">
        <v>307</v>
      </c>
      <c r="AN105" t="s">
        <v>307</v>
      </c>
      <c r="AO105" t="s">
        <v>81</v>
      </c>
      <c r="AP105" t="s">
        <v>133</v>
      </c>
      <c r="AQ105" t="s">
        <v>308</v>
      </c>
      <c r="AR105" t="s">
        <v>62</v>
      </c>
      <c r="AS105" t="s">
        <v>307</v>
      </c>
      <c r="AT105" t="s">
        <v>4419</v>
      </c>
      <c r="AU105" t="s">
        <v>307</v>
      </c>
      <c r="AV105" t="s">
        <v>60</v>
      </c>
    </row>
    <row r="106" spans="5:48" x14ac:dyDescent="0.35">
      <c r="U106" t="s">
        <v>3142</v>
      </c>
      <c r="X106" s="17" t="s">
        <v>1004</v>
      </c>
      <c r="Y106" t="s">
        <v>92</v>
      </c>
      <c r="Z106" t="s">
        <v>228</v>
      </c>
      <c r="AA106" t="s">
        <v>52</v>
      </c>
      <c r="AB106" t="s">
        <v>54</v>
      </c>
      <c r="AC106" t="s">
        <v>562</v>
      </c>
      <c r="AD106" t="s">
        <v>89</v>
      </c>
      <c r="AE106" t="s">
        <v>65</v>
      </c>
      <c r="AF106" t="s">
        <v>307</v>
      </c>
      <c r="AG106" t="s">
        <v>307</v>
      </c>
      <c r="AH106" t="s">
        <v>81</v>
      </c>
      <c r="AI106" t="s">
        <v>307</v>
      </c>
      <c r="AJ106" t="s">
        <v>307</v>
      </c>
      <c r="AK106" t="s">
        <v>307</v>
      </c>
      <c r="AL106" t="s">
        <v>307</v>
      </c>
      <c r="AM106" t="s">
        <v>307</v>
      </c>
      <c r="AN106" t="s">
        <v>307</v>
      </c>
      <c r="AO106" t="s">
        <v>81</v>
      </c>
      <c r="AP106" t="s">
        <v>133</v>
      </c>
      <c r="AQ106" t="s">
        <v>308</v>
      </c>
      <c r="AR106" t="s">
        <v>62</v>
      </c>
      <c r="AS106" t="s">
        <v>307</v>
      </c>
      <c r="AT106" t="s">
        <v>4419</v>
      </c>
      <c r="AU106" t="s">
        <v>307</v>
      </c>
      <c r="AV106" t="s">
        <v>60</v>
      </c>
    </row>
    <row r="107" spans="5:48" x14ac:dyDescent="0.35">
      <c r="Q107" t="s">
        <v>110</v>
      </c>
      <c r="R107" t="s">
        <v>661</v>
      </c>
      <c r="X107" s="17" t="s">
        <v>1016</v>
      </c>
      <c r="Y107" t="s">
        <v>92</v>
      </c>
      <c r="AV107" t="s">
        <v>60</v>
      </c>
    </row>
    <row r="108" spans="5:48" ht="29" x14ac:dyDescent="0.35">
      <c r="U108" t="s">
        <v>3143</v>
      </c>
      <c r="X108" s="17" t="s">
        <v>4000</v>
      </c>
      <c r="Y108" t="s">
        <v>92</v>
      </c>
      <c r="Z108" t="s">
        <v>110</v>
      </c>
      <c r="AA108" t="s">
        <v>67</v>
      </c>
      <c r="AB108" t="s">
        <v>54</v>
      </c>
      <c r="AC108" t="s">
        <v>562</v>
      </c>
      <c r="AD108" t="s">
        <v>213</v>
      </c>
      <c r="AE108" t="s">
        <v>81</v>
      </c>
      <c r="AF108" t="s">
        <v>307</v>
      </c>
      <c r="AG108" t="s">
        <v>307</v>
      </c>
      <c r="AH108" t="s">
        <v>81</v>
      </c>
      <c r="AI108" t="s">
        <v>307</v>
      </c>
      <c r="AJ108" t="s">
        <v>307</v>
      </c>
      <c r="AK108" t="s">
        <v>307</v>
      </c>
      <c r="AL108" t="s">
        <v>307</v>
      </c>
      <c r="AM108" t="s">
        <v>307</v>
      </c>
      <c r="AN108" t="s">
        <v>307</v>
      </c>
      <c r="AO108" t="s">
        <v>81</v>
      </c>
      <c r="AP108" t="s">
        <v>133</v>
      </c>
      <c r="AQ108" t="s">
        <v>308</v>
      </c>
      <c r="AR108" t="s">
        <v>62</v>
      </c>
      <c r="AS108" t="s">
        <v>307</v>
      </c>
      <c r="AT108" t="s">
        <v>4419</v>
      </c>
      <c r="AU108" t="s">
        <v>307</v>
      </c>
      <c r="AV108" t="s">
        <v>60</v>
      </c>
    </row>
    <row r="109" spans="5:48" x14ac:dyDescent="0.35">
      <c r="U109" t="s">
        <v>3998</v>
      </c>
      <c r="X109" s="17" t="s">
        <v>3996</v>
      </c>
      <c r="Y109" t="s">
        <v>92</v>
      </c>
      <c r="Z109" t="s">
        <v>110</v>
      </c>
      <c r="AA109" t="s">
        <v>67</v>
      </c>
      <c r="AB109" t="s">
        <v>54</v>
      </c>
      <c r="AC109" t="s">
        <v>198</v>
      </c>
      <c r="AD109" t="s">
        <v>89</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4419</v>
      </c>
      <c r="AU109" t="s">
        <v>307</v>
      </c>
      <c r="AV109" t="s">
        <v>60</v>
      </c>
    </row>
    <row r="110" spans="5:48" ht="29" x14ac:dyDescent="0.35">
      <c r="U110" t="s">
        <v>3999</v>
      </c>
      <c r="X110" s="17" t="s">
        <v>3997</v>
      </c>
      <c r="Y110" t="s">
        <v>92</v>
      </c>
      <c r="Z110" t="s">
        <v>110</v>
      </c>
      <c r="AA110" t="s">
        <v>67</v>
      </c>
      <c r="AB110" t="s">
        <v>54</v>
      </c>
      <c r="AC110" t="s">
        <v>562</v>
      </c>
      <c r="AD110" t="s">
        <v>89</v>
      </c>
      <c r="AE110" t="s">
        <v>81</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4419</v>
      </c>
      <c r="AU110" t="s">
        <v>307</v>
      </c>
      <c r="AV110" t="s">
        <v>60</v>
      </c>
    </row>
    <row r="111" spans="5:48" x14ac:dyDescent="0.35">
      <c r="U111" t="s">
        <v>3144</v>
      </c>
      <c r="X111" s="17" t="s">
        <v>1001</v>
      </c>
      <c r="Y111" t="s">
        <v>92</v>
      </c>
      <c r="Z111" t="s">
        <v>255</v>
      </c>
      <c r="AA111" t="s">
        <v>52</v>
      </c>
      <c r="AB111" t="s">
        <v>54</v>
      </c>
      <c r="AC111" t="s">
        <v>562</v>
      </c>
      <c r="AD111" t="s">
        <v>152</v>
      </c>
      <c r="AE111" t="s">
        <v>65</v>
      </c>
      <c r="AF111" t="s">
        <v>307</v>
      </c>
      <c r="AG111" t="s">
        <v>307</v>
      </c>
      <c r="AH111" t="s">
        <v>81</v>
      </c>
      <c r="AI111" t="s">
        <v>307</v>
      </c>
      <c r="AJ111" t="s">
        <v>307</v>
      </c>
      <c r="AK111" t="s">
        <v>307</v>
      </c>
      <c r="AL111" t="s">
        <v>307</v>
      </c>
      <c r="AM111" t="s">
        <v>307</v>
      </c>
      <c r="AN111" t="s">
        <v>307</v>
      </c>
      <c r="AO111" t="s">
        <v>81</v>
      </c>
      <c r="AP111" t="s">
        <v>133</v>
      </c>
      <c r="AQ111" t="s">
        <v>308</v>
      </c>
      <c r="AR111" t="s">
        <v>62</v>
      </c>
      <c r="AS111" t="s">
        <v>307</v>
      </c>
      <c r="AT111" t="s">
        <v>4419</v>
      </c>
      <c r="AU111" t="s">
        <v>307</v>
      </c>
      <c r="AV111" t="s">
        <v>60</v>
      </c>
    </row>
    <row r="112" spans="5:48" ht="87" x14ac:dyDescent="0.35">
      <c r="Q112" t="s">
        <v>4001</v>
      </c>
      <c r="R112" t="s">
        <v>4002</v>
      </c>
      <c r="S112" s="17" t="s">
        <v>4023</v>
      </c>
      <c r="X112" s="17" t="s">
        <v>4003</v>
      </c>
      <c r="Y112" t="s">
        <v>92</v>
      </c>
      <c r="AV112" t="s">
        <v>60</v>
      </c>
    </row>
    <row r="113" spans="14:48" ht="29" x14ac:dyDescent="0.35">
      <c r="U113" t="s">
        <v>4007</v>
      </c>
      <c r="X113" s="17" t="s">
        <v>4005</v>
      </c>
      <c r="Y113" t="s">
        <v>92</v>
      </c>
      <c r="Z113" t="s">
        <v>50</v>
      </c>
      <c r="AA113" t="s">
        <v>52</v>
      </c>
      <c r="AB113" t="s">
        <v>54</v>
      </c>
      <c r="AC113" t="s">
        <v>242</v>
      </c>
      <c r="AD113" t="s">
        <v>238</v>
      </c>
      <c r="AE113" t="s">
        <v>65</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4419</v>
      </c>
      <c r="AU113" t="s">
        <v>307</v>
      </c>
      <c r="AV113" t="s">
        <v>60</v>
      </c>
    </row>
    <row r="114" spans="14:48" ht="29" x14ac:dyDescent="0.35">
      <c r="U114" t="s">
        <v>4008</v>
      </c>
      <c r="X114" s="17" t="s">
        <v>4006</v>
      </c>
      <c r="Y114" t="s">
        <v>92</v>
      </c>
      <c r="Z114" t="s">
        <v>50</v>
      </c>
      <c r="AA114" t="s">
        <v>52</v>
      </c>
      <c r="AB114" t="s">
        <v>54</v>
      </c>
      <c r="AC114" t="s">
        <v>562</v>
      </c>
      <c r="AD114" t="s">
        <v>238</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4419</v>
      </c>
      <c r="AU114" t="s">
        <v>307</v>
      </c>
      <c r="AV114" t="s">
        <v>60</v>
      </c>
    </row>
    <row r="115" spans="14:48" ht="58" x14ac:dyDescent="0.35">
      <c r="Q115" t="s">
        <v>4009</v>
      </c>
      <c r="R115" t="s">
        <v>4010</v>
      </c>
      <c r="S115" s="17" t="s">
        <v>4013</v>
      </c>
      <c r="X115" s="17" t="s">
        <v>4011</v>
      </c>
      <c r="Y115" t="s">
        <v>92</v>
      </c>
      <c r="AV115" t="s">
        <v>60</v>
      </c>
    </row>
    <row r="116" spans="14:48" x14ac:dyDescent="0.35">
      <c r="U116" t="s">
        <v>4012</v>
      </c>
      <c r="X116" s="17" t="s">
        <v>4009</v>
      </c>
      <c r="Y116" t="s">
        <v>92</v>
      </c>
      <c r="Z116" t="s">
        <v>50</v>
      </c>
      <c r="AA116" t="s">
        <v>52</v>
      </c>
      <c r="AB116" t="s">
        <v>54</v>
      </c>
      <c r="AC116" t="s">
        <v>562</v>
      </c>
      <c r="AD116" t="s">
        <v>89</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4419</v>
      </c>
      <c r="AU116" t="s">
        <v>307</v>
      </c>
      <c r="AV116" t="s">
        <v>60</v>
      </c>
    </row>
    <row r="117" spans="14:48" ht="29" x14ac:dyDescent="0.35">
      <c r="Q117" t="s">
        <v>4367</v>
      </c>
      <c r="R117" t="s">
        <v>4368</v>
      </c>
      <c r="S117" t="s">
        <v>4356</v>
      </c>
      <c r="X117" s="17" t="s">
        <v>4369</v>
      </c>
      <c r="Y117" t="s">
        <v>92</v>
      </c>
      <c r="AV117" t="s">
        <v>60</v>
      </c>
    </row>
    <row r="118" spans="14:48" x14ac:dyDescent="0.35">
      <c r="U118" t="s">
        <v>4385</v>
      </c>
      <c r="X118" s="17" t="s">
        <v>4371</v>
      </c>
      <c r="Y118" t="s">
        <v>92</v>
      </c>
      <c r="Z118" t="s">
        <v>255</v>
      </c>
      <c r="AA118" t="s">
        <v>52</v>
      </c>
      <c r="AB118" t="s">
        <v>54</v>
      </c>
      <c r="AC118" t="s">
        <v>562</v>
      </c>
      <c r="AD118" t="s">
        <v>152</v>
      </c>
      <c r="AE118" t="s">
        <v>65</v>
      </c>
      <c r="AF118" t="s">
        <v>307</v>
      </c>
      <c r="AG118" t="s">
        <v>307</v>
      </c>
      <c r="AH118" t="s">
        <v>81</v>
      </c>
      <c r="AI118" t="s">
        <v>307</v>
      </c>
      <c r="AJ118" t="s">
        <v>307</v>
      </c>
      <c r="AK118" t="s">
        <v>307</v>
      </c>
      <c r="AL118" t="s">
        <v>307</v>
      </c>
      <c r="AM118" t="s">
        <v>307</v>
      </c>
      <c r="AN118" t="s">
        <v>307</v>
      </c>
      <c r="AO118" t="s">
        <v>81</v>
      </c>
      <c r="AP118" t="s">
        <v>133</v>
      </c>
      <c r="AQ118" t="s">
        <v>308</v>
      </c>
      <c r="AR118" t="s">
        <v>62</v>
      </c>
      <c r="AS118" t="s">
        <v>307</v>
      </c>
      <c r="AT118" t="s">
        <v>4419</v>
      </c>
      <c r="AU118" t="s">
        <v>307</v>
      </c>
      <c r="AV118" t="s">
        <v>60</v>
      </c>
    </row>
    <row r="119" spans="14:48" x14ac:dyDescent="0.35">
      <c r="N119" t="s">
        <v>635</v>
      </c>
      <c r="O119" t="s">
        <v>42</v>
      </c>
      <c r="X119" s="17" t="s">
        <v>1017</v>
      </c>
      <c r="Y119" t="s">
        <v>92</v>
      </c>
      <c r="AV119" t="s">
        <v>60</v>
      </c>
    </row>
    <row r="120" spans="14:48" ht="174" x14ac:dyDescent="0.35">
      <c r="Q120" t="s">
        <v>312</v>
      </c>
      <c r="R120" t="s">
        <v>997</v>
      </c>
      <c r="S120" s="17" t="s">
        <v>4388</v>
      </c>
      <c r="X120" s="17" t="s">
        <v>4384</v>
      </c>
      <c r="Y120" t="s">
        <v>92</v>
      </c>
      <c r="AV120" t="s">
        <v>60</v>
      </c>
    </row>
    <row r="121" spans="14:48" x14ac:dyDescent="0.35">
      <c r="U121" t="s">
        <v>3145</v>
      </c>
      <c r="X121" s="17" t="s">
        <v>1002</v>
      </c>
      <c r="Y121" t="s">
        <v>92</v>
      </c>
      <c r="Z121" t="s">
        <v>50</v>
      </c>
      <c r="AA121" t="s">
        <v>52</v>
      </c>
      <c r="AB121" t="s">
        <v>54</v>
      </c>
      <c r="AC121" t="s">
        <v>562</v>
      </c>
      <c r="AD121" t="s">
        <v>89</v>
      </c>
      <c r="AE121" t="s">
        <v>65</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4419</v>
      </c>
      <c r="AU121" t="s">
        <v>307</v>
      </c>
      <c r="AV121" t="s">
        <v>60</v>
      </c>
    </row>
    <row r="122" spans="14:48" x14ac:dyDescent="0.35">
      <c r="U122" t="s">
        <v>3146</v>
      </c>
      <c r="X122" s="17" t="s">
        <v>1003</v>
      </c>
      <c r="Y122" t="s">
        <v>92</v>
      </c>
      <c r="Z122" t="s">
        <v>255</v>
      </c>
      <c r="AA122" t="s">
        <v>52</v>
      </c>
      <c r="AB122" t="s">
        <v>54</v>
      </c>
      <c r="AC122" t="s">
        <v>562</v>
      </c>
      <c r="AD122" t="s">
        <v>152</v>
      </c>
      <c r="AE122" t="s">
        <v>65</v>
      </c>
      <c r="AF122" t="s">
        <v>307</v>
      </c>
      <c r="AG122" t="s">
        <v>307</v>
      </c>
      <c r="AH122" t="s">
        <v>81</v>
      </c>
      <c r="AI122" t="s">
        <v>307</v>
      </c>
      <c r="AJ122" t="s">
        <v>307</v>
      </c>
      <c r="AK122" t="s">
        <v>307</v>
      </c>
      <c r="AL122" t="s">
        <v>307</v>
      </c>
      <c r="AM122" t="s">
        <v>307</v>
      </c>
      <c r="AN122" t="s">
        <v>307</v>
      </c>
      <c r="AO122" t="s">
        <v>81</v>
      </c>
      <c r="AP122" t="s">
        <v>133</v>
      </c>
      <c r="AQ122" t="s">
        <v>308</v>
      </c>
      <c r="AR122" t="s">
        <v>62</v>
      </c>
      <c r="AS122" t="s">
        <v>307</v>
      </c>
      <c r="AT122" t="s">
        <v>4419</v>
      </c>
      <c r="AU122" t="s">
        <v>307</v>
      </c>
      <c r="AV122" t="s">
        <v>60</v>
      </c>
    </row>
    <row r="123" spans="14:48" x14ac:dyDescent="0.35">
      <c r="U123" t="s">
        <v>3147</v>
      </c>
      <c r="X123" s="17" t="s">
        <v>1004</v>
      </c>
      <c r="Y123" t="s">
        <v>92</v>
      </c>
      <c r="Z123" t="s">
        <v>228</v>
      </c>
      <c r="AA123" t="s">
        <v>52</v>
      </c>
      <c r="AB123" t="s">
        <v>54</v>
      </c>
      <c r="AC123" t="s">
        <v>562</v>
      </c>
      <c r="AD123" t="s">
        <v>89</v>
      </c>
      <c r="AE123" t="s">
        <v>65</v>
      </c>
      <c r="AF123" t="s">
        <v>307</v>
      </c>
      <c r="AG123" t="s">
        <v>307</v>
      </c>
      <c r="AH123" t="s">
        <v>81</v>
      </c>
      <c r="AI123" t="s">
        <v>307</v>
      </c>
      <c r="AJ123" t="s">
        <v>307</v>
      </c>
      <c r="AK123" t="s">
        <v>307</v>
      </c>
      <c r="AL123" t="s">
        <v>307</v>
      </c>
      <c r="AM123" t="s">
        <v>307</v>
      </c>
      <c r="AN123" t="s">
        <v>307</v>
      </c>
      <c r="AO123" t="s">
        <v>81</v>
      </c>
      <c r="AP123" t="s">
        <v>133</v>
      </c>
      <c r="AQ123" t="s">
        <v>308</v>
      </c>
      <c r="AR123" t="s">
        <v>62</v>
      </c>
      <c r="AS123" t="s">
        <v>307</v>
      </c>
      <c r="AT123" t="s">
        <v>4419</v>
      </c>
      <c r="AU123" t="s">
        <v>307</v>
      </c>
      <c r="AV123" t="s">
        <v>60</v>
      </c>
    </row>
    <row r="124" spans="14:48" x14ac:dyDescent="0.35">
      <c r="Q124" t="s">
        <v>110</v>
      </c>
      <c r="R124" t="s">
        <v>661</v>
      </c>
      <c r="X124" s="17" t="s">
        <v>1018</v>
      </c>
      <c r="Y124" t="s">
        <v>92</v>
      </c>
      <c r="AV124" t="s">
        <v>60</v>
      </c>
    </row>
    <row r="125" spans="14:48" ht="29" x14ac:dyDescent="0.35">
      <c r="U125" t="s">
        <v>4014</v>
      </c>
      <c r="X125" s="17" t="s">
        <v>4000</v>
      </c>
      <c r="Y125" t="s">
        <v>92</v>
      </c>
      <c r="Z125" t="s">
        <v>110</v>
      </c>
      <c r="AA125" t="s">
        <v>67</v>
      </c>
      <c r="AB125" t="s">
        <v>54</v>
      </c>
      <c r="AC125" t="s">
        <v>562</v>
      </c>
      <c r="AD125" t="s">
        <v>213</v>
      </c>
      <c r="AE125" t="s">
        <v>81</v>
      </c>
      <c r="AF125" t="s">
        <v>307</v>
      </c>
      <c r="AG125" t="s">
        <v>307</v>
      </c>
      <c r="AH125" t="s">
        <v>81</v>
      </c>
      <c r="AI125" t="s">
        <v>307</v>
      </c>
      <c r="AJ125" t="s">
        <v>307</v>
      </c>
      <c r="AK125" t="s">
        <v>307</v>
      </c>
      <c r="AL125" t="s">
        <v>307</v>
      </c>
      <c r="AM125" t="s">
        <v>307</v>
      </c>
      <c r="AN125" t="s">
        <v>307</v>
      </c>
      <c r="AO125" t="s">
        <v>81</v>
      </c>
      <c r="AP125" t="s">
        <v>133</v>
      </c>
      <c r="AQ125" t="s">
        <v>308</v>
      </c>
      <c r="AR125" t="s">
        <v>62</v>
      </c>
      <c r="AS125" t="s">
        <v>307</v>
      </c>
      <c r="AT125" t="s">
        <v>4419</v>
      </c>
      <c r="AU125" t="s">
        <v>307</v>
      </c>
      <c r="AV125" t="s">
        <v>60</v>
      </c>
    </row>
    <row r="126" spans="14:48" x14ac:dyDescent="0.35">
      <c r="U126" t="s">
        <v>4015</v>
      </c>
      <c r="X126" s="17" t="s">
        <v>3996</v>
      </c>
      <c r="Y126" t="s">
        <v>92</v>
      </c>
      <c r="Z126" t="s">
        <v>110</v>
      </c>
      <c r="AA126" t="s">
        <v>67</v>
      </c>
      <c r="AB126" t="s">
        <v>54</v>
      </c>
      <c r="AC126" t="s">
        <v>198</v>
      </c>
      <c r="AD126" t="s">
        <v>89</v>
      </c>
      <c r="AE126" t="s">
        <v>81</v>
      </c>
      <c r="AF126" t="s">
        <v>307</v>
      </c>
      <c r="AG126" t="s">
        <v>307</v>
      </c>
      <c r="AH126" t="s">
        <v>81</v>
      </c>
      <c r="AI126" t="s">
        <v>307</v>
      </c>
      <c r="AJ126" t="s">
        <v>307</v>
      </c>
      <c r="AK126" t="s">
        <v>307</v>
      </c>
      <c r="AL126" t="s">
        <v>307</v>
      </c>
      <c r="AM126" t="s">
        <v>307</v>
      </c>
      <c r="AN126" t="s">
        <v>307</v>
      </c>
      <c r="AO126" t="s">
        <v>81</v>
      </c>
      <c r="AP126" t="s">
        <v>133</v>
      </c>
      <c r="AQ126" t="s">
        <v>308</v>
      </c>
      <c r="AR126" t="s">
        <v>62</v>
      </c>
      <c r="AS126" t="s">
        <v>307</v>
      </c>
      <c r="AT126" t="s">
        <v>4419</v>
      </c>
      <c r="AU126" t="s">
        <v>307</v>
      </c>
      <c r="AV126" t="s">
        <v>60</v>
      </c>
    </row>
    <row r="127" spans="14:48" ht="29" x14ac:dyDescent="0.35">
      <c r="U127" t="s">
        <v>4016</v>
      </c>
      <c r="X127" s="17" t="s">
        <v>3997</v>
      </c>
      <c r="Y127" t="s">
        <v>92</v>
      </c>
      <c r="Z127" t="s">
        <v>110</v>
      </c>
      <c r="AA127" t="s">
        <v>67</v>
      </c>
      <c r="AB127" t="s">
        <v>54</v>
      </c>
      <c r="AC127" t="s">
        <v>562</v>
      </c>
      <c r="AD127" t="s">
        <v>89</v>
      </c>
      <c r="AE127" t="s">
        <v>81</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4419</v>
      </c>
      <c r="AU127" t="s">
        <v>307</v>
      </c>
      <c r="AV127" t="s">
        <v>60</v>
      </c>
    </row>
    <row r="128" spans="14:48" x14ac:dyDescent="0.35">
      <c r="U128" t="s">
        <v>4017</v>
      </c>
      <c r="X128" s="17" t="s">
        <v>1001</v>
      </c>
      <c r="Y128" t="s">
        <v>92</v>
      </c>
      <c r="Z128" t="s">
        <v>255</v>
      </c>
      <c r="AA128" t="s">
        <v>52</v>
      </c>
      <c r="AB128" t="s">
        <v>54</v>
      </c>
      <c r="AC128" t="s">
        <v>562</v>
      </c>
      <c r="AD128" t="s">
        <v>152</v>
      </c>
      <c r="AE128" t="s">
        <v>65</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4419</v>
      </c>
      <c r="AU128" t="s">
        <v>307</v>
      </c>
      <c r="AV128" t="s">
        <v>60</v>
      </c>
    </row>
    <row r="129" spans="11:48" ht="87" x14ac:dyDescent="0.35">
      <c r="Q129" t="s">
        <v>4001</v>
      </c>
      <c r="R129" t="s">
        <v>4002</v>
      </c>
      <c r="S129" s="17" t="s">
        <v>4021</v>
      </c>
      <c r="X129" s="17" t="s">
        <v>4003</v>
      </c>
      <c r="Y129" t="s">
        <v>92</v>
      </c>
      <c r="AV129" t="s">
        <v>60</v>
      </c>
    </row>
    <row r="130" spans="11:48" ht="29" x14ac:dyDescent="0.35">
      <c r="U130" t="s">
        <v>4018</v>
      </c>
      <c r="X130" s="17" t="s">
        <v>4005</v>
      </c>
      <c r="Y130" t="s">
        <v>92</v>
      </c>
      <c r="Z130" t="s">
        <v>50</v>
      </c>
      <c r="AA130" t="s">
        <v>52</v>
      </c>
      <c r="AB130" t="s">
        <v>54</v>
      </c>
      <c r="AC130" t="s">
        <v>242</v>
      </c>
      <c r="AD130" t="s">
        <v>238</v>
      </c>
      <c r="AE130" t="s">
        <v>65</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4419</v>
      </c>
      <c r="AU130" t="s">
        <v>307</v>
      </c>
      <c r="AV130" t="s">
        <v>60</v>
      </c>
    </row>
    <row r="131" spans="11:48" ht="29" x14ac:dyDescent="0.35">
      <c r="U131" t="s">
        <v>4019</v>
      </c>
      <c r="X131" s="17" t="s">
        <v>4006</v>
      </c>
      <c r="Y131" t="s">
        <v>92</v>
      </c>
      <c r="Z131" t="s">
        <v>50</v>
      </c>
      <c r="AA131" t="s">
        <v>52</v>
      </c>
      <c r="AB131" t="s">
        <v>54</v>
      </c>
      <c r="AC131" t="s">
        <v>562</v>
      </c>
      <c r="AD131" t="s">
        <v>238</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4419</v>
      </c>
      <c r="AU131" t="s">
        <v>307</v>
      </c>
      <c r="AV131" t="s">
        <v>60</v>
      </c>
    </row>
    <row r="132" spans="11:48" ht="58" x14ac:dyDescent="0.35">
      <c r="Q132" t="s">
        <v>4009</v>
      </c>
      <c r="R132" t="s">
        <v>4010</v>
      </c>
      <c r="S132" s="17" t="s">
        <v>4022</v>
      </c>
      <c r="X132" s="17" t="s">
        <v>4011</v>
      </c>
      <c r="Y132" t="s">
        <v>92</v>
      </c>
      <c r="AV132" t="s">
        <v>60</v>
      </c>
    </row>
    <row r="133" spans="11:48" x14ac:dyDescent="0.35">
      <c r="U133" t="s">
        <v>4020</v>
      </c>
      <c r="X133" s="17" t="s">
        <v>4009</v>
      </c>
      <c r="Y133" t="s">
        <v>92</v>
      </c>
      <c r="Z133" t="s">
        <v>50</v>
      </c>
      <c r="AA133" t="s">
        <v>52</v>
      </c>
      <c r="AB133" t="s">
        <v>54</v>
      </c>
      <c r="AC133" t="s">
        <v>562</v>
      </c>
      <c r="AD133" t="s">
        <v>89</v>
      </c>
      <c r="AE133" t="s">
        <v>65</v>
      </c>
      <c r="AF133" t="s">
        <v>307</v>
      </c>
      <c r="AG133" t="s">
        <v>307</v>
      </c>
      <c r="AH133" t="s">
        <v>81</v>
      </c>
      <c r="AI133" t="s">
        <v>307</v>
      </c>
      <c r="AJ133" t="s">
        <v>307</v>
      </c>
      <c r="AK133" t="s">
        <v>307</v>
      </c>
      <c r="AL133" t="s">
        <v>307</v>
      </c>
      <c r="AM133" t="s">
        <v>307</v>
      </c>
      <c r="AN133" t="s">
        <v>307</v>
      </c>
      <c r="AO133" t="s">
        <v>81</v>
      </c>
      <c r="AP133" t="s">
        <v>133</v>
      </c>
      <c r="AQ133" t="s">
        <v>308</v>
      </c>
      <c r="AR133" t="s">
        <v>62</v>
      </c>
      <c r="AS133" t="s">
        <v>307</v>
      </c>
      <c r="AT133" t="s">
        <v>4419</v>
      </c>
      <c r="AU133" t="s">
        <v>307</v>
      </c>
      <c r="AV133" t="s">
        <v>60</v>
      </c>
    </row>
    <row r="134" spans="11:48" ht="29" x14ac:dyDescent="0.35">
      <c r="Q134" t="s">
        <v>4367</v>
      </c>
      <c r="R134" t="s">
        <v>4368</v>
      </c>
      <c r="S134" t="s">
        <v>4363</v>
      </c>
      <c r="X134" s="17" t="s">
        <v>4369</v>
      </c>
      <c r="Y134" t="s">
        <v>92</v>
      </c>
      <c r="AV134" t="s">
        <v>60</v>
      </c>
    </row>
    <row r="135" spans="11:48" x14ac:dyDescent="0.35">
      <c r="U135" t="s">
        <v>4387</v>
      </c>
      <c r="X135" s="17" t="s">
        <v>4371</v>
      </c>
      <c r="Y135" t="s">
        <v>92</v>
      </c>
      <c r="Z135" t="s">
        <v>255</v>
      </c>
      <c r="AA135" t="s">
        <v>52</v>
      </c>
      <c r="AB135" t="s">
        <v>54</v>
      </c>
      <c r="AC135" t="s">
        <v>562</v>
      </c>
      <c r="AD135" t="s">
        <v>152</v>
      </c>
      <c r="AE135" t="s">
        <v>65</v>
      </c>
      <c r="AF135" t="s">
        <v>307</v>
      </c>
      <c r="AG135" t="s">
        <v>307</v>
      </c>
      <c r="AH135" t="s">
        <v>81</v>
      </c>
      <c r="AI135" t="s">
        <v>307</v>
      </c>
      <c r="AJ135" t="s">
        <v>307</v>
      </c>
      <c r="AK135" t="s">
        <v>307</v>
      </c>
      <c r="AL135" t="s">
        <v>307</v>
      </c>
      <c r="AM135" t="s">
        <v>307</v>
      </c>
      <c r="AN135" t="s">
        <v>307</v>
      </c>
      <c r="AO135" t="s">
        <v>81</v>
      </c>
      <c r="AP135" t="s">
        <v>133</v>
      </c>
      <c r="AQ135" t="s">
        <v>308</v>
      </c>
      <c r="AR135" t="s">
        <v>62</v>
      </c>
      <c r="AS135" t="s">
        <v>307</v>
      </c>
      <c r="AT135" t="s">
        <v>4419</v>
      </c>
      <c r="AU135" t="s">
        <v>307</v>
      </c>
      <c r="AV135" t="s">
        <v>60</v>
      </c>
    </row>
    <row r="136" spans="11:48" x14ac:dyDescent="0.35">
      <c r="K136" s="17" t="s">
        <v>558</v>
      </c>
      <c r="L136" t="s">
        <v>182</v>
      </c>
      <c r="X136" s="17" t="s">
        <v>558</v>
      </c>
      <c r="Y136" t="s">
        <v>92</v>
      </c>
      <c r="AV136" t="s">
        <v>60</v>
      </c>
    </row>
    <row r="137" spans="11:48" x14ac:dyDescent="0.35">
      <c r="N137" t="s">
        <v>763</v>
      </c>
      <c r="O137" t="s">
        <v>316</v>
      </c>
      <c r="X137" s="17" t="s">
        <v>1011</v>
      </c>
      <c r="Y137" t="s">
        <v>92</v>
      </c>
      <c r="AV137" t="s">
        <v>60</v>
      </c>
    </row>
    <row r="138" spans="11:48" ht="87" x14ac:dyDescent="0.35">
      <c r="Q138" t="s">
        <v>312</v>
      </c>
      <c r="R138" t="s">
        <v>997</v>
      </c>
      <c r="S138" s="17" t="s">
        <v>4392</v>
      </c>
      <c r="X138" s="17" t="s">
        <v>4389</v>
      </c>
      <c r="Y138" t="s">
        <v>92</v>
      </c>
      <c r="AV138" t="s">
        <v>60</v>
      </c>
    </row>
    <row r="139" spans="11:48" x14ac:dyDescent="0.35">
      <c r="U139" t="s">
        <v>3148</v>
      </c>
      <c r="X139" s="17" t="s">
        <v>1002</v>
      </c>
      <c r="Y139" t="s">
        <v>92</v>
      </c>
      <c r="Z139" t="s">
        <v>50</v>
      </c>
      <c r="AA139" t="s">
        <v>52</v>
      </c>
      <c r="AB139" t="s">
        <v>69</v>
      </c>
      <c r="AC139" t="s">
        <v>562</v>
      </c>
      <c r="AD139" t="s">
        <v>238</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4419</v>
      </c>
      <c r="AU139" t="s">
        <v>307</v>
      </c>
      <c r="AV139" t="s">
        <v>60</v>
      </c>
    </row>
    <row r="140" spans="11:48" x14ac:dyDescent="0.35">
      <c r="U140" t="s">
        <v>3149</v>
      </c>
      <c r="X140" s="17" t="s">
        <v>1003</v>
      </c>
      <c r="Y140" t="s">
        <v>92</v>
      </c>
      <c r="Z140" t="s">
        <v>255</v>
      </c>
      <c r="AA140" t="s">
        <v>52</v>
      </c>
      <c r="AB140" t="s">
        <v>54</v>
      </c>
      <c r="AC140" t="s">
        <v>562</v>
      </c>
      <c r="AD140" t="s">
        <v>152</v>
      </c>
      <c r="AE140" t="s">
        <v>65</v>
      </c>
      <c r="AF140" t="s">
        <v>307</v>
      </c>
      <c r="AG140" t="s">
        <v>307</v>
      </c>
      <c r="AH140" t="s">
        <v>81</v>
      </c>
      <c r="AI140" t="s">
        <v>307</v>
      </c>
      <c r="AJ140" t="s">
        <v>307</v>
      </c>
      <c r="AK140" t="s">
        <v>307</v>
      </c>
      <c r="AL140" t="s">
        <v>307</v>
      </c>
      <c r="AM140" t="s">
        <v>307</v>
      </c>
      <c r="AN140" t="s">
        <v>307</v>
      </c>
      <c r="AO140" t="s">
        <v>81</v>
      </c>
      <c r="AP140" t="s">
        <v>133</v>
      </c>
      <c r="AQ140" t="s">
        <v>308</v>
      </c>
      <c r="AR140" t="s">
        <v>62</v>
      </c>
      <c r="AS140" t="s">
        <v>307</v>
      </c>
      <c r="AT140" t="s">
        <v>4419</v>
      </c>
      <c r="AU140" t="s">
        <v>307</v>
      </c>
      <c r="AV140" t="s">
        <v>60</v>
      </c>
    </row>
    <row r="141" spans="11:48" x14ac:dyDescent="0.35">
      <c r="U141" t="s">
        <v>3150</v>
      </c>
      <c r="X141" s="17" t="s">
        <v>1004</v>
      </c>
      <c r="Y141" t="s">
        <v>92</v>
      </c>
      <c r="Z141" t="s">
        <v>228</v>
      </c>
      <c r="AA141" t="s">
        <v>52</v>
      </c>
      <c r="AB141" t="s">
        <v>54</v>
      </c>
      <c r="AC141" t="s">
        <v>562</v>
      </c>
      <c r="AD141" t="s">
        <v>89</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4419</v>
      </c>
      <c r="AU141" t="s">
        <v>307</v>
      </c>
      <c r="AV141" t="s">
        <v>60</v>
      </c>
    </row>
    <row r="142" spans="11:48" x14ac:dyDescent="0.35">
      <c r="Q142" t="s">
        <v>110</v>
      </c>
      <c r="R142" t="s">
        <v>661</v>
      </c>
      <c r="X142" s="17" t="s">
        <v>1012</v>
      </c>
      <c r="Y142" t="s">
        <v>92</v>
      </c>
      <c r="AV142" t="s">
        <v>60</v>
      </c>
    </row>
    <row r="143" spans="11:48" ht="29" x14ac:dyDescent="0.35">
      <c r="U143" t="s">
        <v>3151</v>
      </c>
      <c r="X143" s="17" t="s">
        <v>1084</v>
      </c>
      <c r="Y143" t="s">
        <v>92</v>
      </c>
      <c r="Z143" t="s">
        <v>110</v>
      </c>
      <c r="AA143" t="s">
        <v>67</v>
      </c>
      <c r="AB143" t="s">
        <v>54</v>
      </c>
      <c r="AC143" t="s">
        <v>562</v>
      </c>
      <c r="AD143" t="s">
        <v>213</v>
      </c>
      <c r="AE143" t="s">
        <v>65</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4419</v>
      </c>
      <c r="AU143" t="s">
        <v>307</v>
      </c>
      <c r="AV143" t="s">
        <v>60</v>
      </c>
    </row>
    <row r="144" spans="11:48" x14ac:dyDescent="0.35">
      <c r="U144" t="s">
        <v>3152</v>
      </c>
      <c r="X144" s="17" t="s">
        <v>1001</v>
      </c>
      <c r="Y144" t="s">
        <v>92</v>
      </c>
      <c r="Z144" t="s">
        <v>255</v>
      </c>
      <c r="AA144" t="s">
        <v>52</v>
      </c>
      <c r="AB144" t="s">
        <v>54</v>
      </c>
      <c r="AC144" t="s">
        <v>562</v>
      </c>
      <c r="AD144" t="s">
        <v>152</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4419</v>
      </c>
      <c r="AU144" t="s">
        <v>307</v>
      </c>
      <c r="AV144" t="s">
        <v>60</v>
      </c>
    </row>
    <row r="145" spans="5:48" ht="29" x14ac:dyDescent="0.35">
      <c r="Q145" t="s">
        <v>4367</v>
      </c>
      <c r="R145" t="s">
        <v>4368</v>
      </c>
      <c r="S145" t="s">
        <v>4356</v>
      </c>
      <c r="X145" s="17" t="s">
        <v>4369</v>
      </c>
      <c r="Y145" t="s">
        <v>92</v>
      </c>
      <c r="AV145" t="s">
        <v>60</v>
      </c>
    </row>
    <row r="146" spans="5:48" x14ac:dyDescent="0.35">
      <c r="U146" t="s">
        <v>4391</v>
      </c>
      <c r="X146" s="17" t="s">
        <v>4371</v>
      </c>
      <c r="Y146" t="s">
        <v>92</v>
      </c>
      <c r="Z146" t="s">
        <v>255</v>
      </c>
      <c r="AA146" t="s">
        <v>52</v>
      </c>
      <c r="AB146" t="s">
        <v>54</v>
      </c>
      <c r="AC146" t="s">
        <v>562</v>
      </c>
      <c r="AD146" t="s">
        <v>152</v>
      </c>
      <c r="AE146" t="s">
        <v>65</v>
      </c>
      <c r="AF146" t="s">
        <v>307</v>
      </c>
      <c r="AG146" t="s">
        <v>307</v>
      </c>
      <c r="AH146" t="s">
        <v>81</v>
      </c>
      <c r="AI146" t="s">
        <v>307</v>
      </c>
      <c r="AJ146" t="s">
        <v>307</v>
      </c>
      <c r="AK146" t="s">
        <v>307</v>
      </c>
      <c r="AL146" t="s">
        <v>307</v>
      </c>
      <c r="AM146" t="s">
        <v>307</v>
      </c>
      <c r="AN146" t="s">
        <v>307</v>
      </c>
      <c r="AO146" t="s">
        <v>81</v>
      </c>
      <c r="AP146" t="s">
        <v>133</v>
      </c>
      <c r="AQ146" t="s">
        <v>308</v>
      </c>
      <c r="AR146" t="s">
        <v>62</v>
      </c>
      <c r="AS146" t="s">
        <v>307</v>
      </c>
      <c r="AT146" t="s">
        <v>4419</v>
      </c>
      <c r="AU146" t="s">
        <v>307</v>
      </c>
      <c r="AV146" t="s">
        <v>60</v>
      </c>
    </row>
    <row r="147" spans="5:48" x14ac:dyDescent="0.35">
      <c r="N147" t="s">
        <v>635</v>
      </c>
      <c r="O147" t="s">
        <v>42</v>
      </c>
      <c r="X147" s="17" t="s">
        <v>1769</v>
      </c>
      <c r="Y147" t="s">
        <v>92</v>
      </c>
      <c r="AV147" t="s">
        <v>60</v>
      </c>
    </row>
    <row r="148" spans="5:48" ht="87" x14ac:dyDescent="0.35">
      <c r="Q148" t="s">
        <v>312</v>
      </c>
      <c r="R148" t="s">
        <v>997</v>
      </c>
      <c r="S148" s="17" t="s">
        <v>4394</v>
      </c>
      <c r="X148" s="17" t="s">
        <v>4390</v>
      </c>
      <c r="Y148" t="s">
        <v>92</v>
      </c>
      <c r="AV148" t="s">
        <v>60</v>
      </c>
    </row>
    <row r="149" spans="5:48" x14ac:dyDescent="0.35">
      <c r="U149" t="s">
        <v>3153</v>
      </c>
      <c r="X149" s="17" t="s">
        <v>1002</v>
      </c>
      <c r="Y149" t="s">
        <v>92</v>
      </c>
      <c r="Z149" t="s">
        <v>50</v>
      </c>
      <c r="AA149" t="s">
        <v>52</v>
      </c>
      <c r="AB149" t="s">
        <v>69</v>
      </c>
      <c r="AC149" t="s">
        <v>562</v>
      </c>
      <c r="AD149" t="s">
        <v>238</v>
      </c>
      <c r="AE149" t="s">
        <v>65</v>
      </c>
      <c r="AF149" t="s">
        <v>307</v>
      </c>
      <c r="AG149" t="s">
        <v>307</v>
      </c>
      <c r="AH149" t="s">
        <v>81</v>
      </c>
      <c r="AI149" t="s">
        <v>307</v>
      </c>
      <c r="AJ149" t="s">
        <v>307</v>
      </c>
      <c r="AK149" t="s">
        <v>307</v>
      </c>
      <c r="AL149" t="s">
        <v>307</v>
      </c>
      <c r="AM149" t="s">
        <v>307</v>
      </c>
      <c r="AN149" t="s">
        <v>307</v>
      </c>
      <c r="AO149" t="s">
        <v>81</v>
      </c>
      <c r="AP149" t="s">
        <v>133</v>
      </c>
      <c r="AQ149" t="s">
        <v>308</v>
      </c>
      <c r="AR149" t="s">
        <v>62</v>
      </c>
      <c r="AS149" t="s">
        <v>307</v>
      </c>
      <c r="AT149" t="s">
        <v>4419</v>
      </c>
      <c r="AU149" t="s">
        <v>307</v>
      </c>
      <c r="AV149" t="s">
        <v>60</v>
      </c>
    </row>
    <row r="150" spans="5:48" x14ac:dyDescent="0.35">
      <c r="U150" t="s">
        <v>3154</v>
      </c>
      <c r="X150" s="17" t="s">
        <v>1003</v>
      </c>
      <c r="Y150" t="s">
        <v>92</v>
      </c>
      <c r="Z150" t="s">
        <v>255</v>
      </c>
      <c r="AA150" t="s">
        <v>52</v>
      </c>
      <c r="AB150" t="s">
        <v>54</v>
      </c>
      <c r="AC150" t="s">
        <v>562</v>
      </c>
      <c r="AD150" t="s">
        <v>152</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4419</v>
      </c>
      <c r="AU150" t="s">
        <v>307</v>
      </c>
      <c r="AV150" t="s">
        <v>60</v>
      </c>
    </row>
    <row r="151" spans="5:48" x14ac:dyDescent="0.35">
      <c r="U151" t="s">
        <v>3155</v>
      </c>
      <c r="X151" s="17" t="s">
        <v>1004</v>
      </c>
      <c r="Y151" t="s">
        <v>92</v>
      </c>
      <c r="Z151" t="s">
        <v>228</v>
      </c>
      <c r="AA151" t="s">
        <v>52</v>
      </c>
      <c r="AB151" t="s">
        <v>54</v>
      </c>
      <c r="AC151" t="s">
        <v>562</v>
      </c>
      <c r="AD151" t="s">
        <v>89</v>
      </c>
      <c r="AE151" t="s">
        <v>65</v>
      </c>
      <c r="AF151" t="s">
        <v>307</v>
      </c>
      <c r="AG151" t="s">
        <v>307</v>
      </c>
      <c r="AH151" t="s">
        <v>81</v>
      </c>
      <c r="AI151" t="s">
        <v>307</v>
      </c>
      <c r="AJ151" t="s">
        <v>307</v>
      </c>
      <c r="AK151" t="s">
        <v>307</v>
      </c>
      <c r="AL151" t="s">
        <v>307</v>
      </c>
      <c r="AM151" t="s">
        <v>307</v>
      </c>
      <c r="AN151" t="s">
        <v>307</v>
      </c>
      <c r="AO151" t="s">
        <v>81</v>
      </c>
      <c r="AP151" t="s">
        <v>133</v>
      </c>
      <c r="AQ151" t="s">
        <v>308</v>
      </c>
      <c r="AR151" t="s">
        <v>62</v>
      </c>
      <c r="AS151" t="s">
        <v>307</v>
      </c>
      <c r="AT151" t="s">
        <v>4419</v>
      </c>
      <c r="AU151" t="s">
        <v>307</v>
      </c>
      <c r="AV151" t="s">
        <v>60</v>
      </c>
    </row>
    <row r="152" spans="5:48" x14ac:dyDescent="0.35">
      <c r="Q152" t="s">
        <v>110</v>
      </c>
      <c r="R152" t="s">
        <v>661</v>
      </c>
      <c r="X152" s="17" t="s">
        <v>1013</v>
      </c>
      <c r="Y152" t="s">
        <v>92</v>
      </c>
      <c r="AV152" t="s">
        <v>60</v>
      </c>
    </row>
    <row r="153" spans="5:48" ht="29" x14ac:dyDescent="0.35">
      <c r="U153" t="s">
        <v>3156</v>
      </c>
      <c r="X153" s="17" t="s">
        <v>1084</v>
      </c>
      <c r="Y153" t="s">
        <v>92</v>
      </c>
      <c r="Z153" t="s">
        <v>110</v>
      </c>
      <c r="AA153" t="s">
        <v>67</v>
      </c>
      <c r="AB153" t="s">
        <v>54</v>
      </c>
      <c r="AC153" t="s">
        <v>562</v>
      </c>
      <c r="AD153" t="s">
        <v>213</v>
      </c>
      <c r="AE153" t="s">
        <v>65</v>
      </c>
      <c r="AF153" t="s">
        <v>307</v>
      </c>
      <c r="AG153" t="s">
        <v>307</v>
      </c>
      <c r="AH153" t="s">
        <v>81</v>
      </c>
      <c r="AI153" t="s">
        <v>307</v>
      </c>
      <c r="AJ153" t="s">
        <v>307</v>
      </c>
      <c r="AK153" t="s">
        <v>307</v>
      </c>
      <c r="AL153" t="s">
        <v>307</v>
      </c>
      <c r="AM153" t="s">
        <v>307</v>
      </c>
      <c r="AN153" t="s">
        <v>307</v>
      </c>
      <c r="AO153" t="s">
        <v>81</v>
      </c>
      <c r="AP153" t="s">
        <v>133</v>
      </c>
      <c r="AQ153" t="s">
        <v>308</v>
      </c>
      <c r="AR153" t="s">
        <v>62</v>
      </c>
      <c r="AS153" t="s">
        <v>307</v>
      </c>
      <c r="AT153" t="s">
        <v>4419</v>
      </c>
      <c r="AU153" t="s">
        <v>307</v>
      </c>
      <c r="AV153" t="s">
        <v>60</v>
      </c>
    </row>
    <row r="154" spans="5:48" x14ac:dyDescent="0.35">
      <c r="U154" t="s">
        <v>3157</v>
      </c>
      <c r="X154" s="17" t="s">
        <v>1001</v>
      </c>
      <c r="Y154" t="s">
        <v>92</v>
      </c>
      <c r="Z154" t="s">
        <v>255</v>
      </c>
      <c r="AA154" t="s">
        <v>52</v>
      </c>
      <c r="AB154" t="s">
        <v>54</v>
      </c>
      <c r="AC154" t="s">
        <v>562</v>
      </c>
      <c r="AD154" t="s">
        <v>152</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4419</v>
      </c>
      <c r="AU154" t="s">
        <v>307</v>
      </c>
      <c r="AV154" t="s">
        <v>60</v>
      </c>
    </row>
    <row r="155" spans="5:48" ht="29" x14ac:dyDescent="0.35">
      <c r="Q155" t="s">
        <v>4367</v>
      </c>
      <c r="R155" t="s">
        <v>4368</v>
      </c>
      <c r="S155" t="s">
        <v>4363</v>
      </c>
      <c r="X155" s="17" t="s">
        <v>4369</v>
      </c>
      <c r="Y155" t="s">
        <v>92</v>
      </c>
      <c r="AV155" t="s">
        <v>60</v>
      </c>
    </row>
    <row r="156" spans="5:48" x14ac:dyDescent="0.35">
      <c r="U156" t="s">
        <v>4393</v>
      </c>
      <c r="X156" s="17" t="s">
        <v>4371</v>
      </c>
      <c r="Y156" t="s">
        <v>92</v>
      </c>
      <c r="Z156" t="s">
        <v>255</v>
      </c>
      <c r="AA156" t="s">
        <v>52</v>
      </c>
      <c r="AB156" t="s">
        <v>54</v>
      </c>
      <c r="AC156" t="s">
        <v>562</v>
      </c>
      <c r="AD156" t="s">
        <v>152</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4419</v>
      </c>
      <c r="AU156" t="s">
        <v>307</v>
      </c>
      <c r="AV156" t="s">
        <v>60</v>
      </c>
    </row>
    <row r="157" spans="5:48" x14ac:dyDescent="0.35">
      <c r="E157" s="17" t="s">
        <v>366</v>
      </c>
      <c r="F157" t="s">
        <v>367</v>
      </c>
      <c r="X157" s="17" t="s">
        <v>371</v>
      </c>
      <c r="Y157" t="s">
        <v>59</v>
      </c>
      <c r="AV157" t="s">
        <v>76</v>
      </c>
    </row>
    <row r="158" spans="5:48" x14ac:dyDescent="0.35">
      <c r="H158" s="17" t="s">
        <v>521</v>
      </c>
      <c r="I158" t="s">
        <v>454</v>
      </c>
      <c r="X158" s="17" t="s">
        <v>1767</v>
      </c>
      <c r="Y158" t="s">
        <v>92</v>
      </c>
      <c r="AV158" t="s">
        <v>60</v>
      </c>
    </row>
    <row r="159" spans="5:48" ht="29" x14ac:dyDescent="0.35">
      <c r="K159" s="17" t="s">
        <v>528</v>
      </c>
      <c r="L159" t="s">
        <v>490</v>
      </c>
      <c r="X159" s="17" t="s">
        <v>1053</v>
      </c>
      <c r="Y159" t="s">
        <v>92</v>
      </c>
      <c r="AV159" t="s">
        <v>60</v>
      </c>
    </row>
    <row r="160" spans="5:48" ht="58" x14ac:dyDescent="0.35">
      <c r="N160" t="s">
        <v>312</v>
      </c>
      <c r="O160" t="s">
        <v>313</v>
      </c>
      <c r="S160" s="17" t="s">
        <v>3886</v>
      </c>
      <c r="X160" s="17" t="s">
        <v>1057</v>
      </c>
      <c r="Y160" t="s">
        <v>92</v>
      </c>
      <c r="AV160" t="s">
        <v>60</v>
      </c>
    </row>
    <row r="161" spans="11:48" x14ac:dyDescent="0.35">
      <c r="U161" t="s">
        <v>3158</v>
      </c>
      <c r="X161" s="17" t="s">
        <v>1002</v>
      </c>
      <c r="Y161" t="s">
        <v>92</v>
      </c>
      <c r="Z161" t="s">
        <v>50</v>
      </c>
      <c r="AA161" t="s">
        <v>52</v>
      </c>
      <c r="AB161" t="s">
        <v>74</v>
      </c>
      <c r="AC161" t="s">
        <v>562</v>
      </c>
      <c r="AD161" t="s">
        <v>89</v>
      </c>
      <c r="AE161" t="s">
        <v>65</v>
      </c>
      <c r="AF161" t="s">
        <v>307</v>
      </c>
      <c r="AG161" t="s">
        <v>307</v>
      </c>
      <c r="AH161" t="s">
        <v>81</v>
      </c>
      <c r="AI161" t="s">
        <v>307</v>
      </c>
      <c r="AJ161" t="s">
        <v>307</v>
      </c>
      <c r="AK161" t="s">
        <v>307</v>
      </c>
      <c r="AL161" t="s">
        <v>307</v>
      </c>
      <c r="AM161" t="s">
        <v>307</v>
      </c>
      <c r="AN161" t="s">
        <v>307</v>
      </c>
      <c r="AO161" t="s">
        <v>81</v>
      </c>
      <c r="AP161" t="s">
        <v>133</v>
      </c>
      <c r="AQ161" t="s">
        <v>308</v>
      </c>
      <c r="AR161" t="s">
        <v>62</v>
      </c>
      <c r="AS161" t="s">
        <v>307</v>
      </c>
      <c r="AT161" t="s">
        <v>4420</v>
      </c>
      <c r="AU161" t="s">
        <v>307</v>
      </c>
      <c r="AV161" t="s">
        <v>60</v>
      </c>
    </row>
    <row r="162" spans="11:48" x14ac:dyDescent="0.35">
      <c r="U162" t="s">
        <v>3159</v>
      </c>
      <c r="X162" s="17" t="s">
        <v>1003</v>
      </c>
      <c r="Y162" t="s">
        <v>92</v>
      </c>
      <c r="Z162" t="s">
        <v>255</v>
      </c>
      <c r="AA162" t="s">
        <v>52</v>
      </c>
      <c r="AB162" t="s">
        <v>74</v>
      </c>
      <c r="AC162" t="s">
        <v>562</v>
      </c>
      <c r="AD162" t="s">
        <v>152</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4420</v>
      </c>
      <c r="AU162" t="s">
        <v>307</v>
      </c>
      <c r="AV162" t="s">
        <v>60</v>
      </c>
    </row>
    <row r="163" spans="11:48" x14ac:dyDescent="0.35">
      <c r="U163" t="s">
        <v>3160</v>
      </c>
      <c r="X163" s="17" t="s">
        <v>1004</v>
      </c>
      <c r="Y163" t="s">
        <v>92</v>
      </c>
      <c r="Z163" t="s">
        <v>228</v>
      </c>
      <c r="AA163" t="s">
        <v>52</v>
      </c>
      <c r="AB163" t="s">
        <v>74</v>
      </c>
      <c r="AC163" t="s">
        <v>562</v>
      </c>
      <c r="AD163" t="s">
        <v>89</v>
      </c>
      <c r="AE163" t="s">
        <v>65</v>
      </c>
      <c r="AF163" t="s">
        <v>307</v>
      </c>
      <c r="AG163" t="s">
        <v>307</v>
      </c>
      <c r="AH163" t="s">
        <v>81</v>
      </c>
      <c r="AI163" t="s">
        <v>307</v>
      </c>
      <c r="AJ163" t="s">
        <v>307</v>
      </c>
      <c r="AK163" t="s">
        <v>307</v>
      </c>
      <c r="AL163" t="s">
        <v>307</v>
      </c>
      <c r="AM163" t="s">
        <v>307</v>
      </c>
      <c r="AN163" t="s">
        <v>307</v>
      </c>
      <c r="AO163" t="s">
        <v>81</v>
      </c>
      <c r="AP163" t="s">
        <v>133</v>
      </c>
      <c r="AQ163" t="s">
        <v>308</v>
      </c>
      <c r="AR163" t="s">
        <v>62</v>
      </c>
      <c r="AS163" t="s">
        <v>307</v>
      </c>
      <c r="AT163" t="s">
        <v>3831</v>
      </c>
      <c r="AU163" t="s">
        <v>307</v>
      </c>
      <c r="AV163" t="s">
        <v>60</v>
      </c>
    </row>
    <row r="164" spans="11:48" x14ac:dyDescent="0.35">
      <c r="N164" t="s">
        <v>110</v>
      </c>
      <c r="O164" t="s">
        <v>111</v>
      </c>
      <c r="X164" s="17" t="s">
        <v>1058</v>
      </c>
      <c r="Y164" t="s">
        <v>92</v>
      </c>
      <c r="AV164" t="s">
        <v>60</v>
      </c>
    </row>
    <row r="165" spans="11:48" ht="29" x14ac:dyDescent="0.35">
      <c r="U165" t="s">
        <v>3161</v>
      </c>
      <c r="X165" s="17" t="s">
        <v>1084</v>
      </c>
      <c r="Y165" t="s">
        <v>92</v>
      </c>
      <c r="Z165" t="s">
        <v>110</v>
      </c>
      <c r="AA165" t="s">
        <v>67</v>
      </c>
      <c r="AB165" t="s">
        <v>54</v>
      </c>
      <c r="AC165" t="s">
        <v>562</v>
      </c>
      <c r="AD165" t="s">
        <v>213</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4420</v>
      </c>
      <c r="AU165" t="s">
        <v>307</v>
      </c>
      <c r="AV165" t="s">
        <v>60</v>
      </c>
    </row>
    <row r="166" spans="11:48" x14ac:dyDescent="0.35">
      <c r="U166" t="s">
        <v>3162</v>
      </c>
      <c r="X166" s="17" t="s">
        <v>1001</v>
      </c>
      <c r="Y166" t="s">
        <v>92</v>
      </c>
      <c r="Z166" t="s">
        <v>255</v>
      </c>
      <c r="AA166" t="s">
        <v>52</v>
      </c>
      <c r="AB166" t="s">
        <v>54</v>
      </c>
      <c r="AC166" t="s">
        <v>562</v>
      </c>
      <c r="AD166" t="s">
        <v>152</v>
      </c>
      <c r="AE166" t="s">
        <v>65</v>
      </c>
      <c r="AF166" t="s">
        <v>307</v>
      </c>
      <c r="AG166" t="s">
        <v>307</v>
      </c>
      <c r="AH166" t="s">
        <v>81</v>
      </c>
      <c r="AI166" t="s">
        <v>307</v>
      </c>
      <c r="AJ166" t="s">
        <v>307</v>
      </c>
      <c r="AK166" t="s">
        <v>307</v>
      </c>
      <c r="AL166" t="s">
        <v>307</v>
      </c>
      <c r="AM166" t="s">
        <v>307</v>
      </c>
      <c r="AN166" t="s">
        <v>307</v>
      </c>
      <c r="AO166" t="s">
        <v>81</v>
      </c>
      <c r="AP166" t="s">
        <v>133</v>
      </c>
      <c r="AQ166" t="s">
        <v>308</v>
      </c>
      <c r="AR166" t="s">
        <v>62</v>
      </c>
      <c r="AS166" t="s">
        <v>307</v>
      </c>
      <c r="AT166" t="s">
        <v>4420</v>
      </c>
      <c r="AU166" t="s">
        <v>307</v>
      </c>
      <c r="AV166" t="s">
        <v>60</v>
      </c>
    </row>
    <row r="167" spans="11:48" ht="29" x14ac:dyDescent="0.35">
      <c r="K167" s="17" t="s">
        <v>529</v>
      </c>
      <c r="L167" t="s">
        <v>527</v>
      </c>
      <c r="X167" s="17" t="s">
        <v>1054</v>
      </c>
      <c r="Y167" t="s">
        <v>92</v>
      </c>
      <c r="AV167" t="s">
        <v>60</v>
      </c>
    </row>
    <row r="168" spans="11:48" ht="58" x14ac:dyDescent="0.35">
      <c r="N168" t="s">
        <v>312</v>
      </c>
      <c r="O168" t="s">
        <v>313</v>
      </c>
      <c r="S168" s="17" t="s">
        <v>3886</v>
      </c>
      <c r="X168" s="17" t="s">
        <v>1059</v>
      </c>
      <c r="Y168" t="s">
        <v>92</v>
      </c>
      <c r="AV168" t="s">
        <v>60</v>
      </c>
    </row>
    <row r="169" spans="11:48" x14ac:dyDescent="0.35">
      <c r="U169" t="s">
        <v>3163</v>
      </c>
      <c r="X169" s="17" t="s">
        <v>1002</v>
      </c>
      <c r="Y169" t="s">
        <v>92</v>
      </c>
      <c r="Z169" t="s">
        <v>50</v>
      </c>
      <c r="AA169" t="s">
        <v>52</v>
      </c>
      <c r="AB169" t="s">
        <v>74</v>
      </c>
      <c r="AC169" t="s">
        <v>562</v>
      </c>
      <c r="AD169" t="s">
        <v>89</v>
      </c>
      <c r="AE169" t="s">
        <v>65</v>
      </c>
      <c r="AF169" t="s">
        <v>307</v>
      </c>
      <c r="AG169" t="s">
        <v>307</v>
      </c>
      <c r="AH169" t="s">
        <v>81</v>
      </c>
      <c r="AI169" t="s">
        <v>307</v>
      </c>
      <c r="AJ169" t="s">
        <v>307</v>
      </c>
      <c r="AK169" t="s">
        <v>307</v>
      </c>
      <c r="AL169" t="s">
        <v>307</v>
      </c>
      <c r="AM169" t="s">
        <v>307</v>
      </c>
      <c r="AN169" t="s">
        <v>307</v>
      </c>
      <c r="AO169" t="s">
        <v>81</v>
      </c>
      <c r="AP169" t="s">
        <v>133</v>
      </c>
      <c r="AQ169" t="s">
        <v>308</v>
      </c>
      <c r="AR169" t="s">
        <v>62</v>
      </c>
      <c r="AS169" t="s">
        <v>307</v>
      </c>
      <c r="AT169" t="s">
        <v>4420</v>
      </c>
      <c r="AU169" t="s">
        <v>307</v>
      </c>
      <c r="AV169" t="s">
        <v>60</v>
      </c>
    </row>
    <row r="170" spans="11:48" x14ac:dyDescent="0.35">
      <c r="U170" t="s">
        <v>3164</v>
      </c>
      <c r="X170" s="17" t="s">
        <v>1003</v>
      </c>
      <c r="Y170" t="s">
        <v>92</v>
      </c>
      <c r="Z170" t="s">
        <v>255</v>
      </c>
      <c r="AA170" t="s">
        <v>52</v>
      </c>
      <c r="AB170" t="s">
        <v>74</v>
      </c>
      <c r="AC170" t="s">
        <v>562</v>
      </c>
      <c r="AD170" t="s">
        <v>152</v>
      </c>
      <c r="AE170" t="s">
        <v>65</v>
      </c>
      <c r="AF170" t="s">
        <v>307</v>
      </c>
      <c r="AG170" t="s">
        <v>307</v>
      </c>
      <c r="AH170" t="s">
        <v>81</v>
      </c>
      <c r="AI170" t="s">
        <v>307</v>
      </c>
      <c r="AJ170" t="s">
        <v>307</v>
      </c>
      <c r="AK170" t="s">
        <v>307</v>
      </c>
      <c r="AL170" t="s">
        <v>307</v>
      </c>
      <c r="AM170" t="s">
        <v>307</v>
      </c>
      <c r="AN170" t="s">
        <v>307</v>
      </c>
      <c r="AO170" t="s">
        <v>81</v>
      </c>
      <c r="AP170" t="s">
        <v>133</v>
      </c>
      <c r="AQ170" t="s">
        <v>308</v>
      </c>
      <c r="AR170" t="s">
        <v>62</v>
      </c>
      <c r="AS170" t="s">
        <v>307</v>
      </c>
      <c r="AT170" t="s">
        <v>4420</v>
      </c>
      <c r="AU170" t="s">
        <v>307</v>
      </c>
      <c r="AV170" t="s">
        <v>60</v>
      </c>
    </row>
    <row r="171" spans="11:48" x14ac:dyDescent="0.35">
      <c r="U171" t="s">
        <v>3165</v>
      </c>
      <c r="X171" s="17" t="s">
        <v>1004</v>
      </c>
      <c r="Y171" t="s">
        <v>92</v>
      </c>
      <c r="Z171" t="s">
        <v>228</v>
      </c>
      <c r="AA171" t="s">
        <v>52</v>
      </c>
      <c r="AB171" t="s">
        <v>74</v>
      </c>
      <c r="AC171" t="s">
        <v>562</v>
      </c>
      <c r="AD171" t="s">
        <v>89</v>
      </c>
      <c r="AE171" t="s">
        <v>65</v>
      </c>
      <c r="AF171" t="s">
        <v>307</v>
      </c>
      <c r="AG171" t="s">
        <v>307</v>
      </c>
      <c r="AH171" t="s">
        <v>81</v>
      </c>
      <c r="AI171" t="s">
        <v>307</v>
      </c>
      <c r="AJ171" t="s">
        <v>307</v>
      </c>
      <c r="AK171" t="s">
        <v>307</v>
      </c>
      <c r="AL171" t="s">
        <v>307</v>
      </c>
      <c r="AM171" t="s">
        <v>307</v>
      </c>
      <c r="AN171" t="s">
        <v>307</v>
      </c>
      <c r="AO171" t="s">
        <v>81</v>
      </c>
      <c r="AP171" t="s">
        <v>133</v>
      </c>
      <c r="AQ171" t="s">
        <v>308</v>
      </c>
      <c r="AR171" t="s">
        <v>62</v>
      </c>
      <c r="AS171" t="s">
        <v>307</v>
      </c>
      <c r="AT171" t="s">
        <v>4420</v>
      </c>
      <c r="AU171" t="s">
        <v>307</v>
      </c>
      <c r="AV171" t="s">
        <v>60</v>
      </c>
    </row>
    <row r="172" spans="11:48" x14ac:dyDescent="0.35">
      <c r="N172" t="s">
        <v>110</v>
      </c>
      <c r="O172" t="s">
        <v>111</v>
      </c>
      <c r="X172" s="17" t="s">
        <v>1060</v>
      </c>
      <c r="Y172" t="s">
        <v>92</v>
      </c>
      <c r="AV172" t="s">
        <v>60</v>
      </c>
    </row>
    <row r="173" spans="11:48" ht="29" x14ac:dyDescent="0.35">
      <c r="U173" t="s">
        <v>3166</v>
      </c>
      <c r="X173" s="17" t="s">
        <v>1084</v>
      </c>
      <c r="Y173" t="s">
        <v>92</v>
      </c>
      <c r="Z173" t="s">
        <v>110</v>
      </c>
      <c r="AA173" t="s">
        <v>67</v>
      </c>
      <c r="AB173" t="s">
        <v>54</v>
      </c>
      <c r="AC173" t="s">
        <v>562</v>
      </c>
      <c r="AD173" t="s">
        <v>213</v>
      </c>
      <c r="AE173" t="s">
        <v>65</v>
      </c>
      <c r="AF173" t="s">
        <v>307</v>
      </c>
      <c r="AG173" t="s">
        <v>307</v>
      </c>
      <c r="AH173" t="s">
        <v>81</v>
      </c>
      <c r="AI173" t="s">
        <v>307</v>
      </c>
      <c r="AJ173" t="s">
        <v>307</v>
      </c>
      <c r="AK173" t="s">
        <v>307</v>
      </c>
      <c r="AL173" t="s">
        <v>307</v>
      </c>
      <c r="AM173" t="s">
        <v>307</v>
      </c>
      <c r="AN173" t="s">
        <v>307</v>
      </c>
      <c r="AO173" t="s">
        <v>81</v>
      </c>
      <c r="AP173" t="s">
        <v>133</v>
      </c>
      <c r="AQ173" t="s">
        <v>308</v>
      </c>
      <c r="AR173" t="s">
        <v>62</v>
      </c>
      <c r="AS173" t="s">
        <v>307</v>
      </c>
      <c r="AT173" t="s">
        <v>4420</v>
      </c>
      <c r="AU173" t="s">
        <v>307</v>
      </c>
      <c r="AV173" t="s">
        <v>60</v>
      </c>
    </row>
    <row r="174" spans="11:48" x14ac:dyDescent="0.35">
      <c r="U174" t="s">
        <v>3167</v>
      </c>
      <c r="X174" s="17" t="s">
        <v>1001</v>
      </c>
      <c r="Y174" t="s">
        <v>92</v>
      </c>
      <c r="Z174" t="s">
        <v>255</v>
      </c>
      <c r="AA174" t="s">
        <v>52</v>
      </c>
      <c r="AB174" t="s">
        <v>54</v>
      </c>
      <c r="AC174" t="s">
        <v>562</v>
      </c>
      <c r="AD174" t="s">
        <v>152</v>
      </c>
      <c r="AE174" t="s">
        <v>65</v>
      </c>
      <c r="AF174" t="s">
        <v>307</v>
      </c>
      <c r="AG174" t="s">
        <v>307</v>
      </c>
      <c r="AH174" t="s">
        <v>81</v>
      </c>
      <c r="AI174" t="s">
        <v>307</v>
      </c>
      <c r="AJ174" t="s">
        <v>307</v>
      </c>
      <c r="AK174" t="s">
        <v>307</v>
      </c>
      <c r="AL174" t="s">
        <v>307</v>
      </c>
      <c r="AM174" t="s">
        <v>307</v>
      </c>
      <c r="AN174" t="s">
        <v>307</v>
      </c>
      <c r="AO174" t="s">
        <v>81</v>
      </c>
      <c r="AP174" t="s">
        <v>133</v>
      </c>
      <c r="AQ174" t="s">
        <v>308</v>
      </c>
      <c r="AR174" t="s">
        <v>62</v>
      </c>
      <c r="AS174" t="s">
        <v>307</v>
      </c>
      <c r="AT174" t="s">
        <v>4420</v>
      </c>
      <c r="AU174" t="s">
        <v>307</v>
      </c>
      <c r="AV174" t="s">
        <v>60</v>
      </c>
    </row>
    <row r="175" spans="11:48" ht="29" x14ac:dyDescent="0.35">
      <c r="K175" s="17" t="s">
        <v>530</v>
      </c>
      <c r="L175" t="s">
        <v>278</v>
      </c>
      <c r="X175" s="17" t="s">
        <v>1055</v>
      </c>
      <c r="Y175" t="s">
        <v>92</v>
      </c>
      <c r="AV175" t="s">
        <v>60</v>
      </c>
    </row>
    <row r="176" spans="11:48" ht="58" x14ac:dyDescent="0.35">
      <c r="N176" t="s">
        <v>312</v>
      </c>
      <c r="O176" t="s">
        <v>313</v>
      </c>
      <c r="S176" s="17" t="s">
        <v>3886</v>
      </c>
      <c r="X176" s="17" t="s">
        <v>1062</v>
      </c>
      <c r="Y176" t="s">
        <v>92</v>
      </c>
      <c r="AV176" t="s">
        <v>60</v>
      </c>
    </row>
    <row r="177" spans="8:48" x14ac:dyDescent="0.35">
      <c r="U177" t="s">
        <v>3168</v>
      </c>
      <c r="X177" s="17" t="s">
        <v>1002</v>
      </c>
      <c r="Y177" t="s">
        <v>92</v>
      </c>
      <c r="Z177" t="s">
        <v>50</v>
      </c>
      <c r="AA177" t="s">
        <v>52</v>
      </c>
      <c r="AB177" t="s">
        <v>74</v>
      </c>
      <c r="AC177" t="s">
        <v>562</v>
      </c>
      <c r="AD177" t="s">
        <v>89</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4420</v>
      </c>
      <c r="AU177" t="s">
        <v>307</v>
      </c>
      <c r="AV177" t="s">
        <v>60</v>
      </c>
    </row>
    <row r="178" spans="8:48" x14ac:dyDescent="0.35">
      <c r="U178" t="s">
        <v>3169</v>
      </c>
      <c r="X178" s="17" t="s">
        <v>1003</v>
      </c>
      <c r="Y178" t="s">
        <v>92</v>
      </c>
      <c r="Z178" t="s">
        <v>255</v>
      </c>
      <c r="AA178" t="s">
        <v>52</v>
      </c>
      <c r="AB178" t="s">
        <v>74</v>
      </c>
      <c r="AC178" t="s">
        <v>562</v>
      </c>
      <c r="AD178" t="s">
        <v>152</v>
      </c>
      <c r="AE178" t="s">
        <v>65</v>
      </c>
      <c r="AF178" t="s">
        <v>307</v>
      </c>
      <c r="AG178" t="s">
        <v>307</v>
      </c>
      <c r="AH178" t="s">
        <v>81</v>
      </c>
      <c r="AI178" t="s">
        <v>307</v>
      </c>
      <c r="AJ178" t="s">
        <v>307</v>
      </c>
      <c r="AK178" t="s">
        <v>307</v>
      </c>
      <c r="AL178" t="s">
        <v>307</v>
      </c>
      <c r="AM178" t="s">
        <v>307</v>
      </c>
      <c r="AN178" t="s">
        <v>307</v>
      </c>
      <c r="AO178" t="s">
        <v>81</v>
      </c>
      <c r="AP178" t="s">
        <v>133</v>
      </c>
      <c r="AQ178" t="s">
        <v>308</v>
      </c>
      <c r="AR178" t="s">
        <v>62</v>
      </c>
      <c r="AS178" t="s">
        <v>307</v>
      </c>
      <c r="AT178" t="s">
        <v>4420</v>
      </c>
      <c r="AU178" t="s">
        <v>307</v>
      </c>
      <c r="AV178" t="s">
        <v>60</v>
      </c>
    </row>
    <row r="179" spans="8:48" x14ac:dyDescent="0.35">
      <c r="U179" t="s">
        <v>3170</v>
      </c>
      <c r="X179" s="17" t="s">
        <v>1004</v>
      </c>
      <c r="Y179" t="s">
        <v>92</v>
      </c>
      <c r="Z179" t="s">
        <v>228</v>
      </c>
      <c r="AA179" t="s">
        <v>52</v>
      </c>
      <c r="AB179" t="s">
        <v>74</v>
      </c>
      <c r="AC179" t="s">
        <v>562</v>
      </c>
      <c r="AD179" t="s">
        <v>89</v>
      </c>
      <c r="AE179" t="s">
        <v>65</v>
      </c>
      <c r="AF179" t="s">
        <v>307</v>
      </c>
      <c r="AG179" t="s">
        <v>307</v>
      </c>
      <c r="AH179" t="s">
        <v>81</v>
      </c>
      <c r="AI179" t="s">
        <v>307</v>
      </c>
      <c r="AJ179" t="s">
        <v>307</v>
      </c>
      <c r="AK179" t="s">
        <v>307</v>
      </c>
      <c r="AL179" t="s">
        <v>307</v>
      </c>
      <c r="AM179" t="s">
        <v>307</v>
      </c>
      <c r="AN179" t="s">
        <v>307</v>
      </c>
      <c r="AO179" t="s">
        <v>81</v>
      </c>
      <c r="AP179" t="s">
        <v>133</v>
      </c>
      <c r="AQ179" t="s">
        <v>308</v>
      </c>
      <c r="AR179" t="s">
        <v>62</v>
      </c>
      <c r="AS179" t="s">
        <v>307</v>
      </c>
      <c r="AT179" t="s">
        <v>4420</v>
      </c>
      <c r="AU179" t="s">
        <v>307</v>
      </c>
      <c r="AV179" t="s">
        <v>60</v>
      </c>
    </row>
    <row r="180" spans="8:48" x14ac:dyDescent="0.35">
      <c r="N180" t="s">
        <v>110</v>
      </c>
      <c r="O180" t="s">
        <v>111</v>
      </c>
      <c r="X180" s="17" t="s">
        <v>1061</v>
      </c>
      <c r="Y180" t="s">
        <v>92</v>
      </c>
      <c r="AV180" t="s">
        <v>60</v>
      </c>
    </row>
    <row r="181" spans="8:48" ht="29" x14ac:dyDescent="0.35">
      <c r="U181" t="s">
        <v>3171</v>
      </c>
      <c r="X181" s="17" t="s">
        <v>1084</v>
      </c>
      <c r="Y181" t="s">
        <v>92</v>
      </c>
      <c r="Z181" t="s">
        <v>110</v>
      </c>
      <c r="AA181" t="s">
        <v>67</v>
      </c>
      <c r="AB181" t="s">
        <v>54</v>
      </c>
      <c r="AC181" t="s">
        <v>562</v>
      </c>
      <c r="AD181" t="s">
        <v>213</v>
      </c>
      <c r="AE181" t="s">
        <v>65</v>
      </c>
      <c r="AF181" t="s">
        <v>307</v>
      </c>
      <c r="AG181" t="s">
        <v>307</v>
      </c>
      <c r="AH181" t="s">
        <v>81</v>
      </c>
      <c r="AI181" t="s">
        <v>307</v>
      </c>
      <c r="AJ181" t="s">
        <v>307</v>
      </c>
      <c r="AK181" t="s">
        <v>307</v>
      </c>
      <c r="AL181" t="s">
        <v>307</v>
      </c>
      <c r="AM181" t="s">
        <v>307</v>
      </c>
      <c r="AN181" t="s">
        <v>307</v>
      </c>
      <c r="AO181" t="s">
        <v>81</v>
      </c>
      <c r="AP181" t="s">
        <v>133</v>
      </c>
      <c r="AQ181" t="s">
        <v>308</v>
      </c>
      <c r="AR181" t="s">
        <v>62</v>
      </c>
      <c r="AS181" t="s">
        <v>307</v>
      </c>
      <c r="AT181" t="s">
        <v>4420</v>
      </c>
      <c r="AU181" t="s">
        <v>307</v>
      </c>
      <c r="AV181" t="s">
        <v>60</v>
      </c>
    </row>
    <row r="182" spans="8:48" x14ac:dyDescent="0.35">
      <c r="U182" t="s">
        <v>3172</v>
      </c>
      <c r="X182" s="17" t="s">
        <v>1001</v>
      </c>
      <c r="Y182" t="s">
        <v>92</v>
      </c>
      <c r="Z182" t="s">
        <v>255</v>
      </c>
      <c r="AA182" t="s">
        <v>52</v>
      </c>
      <c r="AB182" t="s">
        <v>54</v>
      </c>
      <c r="AC182" t="s">
        <v>562</v>
      </c>
      <c r="AD182" t="s">
        <v>152</v>
      </c>
      <c r="AE182" t="s">
        <v>65</v>
      </c>
      <c r="AF182" t="s">
        <v>307</v>
      </c>
      <c r="AG182" t="s">
        <v>307</v>
      </c>
      <c r="AH182" t="s">
        <v>81</v>
      </c>
      <c r="AI182" t="s">
        <v>307</v>
      </c>
      <c r="AJ182" t="s">
        <v>307</v>
      </c>
      <c r="AK182" t="s">
        <v>307</v>
      </c>
      <c r="AL182" t="s">
        <v>307</v>
      </c>
      <c r="AM182" t="s">
        <v>307</v>
      </c>
      <c r="AN182" t="s">
        <v>307</v>
      </c>
      <c r="AO182" t="s">
        <v>81</v>
      </c>
      <c r="AP182" t="s">
        <v>133</v>
      </c>
      <c r="AQ182" t="s">
        <v>308</v>
      </c>
      <c r="AR182" t="s">
        <v>62</v>
      </c>
      <c r="AS182" t="s">
        <v>307</v>
      </c>
      <c r="AT182" t="s">
        <v>4420</v>
      </c>
      <c r="AU182" t="s">
        <v>307</v>
      </c>
      <c r="AV182" t="s">
        <v>60</v>
      </c>
    </row>
    <row r="183" spans="8:48" ht="29" x14ac:dyDescent="0.35">
      <c r="K183" s="17" t="s">
        <v>949</v>
      </c>
      <c r="L183" t="s">
        <v>531</v>
      </c>
      <c r="X183" s="17" t="s">
        <v>1056</v>
      </c>
      <c r="Y183" t="s">
        <v>92</v>
      </c>
      <c r="AV183" t="s">
        <v>60</v>
      </c>
    </row>
    <row r="184" spans="8:48" ht="58" x14ac:dyDescent="0.35">
      <c r="N184" t="s">
        <v>312</v>
      </c>
      <c r="O184" t="s">
        <v>313</v>
      </c>
      <c r="S184" s="17" t="s">
        <v>3886</v>
      </c>
      <c r="X184" s="17" t="s">
        <v>1063</v>
      </c>
      <c r="Y184" t="s">
        <v>92</v>
      </c>
      <c r="AV184" t="s">
        <v>60</v>
      </c>
    </row>
    <row r="185" spans="8:48" x14ac:dyDescent="0.35">
      <c r="U185" t="s">
        <v>3173</v>
      </c>
      <c r="X185" s="17" t="s">
        <v>1002</v>
      </c>
      <c r="Y185" t="s">
        <v>92</v>
      </c>
      <c r="Z185" t="s">
        <v>50</v>
      </c>
      <c r="AA185" t="s">
        <v>52</v>
      </c>
      <c r="AB185" t="s">
        <v>74</v>
      </c>
      <c r="AC185" t="s">
        <v>562</v>
      </c>
      <c r="AD185" t="s">
        <v>89</v>
      </c>
      <c r="AE185" t="s">
        <v>65</v>
      </c>
      <c r="AF185" t="s">
        <v>307</v>
      </c>
      <c r="AG185" t="s">
        <v>307</v>
      </c>
      <c r="AH185" t="s">
        <v>81</v>
      </c>
      <c r="AI185" t="s">
        <v>307</v>
      </c>
      <c r="AJ185" t="s">
        <v>307</v>
      </c>
      <c r="AK185" t="s">
        <v>307</v>
      </c>
      <c r="AL185" t="s">
        <v>307</v>
      </c>
      <c r="AM185" t="s">
        <v>307</v>
      </c>
      <c r="AN185" t="s">
        <v>307</v>
      </c>
      <c r="AO185" t="s">
        <v>81</v>
      </c>
      <c r="AP185" t="s">
        <v>133</v>
      </c>
      <c r="AQ185" t="s">
        <v>308</v>
      </c>
      <c r="AR185" t="s">
        <v>62</v>
      </c>
      <c r="AS185" t="s">
        <v>307</v>
      </c>
      <c r="AT185" t="s">
        <v>4420</v>
      </c>
      <c r="AU185" t="s">
        <v>307</v>
      </c>
      <c r="AV185" t="s">
        <v>60</v>
      </c>
    </row>
    <row r="186" spans="8:48" x14ac:dyDescent="0.35">
      <c r="U186" t="s">
        <v>3174</v>
      </c>
      <c r="X186" s="17" t="s">
        <v>1003</v>
      </c>
      <c r="Y186" t="s">
        <v>92</v>
      </c>
      <c r="Z186" t="s">
        <v>255</v>
      </c>
      <c r="AA186" t="s">
        <v>52</v>
      </c>
      <c r="AB186" t="s">
        <v>74</v>
      </c>
      <c r="AC186" t="s">
        <v>562</v>
      </c>
      <c r="AD186" t="s">
        <v>152</v>
      </c>
      <c r="AE186" t="s">
        <v>65</v>
      </c>
      <c r="AF186" t="s">
        <v>307</v>
      </c>
      <c r="AG186" t="s">
        <v>307</v>
      </c>
      <c r="AH186" t="s">
        <v>81</v>
      </c>
      <c r="AI186" t="s">
        <v>307</v>
      </c>
      <c r="AJ186" t="s">
        <v>307</v>
      </c>
      <c r="AK186" t="s">
        <v>307</v>
      </c>
      <c r="AL186" t="s">
        <v>307</v>
      </c>
      <c r="AM186" t="s">
        <v>307</v>
      </c>
      <c r="AN186" t="s">
        <v>307</v>
      </c>
      <c r="AO186" t="s">
        <v>81</v>
      </c>
      <c r="AP186" t="s">
        <v>133</v>
      </c>
      <c r="AQ186" t="s">
        <v>308</v>
      </c>
      <c r="AR186" t="s">
        <v>62</v>
      </c>
      <c r="AS186" t="s">
        <v>307</v>
      </c>
      <c r="AT186" t="s">
        <v>4420</v>
      </c>
      <c r="AU186" t="s">
        <v>307</v>
      </c>
      <c r="AV186" t="s">
        <v>60</v>
      </c>
    </row>
    <row r="187" spans="8:48" x14ac:dyDescent="0.35">
      <c r="U187" t="s">
        <v>3175</v>
      </c>
      <c r="X187" s="17" t="s">
        <v>1004</v>
      </c>
      <c r="Y187" t="s">
        <v>92</v>
      </c>
      <c r="Z187" t="s">
        <v>228</v>
      </c>
      <c r="AA187" t="s">
        <v>52</v>
      </c>
      <c r="AB187" t="s">
        <v>74</v>
      </c>
      <c r="AC187" t="s">
        <v>562</v>
      </c>
      <c r="AD187" t="s">
        <v>89</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4420</v>
      </c>
      <c r="AU187" t="s">
        <v>307</v>
      </c>
      <c r="AV187" t="s">
        <v>60</v>
      </c>
    </row>
    <row r="188" spans="8:48" x14ac:dyDescent="0.35">
      <c r="N188" t="s">
        <v>110</v>
      </c>
      <c r="O188" t="s">
        <v>111</v>
      </c>
      <c r="X188" s="17" t="s">
        <v>1064</v>
      </c>
      <c r="Y188" t="s">
        <v>92</v>
      </c>
      <c r="AV188" t="s">
        <v>60</v>
      </c>
    </row>
    <row r="189" spans="8:48" ht="29" x14ac:dyDescent="0.35">
      <c r="U189" t="s">
        <v>3176</v>
      </c>
      <c r="X189" s="17" t="s">
        <v>1084</v>
      </c>
      <c r="Y189" t="s">
        <v>92</v>
      </c>
      <c r="Z189" t="s">
        <v>110</v>
      </c>
      <c r="AA189" t="s">
        <v>67</v>
      </c>
      <c r="AB189" t="s">
        <v>54</v>
      </c>
      <c r="AC189" t="s">
        <v>562</v>
      </c>
      <c r="AD189" t="s">
        <v>213</v>
      </c>
      <c r="AE189" t="s">
        <v>65</v>
      </c>
      <c r="AF189" t="s">
        <v>307</v>
      </c>
      <c r="AG189" t="s">
        <v>307</v>
      </c>
      <c r="AH189" t="s">
        <v>81</v>
      </c>
      <c r="AI189" t="s">
        <v>307</v>
      </c>
      <c r="AJ189" t="s">
        <v>307</v>
      </c>
      <c r="AK189" t="s">
        <v>307</v>
      </c>
      <c r="AL189" t="s">
        <v>307</v>
      </c>
      <c r="AM189" t="s">
        <v>307</v>
      </c>
      <c r="AN189" t="s">
        <v>307</v>
      </c>
      <c r="AO189" t="s">
        <v>81</v>
      </c>
      <c r="AP189" t="s">
        <v>133</v>
      </c>
      <c r="AQ189" t="s">
        <v>308</v>
      </c>
      <c r="AR189" t="s">
        <v>62</v>
      </c>
      <c r="AS189" t="s">
        <v>307</v>
      </c>
      <c r="AT189" t="s">
        <v>4420</v>
      </c>
      <c r="AU189" t="s">
        <v>307</v>
      </c>
      <c r="AV189" t="s">
        <v>60</v>
      </c>
    </row>
    <row r="190" spans="8:48" x14ac:dyDescent="0.35">
      <c r="U190" t="s">
        <v>3177</v>
      </c>
      <c r="X190" s="17" t="s">
        <v>1001</v>
      </c>
      <c r="Y190" t="s">
        <v>92</v>
      </c>
      <c r="Z190" t="s">
        <v>255</v>
      </c>
      <c r="AA190" t="s">
        <v>52</v>
      </c>
      <c r="AB190" t="s">
        <v>54</v>
      </c>
      <c r="AC190" t="s">
        <v>562</v>
      </c>
      <c r="AD190" t="s">
        <v>152</v>
      </c>
      <c r="AE190" t="s">
        <v>65</v>
      </c>
      <c r="AF190" t="s">
        <v>307</v>
      </c>
      <c r="AG190" t="s">
        <v>307</v>
      </c>
      <c r="AH190" t="s">
        <v>81</v>
      </c>
      <c r="AI190" t="s">
        <v>307</v>
      </c>
      <c r="AJ190" t="s">
        <v>307</v>
      </c>
      <c r="AK190" t="s">
        <v>307</v>
      </c>
      <c r="AL190" t="s">
        <v>307</v>
      </c>
      <c r="AM190" t="s">
        <v>307</v>
      </c>
      <c r="AN190" t="s">
        <v>307</v>
      </c>
      <c r="AO190" t="s">
        <v>81</v>
      </c>
      <c r="AP190" t="s">
        <v>133</v>
      </c>
      <c r="AQ190" t="s">
        <v>308</v>
      </c>
      <c r="AR190" t="s">
        <v>62</v>
      </c>
      <c r="AS190" t="s">
        <v>307</v>
      </c>
      <c r="AT190" t="s">
        <v>4420</v>
      </c>
      <c r="AU190" t="s">
        <v>307</v>
      </c>
      <c r="AV190" t="s">
        <v>60</v>
      </c>
    </row>
    <row r="191" spans="8:48" x14ac:dyDescent="0.35">
      <c r="H191" s="17" t="s">
        <v>533</v>
      </c>
      <c r="I191" t="s">
        <v>532</v>
      </c>
      <c r="X191" s="17" t="s">
        <v>533</v>
      </c>
      <c r="Y191" t="s">
        <v>92</v>
      </c>
      <c r="AV191" t="s">
        <v>60</v>
      </c>
    </row>
    <row r="192" spans="8:48" ht="29" x14ac:dyDescent="0.35">
      <c r="K192" s="17" t="s">
        <v>534</v>
      </c>
      <c r="L192" t="s">
        <v>455</v>
      </c>
      <c r="X192" s="17" t="s">
        <v>1065</v>
      </c>
      <c r="Y192" t="s">
        <v>92</v>
      </c>
      <c r="AV192" t="s">
        <v>60</v>
      </c>
    </row>
    <row r="193" spans="8:48" ht="58" x14ac:dyDescent="0.35">
      <c r="N193" t="s">
        <v>312</v>
      </c>
      <c r="O193" t="s">
        <v>313</v>
      </c>
      <c r="S193" s="17" t="s">
        <v>3887</v>
      </c>
      <c r="X193" s="17" t="s">
        <v>1066</v>
      </c>
      <c r="Y193" t="s">
        <v>92</v>
      </c>
      <c r="AV193" t="s">
        <v>60</v>
      </c>
    </row>
    <row r="194" spans="8:48" x14ac:dyDescent="0.35">
      <c r="U194" t="s">
        <v>3178</v>
      </c>
      <c r="X194" s="17" t="s">
        <v>1002</v>
      </c>
      <c r="Y194" t="s">
        <v>92</v>
      </c>
      <c r="Z194" t="s">
        <v>50</v>
      </c>
      <c r="AA194" t="s">
        <v>52</v>
      </c>
      <c r="AB194" t="s">
        <v>74</v>
      </c>
      <c r="AC194" t="s">
        <v>562</v>
      </c>
      <c r="AD194" t="s">
        <v>213</v>
      </c>
      <c r="AE194" t="s">
        <v>65</v>
      </c>
      <c r="AF194" t="s">
        <v>307</v>
      </c>
      <c r="AG194" t="s">
        <v>307</v>
      </c>
      <c r="AH194" t="s">
        <v>81</v>
      </c>
      <c r="AI194" t="s">
        <v>307</v>
      </c>
      <c r="AJ194" t="s">
        <v>307</v>
      </c>
      <c r="AK194" t="s">
        <v>307</v>
      </c>
      <c r="AL194" t="s">
        <v>307</v>
      </c>
      <c r="AM194" t="s">
        <v>307</v>
      </c>
      <c r="AN194" t="s">
        <v>307</v>
      </c>
      <c r="AO194" t="s">
        <v>81</v>
      </c>
      <c r="AP194" t="s">
        <v>133</v>
      </c>
      <c r="AQ194" t="s">
        <v>308</v>
      </c>
      <c r="AR194" t="s">
        <v>62</v>
      </c>
      <c r="AS194" t="s">
        <v>307</v>
      </c>
      <c r="AT194" t="s">
        <v>4420</v>
      </c>
      <c r="AU194" t="s">
        <v>307</v>
      </c>
      <c r="AV194" t="s">
        <v>60</v>
      </c>
    </row>
    <row r="195" spans="8:48" x14ac:dyDescent="0.35">
      <c r="U195" t="s">
        <v>3179</v>
      </c>
      <c r="X195" s="17" t="s">
        <v>1003</v>
      </c>
      <c r="Y195" t="s">
        <v>92</v>
      </c>
      <c r="Z195" t="s">
        <v>255</v>
      </c>
      <c r="AA195" t="s">
        <v>52</v>
      </c>
      <c r="AB195" t="s">
        <v>74</v>
      </c>
      <c r="AC195" t="s">
        <v>562</v>
      </c>
      <c r="AD195" t="s">
        <v>152</v>
      </c>
      <c r="AE195" t="s">
        <v>65</v>
      </c>
      <c r="AF195" t="s">
        <v>307</v>
      </c>
      <c r="AG195" t="s">
        <v>307</v>
      </c>
      <c r="AH195" t="s">
        <v>81</v>
      </c>
      <c r="AI195" t="s">
        <v>307</v>
      </c>
      <c r="AJ195" t="s">
        <v>307</v>
      </c>
      <c r="AK195" t="s">
        <v>307</v>
      </c>
      <c r="AL195" t="s">
        <v>307</v>
      </c>
      <c r="AM195" t="s">
        <v>307</v>
      </c>
      <c r="AN195" t="s">
        <v>307</v>
      </c>
      <c r="AO195" t="s">
        <v>81</v>
      </c>
      <c r="AP195" t="s">
        <v>133</v>
      </c>
      <c r="AQ195" t="s">
        <v>308</v>
      </c>
      <c r="AR195" t="s">
        <v>62</v>
      </c>
      <c r="AS195" t="s">
        <v>307</v>
      </c>
      <c r="AT195" t="s">
        <v>4420</v>
      </c>
      <c r="AU195" t="s">
        <v>307</v>
      </c>
      <c r="AV195" t="s">
        <v>60</v>
      </c>
    </row>
    <row r="196" spans="8:48" x14ac:dyDescent="0.35">
      <c r="U196" t="s">
        <v>3180</v>
      </c>
      <c r="X196" s="17" t="s">
        <v>1004</v>
      </c>
      <c r="Y196" t="s">
        <v>92</v>
      </c>
      <c r="Z196" t="s">
        <v>228</v>
      </c>
      <c r="AA196" t="s">
        <v>52</v>
      </c>
      <c r="AB196" t="s">
        <v>74</v>
      </c>
      <c r="AC196" t="s">
        <v>562</v>
      </c>
      <c r="AD196" t="s">
        <v>89</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4420</v>
      </c>
      <c r="AU196" t="s">
        <v>307</v>
      </c>
      <c r="AV196" t="s">
        <v>60</v>
      </c>
    </row>
    <row r="197" spans="8:48" x14ac:dyDescent="0.35">
      <c r="N197" t="s">
        <v>110</v>
      </c>
      <c r="O197" t="s">
        <v>111</v>
      </c>
      <c r="X197" s="17" t="s">
        <v>1067</v>
      </c>
      <c r="Y197" t="s">
        <v>92</v>
      </c>
      <c r="AV197" t="s">
        <v>60</v>
      </c>
    </row>
    <row r="198" spans="8:48" ht="29" x14ac:dyDescent="0.35">
      <c r="U198" t="s">
        <v>3181</v>
      </c>
      <c r="X198" s="17" t="s">
        <v>1084</v>
      </c>
      <c r="Y198" t="s">
        <v>92</v>
      </c>
      <c r="Z198" t="s">
        <v>110</v>
      </c>
      <c r="AA198" t="s">
        <v>67</v>
      </c>
      <c r="AB198" t="s">
        <v>54</v>
      </c>
      <c r="AC198" t="s">
        <v>562</v>
      </c>
      <c r="AD198" t="s">
        <v>213</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4420</v>
      </c>
      <c r="AU198" t="s">
        <v>307</v>
      </c>
      <c r="AV198" t="s">
        <v>60</v>
      </c>
    </row>
    <row r="199" spans="8:48" x14ac:dyDescent="0.35">
      <c r="U199" t="s">
        <v>3182</v>
      </c>
      <c r="X199" s="17" t="s">
        <v>1001</v>
      </c>
      <c r="Y199" t="s">
        <v>92</v>
      </c>
      <c r="Z199" t="s">
        <v>255</v>
      </c>
      <c r="AA199" t="s">
        <v>52</v>
      </c>
      <c r="AB199" t="s">
        <v>54</v>
      </c>
      <c r="AC199" t="s">
        <v>562</v>
      </c>
      <c r="AD199" t="s">
        <v>152</v>
      </c>
      <c r="AE199" t="s">
        <v>65</v>
      </c>
      <c r="AF199" t="s">
        <v>307</v>
      </c>
      <c r="AG199" t="s">
        <v>307</v>
      </c>
      <c r="AH199" t="s">
        <v>81</v>
      </c>
      <c r="AI199" t="s">
        <v>307</v>
      </c>
      <c r="AJ199" t="s">
        <v>307</v>
      </c>
      <c r="AK199" t="s">
        <v>307</v>
      </c>
      <c r="AL199" t="s">
        <v>307</v>
      </c>
      <c r="AM199" t="s">
        <v>307</v>
      </c>
      <c r="AN199" t="s">
        <v>307</v>
      </c>
      <c r="AO199" t="s">
        <v>81</v>
      </c>
      <c r="AP199" t="s">
        <v>133</v>
      </c>
      <c r="AQ199" t="s">
        <v>308</v>
      </c>
      <c r="AR199" t="s">
        <v>62</v>
      </c>
      <c r="AS199" t="s">
        <v>307</v>
      </c>
      <c r="AT199" t="s">
        <v>4420</v>
      </c>
      <c r="AU199" t="s">
        <v>307</v>
      </c>
      <c r="AV199" t="s">
        <v>60</v>
      </c>
    </row>
    <row r="200" spans="8:48" ht="29" x14ac:dyDescent="0.35">
      <c r="H200" s="17" t="s">
        <v>536</v>
      </c>
      <c r="I200" t="s">
        <v>337</v>
      </c>
      <c r="X200" s="17" t="s">
        <v>536</v>
      </c>
      <c r="Y200" t="s">
        <v>92</v>
      </c>
      <c r="AV200" t="s">
        <v>60</v>
      </c>
    </row>
    <row r="201" spans="8:48" x14ac:dyDescent="0.35">
      <c r="K201" s="17" t="s">
        <v>537</v>
      </c>
      <c r="L201" t="s">
        <v>182</v>
      </c>
      <c r="X201" s="17" t="s">
        <v>537</v>
      </c>
      <c r="Y201" t="s">
        <v>92</v>
      </c>
      <c r="AV201" t="s">
        <v>60</v>
      </c>
    </row>
    <row r="202" spans="8:48" x14ac:dyDescent="0.35">
      <c r="N202" t="s">
        <v>763</v>
      </c>
      <c r="O202" t="s">
        <v>316</v>
      </c>
      <c r="X202" s="17" t="s">
        <v>1019</v>
      </c>
      <c r="Y202" t="s">
        <v>92</v>
      </c>
      <c r="AV202" t="s">
        <v>60</v>
      </c>
    </row>
    <row r="203" spans="8:48" ht="87" x14ac:dyDescent="0.35">
      <c r="Q203" t="s">
        <v>312</v>
      </c>
      <c r="R203" t="s">
        <v>997</v>
      </c>
      <c r="S203" s="17" t="s">
        <v>4398</v>
      </c>
      <c r="X203" s="17" t="s">
        <v>4395</v>
      </c>
      <c r="Y203" t="s">
        <v>92</v>
      </c>
      <c r="AV203" t="s">
        <v>60</v>
      </c>
    </row>
    <row r="204" spans="8:48" x14ac:dyDescent="0.35">
      <c r="U204" t="s">
        <v>3183</v>
      </c>
      <c r="X204" s="17" t="s">
        <v>1002</v>
      </c>
      <c r="Y204" t="s">
        <v>92</v>
      </c>
      <c r="Z204" t="s">
        <v>50</v>
      </c>
      <c r="AA204" t="s">
        <v>52</v>
      </c>
      <c r="AB204" t="s">
        <v>74</v>
      </c>
      <c r="AC204" t="s">
        <v>562</v>
      </c>
      <c r="AD204" t="s">
        <v>89</v>
      </c>
      <c r="AE204" t="s">
        <v>65</v>
      </c>
      <c r="AF204" t="s">
        <v>307</v>
      </c>
      <c r="AG204" t="s">
        <v>307</v>
      </c>
      <c r="AH204" t="s">
        <v>81</v>
      </c>
      <c r="AI204" t="s">
        <v>307</v>
      </c>
      <c r="AJ204" t="s">
        <v>307</v>
      </c>
      <c r="AK204" t="s">
        <v>307</v>
      </c>
      <c r="AL204" t="s">
        <v>307</v>
      </c>
      <c r="AM204" t="s">
        <v>307</v>
      </c>
      <c r="AN204" t="s">
        <v>307</v>
      </c>
      <c r="AO204" t="s">
        <v>81</v>
      </c>
      <c r="AP204" t="s">
        <v>133</v>
      </c>
      <c r="AQ204" t="s">
        <v>308</v>
      </c>
      <c r="AR204" t="s">
        <v>62</v>
      </c>
      <c r="AS204" t="s">
        <v>307</v>
      </c>
      <c r="AT204" t="s">
        <v>4419</v>
      </c>
      <c r="AU204" t="s">
        <v>307</v>
      </c>
      <c r="AV204" t="s">
        <v>60</v>
      </c>
    </row>
    <row r="205" spans="8:48" x14ac:dyDescent="0.35">
      <c r="U205" t="s">
        <v>3184</v>
      </c>
      <c r="X205" s="17" t="s">
        <v>1003</v>
      </c>
      <c r="Y205" t="s">
        <v>92</v>
      </c>
      <c r="Z205" t="s">
        <v>255</v>
      </c>
      <c r="AA205" t="s">
        <v>52</v>
      </c>
      <c r="AB205" t="s">
        <v>74</v>
      </c>
      <c r="AC205" t="s">
        <v>562</v>
      </c>
      <c r="AD205" t="s">
        <v>152</v>
      </c>
      <c r="AE205" t="s">
        <v>65</v>
      </c>
      <c r="AF205" t="s">
        <v>307</v>
      </c>
      <c r="AG205" t="s">
        <v>307</v>
      </c>
      <c r="AH205" t="s">
        <v>81</v>
      </c>
      <c r="AI205" t="s">
        <v>307</v>
      </c>
      <c r="AJ205" t="s">
        <v>307</v>
      </c>
      <c r="AK205" t="s">
        <v>307</v>
      </c>
      <c r="AL205" t="s">
        <v>307</v>
      </c>
      <c r="AM205" t="s">
        <v>307</v>
      </c>
      <c r="AN205" t="s">
        <v>307</v>
      </c>
      <c r="AO205" t="s">
        <v>81</v>
      </c>
      <c r="AP205" t="s">
        <v>133</v>
      </c>
      <c r="AQ205" t="s">
        <v>308</v>
      </c>
      <c r="AR205" t="s">
        <v>62</v>
      </c>
      <c r="AS205" t="s">
        <v>307</v>
      </c>
      <c r="AT205" t="s">
        <v>4419</v>
      </c>
      <c r="AU205" t="s">
        <v>307</v>
      </c>
      <c r="AV205" t="s">
        <v>60</v>
      </c>
    </row>
    <row r="206" spans="8:48" x14ac:dyDescent="0.35">
      <c r="U206" t="s">
        <v>3185</v>
      </c>
      <c r="X206" s="17" t="s">
        <v>1004</v>
      </c>
      <c r="Y206" t="s">
        <v>92</v>
      </c>
      <c r="Z206" t="s">
        <v>228</v>
      </c>
      <c r="AA206" t="s">
        <v>52</v>
      </c>
      <c r="AB206" t="s">
        <v>74</v>
      </c>
      <c r="AC206" t="s">
        <v>562</v>
      </c>
      <c r="AD206" t="s">
        <v>89</v>
      </c>
      <c r="AE206" t="s">
        <v>65</v>
      </c>
      <c r="AF206" t="s">
        <v>307</v>
      </c>
      <c r="AG206" t="s">
        <v>307</v>
      </c>
      <c r="AH206" t="s">
        <v>81</v>
      </c>
      <c r="AI206" t="s">
        <v>307</v>
      </c>
      <c r="AJ206" t="s">
        <v>307</v>
      </c>
      <c r="AK206" t="s">
        <v>307</v>
      </c>
      <c r="AL206" t="s">
        <v>307</v>
      </c>
      <c r="AM206" t="s">
        <v>307</v>
      </c>
      <c r="AN206" t="s">
        <v>307</v>
      </c>
      <c r="AO206" t="s">
        <v>81</v>
      </c>
      <c r="AP206" t="s">
        <v>133</v>
      </c>
      <c r="AQ206" t="s">
        <v>308</v>
      </c>
      <c r="AR206" t="s">
        <v>62</v>
      </c>
      <c r="AS206" t="s">
        <v>307</v>
      </c>
      <c r="AT206" t="s">
        <v>4419</v>
      </c>
      <c r="AU206" t="s">
        <v>307</v>
      </c>
      <c r="AV206" t="s">
        <v>60</v>
      </c>
    </row>
    <row r="207" spans="8:48" x14ac:dyDescent="0.35">
      <c r="Q207" t="s">
        <v>110</v>
      </c>
      <c r="R207" t="s">
        <v>661</v>
      </c>
      <c r="X207" s="17" t="s">
        <v>1020</v>
      </c>
      <c r="Y207" t="s">
        <v>92</v>
      </c>
      <c r="AV207" t="s">
        <v>60</v>
      </c>
    </row>
    <row r="208" spans="8:48" ht="29" x14ac:dyDescent="0.35">
      <c r="U208" t="s">
        <v>3186</v>
      </c>
      <c r="X208" s="17" t="s">
        <v>1085</v>
      </c>
      <c r="Y208" t="s">
        <v>92</v>
      </c>
      <c r="Z208" t="s">
        <v>110</v>
      </c>
      <c r="AA208" t="s">
        <v>67</v>
      </c>
      <c r="AB208" t="s">
        <v>54</v>
      </c>
      <c r="AC208" t="s">
        <v>562</v>
      </c>
      <c r="AD208" t="s">
        <v>213</v>
      </c>
      <c r="AE208" t="s">
        <v>65</v>
      </c>
      <c r="AF208" t="s">
        <v>307</v>
      </c>
      <c r="AG208" t="s">
        <v>307</v>
      </c>
      <c r="AH208" t="s">
        <v>81</v>
      </c>
      <c r="AI208" t="s">
        <v>307</v>
      </c>
      <c r="AJ208" t="s">
        <v>307</v>
      </c>
      <c r="AK208" t="s">
        <v>307</v>
      </c>
      <c r="AL208" t="s">
        <v>307</v>
      </c>
      <c r="AM208" t="s">
        <v>307</v>
      </c>
      <c r="AN208" t="s">
        <v>307</v>
      </c>
      <c r="AO208" t="s">
        <v>81</v>
      </c>
      <c r="AP208" t="s">
        <v>133</v>
      </c>
      <c r="AQ208" t="s">
        <v>308</v>
      </c>
      <c r="AR208" t="s">
        <v>62</v>
      </c>
      <c r="AS208" t="s">
        <v>307</v>
      </c>
      <c r="AT208" t="s">
        <v>4419</v>
      </c>
      <c r="AU208" t="s">
        <v>307</v>
      </c>
      <c r="AV208" t="s">
        <v>60</v>
      </c>
    </row>
    <row r="209" spans="8:48" x14ac:dyDescent="0.35">
      <c r="U209" t="s">
        <v>3187</v>
      </c>
      <c r="X209" s="17" t="s">
        <v>1001</v>
      </c>
      <c r="Y209" t="s">
        <v>92</v>
      </c>
      <c r="Z209" t="s">
        <v>255</v>
      </c>
      <c r="AA209" t="s">
        <v>52</v>
      </c>
      <c r="AB209" t="s">
        <v>54</v>
      </c>
      <c r="AC209" t="s">
        <v>562</v>
      </c>
      <c r="AD209" t="s">
        <v>152</v>
      </c>
      <c r="AE209" t="s">
        <v>65</v>
      </c>
      <c r="AF209" t="s">
        <v>307</v>
      </c>
      <c r="AG209" t="s">
        <v>307</v>
      </c>
      <c r="AH209" t="s">
        <v>81</v>
      </c>
      <c r="AI209" t="s">
        <v>307</v>
      </c>
      <c r="AJ209" t="s">
        <v>307</v>
      </c>
      <c r="AK209" t="s">
        <v>307</v>
      </c>
      <c r="AL209" t="s">
        <v>307</v>
      </c>
      <c r="AM209" t="s">
        <v>307</v>
      </c>
      <c r="AN209" t="s">
        <v>307</v>
      </c>
      <c r="AO209" t="s">
        <v>81</v>
      </c>
      <c r="AP209" t="s">
        <v>133</v>
      </c>
      <c r="AQ209" t="s">
        <v>308</v>
      </c>
      <c r="AR209" t="s">
        <v>62</v>
      </c>
      <c r="AS209" t="s">
        <v>307</v>
      </c>
      <c r="AT209" t="s">
        <v>4419</v>
      </c>
      <c r="AU209" t="s">
        <v>307</v>
      </c>
      <c r="AV209" t="s">
        <v>60</v>
      </c>
    </row>
    <row r="210" spans="8:48" ht="29" x14ac:dyDescent="0.35">
      <c r="Q210" t="s">
        <v>4367</v>
      </c>
      <c r="R210" t="s">
        <v>4368</v>
      </c>
      <c r="S210" t="s">
        <v>4356</v>
      </c>
      <c r="X210" s="17" t="s">
        <v>4369</v>
      </c>
      <c r="Y210" t="s">
        <v>92</v>
      </c>
      <c r="AV210" t="s">
        <v>60</v>
      </c>
    </row>
    <row r="211" spans="8:48" x14ac:dyDescent="0.35">
      <c r="U211" t="s">
        <v>4397</v>
      </c>
      <c r="X211" s="17" t="s">
        <v>4371</v>
      </c>
      <c r="Y211" t="s">
        <v>92</v>
      </c>
      <c r="Z211" t="s">
        <v>255</v>
      </c>
      <c r="AA211" t="s">
        <v>52</v>
      </c>
      <c r="AB211" t="s">
        <v>54</v>
      </c>
      <c r="AC211" t="s">
        <v>562</v>
      </c>
      <c r="AD211" t="s">
        <v>152</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4419</v>
      </c>
      <c r="AU211" t="s">
        <v>307</v>
      </c>
      <c r="AV211" t="s">
        <v>60</v>
      </c>
    </row>
    <row r="212" spans="8:48" x14ac:dyDescent="0.35">
      <c r="N212" t="s">
        <v>635</v>
      </c>
      <c r="O212" t="s">
        <v>42</v>
      </c>
      <c r="X212" s="17" t="s">
        <v>1024</v>
      </c>
      <c r="Y212" t="s">
        <v>92</v>
      </c>
      <c r="AV212" t="s">
        <v>60</v>
      </c>
    </row>
    <row r="213" spans="8:48" ht="87" x14ac:dyDescent="0.35">
      <c r="Q213" t="s">
        <v>312</v>
      </c>
      <c r="R213" t="s">
        <v>997</v>
      </c>
      <c r="S213" s="17" t="s">
        <v>4400</v>
      </c>
      <c r="X213" s="17" t="s">
        <v>4396</v>
      </c>
      <c r="Y213" t="s">
        <v>92</v>
      </c>
      <c r="AV213" t="s">
        <v>60</v>
      </c>
    </row>
    <row r="214" spans="8:48" x14ac:dyDescent="0.35">
      <c r="U214" t="s">
        <v>3188</v>
      </c>
      <c r="X214" s="17" t="s">
        <v>1002</v>
      </c>
      <c r="Y214" t="s">
        <v>92</v>
      </c>
      <c r="Z214" t="s">
        <v>50</v>
      </c>
      <c r="AA214" t="s">
        <v>52</v>
      </c>
      <c r="AB214" t="s">
        <v>74</v>
      </c>
      <c r="AC214" t="s">
        <v>562</v>
      </c>
      <c r="AD214" t="s">
        <v>89</v>
      </c>
      <c r="AE214" t="s">
        <v>65</v>
      </c>
      <c r="AF214" t="s">
        <v>307</v>
      </c>
      <c r="AG214" t="s">
        <v>307</v>
      </c>
      <c r="AH214" t="s">
        <v>81</v>
      </c>
      <c r="AI214" t="s">
        <v>307</v>
      </c>
      <c r="AJ214" t="s">
        <v>307</v>
      </c>
      <c r="AK214" t="s">
        <v>307</v>
      </c>
      <c r="AL214" t="s">
        <v>307</v>
      </c>
      <c r="AM214" t="s">
        <v>307</v>
      </c>
      <c r="AN214" t="s">
        <v>307</v>
      </c>
      <c r="AO214" t="s">
        <v>81</v>
      </c>
      <c r="AP214" t="s">
        <v>133</v>
      </c>
      <c r="AQ214" t="s">
        <v>308</v>
      </c>
      <c r="AR214" t="s">
        <v>62</v>
      </c>
      <c r="AS214" t="s">
        <v>307</v>
      </c>
      <c r="AT214" t="s">
        <v>4419</v>
      </c>
      <c r="AU214" t="s">
        <v>307</v>
      </c>
      <c r="AV214" t="s">
        <v>60</v>
      </c>
    </row>
    <row r="215" spans="8:48" x14ac:dyDescent="0.35">
      <c r="U215" t="s">
        <v>3189</v>
      </c>
      <c r="X215" s="17" t="s">
        <v>1003</v>
      </c>
      <c r="Y215" t="s">
        <v>92</v>
      </c>
      <c r="Z215" t="s">
        <v>255</v>
      </c>
      <c r="AA215" t="s">
        <v>52</v>
      </c>
      <c r="AB215" t="s">
        <v>74</v>
      </c>
      <c r="AC215" t="s">
        <v>562</v>
      </c>
      <c r="AD215" t="s">
        <v>152</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4419</v>
      </c>
      <c r="AU215" t="s">
        <v>307</v>
      </c>
      <c r="AV215" t="s">
        <v>60</v>
      </c>
    </row>
    <row r="216" spans="8:48" x14ac:dyDescent="0.35">
      <c r="U216" t="s">
        <v>3190</v>
      </c>
      <c r="X216" s="17" t="s">
        <v>1004</v>
      </c>
      <c r="Y216" t="s">
        <v>92</v>
      </c>
      <c r="Z216" t="s">
        <v>228</v>
      </c>
      <c r="AA216" t="s">
        <v>52</v>
      </c>
      <c r="AB216" t="s">
        <v>74</v>
      </c>
      <c r="AC216" t="s">
        <v>562</v>
      </c>
      <c r="AD216" t="s">
        <v>89</v>
      </c>
      <c r="AE216" t="s">
        <v>65</v>
      </c>
      <c r="AF216" t="s">
        <v>307</v>
      </c>
      <c r="AG216" t="s">
        <v>307</v>
      </c>
      <c r="AH216" t="s">
        <v>81</v>
      </c>
      <c r="AI216" t="s">
        <v>307</v>
      </c>
      <c r="AJ216" t="s">
        <v>307</v>
      </c>
      <c r="AK216" t="s">
        <v>307</v>
      </c>
      <c r="AL216" t="s">
        <v>307</v>
      </c>
      <c r="AM216" t="s">
        <v>307</v>
      </c>
      <c r="AN216" t="s">
        <v>307</v>
      </c>
      <c r="AO216" t="s">
        <v>81</v>
      </c>
      <c r="AP216" t="s">
        <v>133</v>
      </c>
      <c r="AQ216" t="s">
        <v>308</v>
      </c>
      <c r="AR216" t="s">
        <v>62</v>
      </c>
      <c r="AS216" t="s">
        <v>307</v>
      </c>
      <c r="AT216" t="s">
        <v>4419</v>
      </c>
      <c r="AU216" t="s">
        <v>307</v>
      </c>
      <c r="AV216" t="s">
        <v>60</v>
      </c>
    </row>
    <row r="217" spans="8:48" x14ac:dyDescent="0.35">
      <c r="Q217" t="s">
        <v>110</v>
      </c>
      <c r="R217" t="s">
        <v>661</v>
      </c>
      <c r="X217" s="17" t="s">
        <v>1021</v>
      </c>
      <c r="Y217" t="s">
        <v>92</v>
      </c>
      <c r="AV217" t="s">
        <v>60</v>
      </c>
    </row>
    <row r="218" spans="8:48" ht="29" x14ac:dyDescent="0.35">
      <c r="U218" t="s">
        <v>3191</v>
      </c>
      <c r="X218" s="17" t="s">
        <v>1085</v>
      </c>
      <c r="Y218" t="s">
        <v>92</v>
      </c>
      <c r="Z218" t="s">
        <v>110</v>
      </c>
      <c r="AA218" t="s">
        <v>67</v>
      </c>
      <c r="AB218" t="s">
        <v>54</v>
      </c>
      <c r="AC218" t="s">
        <v>562</v>
      </c>
      <c r="AD218" t="s">
        <v>213</v>
      </c>
      <c r="AE218" t="s">
        <v>65</v>
      </c>
      <c r="AF218" t="s">
        <v>307</v>
      </c>
      <c r="AG218" t="s">
        <v>307</v>
      </c>
      <c r="AH218" t="s">
        <v>81</v>
      </c>
      <c r="AI218" t="s">
        <v>307</v>
      </c>
      <c r="AJ218" t="s">
        <v>307</v>
      </c>
      <c r="AK218" t="s">
        <v>307</v>
      </c>
      <c r="AL218" t="s">
        <v>307</v>
      </c>
      <c r="AM218" t="s">
        <v>307</v>
      </c>
      <c r="AN218" t="s">
        <v>307</v>
      </c>
      <c r="AO218" t="s">
        <v>81</v>
      </c>
      <c r="AP218" t="s">
        <v>133</v>
      </c>
      <c r="AQ218" t="s">
        <v>308</v>
      </c>
      <c r="AR218" t="s">
        <v>62</v>
      </c>
      <c r="AS218" t="s">
        <v>307</v>
      </c>
      <c r="AT218" t="s">
        <v>4419</v>
      </c>
      <c r="AU218" t="s">
        <v>307</v>
      </c>
      <c r="AV218" t="s">
        <v>60</v>
      </c>
    </row>
    <row r="219" spans="8:48" x14ac:dyDescent="0.35">
      <c r="U219" t="s">
        <v>3192</v>
      </c>
      <c r="X219" s="17" t="s">
        <v>1001</v>
      </c>
      <c r="Y219" t="s">
        <v>92</v>
      </c>
      <c r="Z219" t="s">
        <v>255</v>
      </c>
      <c r="AA219" t="s">
        <v>52</v>
      </c>
      <c r="AB219" t="s">
        <v>54</v>
      </c>
      <c r="AC219" t="s">
        <v>562</v>
      </c>
      <c r="AD219" t="s">
        <v>152</v>
      </c>
      <c r="AE219" t="s">
        <v>65</v>
      </c>
      <c r="AF219" t="s">
        <v>307</v>
      </c>
      <c r="AG219" t="s">
        <v>307</v>
      </c>
      <c r="AH219" t="s">
        <v>81</v>
      </c>
      <c r="AI219" t="s">
        <v>307</v>
      </c>
      <c r="AJ219" t="s">
        <v>307</v>
      </c>
      <c r="AK219" t="s">
        <v>307</v>
      </c>
      <c r="AL219" t="s">
        <v>307</v>
      </c>
      <c r="AM219" t="s">
        <v>307</v>
      </c>
      <c r="AN219" t="s">
        <v>307</v>
      </c>
      <c r="AO219" t="s">
        <v>81</v>
      </c>
      <c r="AP219" t="s">
        <v>133</v>
      </c>
      <c r="AQ219" t="s">
        <v>308</v>
      </c>
      <c r="AR219" t="s">
        <v>62</v>
      </c>
      <c r="AS219" t="s">
        <v>307</v>
      </c>
      <c r="AT219" t="s">
        <v>4419</v>
      </c>
      <c r="AU219" t="s">
        <v>307</v>
      </c>
      <c r="AV219" t="s">
        <v>60</v>
      </c>
    </row>
    <row r="220" spans="8:48" ht="29" x14ac:dyDescent="0.35">
      <c r="Q220" t="s">
        <v>4367</v>
      </c>
      <c r="R220" t="s">
        <v>4368</v>
      </c>
      <c r="S220" t="s">
        <v>4363</v>
      </c>
      <c r="X220" s="17" t="s">
        <v>4369</v>
      </c>
      <c r="Y220" t="s">
        <v>92</v>
      </c>
      <c r="AV220" t="s">
        <v>60</v>
      </c>
    </row>
    <row r="221" spans="8:48" x14ac:dyDescent="0.35">
      <c r="U221" t="s">
        <v>4399</v>
      </c>
      <c r="X221" s="17" t="s">
        <v>4371</v>
      </c>
      <c r="Y221" t="s">
        <v>92</v>
      </c>
      <c r="Z221" t="s">
        <v>255</v>
      </c>
      <c r="AA221" t="s">
        <v>52</v>
      </c>
      <c r="AB221" t="s">
        <v>54</v>
      </c>
      <c r="AC221" t="s">
        <v>562</v>
      </c>
      <c r="AD221" t="s">
        <v>152</v>
      </c>
      <c r="AE221" t="s">
        <v>65</v>
      </c>
      <c r="AF221" t="s">
        <v>307</v>
      </c>
      <c r="AG221" t="s">
        <v>307</v>
      </c>
      <c r="AH221" t="s">
        <v>81</v>
      </c>
      <c r="AI221" t="s">
        <v>307</v>
      </c>
      <c r="AJ221" t="s">
        <v>307</v>
      </c>
      <c r="AK221" t="s">
        <v>307</v>
      </c>
      <c r="AL221" t="s">
        <v>307</v>
      </c>
      <c r="AM221" t="s">
        <v>307</v>
      </c>
      <c r="AN221" t="s">
        <v>307</v>
      </c>
      <c r="AO221" t="s">
        <v>81</v>
      </c>
      <c r="AP221" t="s">
        <v>133</v>
      </c>
      <c r="AQ221" t="s">
        <v>308</v>
      </c>
      <c r="AR221" t="s">
        <v>62</v>
      </c>
      <c r="AS221" t="s">
        <v>307</v>
      </c>
      <c r="AT221" t="s">
        <v>4419</v>
      </c>
      <c r="AU221" t="s">
        <v>307</v>
      </c>
      <c r="AV221" t="s">
        <v>60</v>
      </c>
    </row>
    <row r="222" spans="8:48" x14ac:dyDescent="0.35">
      <c r="H222" s="17" t="s">
        <v>538</v>
      </c>
      <c r="I222" t="s">
        <v>539</v>
      </c>
      <c r="X222" s="17" t="s">
        <v>1770</v>
      </c>
      <c r="Y222" t="s">
        <v>92</v>
      </c>
      <c r="AV222" t="s">
        <v>60</v>
      </c>
    </row>
    <row r="223" spans="8:48" ht="29" x14ac:dyDescent="0.35">
      <c r="K223" s="17" t="s">
        <v>541</v>
      </c>
      <c r="L223" t="s">
        <v>542</v>
      </c>
      <c r="X223" s="17" t="s">
        <v>1068</v>
      </c>
      <c r="Y223" t="s">
        <v>92</v>
      </c>
      <c r="AV223" t="s">
        <v>60</v>
      </c>
    </row>
    <row r="224" spans="8:48" ht="58" x14ac:dyDescent="0.35">
      <c r="N224" t="s">
        <v>312</v>
      </c>
      <c r="O224" t="s">
        <v>313</v>
      </c>
      <c r="S224" s="17" t="s">
        <v>3888</v>
      </c>
      <c r="X224" s="17" t="s">
        <v>1072</v>
      </c>
      <c r="Y224" t="s">
        <v>92</v>
      </c>
      <c r="AV224" t="s">
        <v>60</v>
      </c>
    </row>
    <row r="225" spans="8:48" x14ac:dyDescent="0.35">
      <c r="U225" t="s">
        <v>3193</v>
      </c>
      <c r="X225" s="17" t="s">
        <v>1002</v>
      </c>
      <c r="Y225" t="s">
        <v>92</v>
      </c>
      <c r="Z225" t="s">
        <v>50</v>
      </c>
      <c r="AA225" t="s">
        <v>52</v>
      </c>
      <c r="AB225" t="s">
        <v>69</v>
      </c>
      <c r="AC225" t="s">
        <v>562</v>
      </c>
      <c r="AD225" t="s">
        <v>89</v>
      </c>
      <c r="AE225" t="s">
        <v>65</v>
      </c>
      <c r="AF225" t="s">
        <v>307</v>
      </c>
      <c r="AG225" t="s">
        <v>307</v>
      </c>
      <c r="AH225" t="s">
        <v>81</v>
      </c>
      <c r="AI225" t="s">
        <v>307</v>
      </c>
      <c r="AJ225" t="s">
        <v>307</v>
      </c>
      <c r="AK225" t="s">
        <v>307</v>
      </c>
      <c r="AL225" t="s">
        <v>307</v>
      </c>
      <c r="AM225" t="s">
        <v>307</v>
      </c>
      <c r="AN225" t="s">
        <v>307</v>
      </c>
      <c r="AO225" t="s">
        <v>81</v>
      </c>
      <c r="AP225" t="s">
        <v>133</v>
      </c>
      <c r="AQ225" t="s">
        <v>308</v>
      </c>
      <c r="AR225" t="s">
        <v>62</v>
      </c>
      <c r="AS225" t="s">
        <v>307</v>
      </c>
      <c r="AT225" t="s">
        <v>4420</v>
      </c>
      <c r="AU225" t="s">
        <v>307</v>
      </c>
      <c r="AV225" t="s">
        <v>60</v>
      </c>
    </row>
    <row r="226" spans="8:48" x14ac:dyDescent="0.35">
      <c r="U226" t="s">
        <v>3194</v>
      </c>
      <c r="X226" s="17" t="s">
        <v>1003</v>
      </c>
      <c r="Y226" t="s">
        <v>92</v>
      </c>
      <c r="Z226" t="s">
        <v>255</v>
      </c>
      <c r="AA226" t="s">
        <v>52</v>
      </c>
      <c r="AB226" t="s">
        <v>74</v>
      </c>
      <c r="AC226" t="s">
        <v>562</v>
      </c>
      <c r="AD226" t="s">
        <v>152</v>
      </c>
      <c r="AE226" t="s">
        <v>65</v>
      </c>
      <c r="AF226" t="s">
        <v>307</v>
      </c>
      <c r="AG226" t="s">
        <v>307</v>
      </c>
      <c r="AH226" t="s">
        <v>81</v>
      </c>
      <c r="AI226" t="s">
        <v>307</v>
      </c>
      <c r="AJ226" t="s">
        <v>307</v>
      </c>
      <c r="AK226" t="s">
        <v>307</v>
      </c>
      <c r="AL226" t="s">
        <v>307</v>
      </c>
      <c r="AM226" t="s">
        <v>307</v>
      </c>
      <c r="AN226" t="s">
        <v>307</v>
      </c>
      <c r="AO226" t="s">
        <v>81</v>
      </c>
      <c r="AP226" t="s">
        <v>133</v>
      </c>
      <c r="AQ226" t="s">
        <v>308</v>
      </c>
      <c r="AR226" t="s">
        <v>62</v>
      </c>
      <c r="AS226" t="s">
        <v>307</v>
      </c>
      <c r="AT226" t="s">
        <v>4420</v>
      </c>
      <c r="AU226" t="s">
        <v>307</v>
      </c>
      <c r="AV226" t="s">
        <v>60</v>
      </c>
    </row>
    <row r="227" spans="8:48" x14ac:dyDescent="0.35">
      <c r="U227" t="s">
        <v>3195</v>
      </c>
      <c r="X227" s="17" t="s">
        <v>1004</v>
      </c>
      <c r="Y227" t="s">
        <v>92</v>
      </c>
      <c r="Z227" t="s">
        <v>228</v>
      </c>
      <c r="AA227" t="s">
        <v>52</v>
      </c>
      <c r="AB227" t="s">
        <v>74</v>
      </c>
      <c r="AC227" t="s">
        <v>562</v>
      </c>
      <c r="AD227" t="s">
        <v>89</v>
      </c>
      <c r="AE227" t="s">
        <v>65</v>
      </c>
      <c r="AF227" t="s">
        <v>307</v>
      </c>
      <c r="AG227" t="s">
        <v>307</v>
      </c>
      <c r="AH227" t="s">
        <v>81</v>
      </c>
      <c r="AI227" t="s">
        <v>307</v>
      </c>
      <c r="AJ227" t="s">
        <v>307</v>
      </c>
      <c r="AK227" t="s">
        <v>307</v>
      </c>
      <c r="AL227" t="s">
        <v>307</v>
      </c>
      <c r="AM227" t="s">
        <v>307</v>
      </c>
      <c r="AN227" t="s">
        <v>307</v>
      </c>
      <c r="AO227" t="s">
        <v>81</v>
      </c>
      <c r="AP227" t="s">
        <v>133</v>
      </c>
      <c r="AQ227" t="s">
        <v>308</v>
      </c>
      <c r="AR227" t="s">
        <v>62</v>
      </c>
      <c r="AS227" t="s">
        <v>307</v>
      </c>
      <c r="AT227" t="s">
        <v>4420</v>
      </c>
      <c r="AU227" t="s">
        <v>307</v>
      </c>
      <c r="AV227" t="s">
        <v>60</v>
      </c>
    </row>
    <row r="228" spans="8:48" x14ac:dyDescent="0.35">
      <c r="N228" t="s">
        <v>110</v>
      </c>
      <c r="O228" t="s">
        <v>111</v>
      </c>
      <c r="X228" s="17" t="s">
        <v>1073</v>
      </c>
      <c r="Y228" t="s">
        <v>92</v>
      </c>
      <c r="AV228" t="s">
        <v>60</v>
      </c>
    </row>
    <row r="229" spans="8:48" ht="29" x14ac:dyDescent="0.35">
      <c r="U229" t="s">
        <v>3196</v>
      </c>
      <c r="X229" s="17" t="s">
        <v>1085</v>
      </c>
      <c r="Y229" t="s">
        <v>92</v>
      </c>
      <c r="Z229" t="s">
        <v>110</v>
      </c>
      <c r="AA229" t="s">
        <v>67</v>
      </c>
      <c r="AB229" t="s">
        <v>54</v>
      </c>
      <c r="AC229" t="s">
        <v>562</v>
      </c>
      <c r="AD229" t="s">
        <v>213</v>
      </c>
      <c r="AE229" t="s">
        <v>65</v>
      </c>
      <c r="AF229" t="s">
        <v>307</v>
      </c>
      <c r="AG229" t="s">
        <v>307</v>
      </c>
      <c r="AH229" t="s">
        <v>81</v>
      </c>
      <c r="AI229" t="s">
        <v>307</v>
      </c>
      <c r="AJ229" t="s">
        <v>307</v>
      </c>
      <c r="AK229" t="s">
        <v>307</v>
      </c>
      <c r="AL229" t="s">
        <v>307</v>
      </c>
      <c r="AM229" t="s">
        <v>307</v>
      </c>
      <c r="AN229" t="s">
        <v>307</v>
      </c>
      <c r="AO229" t="s">
        <v>81</v>
      </c>
      <c r="AP229" t="s">
        <v>133</v>
      </c>
      <c r="AQ229" t="s">
        <v>308</v>
      </c>
      <c r="AR229" t="s">
        <v>62</v>
      </c>
      <c r="AS229" t="s">
        <v>307</v>
      </c>
      <c r="AT229" t="s">
        <v>4420</v>
      </c>
      <c r="AU229" t="s">
        <v>307</v>
      </c>
      <c r="AV229" t="s">
        <v>60</v>
      </c>
    </row>
    <row r="230" spans="8:48" x14ac:dyDescent="0.35">
      <c r="U230" t="s">
        <v>3197</v>
      </c>
      <c r="X230" s="17" t="s">
        <v>1001</v>
      </c>
      <c r="Y230" t="s">
        <v>92</v>
      </c>
      <c r="Z230" t="s">
        <v>255</v>
      </c>
      <c r="AA230" t="s">
        <v>52</v>
      </c>
      <c r="AB230" t="s">
        <v>54</v>
      </c>
      <c r="AC230" t="s">
        <v>562</v>
      </c>
      <c r="AD230" t="s">
        <v>152</v>
      </c>
      <c r="AE230" t="s">
        <v>65</v>
      </c>
      <c r="AF230" t="s">
        <v>307</v>
      </c>
      <c r="AG230" t="s">
        <v>307</v>
      </c>
      <c r="AH230" t="s">
        <v>81</v>
      </c>
      <c r="AI230" t="s">
        <v>307</v>
      </c>
      <c r="AJ230" t="s">
        <v>307</v>
      </c>
      <c r="AK230" t="s">
        <v>307</v>
      </c>
      <c r="AL230" t="s">
        <v>307</v>
      </c>
      <c r="AM230" t="s">
        <v>307</v>
      </c>
      <c r="AN230" t="s">
        <v>307</v>
      </c>
      <c r="AO230" t="s">
        <v>81</v>
      </c>
      <c r="AP230" t="s">
        <v>133</v>
      </c>
      <c r="AQ230" t="s">
        <v>308</v>
      </c>
      <c r="AR230" t="s">
        <v>62</v>
      </c>
      <c r="AS230" t="s">
        <v>307</v>
      </c>
      <c r="AT230" t="s">
        <v>4420</v>
      </c>
      <c r="AU230" t="s">
        <v>307</v>
      </c>
      <c r="AV230" t="s">
        <v>60</v>
      </c>
    </row>
    <row r="231" spans="8:48" ht="29" x14ac:dyDescent="0.35">
      <c r="H231" s="17" t="s">
        <v>548</v>
      </c>
      <c r="I231" t="s">
        <v>549</v>
      </c>
      <c r="X231" s="17" t="s">
        <v>548</v>
      </c>
      <c r="Y231" t="s">
        <v>92</v>
      </c>
      <c r="AV231" t="s">
        <v>60</v>
      </c>
    </row>
    <row r="232" spans="8:48" ht="29" x14ac:dyDescent="0.35">
      <c r="K232" s="17" t="s">
        <v>552</v>
      </c>
      <c r="L232" t="s">
        <v>492</v>
      </c>
      <c r="X232" s="17" t="s">
        <v>1069</v>
      </c>
      <c r="Y232" t="s">
        <v>92</v>
      </c>
      <c r="AV232" t="s">
        <v>60</v>
      </c>
    </row>
    <row r="233" spans="8:48" ht="58" x14ac:dyDescent="0.35">
      <c r="N233" t="s">
        <v>312</v>
      </c>
      <c r="O233" t="s">
        <v>313</v>
      </c>
      <c r="S233" s="17" t="s">
        <v>3886</v>
      </c>
      <c r="X233" s="17" t="s">
        <v>1074</v>
      </c>
      <c r="Y233" t="s">
        <v>92</v>
      </c>
      <c r="AV233" t="s">
        <v>60</v>
      </c>
    </row>
    <row r="234" spans="8:48" x14ac:dyDescent="0.35">
      <c r="U234" t="s">
        <v>3198</v>
      </c>
      <c r="X234" s="17" t="s">
        <v>1002</v>
      </c>
      <c r="Y234" t="s">
        <v>92</v>
      </c>
      <c r="Z234" t="s">
        <v>50</v>
      </c>
      <c r="AA234" t="s">
        <v>52</v>
      </c>
      <c r="AB234" t="s">
        <v>74</v>
      </c>
      <c r="AC234" t="s">
        <v>562</v>
      </c>
      <c r="AD234" t="s">
        <v>89</v>
      </c>
      <c r="AE234" t="s">
        <v>65</v>
      </c>
      <c r="AF234" t="s">
        <v>307</v>
      </c>
      <c r="AG234" t="s">
        <v>307</v>
      </c>
      <c r="AH234" t="s">
        <v>81</v>
      </c>
      <c r="AI234" t="s">
        <v>307</v>
      </c>
      <c r="AJ234" t="s">
        <v>307</v>
      </c>
      <c r="AK234" t="s">
        <v>307</v>
      </c>
      <c r="AL234" t="s">
        <v>307</v>
      </c>
      <c r="AM234" t="s">
        <v>307</v>
      </c>
      <c r="AN234" t="s">
        <v>307</v>
      </c>
      <c r="AO234" t="s">
        <v>81</v>
      </c>
      <c r="AP234" t="s">
        <v>133</v>
      </c>
      <c r="AQ234" t="s">
        <v>308</v>
      </c>
      <c r="AR234" t="s">
        <v>62</v>
      </c>
      <c r="AS234" t="s">
        <v>307</v>
      </c>
      <c r="AT234" t="s">
        <v>4420</v>
      </c>
      <c r="AU234" t="s">
        <v>307</v>
      </c>
      <c r="AV234" t="s">
        <v>60</v>
      </c>
    </row>
    <row r="235" spans="8:48" x14ac:dyDescent="0.35">
      <c r="U235" t="s">
        <v>3199</v>
      </c>
      <c r="X235" s="17" t="s">
        <v>1003</v>
      </c>
      <c r="Y235" t="s">
        <v>92</v>
      </c>
      <c r="Z235" t="s">
        <v>255</v>
      </c>
      <c r="AA235" t="s">
        <v>52</v>
      </c>
      <c r="AB235" t="s">
        <v>74</v>
      </c>
      <c r="AC235" t="s">
        <v>562</v>
      </c>
      <c r="AD235" t="s">
        <v>152</v>
      </c>
      <c r="AE235" t="s">
        <v>65</v>
      </c>
      <c r="AF235" t="s">
        <v>307</v>
      </c>
      <c r="AG235" t="s">
        <v>307</v>
      </c>
      <c r="AH235" t="s">
        <v>81</v>
      </c>
      <c r="AI235" t="s">
        <v>307</v>
      </c>
      <c r="AJ235" t="s">
        <v>307</v>
      </c>
      <c r="AK235" t="s">
        <v>307</v>
      </c>
      <c r="AL235" t="s">
        <v>307</v>
      </c>
      <c r="AM235" t="s">
        <v>307</v>
      </c>
      <c r="AN235" t="s">
        <v>307</v>
      </c>
      <c r="AO235" t="s">
        <v>81</v>
      </c>
      <c r="AP235" t="s">
        <v>133</v>
      </c>
      <c r="AQ235" t="s">
        <v>308</v>
      </c>
      <c r="AR235" t="s">
        <v>62</v>
      </c>
      <c r="AS235" t="s">
        <v>307</v>
      </c>
      <c r="AT235" t="s">
        <v>4420</v>
      </c>
      <c r="AU235" t="s">
        <v>307</v>
      </c>
      <c r="AV235" t="s">
        <v>60</v>
      </c>
    </row>
    <row r="236" spans="8:48" x14ac:dyDescent="0.35">
      <c r="U236" t="s">
        <v>3200</v>
      </c>
      <c r="X236" s="17" t="s">
        <v>1004</v>
      </c>
      <c r="Y236" t="s">
        <v>92</v>
      </c>
      <c r="Z236" t="s">
        <v>228</v>
      </c>
      <c r="AA236" t="s">
        <v>52</v>
      </c>
      <c r="AB236" t="s">
        <v>74</v>
      </c>
      <c r="AC236" t="s">
        <v>562</v>
      </c>
      <c r="AD236" t="s">
        <v>89</v>
      </c>
      <c r="AE236" t="s">
        <v>65</v>
      </c>
      <c r="AF236" t="s">
        <v>307</v>
      </c>
      <c r="AG236" t="s">
        <v>307</v>
      </c>
      <c r="AH236" t="s">
        <v>81</v>
      </c>
      <c r="AI236" t="s">
        <v>307</v>
      </c>
      <c r="AJ236" t="s">
        <v>307</v>
      </c>
      <c r="AK236" t="s">
        <v>307</v>
      </c>
      <c r="AL236" t="s">
        <v>307</v>
      </c>
      <c r="AM236" t="s">
        <v>307</v>
      </c>
      <c r="AN236" t="s">
        <v>307</v>
      </c>
      <c r="AO236" t="s">
        <v>81</v>
      </c>
      <c r="AP236" t="s">
        <v>133</v>
      </c>
      <c r="AQ236" t="s">
        <v>308</v>
      </c>
      <c r="AR236" t="s">
        <v>62</v>
      </c>
      <c r="AS236" t="s">
        <v>307</v>
      </c>
      <c r="AT236" t="s">
        <v>4420</v>
      </c>
      <c r="AU236" t="s">
        <v>307</v>
      </c>
      <c r="AV236" t="s">
        <v>60</v>
      </c>
    </row>
    <row r="237" spans="8:48" x14ac:dyDescent="0.35">
      <c r="N237" t="s">
        <v>110</v>
      </c>
      <c r="O237" t="s">
        <v>111</v>
      </c>
      <c r="X237" s="17" t="s">
        <v>1075</v>
      </c>
      <c r="Y237" t="s">
        <v>92</v>
      </c>
      <c r="AV237" t="s">
        <v>60</v>
      </c>
    </row>
    <row r="238" spans="8:48" ht="29" x14ac:dyDescent="0.35">
      <c r="U238" t="s">
        <v>3201</v>
      </c>
      <c r="X238" s="17" t="s">
        <v>1084</v>
      </c>
      <c r="Y238" t="s">
        <v>92</v>
      </c>
      <c r="Z238" t="s">
        <v>110</v>
      </c>
      <c r="AA238" t="s">
        <v>67</v>
      </c>
      <c r="AB238" t="s">
        <v>54</v>
      </c>
      <c r="AC238" t="s">
        <v>562</v>
      </c>
      <c r="AD238" t="s">
        <v>213</v>
      </c>
      <c r="AE238" t="s">
        <v>65</v>
      </c>
      <c r="AF238" t="s">
        <v>307</v>
      </c>
      <c r="AG238" t="s">
        <v>307</v>
      </c>
      <c r="AH238" t="s">
        <v>81</v>
      </c>
      <c r="AI238" t="s">
        <v>307</v>
      </c>
      <c r="AJ238" t="s">
        <v>307</v>
      </c>
      <c r="AK238" t="s">
        <v>307</v>
      </c>
      <c r="AL238" t="s">
        <v>307</v>
      </c>
      <c r="AM238" t="s">
        <v>307</v>
      </c>
      <c r="AN238" t="s">
        <v>307</v>
      </c>
      <c r="AO238" t="s">
        <v>81</v>
      </c>
      <c r="AP238" t="s">
        <v>133</v>
      </c>
      <c r="AQ238" t="s">
        <v>308</v>
      </c>
      <c r="AR238" t="s">
        <v>62</v>
      </c>
      <c r="AS238" t="s">
        <v>307</v>
      </c>
      <c r="AT238" t="s">
        <v>4420</v>
      </c>
      <c r="AU238" t="s">
        <v>307</v>
      </c>
      <c r="AV238" t="s">
        <v>60</v>
      </c>
    </row>
    <row r="239" spans="8:48" x14ac:dyDescent="0.35">
      <c r="U239" t="s">
        <v>3202</v>
      </c>
      <c r="X239" s="17" t="s">
        <v>1001</v>
      </c>
      <c r="Y239" t="s">
        <v>92</v>
      </c>
      <c r="Z239" t="s">
        <v>255</v>
      </c>
      <c r="AA239" t="s">
        <v>52</v>
      </c>
      <c r="AB239" t="s">
        <v>54</v>
      </c>
      <c r="AC239" t="s">
        <v>562</v>
      </c>
      <c r="AD239" t="s">
        <v>152</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4420</v>
      </c>
      <c r="AU239" t="s">
        <v>307</v>
      </c>
      <c r="AV239" t="s">
        <v>60</v>
      </c>
    </row>
    <row r="240" spans="8:48" ht="29" x14ac:dyDescent="0.35">
      <c r="K240" s="17" t="s">
        <v>553</v>
      </c>
      <c r="L240" t="s">
        <v>490</v>
      </c>
      <c r="X240" s="17" t="s">
        <v>1070</v>
      </c>
      <c r="Y240" t="s">
        <v>92</v>
      </c>
      <c r="AV240" t="s">
        <v>60</v>
      </c>
    </row>
    <row r="241" spans="5:48" ht="58" x14ac:dyDescent="0.35">
      <c r="N241" t="s">
        <v>312</v>
      </c>
      <c r="O241" t="s">
        <v>313</v>
      </c>
      <c r="S241" s="17" t="s">
        <v>3886</v>
      </c>
      <c r="X241" s="17" t="s">
        <v>1076</v>
      </c>
      <c r="Y241" t="s">
        <v>92</v>
      </c>
      <c r="AV241" t="s">
        <v>60</v>
      </c>
    </row>
    <row r="242" spans="5:48" x14ac:dyDescent="0.35">
      <c r="U242" t="s">
        <v>3203</v>
      </c>
      <c r="X242" s="17" t="s">
        <v>1002</v>
      </c>
      <c r="Y242" t="s">
        <v>92</v>
      </c>
      <c r="Z242" t="s">
        <v>50</v>
      </c>
      <c r="AA242" t="s">
        <v>52</v>
      </c>
      <c r="AB242" t="s">
        <v>74</v>
      </c>
      <c r="AC242" t="s">
        <v>562</v>
      </c>
      <c r="AD242" t="s">
        <v>89</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4420</v>
      </c>
      <c r="AU242" t="s">
        <v>307</v>
      </c>
      <c r="AV242" t="s">
        <v>60</v>
      </c>
    </row>
    <row r="243" spans="5:48" x14ac:dyDescent="0.35">
      <c r="U243" t="s">
        <v>3204</v>
      </c>
      <c r="X243" s="17" t="s">
        <v>1003</v>
      </c>
      <c r="Y243" t="s">
        <v>92</v>
      </c>
      <c r="Z243" t="s">
        <v>255</v>
      </c>
      <c r="AA243" t="s">
        <v>52</v>
      </c>
      <c r="AB243" t="s">
        <v>74</v>
      </c>
      <c r="AC243" t="s">
        <v>562</v>
      </c>
      <c r="AD243" t="s">
        <v>152</v>
      </c>
      <c r="AE243" t="s">
        <v>65</v>
      </c>
      <c r="AF243" t="s">
        <v>307</v>
      </c>
      <c r="AG243" t="s">
        <v>307</v>
      </c>
      <c r="AH243" t="s">
        <v>81</v>
      </c>
      <c r="AI243" t="s">
        <v>307</v>
      </c>
      <c r="AJ243" t="s">
        <v>307</v>
      </c>
      <c r="AK243" t="s">
        <v>307</v>
      </c>
      <c r="AL243" t="s">
        <v>307</v>
      </c>
      <c r="AM243" t="s">
        <v>307</v>
      </c>
      <c r="AN243" t="s">
        <v>307</v>
      </c>
      <c r="AO243" t="s">
        <v>81</v>
      </c>
      <c r="AP243" t="s">
        <v>133</v>
      </c>
      <c r="AQ243" t="s">
        <v>308</v>
      </c>
      <c r="AR243" t="s">
        <v>62</v>
      </c>
      <c r="AS243" t="s">
        <v>307</v>
      </c>
      <c r="AT243" t="s">
        <v>4420</v>
      </c>
      <c r="AU243" t="s">
        <v>307</v>
      </c>
      <c r="AV243" t="s">
        <v>60</v>
      </c>
    </row>
    <row r="244" spans="5:48" x14ac:dyDescent="0.35">
      <c r="U244" t="s">
        <v>3205</v>
      </c>
      <c r="X244" s="17" t="s">
        <v>1004</v>
      </c>
      <c r="Y244" t="s">
        <v>92</v>
      </c>
      <c r="Z244" t="s">
        <v>228</v>
      </c>
      <c r="AA244" t="s">
        <v>52</v>
      </c>
      <c r="AB244" t="s">
        <v>74</v>
      </c>
      <c r="AC244" t="s">
        <v>562</v>
      </c>
      <c r="AD244" t="s">
        <v>89</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4420</v>
      </c>
      <c r="AU244" t="s">
        <v>307</v>
      </c>
      <c r="AV244" t="s">
        <v>60</v>
      </c>
    </row>
    <row r="245" spans="5:48" x14ac:dyDescent="0.35">
      <c r="N245" t="s">
        <v>110</v>
      </c>
      <c r="O245" t="s">
        <v>111</v>
      </c>
      <c r="X245" s="17" t="s">
        <v>1077</v>
      </c>
      <c r="Y245" t="s">
        <v>92</v>
      </c>
      <c r="AV245" t="s">
        <v>60</v>
      </c>
    </row>
    <row r="246" spans="5:48" ht="29" x14ac:dyDescent="0.35">
      <c r="U246" t="s">
        <v>3206</v>
      </c>
      <c r="X246" s="17" t="s">
        <v>1084</v>
      </c>
      <c r="Y246" t="s">
        <v>92</v>
      </c>
      <c r="Z246" t="s">
        <v>110</v>
      </c>
      <c r="AA246" t="s">
        <v>67</v>
      </c>
      <c r="AB246" t="s">
        <v>54</v>
      </c>
      <c r="AC246" t="s">
        <v>562</v>
      </c>
      <c r="AD246" t="s">
        <v>213</v>
      </c>
      <c r="AE246" t="s">
        <v>65</v>
      </c>
      <c r="AF246" t="s">
        <v>307</v>
      </c>
      <c r="AG246" t="s">
        <v>307</v>
      </c>
      <c r="AH246" t="s">
        <v>81</v>
      </c>
      <c r="AI246" t="s">
        <v>307</v>
      </c>
      <c r="AJ246" t="s">
        <v>307</v>
      </c>
      <c r="AK246" t="s">
        <v>307</v>
      </c>
      <c r="AL246" t="s">
        <v>307</v>
      </c>
      <c r="AM246" t="s">
        <v>307</v>
      </c>
      <c r="AN246" t="s">
        <v>307</v>
      </c>
      <c r="AO246" t="s">
        <v>81</v>
      </c>
      <c r="AP246" t="s">
        <v>133</v>
      </c>
      <c r="AQ246" t="s">
        <v>308</v>
      </c>
      <c r="AR246" t="s">
        <v>62</v>
      </c>
      <c r="AS246" t="s">
        <v>307</v>
      </c>
      <c r="AT246" t="s">
        <v>4420</v>
      </c>
      <c r="AU246" t="s">
        <v>307</v>
      </c>
      <c r="AV246" t="s">
        <v>60</v>
      </c>
    </row>
    <row r="247" spans="5:48" x14ac:dyDescent="0.35">
      <c r="U247" t="s">
        <v>3207</v>
      </c>
      <c r="X247" s="17" t="s">
        <v>1001</v>
      </c>
      <c r="Y247" t="s">
        <v>92</v>
      </c>
      <c r="Z247" t="s">
        <v>255</v>
      </c>
      <c r="AA247" t="s">
        <v>52</v>
      </c>
      <c r="AB247" t="s">
        <v>54</v>
      </c>
      <c r="AC247" t="s">
        <v>562</v>
      </c>
      <c r="AD247" t="s">
        <v>152</v>
      </c>
      <c r="AE247" t="s">
        <v>65</v>
      </c>
      <c r="AF247" t="s">
        <v>307</v>
      </c>
      <c r="AG247" t="s">
        <v>307</v>
      </c>
      <c r="AH247" t="s">
        <v>81</v>
      </c>
      <c r="AI247" t="s">
        <v>307</v>
      </c>
      <c r="AJ247" t="s">
        <v>307</v>
      </c>
      <c r="AK247" t="s">
        <v>307</v>
      </c>
      <c r="AL247" t="s">
        <v>307</v>
      </c>
      <c r="AM247" t="s">
        <v>307</v>
      </c>
      <c r="AN247" t="s">
        <v>307</v>
      </c>
      <c r="AO247" t="s">
        <v>81</v>
      </c>
      <c r="AP247" t="s">
        <v>133</v>
      </c>
      <c r="AQ247" t="s">
        <v>308</v>
      </c>
      <c r="AR247" t="s">
        <v>62</v>
      </c>
      <c r="AS247" t="s">
        <v>307</v>
      </c>
      <c r="AT247" t="s">
        <v>4420</v>
      </c>
      <c r="AU247" t="s">
        <v>307</v>
      </c>
      <c r="AV247" t="s">
        <v>60</v>
      </c>
    </row>
    <row r="248" spans="5:48" ht="29" x14ac:dyDescent="0.35">
      <c r="K248" s="17" t="s">
        <v>554</v>
      </c>
      <c r="L248" t="s">
        <v>531</v>
      </c>
      <c r="X248" s="17" t="s">
        <v>1071</v>
      </c>
      <c r="Y248" t="s">
        <v>92</v>
      </c>
      <c r="AV248" t="s">
        <v>60</v>
      </c>
    </row>
    <row r="249" spans="5:48" ht="58" x14ac:dyDescent="0.35">
      <c r="N249" t="s">
        <v>312</v>
      </c>
      <c r="O249" t="s">
        <v>313</v>
      </c>
      <c r="S249" s="17" t="s">
        <v>3886</v>
      </c>
      <c r="X249" s="17" t="s">
        <v>1078</v>
      </c>
      <c r="Y249" t="s">
        <v>92</v>
      </c>
      <c r="AV249" t="s">
        <v>60</v>
      </c>
    </row>
    <row r="250" spans="5:48" x14ac:dyDescent="0.35">
      <c r="U250" t="s">
        <v>3208</v>
      </c>
      <c r="X250" s="17" t="s">
        <v>1002</v>
      </c>
      <c r="Y250" t="s">
        <v>92</v>
      </c>
      <c r="Z250" t="s">
        <v>50</v>
      </c>
      <c r="AA250" t="s">
        <v>52</v>
      </c>
      <c r="AB250" t="s">
        <v>74</v>
      </c>
      <c r="AC250" t="s">
        <v>562</v>
      </c>
      <c r="AD250" t="s">
        <v>89</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4420</v>
      </c>
      <c r="AU250" t="s">
        <v>307</v>
      </c>
      <c r="AV250" t="s">
        <v>60</v>
      </c>
    </row>
    <row r="251" spans="5:48" x14ac:dyDescent="0.35">
      <c r="U251" t="s">
        <v>3209</v>
      </c>
      <c r="X251" s="17" t="s">
        <v>1003</v>
      </c>
      <c r="Y251" t="s">
        <v>92</v>
      </c>
      <c r="Z251" t="s">
        <v>255</v>
      </c>
      <c r="AA251" t="s">
        <v>52</v>
      </c>
      <c r="AB251" t="s">
        <v>74</v>
      </c>
      <c r="AC251" t="s">
        <v>562</v>
      </c>
      <c r="AD251" t="s">
        <v>152</v>
      </c>
      <c r="AE251" t="s">
        <v>65</v>
      </c>
      <c r="AF251" t="s">
        <v>307</v>
      </c>
      <c r="AG251" t="s">
        <v>307</v>
      </c>
      <c r="AH251" t="s">
        <v>81</v>
      </c>
      <c r="AI251" t="s">
        <v>307</v>
      </c>
      <c r="AJ251" t="s">
        <v>307</v>
      </c>
      <c r="AK251" t="s">
        <v>307</v>
      </c>
      <c r="AL251" t="s">
        <v>307</v>
      </c>
      <c r="AM251" t="s">
        <v>307</v>
      </c>
      <c r="AN251" t="s">
        <v>307</v>
      </c>
      <c r="AO251" t="s">
        <v>81</v>
      </c>
      <c r="AP251" t="s">
        <v>133</v>
      </c>
      <c r="AQ251" t="s">
        <v>308</v>
      </c>
      <c r="AR251" t="s">
        <v>62</v>
      </c>
      <c r="AS251" t="s">
        <v>307</v>
      </c>
      <c r="AT251" t="s">
        <v>4420</v>
      </c>
      <c r="AU251" t="s">
        <v>307</v>
      </c>
      <c r="AV251" t="s">
        <v>60</v>
      </c>
    </row>
    <row r="252" spans="5:48" x14ac:dyDescent="0.35">
      <c r="U252" t="s">
        <v>3210</v>
      </c>
      <c r="X252" s="17" t="s">
        <v>1004</v>
      </c>
      <c r="Y252" t="s">
        <v>92</v>
      </c>
      <c r="Z252" t="s">
        <v>228</v>
      </c>
      <c r="AA252" t="s">
        <v>52</v>
      </c>
      <c r="AB252" t="s">
        <v>74</v>
      </c>
      <c r="AC252" t="s">
        <v>562</v>
      </c>
      <c r="AD252" t="s">
        <v>89</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4420</v>
      </c>
      <c r="AU252" t="s">
        <v>307</v>
      </c>
      <c r="AV252" t="s">
        <v>60</v>
      </c>
    </row>
    <row r="253" spans="5:48" x14ac:dyDescent="0.35">
      <c r="N253" t="s">
        <v>110</v>
      </c>
      <c r="O253" t="s">
        <v>111</v>
      </c>
      <c r="X253" s="17" t="s">
        <v>1079</v>
      </c>
      <c r="Y253" t="s">
        <v>92</v>
      </c>
      <c r="AV253" t="s">
        <v>60</v>
      </c>
    </row>
    <row r="254" spans="5:48" ht="29" x14ac:dyDescent="0.35">
      <c r="U254" t="s">
        <v>3211</v>
      </c>
      <c r="X254" s="17" t="s">
        <v>1084</v>
      </c>
      <c r="Y254" t="s">
        <v>92</v>
      </c>
      <c r="Z254" t="s">
        <v>110</v>
      </c>
      <c r="AA254" t="s">
        <v>67</v>
      </c>
      <c r="AB254" t="s">
        <v>54</v>
      </c>
      <c r="AC254" t="s">
        <v>562</v>
      </c>
      <c r="AD254" t="s">
        <v>213</v>
      </c>
      <c r="AE254" t="s">
        <v>65</v>
      </c>
      <c r="AF254" t="s">
        <v>307</v>
      </c>
      <c r="AG254" t="s">
        <v>307</v>
      </c>
      <c r="AH254" t="s">
        <v>81</v>
      </c>
      <c r="AI254" t="s">
        <v>307</v>
      </c>
      <c r="AJ254" t="s">
        <v>307</v>
      </c>
      <c r="AK254" t="s">
        <v>307</v>
      </c>
      <c r="AL254" t="s">
        <v>307</v>
      </c>
      <c r="AM254" t="s">
        <v>307</v>
      </c>
      <c r="AN254" t="s">
        <v>307</v>
      </c>
      <c r="AO254" t="s">
        <v>81</v>
      </c>
      <c r="AP254" t="s">
        <v>133</v>
      </c>
      <c r="AQ254" t="s">
        <v>308</v>
      </c>
      <c r="AR254" t="s">
        <v>62</v>
      </c>
      <c r="AS254" t="s">
        <v>307</v>
      </c>
      <c r="AT254" t="s">
        <v>4420</v>
      </c>
      <c r="AU254" t="s">
        <v>307</v>
      </c>
      <c r="AV254" t="s">
        <v>60</v>
      </c>
    </row>
    <row r="255" spans="5:48" x14ac:dyDescent="0.35">
      <c r="U255" t="s">
        <v>3212</v>
      </c>
      <c r="X255" s="17" t="s">
        <v>1001</v>
      </c>
      <c r="Y255" t="s">
        <v>92</v>
      </c>
      <c r="Z255" t="s">
        <v>255</v>
      </c>
      <c r="AA255" t="s">
        <v>52</v>
      </c>
      <c r="AB255" t="s">
        <v>54</v>
      </c>
      <c r="AC255" t="s">
        <v>562</v>
      </c>
      <c r="AD255" t="s">
        <v>152</v>
      </c>
      <c r="AE255" t="s">
        <v>65</v>
      </c>
      <c r="AF255" t="s">
        <v>307</v>
      </c>
      <c r="AG255" t="s">
        <v>307</v>
      </c>
      <c r="AH255" t="s">
        <v>81</v>
      </c>
      <c r="AI255" t="s">
        <v>307</v>
      </c>
      <c r="AJ255" t="s">
        <v>307</v>
      </c>
      <c r="AK255" t="s">
        <v>307</v>
      </c>
      <c r="AL255" t="s">
        <v>307</v>
      </c>
      <c r="AM255" t="s">
        <v>307</v>
      </c>
      <c r="AN255" t="s">
        <v>307</v>
      </c>
      <c r="AO255" t="s">
        <v>81</v>
      </c>
      <c r="AP255" t="s">
        <v>133</v>
      </c>
      <c r="AQ255" t="s">
        <v>308</v>
      </c>
      <c r="AR255" t="s">
        <v>62</v>
      </c>
      <c r="AS255" t="s">
        <v>307</v>
      </c>
      <c r="AT255" t="s">
        <v>4420</v>
      </c>
      <c r="AU255" t="s">
        <v>307</v>
      </c>
      <c r="AV255" t="s">
        <v>60</v>
      </c>
    </row>
    <row r="256" spans="5:48" collapsed="1" x14ac:dyDescent="0.35">
      <c r="E256" s="17" t="s">
        <v>368</v>
      </c>
      <c r="F256" t="s">
        <v>369</v>
      </c>
      <c r="X256" s="17" t="s">
        <v>372</v>
      </c>
      <c r="Y256" t="s">
        <v>59</v>
      </c>
      <c r="AV256" t="s">
        <v>76</v>
      </c>
    </row>
    <row r="257" spans="8:48" x14ac:dyDescent="0.35">
      <c r="H257" s="17" t="s">
        <v>538</v>
      </c>
      <c r="I257" t="s">
        <v>539</v>
      </c>
      <c r="X257" s="17" t="s">
        <v>1771</v>
      </c>
      <c r="Y257" t="s">
        <v>92</v>
      </c>
      <c r="AV257" t="s">
        <v>60</v>
      </c>
    </row>
    <row r="258" spans="8:48" ht="29" x14ac:dyDescent="0.35">
      <c r="K258" s="17" t="s">
        <v>543</v>
      </c>
      <c r="L258" t="s">
        <v>182</v>
      </c>
      <c r="X258" s="17" t="s">
        <v>543</v>
      </c>
      <c r="Y258" t="s">
        <v>92</v>
      </c>
      <c r="AV258" t="s">
        <v>60</v>
      </c>
    </row>
    <row r="259" spans="8:48" x14ac:dyDescent="0.35">
      <c r="N259" t="s">
        <v>763</v>
      </c>
      <c r="O259" t="s">
        <v>316</v>
      </c>
      <c r="X259" s="17" t="s">
        <v>1022</v>
      </c>
      <c r="Y259" t="s">
        <v>92</v>
      </c>
      <c r="AV259" t="s">
        <v>60</v>
      </c>
    </row>
    <row r="260" spans="8:48" ht="58" x14ac:dyDescent="0.35">
      <c r="Q260" t="s">
        <v>312</v>
      </c>
      <c r="R260" t="s">
        <v>997</v>
      </c>
      <c r="S260" s="17" t="s">
        <v>4404</v>
      </c>
      <c r="X260" s="17" t="s">
        <v>4401</v>
      </c>
      <c r="Y260" t="s">
        <v>92</v>
      </c>
      <c r="AV260" t="s">
        <v>60</v>
      </c>
    </row>
    <row r="261" spans="8:48" x14ac:dyDescent="0.35">
      <c r="U261" t="s">
        <v>3213</v>
      </c>
      <c r="X261" s="17" t="s">
        <v>1002</v>
      </c>
      <c r="Y261" t="s">
        <v>92</v>
      </c>
      <c r="Z261" t="s">
        <v>50</v>
      </c>
      <c r="AA261" t="s">
        <v>52</v>
      </c>
      <c r="AB261" t="s">
        <v>69</v>
      </c>
      <c r="AC261" t="s">
        <v>562</v>
      </c>
      <c r="AD261" t="s">
        <v>238</v>
      </c>
      <c r="AE261" t="s">
        <v>65</v>
      </c>
      <c r="AF261" t="s">
        <v>307</v>
      </c>
      <c r="AG261" t="s">
        <v>307</v>
      </c>
      <c r="AH261" t="s">
        <v>81</v>
      </c>
      <c r="AI261" t="s">
        <v>307</v>
      </c>
      <c r="AJ261" t="s">
        <v>307</v>
      </c>
      <c r="AK261" t="s">
        <v>307</v>
      </c>
      <c r="AL261" t="s">
        <v>307</v>
      </c>
      <c r="AM261" t="s">
        <v>307</v>
      </c>
      <c r="AN261" t="s">
        <v>307</v>
      </c>
      <c r="AO261" t="s">
        <v>81</v>
      </c>
      <c r="AP261" t="s">
        <v>133</v>
      </c>
      <c r="AQ261" t="s">
        <v>308</v>
      </c>
      <c r="AR261" t="s">
        <v>62</v>
      </c>
      <c r="AS261" t="s">
        <v>307</v>
      </c>
      <c r="AT261" t="s">
        <v>4419</v>
      </c>
      <c r="AU261" t="s">
        <v>307</v>
      </c>
      <c r="AV261" t="s">
        <v>60</v>
      </c>
    </row>
    <row r="262" spans="8:48" x14ac:dyDescent="0.35">
      <c r="U262" t="s">
        <v>3214</v>
      </c>
      <c r="X262" s="17" t="s">
        <v>1003</v>
      </c>
      <c r="Y262" t="s">
        <v>92</v>
      </c>
      <c r="Z262" t="s">
        <v>255</v>
      </c>
      <c r="AA262" t="s">
        <v>52</v>
      </c>
      <c r="AB262" t="s">
        <v>54</v>
      </c>
      <c r="AC262" t="s">
        <v>562</v>
      </c>
      <c r="AD262" t="s">
        <v>152</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4419</v>
      </c>
      <c r="AU262" t="s">
        <v>307</v>
      </c>
      <c r="AV262" t="s">
        <v>60</v>
      </c>
    </row>
    <row r="263" spans="8:48" x14ac:dyDescent="0.35">
      <c r="U263" t="s">
        <v>3215</v>
      </c>
      <c r="X263" s="17" t="s">
        <v>1004</v>
      </c>
      <c r="Y263" t="s">
        <v>92</v>
      </c>
      <c r="Z263" t="s">
        <v>228</v>
      </c>
      <c r="AA263" t="s">
        <v>52</v>
      </c>
      <c r="AB263" t="s">
        <v>54</v>
      </c>
      <c r="AC263" t="s">
        <v>562</v>
      </c>
      <c r="AD263" t="s">
        <v>89</v>
      </c>
      <c r="AE263" t="s">
        <v>65</v>
      </c>
      <c r="AF263" t="s">
        <v>307</v>
      </c>
      <c r="AG263" t="s">
        <v>307</v>
      </c>
      <c r="AH263" t="s">
        <v>81</v>
      </c>
      <c r="AI263" t="s">
        <v>307</v>
      </c>
      <c r="AJ263" t="s">
        <v>307</v>
      </c>
      <c r="AK263" t="s">
        <v>307</v>
      </c>
      <c r="AL263" t="s">
        <v>307</v>
      </c>
      <c r="AM263" t="s">
        <v>307</v>
      </c>
      <c r="AN263" t="s">
        <v>307</v>
      </c>
      <c r="AO263" t="s">
        <v>81</v>
      </c>
      <c r="AP263" t="s">
        <v>133</v>
      </c>
      <c r="AQ263" t="s">
        <v>308</v>
      </c>
      <c r="AR263" t="s">
        <v>62</v>
      </c>
      <c r="AS263" t="s">
        <v>307</v>
      </c>
      <c r="AT263" t="s">
        <v>4419</v>
      </c>
      <c r="AU263" t="s">
        <v>307</v>
      </c>
      <c r="AV263" t="s">
        <v>60</v>
      </c>
    </row>
    <row r="264" spans="8:48" x14ac:dyDescent="0.35">
      <c r="Q264" t="s">
        <v>110</v>
      </c>
      <c r="R264" t="s">
        <v>661</v>
      </c>
      <c r="X264" s="17" t="s">
        <v>1023</v>
      </c>
      <c r="Y264" t="s">
        <v>92</v>
      </c>
      <c r="AV264" t="s">
        <v>60</v>
      </c>
    </row>
    <row r="265" spans="8:48" ht="29" x14ac:dyDescent="0.35">
      <c r="U265" t="s">
        <v>3216</v>
      </c>
      <c r="X265" s="17" t="s">
        <v>1085</v>
      </c>
      <c r="Y265" t="s">
        <v>92</v>
      </c>
      <c r="Z265" t="s">
        <v>110</v>
      </c>
      <c r="AA265" t="s">
        <v>67</v>
      </c>
      <c r="AB265" t="s">
        <v>54</v>
      </c>
      <c r="AC265" t="s">
        <v>562</v>
      </c>
      <c r="AD265" t="s">
        <v>213</v>
      </c>
      <c r="AE265" t="s">
        <v>65</v>
      </c>
      <c r="AF265" t="s">
        <v>307</v>
      </c>
      <c r="AG265" t="s">
        <v>307</v>
      </c>
      <c r="AH265" t="s">
        <v>81</v>
      </c>
      <c r="AI265" t="s">
        <v>307</v>
      </c>
      <c r="AJ265" t="s">
        <v>307</v>
      </c>
      <c r="AK265" t="s">
        <v>307</v>
      </c>
      <c r="AL265" t="s">
        <v>307</v>
      </c>
      <c r="AM265" t="s">
        <v>307</v>
      </c>
      <c r="AN265" t="s">
        <v>307</v>
      </c>
      <c r="AO265" t="s">
        <v>81</v>
      </c>
      <c r="AP265" t="s">
        <v>133</v>
      </c>
      <c r="AQ265" t="s">
        <v>308</v>
      </c>
      <c r="AR265" t="s">
        <v>62</v>
      </c>
      <c r="AS265" t="s">
        <v>307</v>
      </c>
      <c r="AT265" t="s">
        <v>4419</v>
      </c>
      <c r="AU265" t="s">
        <v>307</v>
      </c>
      <c r="AV265" t="s">
        <v>60</v>
      </c>
    </row>
    <row r="266" spans="8:48" x14ac:dyDescent="0.35">
      <c r="U266" t="s">
        <v>3217</v>
      </c>
      <c r="X266" s="17" t="s">
        <v>1027</v>
      </c>
      <c r="Y266" t="s">
        <v>92</v>
      </c>
      <c r="Z266" t="s">
        <v>110</v>
      </c>
      <c r="AA266" t="s">
        <v>67</v>
      </c>
      <c r="AB266" t="s">
        <v>69</v>
      </c>
      <c r="AC266" t="s">
        <v>562</v>
      </c>
      <c r="AD266" t="s">
        <v>238</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4419</v>
      </c>
      <c r="AU266" t="s">
        <v>307</v>
      </c>
      <c r="AV266" t="s">
        <v>60</v>
      </c>
    </row>
    <row r="267" spans="8:48" x14ac:dyDescent="0.35">
      <c r="U267" t="s">
        <v>3218</v>
      </c>
      <c r="X267" s="17" t="s">
        <v>1001</v>
      </c>
      <c r="Y267" t="s">
        <v>92</v>
      </c>
      <c r="Z267" t="s">
        <v>255</v>
      </c>
      <c r="AA267" t="s">
        <v>52</v>
      </c>
      <c r="AB267" t="s">
        <v>54</v>
      </c>
      <c r="AC267" t="s">
        <v>562</v>
      </c>
      <c r="AD267" t="s">
        <v>152</v>
      </c>
      <c r="AE267" t="s">
        <v>65</v>
      </c>
      <c r="AF267" t="s">
        <v>307</v>
      </c>
      <c r="AG267" t="s">
        <v>307</v>
      </c>
      <c r="AH267" t="s">
        <v>81</v>
      </c>
      <c r="AI267" t="s">
        <v>307</v>
      </c>
      <c r="AJ267" t="s">
        <v>307</v>
      </c>
      <c r="AK267" t="s">
        <v>307</v>
      </c>
      <c r="AL267" t="s">
        <v>307</v>
      </c>
      <c r="AM267" t="s">
        <v>307</v>
      </c>
      <c r="AN267" t="s">
        <v>307</v>
      </c>
      <c r="AO267" t="s">
        <v>81</v>
      </c>
      <c r="AP267" t="s">
        <v>133</v>
      </c>
      <c r="AQ267" t="s">
        <v>308</v>
      </c>
      <c r="AR267" t="s">
        <v>62</v>
      </c>
      <c r="AS267" t="s">
        <v>307</v>
      </c>
      <c r="AT267" t="s">
        <v>4419</v>
      </c>
      <c r="AU267" t="s">
        <v>307</v>
      </c>
      <c r="AV267" t="s">
        <v>60</v>
      </c>
    </row>
    <row r="268" spans="8:48" ht="29" x14ac:dyDescent="0.35">
      <c r="Q268" t="s">
        <v>4367</v>
      </c>
      <c r="R268" t="s">
        <v>4368</v>
      </c>
      <c r="S268" t="s">
        <v>4356</v>
      </c>
      <c r="X268" s="17" t="s">
        <v>4369</v>
      </c>
      <c r="Y268" t="s">
        <v>92</v>
      </c>
      <c r="AV268" t="s">
        <v>60</v>
      </c>
    </row>
    <row r="269" spans="8:48" x14ac:dyDescent="0.35">
      <c r="U269" t="s">
        <v>4403</v>
      </c>
      <c r="X269" s="17" t="s">
        <v>4371</v>
      </c>
      <c r="Y269" t="s">
        <v>92</v>
      </c>
      <c r="Z269" t="s">
        <v>255</v>
      </c>
      <c r="AA269" t="s">
        <v>52</v>
      </c>
      <c r="AB269" t="s">
        <v>54</v>
      </c>
      <c r="AC269" t="s">
        <v>562</v>
      </c>
      <c r="AD269" t="s">
        <v>152</v>
      </c>
      <c r="AE269" t="s">
        <v>65</v>
      </c>
      <c r="AF269" t="s">
        <v>307</v>
      </c>
      <c r="AG269" t="s">
        <v>307</v>
      </c>
      <c r="AH269" t="s">
        <v>81</v>
      </c>
      <c r="AI269" t="s">
        <v>307</v>
      </c>
      <c r="AJ269" t="s">
        <v>307</v>
      </c>
      <c r="AK269" t="s">
        <v>307</v>
      </c>
      <c r="AL269" t="s">
        <v>307</v>
      </c>
      <c r="AM269" t="s">
        <v>307</v>
      </c>
      <c r="AN269" t="s">
        <v>307</v>
      </c>
      <c r="AO269" t="s">
        <v>81</v>
      </c>
      <c r="AP269" t="s">
        <v>133</v>
      </c>
      <c r="AQ269" t="s">
        <v>308</v>
      </c>
      <c r="AR269" t="s">
        <v>62</v>
      </c>
      <c r="AS269" t="s">
        <v>307</v>
      </c>
      <c r="AT269" t="s">
        <v>4419</v>
      </c>
      <c r="AU269" t="s">
        <v>307</v>
      </c>
      <c r="AV269" t="s">
        <v>60</v>
      </c>
    </row>
    <row r="270" spans="8:48" x14ac:dyDescent="0.35">
      <c r="N270" t="s">
        <v>635</v>
      </c>
      <c r="O270" t="s">
        <v>42</v>
      </c>
      <c r="X270" s="17" t="s">
        <v>1025</v>
      </c>
      <c r="Y270" t="s">
        <v>92</v>
      </c>
      <c r="AV270" t="s">
        <v>60</v>
      </c>
    </row>
    <row r="271" spans="8:48" ht="58" x14ac:dyDescent="0.35">
      <c r="Q271" t="s">
        <v>312</v>
      </c>
      <c r="R271" t="s">
        <v>997</v>
      </c>
      <c r="S271" s="17" t="s">
        <v>4406</v>
      </c>
      <c r="X271" s="17" t="s">
        <v>4402</v>
      </c>
      <c r="Y271" t="s">
        <v>92</v>
      </c>
      <c r="AV271" t="s">
        <v>60</v>
      </c>
    </row>
    <row r="272" spans="8:48" x14ac:dyDescent="0.35">
      <c r="U272" t="s">
        <v>3219</v>
      </c>
      <c r="X272" s="17" t="s">
        <v>1002</v>
      </c>
      <c r="Y272" t="s">
        <v>92</v>
      </c>
      <c r="Z272" t="s">
        <v>50</v>
      </c>
      <c r="AA272" t="s">
        <v>52</v>
      </c>
      <c r="AB272" t="s">
        <v>69</v>
      </c>
      <c r="AC272" t="s">
        <v>562</v>
      </c>
      <c r="AD272" t="s">
        <v>238</v>
      </c>
      <c r="AE272" t="s">
        <v>65</v>
      </c>
      <c r="AF272" t="s">
        <v>307</v>
      </c>
      <c r="AG272" t="s">
        <v>307</v>
      </c>
      <c r="AH272" t="s">
        <v>81</v>
      </c>
      <c r="AI272" t="s">
        <v>307</v>
      </c>
      <c r="AJ272" t="s">
        <v>307</v>
      </c>
      <c r="AK272" t="s">
        <v>307</v>
      </c>
      <c r="AL272" t="s">
        <v>307</v>
      </c>
      <c r="AM272" t="s">
        <v>307</v>
      </c>
      <c r="AN272" t="s">
        <v>307</v>
      </c>
      <c r="AO272" t="s">
        <v>81</v>
      </c>
      <c r="AP272" t="s">
        <v>133</v>
      </c>
      <c r="AQ272" t="s">
        <v>308</v>
      </c>
      <c r="AR272" t="s">
        <v>62</v>
      </c>
      <c r="AS272" t="s">
        <v>307</v>
      </c>
      <c r="AT272" t="s">
        <v>4419</v>
      </c>
      <c r="AU272" t="s">
        <v>307</v>
      </c>
      <c r="AV272" t="s">
        <v>60</v>
      </c>
    </row>
    <row r="273" spans="8:48" x14ac:dyDescent="0.35">
      <c r="U273" t="s">
        <v>3220</v>
      </c>
      <c r="X273" s="17" t="s">
        <v>1003</v>
      </c>
      <c r="Y273" t="s">
        <v>92</v>
      </c>
      <c r="Z273" t="s">
        <v>255</v>
      </c>
      <c r="AA273" t="s">
        <v>52</v>
      </c>
      <c r="AB273" t="s">
        <v>54</v>
      </c>
      <c r="AC273" t="s">
        <v>562</v>
      </c>
      <c r="AD273" t="s">
        <v>152</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4419</v>
      </c>
      <c r="AU273" t="s">
        <v>307</v>
      </c>
      <c r="AV273" t="s">
        <v>60</v>
      </c>
    </row>
    <row r="274" spans="8:48" x14ac:dyDescent="0.35">
      <c r="U274" t="s">
        <v>3221</v>
      </c>
      <c r="X274" s="17" t="s">
        <v>1004</v>
      </c>
      <c r="Y274" t="s">
        <v>92</v>
      </c>
      <c r="Z274" t="s">
        <v>228</v>
      </c>
      <c r="AA274" t="s">
        <v>52</v>
      </c>
      <c r="AB274" t="s">
        <v>54</v>
      </c>
      <c r="AC274" t="s">
        <v>562</v>
      </c>
      <c r="AD274" t="s">
        <v>89</v>
      </c>
      <c r="AE274" t="s">
        <v>65</v>
      </c>
      <c r="AF274" t="s">
        <v>307</v>
      </c>
      <c r="AG274" t="s">
        <v>307</v>
      </c>
      <c r="AH274" t="s">
        <v>81</v>
      </c>
      <c r="AI274" t="s">
        <v>307</v>
      </c>
      <c r="AJ274" t="s">
        <v>307</v>
      </c>
      <c r="AK274" t="s">
        <v>307</v>
      </c>
      <c r="AL274" t="s">
        <v>307</v>
      </c>
      <c r="AM274" t="s">
        <v>307</v>
      </c>
      <c r="AN274" t="s">
        <v>307</v>
      </c>
      <c r="AO274" t="s">
        <v>81</v>
      </c>
      <c r="AP274" t="s">
        <v>133</v>
      </c>
      <c r="AQ274" t="s">
        <v>308</v>
      </c>
      <c r="AR274" t="s">
        <v>62</v>
      </c>
      <c r="AS274" t="s">
        <v>307</v>
      </c>
      <c r="AT274" t="s">
        <v>4419</v>
      </c>
      <c r="AU274" t="s">
        <v>307</v>
      </c>
      <c r="AV274" t="s">
        <v>60</v>
      </c>
    </row>
    <row r="275" spans="8:48" x14ac:dyDescent="0.35">
      <c r="Q275" t="s">
        <v>110</v>
      </c>
      <c r="R275" t="s">
        <v>661</v>
      </c>
      <c r="X275" s="17" t="s">
        <v>1026</v>
      </c>
      <c r="Y275" t="s">
        <v>92</v>
      </c>
      <c r="AV275" t="s">
        <v>60</v>
      </c>
    </row>
    <row r="276" spans="8:48" ht="29" x14ac:dyDescent="0.35">
      <c r="U276" t="s">
        <v>3222</v>
      </c>
      <c r="X276" s="17" t="s">
        <v>1000</v>
      </c>
      <c r="Y276" t="s">
        <v>92</v>
      </c>
      <c r="Z276" t="s">
        <v>110</v>
      </c>
      <c r="AA276" t="s">
        <v>67</v>
      </c>
      <c r="AB276" t="s">
        <v>54</v>
      </c>
      <c r="AC276" t="s">
        <v>562</v>
      </c>
      <c r="AD276" t="s">
        <v>213</v>
      </c>
      <c r="AE276" t="s">
        <v>65</v>
      </c>
      <c r="AF276" t="s">
        <v>307</v>
      </c>
      <c r="AG276" t="s">
        <v>307</v>
      </c>
      <c r="AH276" t="s">
        <v>81</v>
      </c>
      <c r="AI276" t="s">
        <v>307</v>
      </c>
      <c r="AJ276" t="s">
        <v>307</v>
      </c>
      <c r="AK276" t="s">
        <v>307</v>
      </c>
      <c r="AL276" t="s">
        <v>307</v>
      </c>
      <c r="AM276" t="s">
        <v>307</v>
      </c>
      <c r="AN276" t="s">
        <v>307</v>
      </c>
      <c r="AO276" t="s">
        <v>81</v>
      </c>
      <c r="AP276" t="s">
        <v>133</v>
      </c>
      <c r="AQ276" t="s">
        <v>308</v>
      </c>
      <c r="AR276" t="s">
        <v>62</v>
      </c>
      <c r="AS276" t="s">
        <v>307</v>
      </c>
      <c r="AT276" t="s">
        <v>4419</v>
      </c>
      <c r="AU276" t="s">
        <v>307</v>
      </c>
      <c r="AV276" t="s">
        <v>60</v>
      </c>
    </row>
    <row r="277" spans="8:48" x14ac:dyDescent="0.35">
      <c r="U277" t="s">
        <v>3223</v>
      </c>
      <c r="X277" s="17" t="s">
        <v>1027</v>
      </c>
      <c r="Y277" t="s">
        <v>92</v>
      </c>
      <c r="Z277" t="s">
        <v>110</v>
      </c>
      <c r="AA277" t="s">
        <v>67</v>
      </c>
      <c r="AB277" t="s">
        <v>69</v>
      </c>
      <c r="AC277" t="s">
        <v>562</v>
      </c>
      <c r="AD277" t="s">
        <v>238</v>
      </c>
      <c r="AE277" t="s">
        <v>65</v>
      </c>
      <c r="AF277" t="s">
        <v>307</v>
      </c>
      <c r="AG277" t="s">
        <v>307</v>
      </c>
      <c r="AH277" t="s">
        <v>81</v>
      </c>
      <c r="AI277" t="s">
        <v>307</v>
      </c>
      <c r="AJ277" t="s">
        <v>307</v>
      </c>
      <c r="AK277" t="s">
        <v>307</v>
      </c>
      <c r="AL277" t="s">
        <v>307</v>
      </c>
      <c r="AM277" t="s">
        <v>307</v>
      </c>
      <c r="AN277" t="s">
        <v>307</v>
      </c>
      <c r="AO277" t="s">
        <v>81</v>
      </c>
      <c r="AP277" t="s">
        <v>133</v>
      </c>
      <c r="AQ277" t="s">
        <v>308</v>
      </c>
      <c r="AR277" t="s">
        <v>62</v>
      </c>
      <c r="AS277" t="s">
        <v>307</v>
      </c>
      <c r="AT277" t="s">
        <v>4419</v>
      </c>
      <c r="AU277" t="s">
        <v>307</v>
      </c>
      <c r="AV277" t="s">
        <v>60</v>
      </c>
    </row>
    <row r="278" spans="8:48" x14ac:dyDescent="0.35">
      <c r="U278" t="s">
        <v>3224</v>
      </c>
      <c r="X278" s="17" t="s">
        <v>1001</v>
      </c>
      <c r="Y278" t="s">
        <v>92</v>
      </c>
      <c r="Z278" t="s">
        <v>255</v>
      </c>
      <c r="AA278" t="s">
        <v>52</v>
      </c>
      <c r="AB278" t="s">
        <v>54</v>
      </c>
      <c r="AC278" t="s">
        <v>562</v>
      </c>
      <c r="AD278" t="s">
        <v>152</v>
      </c>
      <c r="AE278" t="s">
        <v>65</v>
      </c>
      <c r="AF278" t="s">
        <v>307</v>
      </c>
      <c r="AG278" t="s">
        <v>307</v>
      </c>
      <c r="AH278" t="s">
        <v>81</v>
      </c>
      <c r="AI278" t="s">
        <v>307</v>
      </c>
      <c r="AJ278" t="s">
        <v>307</v>
      </c>
      <c r="AK278" t="s">
        <v>307</v>
      </c>
      <c r="AL278" t="s">
        <v>307</v>
      </c>
      <c r="AM278" t="s">
        <v>307</v>
      </c>
      <c r="AN278" t="s">
        <v>307</v>
      </c>
      <c r="AO278" t="s">
        <v>81</v>
      </c>
      <c r="AP278" t="s">
        <v>133</v>
      </c>
      <c r="AQ278" t="s">
        <v>308</v>
      </c>
      <c r="AR278" t="s">
        <v>62</v>
      </c>
      <c r="AS278" t="s">
        <v>307</v>
      </c>
      <c r="AT278" t="s">
        <v>4419</v>
      </c>
      <c r="AU278" t="s">
        <v>307</v>
      </c>
      <c r="AV278" t="s">
        <v>60</v>
      </c>
    </row>
    <row r="279" spans="8:48" ht="29" x14ac:dyDescent="0.35">
      <c r="Q279" t="s">
        <v>4367</v>
      </c>
      <c r="R279" t="s">
        <v>4368</v>
      </c>
      <c r="S279" t="s">
        <v>4363</v>
      </c>
      <c r="X279" s="17" t="s">
        <v>4369</v>
      </c>
      <c r="Y279" t="s">
        <v>92</v>
      </c>
      <c r="AV279" t="s">
        <v>60</v>
      </c>
    </row>
    <row r="280" spans="8:48" x14ac:dyDescent="0.35">
      <c r="U280" t="s">
        <v>4405</v>
      </c>
      <c r="X280" s="17" t="s">
        <v>4371</v>
      </c>
      <c r="Y280" t="s">
        <v>92</v>
      </c>
      <c r="Z280" t="s">
        <v>255</v>
      </c>
      <c r="AA280" t="s">
        <v>52</v>
      </c>
      <c r="AB280" t="s">
        <v>54</v>
      </c>
      <c r="AC280" t="s">
        <v>562</v>
      </c>
      <c r="AD280" t="s">
        <v>152</v>
      </c>
      <c r="AE280" t="s">
        <v>65</v>
      </c>
      <c r="AF280" t="s">
        <v>307</v>
      </c>
      <c r="AG280" t="s">
        <v>307</v>
      </c>
      <c r="AH280" t="s">
        <v>81</v>
      </c>
      <c r="AI280" t="s">
        <v>307</v>
      </c>
      <c r="AJ280" t="s">
        <v>307</v>
      </c>
      <c r="AK280" t="s">
        <v>307</v>
      </c>
      <c r="AL280" t="s">
        <v>307</v>
      </c>
      <c r="AM280" t="s">
        <v>307</v>
      </c>
      <c r="AN280" t="s">
        <v>307</v>
      </c>
      <c r="AO280" t="s">
        <v>81</v>
      </c>
      <c r="AP280" t="s">
        <v>133</v>
      </c>
      <c r="AQ280" t="s">
        <v>308</v>
      </c>
      <c r="AR280" t="s">
        <v>62</v>
      </c>
      <c r="AS280" t="s">
        <v>307</v>
      </c>
      <c r="AT280" t="s">
        <v>4419</v>
      </c>
      <c r="AU280" t="s">
        <v>307</v>
      </c>
      <c r="AV280" t="s">
        <v>60</v>
      </c>
    </row>
    <row r="281" spans="8:48" ht="29" x14ac:dyDescent="0.35">
      <c r="H281" s="17" t="s">
        <v>547</v>
      </c>
      <c r="I281" t="s">
        <v>276</v>
      </c>
      <c r="X281" s="17" t="s">
        <v>547</v>
      </c>
      <c r="Y281" t="s">
        <v>92</v>
      </c>
      <c r="AV281" t="s">
        <v>60</v>
      </c>
    </row>
    <row r="282" spans="8:48" ht="29" x14ac:dyDescent="0.35">
      <c r="K282" s="17" t="s">
        <v>950</v>
      </c>
      <c r="L282" t="s">
        <v>459</v>
      </c>
      <c r="X282" s="17" t="s">
        <v>950</v>
      </c>
      <c r="Y282" t="s">
        <v>92</v>
      </c>
      <c r="AV282" t="s">
        <v>60</v>
      </c>
    </row>
    <row r="283" spans="8:48" x14ac:dyDescent="0.35">
      <c r="N283" t="s">
        <v>763</v>
      </c>
      <c r="O283" t="s">
        <v>316</v>
      </c>
      <c r="X283" s="17" t="s">
        <v>1028</v>
      </c>
      <c r="Y283" t="s">
        <v>92</v>
      </c>
      <c r="AV283" t="s">
        <v>60</v>
      </c>
    </row>
    <row r="284" spans="8:48" ht="58" x14ac:dyDescent="0.35">
      <c r="Q284" t="s">
        <v>312</v>
      </c>
      <c r="R284" t="s">
        <v>997</v>
      </c>
      <c r="S284" s="17" t="s">
        <v>4408</v>
      </c>
      <c r="X284" s="17" t="s">
        <v>4411</v>
      </c>
      <c r="Y284" t="s">
        <v>92</v>
      </c>
      <c r="AV284" t="s">
        <v>60</v>
      </c>
    </row>
    <row r="285" spans="8:48" x14ac:dyDescent="0.35">
      <c r="U285" t="s">
        <v>3225</v>
      </c>
      <c r="X285" s="17" t="s">
        <v>1002</v>
      </c>
      <c r="Y285" t="s">
        <v>92</v>
      </c>
      <c r="Z285" t="s">
        <v>50</v>
      </c>
      <c r="AA285" t="s">
        <v>52</v>
      </c>
      <c r="AB285" t="s">
        <v>69</v>
      </c>
      <c r="AC285" t="s">
        <v>562</v>
      </c>
      <c r="AD285" t="s">
        <v>238</v>
      </c>
      <c r="AE285" t="s">
        <v>65</v>
      </c>
      <c r="AF285" t="s">
        <v>307</v>
      </c>
      <c r="AG285" t="s">
        <v>307</v>
      </c>
      <c r="AH285" t="s">
        <v>81</v>
      </c>
      <c r="AI285" t="s">
        <v>307</v>
      </c>
      <c r="AJ285" t="s">
        <v>307</v>
      </c>
      <c r="AK285" t="s">
        <v>307</v>
      </c>
      <c r="AL285" t="s">
        <v>307</v>
      </c>
      <c r="AM285" t="s">
        <v>307</v>
      </c>
      <c r="AN285" t="s">
        <v>307</v>
      </c>
      <c r="AO285" t="s">
        <v>81</v>
      </c>
      <c r="AP285" t="s">
        <v>133</v>
      </c>
      <c r="AQ285" t="s">
        <v>308</v>
      </c>
      <c r="AR285" t="s">
        <v>62</v>
      </c>
      <c r="AS285" t="s">
        <v>307</v>
      </c>
      <c r="AT285" t="s">
        <v>4419</v>
      </c>
      <c r="AU285" t="s">
        <v>307</v>
      </c>
      <c r="AV285" t="s">
        <v>60</v>
      </c>
    </row>
    <row r="286" spans="8:48" x14ac:dyDescent="0.35">
      <c r="U286" t="s">
        <v>3226</v>
      </c>
      <c r="X286" s="17" t="s">
        <v>1003</v>
      </c>
      <c r="Y286" t="s">
        <v>92</v>
      </c>
      <c r="Z286" t="s">
        <v>255</v>
      </c>
      <c r="AA286" t="s">
        <v>52</v>
      </c>
      <c r="AB286" t="s">
        <v>54</v>
      </c>
      <c r="AC286" t="s">
        <v>562</v>
      </c>
      <c r="AD286" t="s">
        <v>152</v>
      </c>
      <c r="AE286" t="s">
        <v>65</v>
      </c>
      <c r="AF286" t="s">
        <v>307</v>
      </c>
      <c r="AG286" t="s">
        <v>307</v>
      </c>
      <c r="AH286" t="s">
        <v>81</v>
      </c>
      <c r="AI286" t="s">
        <v>307</v>
      </c>
      <c r="AJ286" t="s">
        <v>307</v>
      </c>
      <c r="AK286" t="s">
        <v>307</v>
      </c>
      <c r="AL286" t="s">
        <v>307</v>
      </c>
      <c r="AM286" t="s">
        <v>307</v>
      </c>
      <c r="AN286" t="s">
        <v>307</v>
      </c>
      <c r="AO286" t="s">
        <v>81</v>
      </c>
      <c r="AP286" t="s">
        <v>133</v>
      </c>
      <c r="AQ286" t="s">
        <v>308</v>
      </c>
      <c r="AR286" t="s">
        <v>62</v>
      </c>
      <c r="AS286" t="s">
        <v>307</v>
      </c>
      <c r="AT286" t="s">
        <v>4419</v>
      </c>
      <c r="AU286" t="s">
        <v>307</v>
      </c>
      <c r="AV286" t="s">
        <v>60</v>
      </c>
    </row>
    <row r="287" spans="8:48" x14ac:dyDescent="0.35">
      <c r="U287" t="s">
        <v>3227</v>
      </c>
      <c r="X287" s="17" t="s">
        <v>1004</v>
      </c>
      <c r="Y287" t="s">
        <v>92</v>
      </c>
      <c r="Z287" t="s">
        <v>228</v>
      </c>
      <c r="AA287" t="s">
        <v>52</v>
      </c>
      <c r="AB287" t="s">
        <v>54</v>
      </c>
      <c r="AC287" t="s">
        <v>562</v>
      </c>
      <c r="AD287" t="s">
        <v>89</v>
      </c>
      <c r="AE287" t="s">
        <v>65</v>
      </c>
      <c r="AF287" t="s">
        <v>307</v>
      </c>
      <c r="AG287" t="s">
        <v>307</v>
      </c>
      <c r="AH287" t="s">
        <v>81</v>
      </c>
      <c r="AI287" t="s">
        <v>307</v>
      </c>
      <c r="AJ287" t="s">
        <v>307</v>
      </c>
      <c r="AK287" t="s">
        <v>307</v>
      </c>
      <c r="AL287" t="s">
        <v>307</v>
      </c>
      <c r="AM287" t="s">
        <v>307</v>
      </c>
      <c r="AN287" t="s">
        <v>307</v>
      </c>
      <c r="AO287" t="s">
        <v>81</v>
      </c>
      <c r="AP287" t="s">
        <v>133</v>
      </c>
      <c r="AQ287" t="s">
        <v>308</v>
      </c>
      <c r="AR287" t="s">
        <v>62</v>
      </c>
      <c r="AS287" t="s">
        <v>307</v>
      </c>
      <c r="AT287" t="s">
        <v>4419</v>
      </c>
      <c r="AU287" t="s">
        <v>307</v>
      </c>
      <c r="AV287" t="s">
        <v>60</v>
      </c>
    </row>
    <row r="288" spans="8:48" x14ac:dyDescent="0.35">
      <c r="Q288" t="s">
        <v>110</v>
      </c>
      <c r="R288" t="s">
        <v>661</v>
      </c>
      <c r="X288" s="17" t="s">
        <v>1029</v>
      </c>
      <c r="Y288" t="s">
        <v>92</v>
      </c>
      <c r="AV288" t="s">
        <v>60</v>
      </c>
    </row>
    <row r="289" spans="14:48" ht="29" x14ac:dyDescent="0.35">
      <c r="U289" t="s">
        <v>3228</v>
      </c>
      <c r="X289" s="17" t="s">
        <v>1000</v>
      </c>
      <c r="Y289" t="s">
        <v>92</v>
      </c>
      <c r="Z289" t="s">
        <v>110</v>
      </c>
      <c r="AA289" t="s">
        <v>67</v>
      </c>
      <c r="AB289" t="s">
        <v>54</v>
      </c>
      <c r="AC289" t="s">
        <v>562</v>
      </c>
      <c r="AD289" t="s">
        <v>213</v>
      </c>
      <c r="AE289" t="s">
        <v>65</v>
      </c>
      <c r="AF289" t="s">
        <v>307</v>
      </c>
      <c r="AG289" t="s">
        <v>307</v>
      </c>
      <c r="AH289" t="s">
        <v>81</v>
      </c>
      <c r="AI289" t="s">
        <v>307</v>
      </c>
      <c r="AJ289" t="s">
        <v>307</v>
      </c>
      <c r="AK289" t="s">
        <v>307</v>
      </c>
      <c r="AL289" t="s">
        <v>307</v>
      </c>
      <c r="AM289" t="s">
        <v>307</v>
      </c>
      <c r="AN289" t="s">
        <v>307</v>
      </c>
      <c r="AO289" t="s">
        <v>81</v>
      </c>
      <c r="AP289" t="s">
        <v>133</v>
      </c>
      <c r="AQ289" t="s">
        <v>308</v>
      </c>
      <c r="AR289" t="s">
        <v>62</v>
      </c>
      <c r="AS289" t="s">
        <v>307</v>
      </c>
      <c r="AT289" t="s">
        <v>4419</v>
      </c>
      <c r="AU289" t="s">
        <v>307</v>
      </c>
      <c r="AV289" t="s">
        <v>60</v>
      </c>
    </row>
    <row r="290" spans="14:48" x14ac:dyDescent="0.35">
      <c r="U290" t="s">
        <v>3229</v>
      </c>
      <c r="X290" s="17" t="s">
        <v>1027</v>
      </c>
      <c r="Y290" t="s">
        <v>92</v>
      </c>
      <c r="Z290" t="s">
        <v>110</v>
      </c>
      <c r="AA290" t="s">
        <v>67</v>
      </c>
      <c r="AB290" t="s">
        <v>69</v>
      </c>
      <c r="AC290" t="s">
        <v>562</v>
      </c>
      <c r="AD290" t="s">
        <v>238</v>
      </c>
      <c r="AE290" t="s">
        <v>65</v>
      </c>
      <c r="AF290" t="s">
        <v>307</v>
      </c>
      <c r="AG290" t="s">
        <v>307</v>
      </c>
      <c r="AH290" t="s">
        <v>81</v>
      </c>
      <c r="AI290" t="s">
        <v>307</v>
      </c>
      <c r="AJ290" t="s">
        <v>307</v>
      </c>
      <c r="AK290" t="s">
        <v>307</v>
      </c>
      <c r="AL290" t="s">
        <v>307</v>
      </c>
      <c r="AM290" t="s">
        <v>307</v>
      </c>
      <c r="AN290" t="s">
        <v>307</v>
      </c>
      <c r="AO290" t="s">
        <v>81</v>
      </c>
      <c r="AP290" t="s">
        <v>133</v>
      </c>
      <c r="AQ290" t="s">
        <v>308</v>
      </c>
      <c r="AR290" t="s">
        <v>62</v>
      </c>
      <c r="AS290" t="s">
        <v>307</v>
      </c>
      <c r="AT290" t="s">
        <v>4419</v>
      </c>
      <c r="AU290" t="s">
        <v>307</v>
      </c>
      <c r="AV290" t="s">
        <v>60</v>
      </c>
    </row>
    <row r="291" spans="14:48" x14ac:dyDescent="0.35">
      <c r="U291" t="s">
        <v>3230</v>
      </c>
      <c r="X291" s="17" t="s">
        <v>1001</v>
      </c>
      <c r="Y291" t="s">
        <v>92</v>
      </c>
      <c r="Z291" t="s">
        <v>255</v>
      </c>
      <c r="AA291" t="s">
        <v>52</v>
      </c>
      <c r="AB291" t="s">
        <v>54</v>
      </c>
      <c r="AC291" t="s">
        <v>562</v>
      </c>
      <c r="AD291" t="s">
        <v>152</v>
      </c>
      <c r="AE291" t="s">
        <v>65</v>
      </c>
      <c r="AF291" t="s">
        <v>307</v>
      </c>
      <c r="AG291" t="s">
        <v>307</v>
      </c>
      <c r="AH291" t="s">
        <v>81</v>
      </c>
      <c r="AI291" t="s">
        <v>307</v>
      </c>
      <c r="AJ291" t="s">
        <v>307</v>
      </c>
      <c r="AK291" t="s">
        <v>307</v>
      </c>
      <c r="AL291" t="s">
        <v>307</v>
      </c>
      <c r="AM291" t="s">
        <v>307</v>
      </c>
      <c r="AN291" t="s">
        <v>307</v>
      </c>
      <c r="AO291" t="s">
        <v>81</v>
      </c>
      <c r="AP291" t="s">
        <v>133</v>
      </c>
      <c r="AQ291" t="s">
        <v>308</v>
      </c>
      <c r="AR291" t="s">
        <v>62</v>
      </c>
      <c r="AS291" t="s">
        <v>307</v>
      </c>
      <c r="AT291" t="s">
        <v>4419</v>
      </c>
      <c r="AU291" t="s">
        <v>307</v>
      </c>
      <c r="AV291" t="s">
        <v>60</v>
      </c>
    </row>
    <row r="292" spans="14:48" ht="29" x14ac:dyDescent="0.35">
      <c r="Q292" t="s">
        <v>4367</v>
      </c>
      <c r="R292" t="s">
        <v>4368</v>
      </c>
      <c r="S292" t="s">
        <v>4356</v>
      </c>
      <c r="X292" s="17" t="s">
        <v>4369</v>
      </c>
      <c r="Y292" t="s">
        <v>92</v>
      </c>
      <c r="AV292" t="s">
        <v>60</v>
      </c>
    </row>
    <row r="293" spans="14:48" x14ac:dyDescent="0.35">
      <c r="U293" t="s">
        <v>4407</v>
      </c>
      <c r="X293" s="17" t="s">
        <v>4371</v>
      </c>
      <c r="Y293" t="s">
        <v>92</v>
      </c>
      <c r="Z293" t="s">
        <v>255</v>
      </c>
      <c r="AA293" t="s">
        <v>52</v>
      </c>
      <c r="AB293" t="s">
        <v>54</v>
      </c>
      <c r="AC293" t="s">
        <v>562</v>
      </c>
      <c r="AD293" t="s">
        <v>152</v>
      </c>
      <c r="AE293" t="s">
        <v>65</v>
      </c>
      <c r="AF293" t="s">
        <v>307</v>
      </c>
      <c r="AG293" t="s">
        <v>307</v>
      </c>
      <c r="AH293" t="s">
        <v>81</v>
      </c>
      <c r="AI293" t="s">
        <v>307</v>
      </c>
      <c r="AJ293" t="s">
        <v>307</v>
      </c>
      <c r="AK293" t="s">
        <v>307</v>
      </c>
      <c r="AL293" t="s">
        <v>307</v>
      </c>
      <c r="AM293" t="s">
        <v>307</v>
      </c>
      <c r="AN293" t="s">
        <v>307</v>
      </c>
      <c r="AO293" t="s">
        <v>81</v>
      </c>
      <c r="AP293" t="s">
        <v>133</v>
      </c>
      <c r="AQ293" t="s">
        <v>308</v>
      </c>
      <c r="AR293" t="s">
        <v>62</v>
      </c>
      <c r="AS293" t="s">
        <v>307</v>
      </c>
      <c r="AT293" t="s">
        <v>4419</v>
      </c>
      <c r="AU293" t="s">
        <v>307</v>
      </c>
      <c r="AV293" t="s">
        <v>60</v>
      </c>
    </row>
    <row r="294" spans="14:48" x14ac:dyDescent="0.35">
      <c r="N294" t="s">
        <v>635</v>
      </c>
      <c r="O294" t="s">
        <v>42</v>
      </c>
      <c r="X294" s="17" t="s">
        <v>1030</v>
      </c>
      <c r="Y294" t="s">
        <v>92</v>
      </c>
      <c r="AV294" t="s">
        <v>60</v>
      </c>
    </row>
    <row r="295" spans="14:48" ht="58" x14ac:dyDescent="0.35">
      <c r="Q295" t="s">
        <v>312</v>
      </c>
      <c r="R295" t="s">
        <v>997</v>
      </c>
      <c r="S295" s="17" t="s">
        <v>4410</v>
      </c>
      <c r="X295" s="17" t="s">
        <v>4412</v>
      </c>
      <c r="Y295" t="s">
        <v>92</v>
      </c>
      <c r="AV295" t="s">
        <v>60</v>
      </c>
    </row>
    <row r="296" spans="14:48" x14ac:dyDescent="0.35">
      <c r="U296" t="s">
        <v>3231</v>
      </c>
      <c r="X296" s="17" t="s">
        <v>1002</v>
      </c>
      <c r="Y296" t="s">
        <v>92</v>
      </c>
      <c r="Z296" t="s">
        <v>50</v>
      </c>
      <c r="AA296" t="s">
        <v>52</v>
      </c>
      <c r="AB296" t="s">
        <v>69</v>
      </c>
      <c r="AC296" t="s">
        <v>562</v>
      </c>
      <c r="AD296" t="s">
        <v>238</v>
      </c>
      <c r="AE296" t="s">
        <v>65</v>
      </c>
      <c r="AF296" t="s">
        <v>307</v>
      </c>
      <c r="AG296" t="s">
        <v>307</v>
      </c>
      <c r="AH296" t="s">
        <v>81</v>
      </c>
      <c r="AI296" t="s">
        <v>307</v>
      </c>
      <c r="AJ296" t="s">
        <v>307</v>
      </c>
      <c r="AK296" t="s">
        <v>307</v>
      </c>
      <c r="AL296" t="s">
        <v>307</v>
      </c>
      <c r="AM296" t="s">
        <v>307</v>
      </c>
      <c r="AN296" t="s">
        <v>307</v>
      </c>
      <c r="AO296" t="s">
        <v>81</v>
      </c>
      <c r="AP296" t="s">
        <v>133</v>
      </c>
      <c r="AQ296" t="s">
        <v>308</v>
      </c>
      <c r="AR296" t="s">
        <v>62</v>
      </c>
      <c r="AS296" t="s">
        <v>307</v>
      </c>
      <c r="AT296" t="s">
        <v>4419</v>
      </c>
      <c r="AU296" t="s">
        <v>307</v>
      </c>
      <c r="AV296" t="s">
        <v>60</v>
      </c>
    </row>
    <row r="297" spans="14:48" x14ac:dyDescent="0.35">
      <c r="U297" t="s">
        <v>3232</v>
      </c>
      <c r="X297" s="17" t="s">
        <v>1003</v>
      </c>
      <c r="Y297" t="s">
        <v>92</v>
      </c>
      <c r="Z297" t="s">
        <v>255</v>
      </c>
      <c r="AA297" t="s">
        <v>52</v>
      </c>
      <c r="AB297" t="s">
        <v>54</v>
      </c>
      <c r="AC297" t="s">
        <v>562</v>
      </c>
      <c r="AD297" t="s">
        <v>152</v>
      </c>
      <c r="AE297" t="s">
        <v>65</v>
      </c>
      <c r="AF297" t="s">
        <v>307</v>
      </c>
      <c r="AG297" t="s">
        <v>307</v>
      </c>
      <c r="AH297" t="s">
        <v>81</v>
      </c>
      <c r="AI297" t="s">
        <v>307</v>
      </c>
      <c r="AJ297" t="s">
        <v>307</v>
      </c>
      <c r="AK297" t="s">
        <v>307</v>
      </c>
      <c r="AL297" t="s">
        <v>307</v>
      </c>
      <c r="AM297" t="s">
        <v>307</v>
      </c>
      <c r="AN297" t="s">
        <v>307</v>
      </c>
      <c r="AO297" t="s">
        <v>81</v>
      </c>
      <c r="AP297" t="s">
        <v>133</v>
      </c>
      <c r="AQ297" t="s">
        <v>308</v>
      </c>
      <c r="AR297" t="s">
        <v>62</v>
      </c>
      <c r="AS297" t="s">
        <v>307</v>
      </c>
      <c r="AT297" t="s">
        <v>4419</v>
      </c>
      <c r="AU297" t="s">
        <v>307</v>
      </c>
      <c r="AV297" t="s">
        <v>60</v>
      </c>
    </row>
    <row r="298" spans="14:48" x14ac:dyDescent="0.35">
      <c r="U298" t="s">
        <v>3233</v>
      </c>
      <c r="X298" s="17" t="s">
        <v>1004</v>
      </c>
      <c r="Y298" t="s">
        <v>92</v>
      </c>
      <c r="Z298" t="s">
        <v>228</v>
      </c>
      <c r="AA298" t="s">
        <v>52</v>
      </c>
      <c r="AB298" t="s">
        <v>54</v>
      </c>
      <c r="AC298" t="s">
        <v>562</v>
      </c>
      <c r="AD298" t="s">
        <v>89</v>
      </c>
      <c r="AE298" t="s">
        <v>65</v>
      </c>
      <c r="AF298" t="s">
        <v>307</v>
      </c>
      <c r="AG298" t="s">
        <v>307</v>
      </c>
      <c r="AH298" t="s">
        <v>81</v>
      </c>
      <c r="AI298" t="s">
        <v>307</v>
      </c>
      <c r="AJ298" t="s">
        <v>307</v>
      </c>
      <c r="AK298" t="s">
        <v>307</v>
      </c>
      <c r="AL298" t="s">
        <v>307</v>
      </c>
      <c r="AM298" t="s">
        <v>307</v>
      </c>
      <c r="AN298" t="s">
        <v>307</v>
      </c>
      <c r="AO298" t="s">
        <v>81</v>
      </c>
      <c r="AP298" t="s">
        <v>133</v>
      </c>
      <c r="AQ298" t="s">
        <v>308</v>
      </c>
      <c r="AR298" t="s">
        <v>62</v>
      </c>
      <c r="AS298" t="s">
        <v>307</v>
      </c>
      <c r="AT298" t="s">
        <v>4419</v>
      </c>
      <c r="AU298" t="s">
        <v>307</v>
      </c>
      <c r="AV298" t="s">
        <v>60</v>
      </c>
    </row>
    <row r="299" spans="14:48" x14ac:dyDescent="0.35">
      <c r="Q299" t="s">
        <v>110</v>
      </c>
      <c r="R299" t="s">
        <v>661</v>
      </c>
      <c r="X299" s="17" t="s">
        <v>1031</v>
      </c>
      <c r="Y299" t="s">
        <v>92</v>
      </c>
      <c r="AV299" t="s">
        <v>60</v>
      </c>
    </row>
    <row r="300" spans="14:48" ht="29" x14ac:dyDescent="0.35">
      <c r="U300" t="s">
        <v>3234</v>
      </c>
      <c r="X300" s="17" t="s">
        <v>1084</v>
      </c>
      <c r="Y300" t="s">
        <v>92</v>
      </c>
      <c r="Z300" t="s">
        <v>110</v>
      </c>
      <c r="AA300" t="s">
        <v>67</v>
      </c>
      <c r="AB300" t="s">
        <v>54</v>
      </c>
      <c r="AC300" t="s">
        <v>562</v>
      </c>
      <c r="AD300" t="s">
        <v>213</v>
      </c>
      <c r="AE300" t="s">
        <v>65</v>
      </c>
      <c r="AF300" t="s">
        <v>307</v>
      </c>
      <c r="AG300" t="s">
        <v>307</v>
      </c>
      <c r="AH300" t="s">
        <v>81</v>
      </c>
      <c r="AI300" t="s">
        <v>307</v>
      </c>
      <c r="AJ300" t="s">
        <v>307</v>
      </c>
      <c r="AK300" t="s">
        <v>307</v>
      </c>
      <c r="AL300" t="s">
        <v>307</v>
      </c>
      <c r="AM300" t="s">
        <v>307</v>
      </c>
      <c r="AN300" t="s">
        <v>307</v>
      </c>
      <c r="AO300" t="s">
        <v>81</v>
      </c>
      <c r="AP300" t="s">
        <v>133</v>
      </c>
      <c r="AQ300" t="s">
        <v>308</v>
      </c>
      <c r="AR300" t="s">
        <v>62</v>
      </c>
      <c r="AS300" t="s">
        <v>307</v>
      </c>
      <c r="AT300" t="s">
        <v>4419</v>
      </c>
      <c r="AU300" t="s">
        <v>307</v>
      </c>
      <c r="AV300" t="s">
        <v>60</v>
      </c>
    </row>
    <row r="301" spans="14:48" x14ac:dyDescent="0.35">
      <c r="U301" t="s">
        <v>3235</v>
      </c>
      <c r="X301" s="17" t="s">
        <v>1027</v>
      </c>
      <c r="Y301" t="s">
        <v>92</v>
      </c>
      <c r="Z301" t="s">
        <v>110</v>
      </c>
      <c r="AA301" t="s">
        <v>67</v>
      </c>
      <c r="AB301" t="s">
        <v>69</v>
      </c>
      <c r="AC301" t="s">
        <v>562</v>
      </c>
      <c r="AD301" t="s">
        <v>238</v>
      </c>
      <c r="AE301" t="s">
        <v>65</v>
      </c>
      <c r="AF301" t="s">
        <v>307</v>
      </c>
      <c r="AG301" t="s">
        <v>307</v>
      </c>
      <c r="AH301" t="s">
        <v>81</v>
      </c>
      <c r="AI301" t="s">
        <v>307</v>
      </c>
      <c r="AJ301" t="s">
        <v>307</v>
      </c>
      <c r="AK301" t="s">
        <v>307</v>
      </c>
      <c r="AL301" t="s">
        <v>307</v>
      </c>
      <c r="AM301" t="s">
        <v>307</v>
      </c>
      <c r="AN301" t="s">
        <v>307</v>
      </c>
      <c r="AO301" t="s">
        <v>81</v>
      </c>
      <c r="AP301" t="s">
        <v>133</v>
      </c>
      <c r="AQ301" t="s">
        <v>308</v>
      </c>
      <c r="AR301" t="s">
        <v>62</v>
      </c>
      <c r="AS301" t="s">
        <v>307</v>
      </c>
      <c r="AT301" t="s">
        <v>4419</v>
      </c>
      <c r="AU301" t="s">
        <v>307</v>
      </c>
      <c r="AV301" t="s">
        <v>60</v>
      </c>
    </row>
    <row r="302" spans="14:48" x14ac:dyDescent="0.35">
      <c r="U302" t="s">
        <v>3236</v>
      </c>
      <c r="X302" s="17" t="s">
        <v>1001</v>
      </c>
      <c r="Y302" t="s">
        <v>92</v>
      </c>
      <c r="Z302" t="s">
        <v>255</v>
      </c>
      <c r="AA302" t="s">
        <v>52</v>
      </c>
      <c r="AB302" t="s">
        <v>54</v>
      </c>
      <c r="AC302" t="s">
        <v>562</v>
      </c>
      <c r="AD302" t="s">
        <v>152</v>
      </c>
      <c r="AE302" t="s">
        <v>65</v>
      </c>
      <c r="AF302" t="s">
        <v>307</v>
      </c>
      <c r="AG302" t="s">
        <v>307</v>
      </c>
      <c r="AH302" t="s">
        <v>81</v>
      </c>
      <c r="AI302" t="s">
        <v>307</v>
      </c>
      <c r="AJ302" t="s">
        <v>307</v>
      </c>
      <c r="AK302" t="s">
        <v>307</v>
      </c>
      <c r="AL302" t="s">
        <v>307</v>
      </c>
      <c r="AM302" t="s">
        <v>307</v>
      </c>
      <c r="AN302" t="s">
        <v>307</v>
      </c>
      <c r="AO302" t="s">
        <v>81</v>
      </c>
      <c r="AP302" t="s">
        <v>133</v>
      </c>
      <c r="AQ302" t="s">
        <v>308</v>
      </c>
      <c r="AR302" t="s">
        <v>62</v>
      </c>
      <c r="AS302" t="s">
        <v>307</v>
      </c>
      <c r="AT302" t="s">
        <v>4419</v>
      </c>
      <c r="AU302" t="s">
        <v>307</v>
      </c>
      <c r="AV302" t="s">
        <v>60</v>
      </c>
    </row>
    <row r="303" spans="14:48" ht="29" x14ac:dyDescent="0.35">
      <c r="Q303" t="s">
        <v>4367</v>
      </c>
      <c r="R303" t="s">
        <v>4368</v>
      </c>
      <c r="S303" t="s">
        <v>4363</v>
      </c>
      <c r="X303" s="17" t="s">
        <v>4369</v>
      </c>
      <c r="Y303" t="s">
        <v>92</v>
      </c>
      <c r="AV303" t="s">
        <v>60</v>
      </c>
    </row>
    <row r="304" spans="14:48" x14ac:dyDescent="0.35">
      <c r="U304" t="s">
        <v>4409</v>
      </c>
      <c r="X304" s="17" t="s">
        <v>4371</v>
      </c>
      <c r="Y304" t="s">
        <v>92</v>
      </c>
      <c r="Z304" t="s">
        <v>255</v>
      </c>
      <c r="AA304" t="s">
        <v>52</v>
      </c>
      <c r="AB304" t="s">
        <v>54</v>
      </c>
      <c r="AC304" t="s">
        <v>562</v>
      </c>
      <c r="AD304" t="s">
        <v>152</v>
      </c>
      <c r="AE304" t="s">
        <v>65</v>
      </c>
      <c r="AF304" t="s">
        <v>307</v>
      </c>
      <c r="AG304" t="s">
        <v>307</v>
      </c>
      <c r="AH304" t="s">
        <v>81</v>
      </c>
      <c r="AI304" t="s">
        <v>307</v>
      </c>
      <c r="AJ304" t="s">
        <v>307</v>
      </c>
      <c r="AK304" t="s">
        <v>307</v>
      </c>
      <c r="AL304" t="s">
        <v>307</v>
      </c>
      <c r="AM304" t="s">
        <v>307</v>
      </c>
      <c r="AN304" t="s">
        <v>307</v>
      </c>
      <c r="AO304" t="s">
        <v>81</v>
      </c>
      <c r="AP304" t="s">
        <v>133</v>
      </c>
      <c r="AQ304" t="s">
        <v>308</v>
      </c>
      <c r="AR304" t="s">
        <v>62</v>
      </c>
      <c r="AS304" t="s">
        <v>307</v>
      </c>
      <c r="AT304" t="s">
        <v>4419</v>
      </c>
      <c r="AU304" t="s">
        <v>307</v>
      </c>
      <c r="AV304" t="s">
        <v>60</v>
      </c>
    </row>
    <row r="305" spans="11:48" x14ac:dyDescent="0.35">
      <c r="K305" s="17" t="s">
        <v>951</v>
      </c>
      <c r="L305" t="s">
        <v>952</v>
      </c>
      <c r="X305" s="17" t="s">
        <v>951</v>
      </c>
      <c r="Y305" t="s">
        <v>92</v>
      </c>
      <c r="AV305" t="s">
        <v>60</v>
      </c>
    </row>
    <row r="306" spans="11:48" x14ac:dyDescent="0.35">
      <c r="N306" t="s">
        <v>763</v>
      </c>
      <c r="O306" t="s">
        <v>316</v>
      </c>
      <c r="X306" s="17" t="s">
        <v>1032</v>
      </c>
      <c r="Y306" t="s">
        <v>92</v>
      </c>
      <c r="AV306" t="s">
        <v>60</v>
      </c>
    </row>
    <row r="307" spans="11:48" ht="58" x14ac:dyDescent="0.35">
      <c r="Q307" t="s">
        <v>312</v>
      </c>
      <c r="R307" t="s">
        <v>997</v>
      </c>
      <c r="S307" s="17" t="s">
        <v>4416</v>
      </c>
      <c r="X307" s="17" t="s">
        <v>4413</v>
      </c>
      <c r="Y307" t="s">
        <v>92</v>
      </c>
      <c r="AV307" t="s">
        <v>60</v>
      </c>
    </row>
    <row r="308" spans="11:48" x14ac:dyDescent="0.35">
      <c r="U308" t="s">
        <v>3237</v>
      </c>
      <c r="X308" s="17" t="s">
        <v>1002</v>
      </c>
      <c r="Y308" t="s">
        <v>92</v>
      </c>
      <c r="Z308" t="s">
        <v>50</v>
      </c>
      <c r="AA308" t="s">
        <v>52</v>
      </c>
      <c r="AB308" t="s">
        <v>54</v>
      </c>
      <c r="AC308" t="s">
        <v>562</v>
      </c>
      <c r="AD308" t="s">
        <v>89</v>
      </c>
      <c r="AE308" t="s">
        <v>65</v>
      </c>
      <c r="AF308" t="s">
        <v>307</v>
      </c>
      <c r="AG308" t="s">
        <v>307</v>
      </c>
      <c r="AH308" t="s">
        <v>81</v>
      </c>
      <c r="AI308" t="s">
        <v>307</v>
      </c>
      <c r="AJ308" t="s">
        <v>307</v>
      </c>
      <c r="AK308" t="s">
        <v>307</v>
      </c>
      <c r="AL308" t="s">
        <v>307</v>
      </c>
      <c r="AM308" t="s">
        <v>307</v>
      </c>
      <c r="AN308" t="s">
        <v>307</v>
      </c>
      <c r="AO308" t="s">
        <v>81</v>
      </c>
      <c r="AP308" t="s">
        <v>133</v>
      </c>
      <c r="AQ308" t="s">
        <v>308</v>
      </c>
      <c r="AR308" t="s">
        <v>62</v>
      </c>
      <c r="AS308" t="s">
        <v>307</v>
      </c>
      <c r="AT308" t="s">
        <v>4419</v>
      </c>
      <c r="AU308" t="s">
        <v>307</v>
      </c>
      <c r="AV308" t="s">
        <v>60</v>
      </c>
    </row>
    <row r="309" spans="11:48" x14ac:dyDescent="0.35">
      <c r="U309" t="s">
        <v>3238</v>
      </c>
      <c r="X309" s="17" t="s">
        <v>1003</v>
      </c>
      <c r="Y309" t="s">
        <v>92</v>
      </c>
      <c r="Z309" t="s">
        <v>255</v>
      </c>
      <c r="AA309" t="s">
        <v>52</v>
      </c>
      <c r="AB309" t="s">
        <v>54</v>
      </c>
      <c r="AC309" t="s">
        <v>562</v>
      </c>
      <c r="AD309" t="s">
        <v>152</v>
      </c>
      <c r="AE309" t="s">
        <v>65</v>
      </c>
      <c r="AF309" t="s">
        <v>307</v>
      </c>
      <c r="AG309" t="s">
        <v>307</v>
      </c>
      <c r="AH309" t="s">
        <v>81</v>
      </c>
      <c r="AI309" t="s">
        <v>307</v>
      </c>
      <c r="AJ309" t="s">
        <v>307</v>
      </c>
      <c r="AK309" t="s">
        <v>307</v>
      </c>
      <c r="AL309" t="s">
        <v>307</v>
      </c>
      <c r="AM309" t="s">
        <v>307</v>
      </c>
      <c r="AN309" t="s">
        <v>307</v>
      </c>
      <c r="AO309" t="s">
        <v>81</v>
      </c>
      <c r="AP309" t="s">
        <v>133</v>
      </c>
      <c r="AQ309" t="s">
        <v>308</v>
      </c>
      <c r="AR309" t="s">
        <v>62</v>
      </c>
      <c r="AS309" t="s">
        <v>307</v>
      </c>
      <c r="AT309" t="s">
        <v>4419</v>
      </c>
      <c r="AU309" t="s">
        <v>307</v>
      </c>
      <c r="AV309" t="s">
        <v>60</v>
      </c>
    </row>
    <row r="310" spans="11:48" x14ac:dyDescent="0.35">
      <c r="U310" t="s">
        <v>3239</v>
      </c>
      <c r="X310" s="17" t="s">
        <v>1004</v>
      </c>
      <c r="Y310" t="s">
        <v>92</v>
      </c>
      <c r="Z310" t="s">
        <v>228</v>
      </c>
      <c r="AA310" t="s">
        <v>52</v>
      </c>
      <c r="AB310" t="s">
        <v>54</v>
      </c>
      <c r="AC310" t="s">
        <v>562</v>
      </c>
      <c r="AD310" t="s">
        <v>89</v>
      </c>
      <c r="AE310" t="s">
        <v>65</v>
      </c>
      <c r="AF310" t="s">
        <v>307</v>
      </c>
      <c r="AG310" t="s">
        <v>307</v>
      </c>
      <c r="AH310" t="s">
        <v>81</v>
      </c>
      <c r="AI310" t="s">
        <v>307</v>
      </c>
      <c r="AJ310" t="s">
        <v>307</v>
      </c>
      <c r="AK310" t="s">
        <v>307</v>
      </c>
      <c r="AL310" t="s">
        <v>307</v>
      </c>
      <c r="AM310" t="s">
        <v>307</v>
      </c>
      <c r="AN310" t="s">
        <v>307</v>
      </c>
      <c r="AO310" t="s">
        <v>81</v>
      </c>
      <c r="AP310" t="s">
        <v>133</v>
      </c>
      <c r="AQ310" t="s">
        <v>308</v>
      </c>
      <c r="AR310" t="s">
        <v>62</v>
      </c>
      <c r="AS310" t="s">
        <v>307</v>
      </c>
      <c r="AT310" t="s">
        <v>4419</v>
      </c>
      <c r="AU310" t="s">
        <v>307</v>
      </c>
      <c r="AV310" t="s">
        <v>60</v>
      </c>
    </row>
    <row r="311" spans="11:48" x14ac:dyDescent="0.35">
      <c r="Q311" t="s">
        <v>110</v>
      </c>
      <c r="R311" t="s">
        <v>661</v>
      </c>
      <c r="X311" s="17" t="s">
        <v>1033</v>
      </c>
      <c r="Y311" t="s">
        <v>92</v>
      </c>
      <c r="AV311" t="s">
        <v>60</v>
      </c>
    </row>
    <row r="312" spans="11:48" ht="29" x14ac:dyDescent="0.35">
      <c r="U312" t="s">
        <v>3240</v>
      </c>
      <c r="X312" s="17" t="s">
        <v>1000</v>
      </c>
      <c r="Y312" t="s">
        <v>92</v>
      </c>
      <c r="Z312" t="s">
        <v>110</v>
      </c>
      <c r="AA312" t="s">
        <v>67</v>
      </c>
      <c r="AB312" t="s">
        <v>54</v>
      </c>
      <c r="AC312" t="s">
        <v>562</v>
      </c>
      <c r="AD312" t="s">
        <v>213</v>
      </c>
      <c r="AE312" t="s">
        <v>65</v>
      </c>
      <c r="AF312" t="s">
        <v>307</v>
      </c>
      <c r="AG312" t="s">
        <v>307</v>
      </c>
      <c r="AH312" t="s">
        <v>81</v>
      </c>
      <c r="AI312" t="s">
        <v>307</v>
      </c>
      <c r="AJ312" t="s">
        <v>307</v>
      </c>
      <c r="AK312" t="s">
        <v>307</v>
      </c>
      <c r="AL312" t="s">
        <v>307</v>
      </c>
      <c r="AM312" t="s">
        <v>307</v>
      </c>
      <c r="AN312" t="s">
        <v>307</v>
      </c>
      <c r="AO312" t="s">
        <v>81</v>
      </c>
      <c r="AP312" t="s">
        <v>133</v>
      </c>
      <c r="AQ312" t="s">
        <v>308</v>
      </c>
      <c r="AR312" t="s">
        <v>62</v>
      </c>
      <c r="AS312" t="s">
        <v>307</v>
      </c>
      <c r="AT312" t="s">
        <v>4419</v>
      </c>
      <c r="AU312" t="s">
        <v>307</v>
      </c>
      <c r="AV312" t="s">
        <v>60</v>
      </c>
    </row>
    <row r="313" spans="11:48" x14ac:dyDescent="0.35">
      <c r="U313" t="s">
        <v>3241</v>
      </c>
      <c r="X313" s="17" t="s">
        <v>1027</v>
      </c>
      <c r="Y313" t="s">
        <v>92</v>
      </c>
      <c r="Z313" t="s">
        <v>110</v>
      </c>
      <c r="AA313" t="s">
        <v>67</v>
      </c>
      <c r="AB313" t="s">
        <v>69</v>
      </c>
      <c r="AC313" t="s">
        <v>562</v>
      </c>
      <c r="AD313" t="s">
        <v>238</v>
      </c>
      <c r="AE313" t="s">
        <v>65</v>
      </c>
      <c r="AF313" t="s">
        <v>307</v>
      </c>
      <c r="AG313" t="s">
        <v>307</v>
      </c>
      <c r="AH313" t="s">
        <v>81</v>
      </c>
      <c r="AI313" t="s">
        <v>307</v>
      </c>
      <c r="AJ313" t="s">
        <v>307</v>
      </c>
      <c r="AK313" t="s">
        <v>307</v>
      </c>
      <c r="AL313" t="s">
        <v>307</v>
      </c>
      <c r="AM313" t="s">
        <v>307</v>
      </c>
      <c r="AN313" t="s">
        <v>307</v>
      </c>
      <c r="AO313" t="s">
        <v>81</v>
      </c>
      <c r="AP313" t="s">
        <v>133</v>
      </c>
      <c r="AQ313" t="s">
        <v>308</v>
      </c>
      <c r="AR313" t="s">
        <v>62</v>
      </c>
      <c r="AS313" t="s">
        <v>307</v>
      </c>
      <c r="AT313" t="s">
        <v>4419</v>
      </c>
      <c r="AU313" t="s">
        <v>307</v>
      </c>
      <c r="AV313" t="s">
        <v>60</v>
      </c>
    </row>
    <row r="314" spans="11:48" x14ac:dyDescent="0.35">
      <c r="U314" t="s">
        <v>3242</v>
      </c>
      <c r="X314" s="17" t="s">
        <v>1001</v>
      </c>
      <c r="Y314" t="s">
        <v>92</v>
      </c>
      <c r="Z314" t="s">
        <v>255</v>
      </c>
      <c r="AA314" t="s">
        <v>52</v>
      </c>
      <c r="AB314" t="s">
        <v>54</v>
      </c>
      <c r="AC314" t="s">
        <v>562</v>
      </c>
      <c r="AD314" t="s">
        <v>152</v>
      </c>
      <c r="AE314" t="s">
        <v>65</v>
      </c>
      <c r="AF314" t="s">
        <v>307</v>
      </c>
      <c r="AG314" t="s">
        <v>307</v>
      </c>
      <c r="AH314" t="s">
        <v>81</v>
      </c>
      <c r="AI314" t="s">
        <v>307</v>
      </c>
      <c r="AJ314" t="s">
        <v>307</v>
      </c>
      <c r="AK314" t="s">
        <v>307</v>
      </c>
      <c r="AL314" t="s">
        <v>307</v>
      </c>
      <c r="AM314" t="s">
        <v>307</v>
      </c>
      <c r="AN314" t="s">
        <v>307</v>
      </c>
      <c r="AO314" t="s">
        <v>81</v>
      </c>
      <c r="AP314" t="s">
        <v>133</v>
      </c>
      <c r="AQ314" t="s">
        <v>308</v>
      </c>
      <c r="AR314" t="s">
        <v>62</v>
      </c>
      <c r="AS314" t="s">
        <v>307</v>
      </c>
      <c r="AT314" t="s">
        <v>4419</v>
      </c>
      <c r="AU314" t="s">
        <v>307</v>
      </c>
      <c r="AV314" t="s">
        <v>60</v>
      </c>
    </row>
    <row r="315" spans="11:48" ht="29" x14ac:dyDescent="0.35">
      <c r="Q315" t="s">
        <v>4367</v>
      </c>
      <c r="R315" t="s">
        <v>4368</v>
      </c>
      <c r="S315" t="s">
        <v>4356</v>
      </c>
      <c r="X315" s="17" t="s">
        <v>4369</v>
      </c>
      <c r="Y315" t="s">
        <v>92</v>
      </c>
      <c r="AV315" t="s">
        <v>60</v>
      </c>
    </row>
    <row r="316" spans="11:48" x14ac:dyDescent="0.35">
      <c r="U316" t="s">
        <v>4415</v>
      </c>
      <c r="X316" s="17" t="s">
        <v>4371</v>
      </c>
      <c r="Y316" t="s">
        <v>92</v>
      </c>
      <c r="Z316" t="s">
        <v>255</v>
      </c>
      <c r="AA316" t="s">
        <v>52</v>
      </c>
      <c r="AB316" t="s">
        <v>54</v>
      </c>
      <c r="AC316" t="s">
        <v>562</v>
      </c>
      <c r="AD316" t="s">
        <v>152</v>
      </c>
      <c r="AE316" t="s">
        <v>65</v>
      </c>
      <c r="AF316" t="s">
        <v>307</v>
      </c>
      <c r="AG316" t="s">
        <v>307</v>
      </c>
      <c r="AH316" t="s">
        <v>81</v>
      </c>
      <c r="AI316" t="s">
        <v>307</v>
      </c>
      <c r="AJ316" t="s">
        <v>307</v>
      </c>
      <c r="AK316" t="s">
        <v>307</v>
      </c>
      <c r="AL316" t="s">
        <v>307</v>
      </c>
      <c r="AM316" t="s">
        <v>307</v>
      </c>
      <c r="AN316" t="s">
        <v>307</v>
      </c>
      <c r="AO316" t="s">
        <v>81</v>
      </c>
      <c r="AP316" t="s">
        <v>133</v>
      </c>
      <c r="AQ316" t="s">
        <v>308</v>
      </c>
      <c r="AR316" t="s">
        <v>62</v>
      </c>
      <c r="AS316" t="s">
        <v>307</v>
      </c>
      <c r="AT316" t="s">
        <v>4419</v>
      </c>
      <c r="AU316" t="s">
        <v>307</v>
      </c>
      <c r="AV316" t="s">
        <v>60</v>
      </c>
    </row>
    <row r="317" spans="11:48" x14ac:dyDescent="0.35">
      <c r="N317" t="s">
        <v>635</v>
      </c>
      <c r="O317" t="s">
        <v>42</v>
      </c>
      <c r="X317" s="17" t="s">
        <v>1034</v>
      </c>
      <c r="Y317" t="s">
        <v>92</v>
      </c>
      <c r="AV317" t="s">
        <v>60</v>
      </c>
    </row>
    <row r="318" spans="11:48" ht="58" x14ac:dyDescent="0.35">
      <c r="Q318" t="s">
        <v>312</v>
      </c>
      <c r="R318" t="s">
        <v>997</v>
      </c>
      <c r="S318" s="17" t="s">
        <v>4418</v>
      </c>
      <c r="X318" s="17" t="s">
        <v>4414</v>
      </c>
      <c r="Y318" t="s">
        <v>92</v>
      </c>
      <c r="AV318" t="s">
        <v>60</v>
      </c>
    </row>
    <row r="319" spans="11:48" x14ac:dyDescent="0.35">
      <c r="U319" t="s">
        <v>3243</v>
      </c>
      <c r="X319" s="17" t="s">
        <v>1002</v>
      </c>
      <c r="Y319" t="s">
        <v>92</v>
      </c>
      <c r="Z319" t="s">
        <v>50</v>
      </c>
      <c r="AA319" t="s">
        <v>52</v>
      </c>
      <c r="AB319" t="s">
        <v>69</v>
      </c>
      <c r="AC319" t="s">
        <v>562</v>
      </c>
      <c r="AD319" t="s">
        <v>89</v>
      </c>
      <c r="AE319" t="s">
        <v>65</v>
      </c>
      <c r="AF319" t="s">
        <v>307</v>
      </c>
      <c r="AG319" t="s">
        <v>307</v>
      </c>
      <c r="AH319" t="s">
        <v>81</v>
      </c>
      <c r="AI319" t="s">
        <v>307</v>
      </c>
      <c r="AJ319" t="s">
        <v>307</v>
      </c>
      <c r="AK319" t="s">
        <v>307</v>
      </c>
      <c r="AL319" t="s">
        <v>307</v>
      </c>
      <c r="AM319" t="s">
        <v>307</v>
      </c>
      <c r="AN319" t="s">
        <v>307</v>
      </c>
      <c r="AO319" t="s">
        <v>81</v>
      </c>
      <c r="AP319" t="s">
        <v>133</v>
      </c>
      <c r="AQ319" t="s">
        <v>308</v>
      </c>
      <c r="AR319" t="s">
        <v>62</v>
      </c>
      <c r="AS319" t="s">
        <v>307</v>
      </c>
      <c r="AT319" t="s">
        <v>4419</v>
      </c>
      <c r="AU319" t="s">
        <v>307</v>
      </c>
      <c r="AV319" t="s">
        <v>60</v>
      </c>
    </row>
    <row r="320" spans="11:48" x14ac:dyDescent="0.35">
      <c r="U320" t="s">
        <v>3244</v>
      </c>
      <c r="X320" s="17" t="s">
        <v>1003</v>
      </c>
      <c r="Y320" t="s">
        <v>92</v>
      </c>
      <c r="Z320" t="s">
        <v>255</v>
      </c>
      <c r="AA320" t="s">
        <v>52</v>
      </c>
      <c r="AB320" t="s">
        <v>54</v>
      </c>
      <c r="AC320" t="s">
        <v>562</v>
      </c>
      <c r="AD320" t="s">
        <v>152</v>
      </c>
      <c r="AE320" t="s">
        <v>65</v>
      </c>
      <c r="AF320" t="s">
        <v>307</v>
      </c>
      <c r="AG320" t="s">
        <v>307</v>
      </c>
      <c r="AH320" t="s">
        <v>81</v>
      </c>
      <c r="AI320" t="s">
        <v>307</v>
      </c>
      <c r="AJ320" t="s">
        <v>307</v>
      </c>
      <c r="AK320" t="s">
        <v>307</v>
      </c>
      <c r="AL320" t="s">
        <v>307</v>
      </c>
      <c r="AM320" t="s">
        <v>307</v>
      </c>
      <c r="AN320" t="s">
        <v>307</v>
      </c>
      <c r="AO320" t="s">
        <v>81</v>
      </c>
      <c r="AP320" t="s">
        <v>133</v>
      </c>
      <c r="AQ320" t="s">
        <v>308</v>
      </c>
      <c r="AR320" t="s">
        <v>62</v>
      </c>
      <c r="AS320" t="s">
        <v>307</v>
      </c>
      <c r="AT320" t="s">
        <v>4419</v>
      </c>
      <c r="AU320" t="s">
        <v>307</v>
      </c>
      <c r="AV320" t="s">
        <v>60</v>
      </c>
    </row>
    <row r="321" spans="5:48" x14ac:dyDescent="0.35">
      <c r="U321" t="s">
        <v>3245</v>
      </c>
      <c r="X321" s="17" t="s">
        <v>1004</v>
      </c>
      <c r="Y321" t="s">
        <v>92</v>
      </c>
      <c r="Z321" t="s">
        <v>228</v>
      </c>
      <c r="AA321" t="s">
        <v>52</v>
      </c>
      <c r="AB321" t="s">
        <v>54</v>
      </c>
      <c r="AC321" t="s">
        <v>562</v>
      </c>
      <c r="AD321" t="s">
        <v>89</v>
      </c>
      <c r="AE321" t="s">
        <v>65</v>
      </c>
      <c r="AF321" t="s">
        <v>307</v>
      </c>
      <c r="AG321" t="s">
        <v>307</v>
      </c>
      <c r="AH321" t="s">
        <v>81</v>
      </c>
      <c r="AI321" t="s">
        <v>307</v>
      </c>
      <c r="AJ321" t="s">
        <v>307</v>
      </c>
      <c r="AK321" t="s">
        <v>307</v>
      </c>
      <c r="AL321" t="s">
        <v>307</v>
      </c>
      <c r="AM321" t="s">
        <v>307</v>
      </c>
      <c r="AN321" t="s">
        <v>307</v>
      </c>
      <c r="AO321" t="s">
        <v>81</v>
      </c>
      <c r="AP321" t="s">
        <v>133</v>
      </c>
      <c r="AQ321" t="s">
        <v>308</v>
      </c>
      <c r="AR321" t="s">
        <v>62</v>
      </c>
      <c r="AS321" t="s">
        <v>307</v>
      </c>
      <c r="AT321" t="s">
        <v>4419</v>
      </c>
      <c r="AU321" t="s">
        <v>307</v>
      </c>
      <c r="AV321" t="s">
        <v>60</v>
      </c>
    </row>
    <row r="322" spans="5:48" x14ac:dyDescent="0.35">
      <c r="Q322" t="s">
        <v>110</v>
      </c>
      <c r="R322" t="s">
        <v>661</v>
      </c>
      <c r="X322" s="17" t="s">
        <v>1035</v>
      </c>
      <c r="Y322" t="s">
        <v>92</v>
      </c>
      <c r="AV322" t="s">
        <v>60</v>
      </c>
    </row>
    <row r="323" spans="5:48" ht="29" x14ac:dyDescent="0.35">
      <c r="U323" t="s">
        <v>3246</v>
      </c>
      <c r="X323" s="17" t="s">
        <v>1084</v>
      </c>
      <c r="Y323" t="s">
        <v>92</v>
      </c>
      <c r="Z323" t="s">
        <v>110</v>
      </c>
      <c r="AA323" t="s">
        <v>67</v>
      </c>
      <c r="AB323" t="s">
        <v>54</v>
      </c>
      <c r="AC323" t="s">
        <v>562</v>
      </c>
      <c r="AD323" t="s">
        <v>213</v>
      </c>
      <c r="AE323" t="s">
        <v>65</v>
      </c>
      <c r="AF323" t="s">
        <v>307</v>
      </c>
      <c r="AG323" t="s">
        <v>307</v>
      </c>
      <c r="AH323" t="s">
        <v>81</v>
      </c>
      <c r="AI323" t="s">
        <v>307</v>
      </c>
      <c r="AJ323" t="s">
        <v>307</v>
      </c>
      <c r="AK323" t="s">
        <v>307</v>
      </c>
      <c r="AL323" t="s">
        <v>307</v>
      </c>
      <c r="AM323" t="s">
        <v>307</v>
      </c>
      <c r="AN323" t="s">
        <v>307</v>
      </c>
      <c r="AO323" t="s">
        <v>81</v>
      </c>
      <c r="AP323" t="s">
        <v>133</v>
      </c>
      <c r="AQ323" t="s">
        <v>308</v>
      </c>
      <c r="AR323" t="s">
        <v>62</v>
      </c>
      <c r="AS323" t="s">
        <v>307</v>
      </c>
      <c r="AT323" t="s">
        <v>4419</v>
      </c>
      <c r="AU323" t="s">
        <v>307</v>
      </c>
      <c r="AV323" t="s">
        <v>60</v>
      </c>
    </row>
    <row r="324" spans="5:48" x14ac:dyDescent="0.35">
      <c r="U324" t="s">
        <v>3247</v>
      </c>
      <c r="X324" s="17" t="s">
        <v>1027</v>
      </c>
      <c r="Y324" t="s">
        <v>92</v>
      </c>
      <c r="Z324" t="s">
        <v>110</v>
      </c>
      <c r="AA324" t="s">
        <v>67</v>
      </c>
      <c r="AB324" t="s">
        <v>69</v>
      </c>
      <c r="AC324" t="s">
        <v>562</v>
      </c>
      <c r="AD324" t="s">
        <v>238</v>
      </c>
      <c r="AE324" t="s">
        <v>65</v>
      </c>
      <c r="AF324" t="s">
        <v>307</v>
      </c>
      <c r="AG324" t="s">
        <v>307</v>
      </c>
      <c r="AH324" t="s">
        <v>81</v>
      </c>
      <c r="AI324" t="s">
        <v>307</v>
      </c>
      <c r="AJ324" t="s">
        <v>307</v>
      </c>
      <c r="AK324" t="s">
        <v>307</v>
      </c>
      <c r="AL324" t="s">
        <v>307</v>
      </c>
      <c r="AM324" t="s">
        <v>307</v>
      </c>
      <c r="AN324" t="s">
        <v>307</v>
      </c>
      <c r="AO324" t="s">
        <v>81</v>
      </c>
      <c r="AP324" t="s">
        <v>133</v>
      </c>
      <c r="AQ324" t="s">
        <v>308</v>
      </c>
      <c r="AR324" t="s">
        <v>62</v>
      </c>
      <c r="AS324" t="s">
        <v>307</v>
      </c>
      <c r="AT324" t="s">
        <v>4419</v>
      </c>
      <c r="AU324" t="s">
        <v>307</v>
      </c>
      <c r="AV324" t="s">
        <v>60</v>
      </c>
    </row>
    <row r="325" spans="5:48" x14ac:dyDescent="0.35">
      <c r="U325" t="s">
        <v>3248</v>
      </c>
      <c r="X325" s="17" t="s">
        <v>1001</v>
      </c>
      <c r="Y325" t="s">
        <v>92</v>
      </c>
      <c r="Z325" t="s">
        <v>255</v>
      </c>
      <c r="AA325" t="s">
        <v>52</v>
      </c>
      <c r="AB325" t="s">
        <v>54</v>
      </c>
      <c r="AC325" t="s">
        <v>562</v>
      </c>
      <c r="AD325" t="s">
        <v>152</v>
      </c>
      <c r="AE325" t="s">
        <v>65</v>
      </c>
      <c r="AF325" t="s">
        <v>307</v>
      </c>
      <c r="AG325" t="s">
        <v>307</v>
      </c>
      <c r="AH325" t="s">
        <v>81</v>
      </c>
      <c r="AI325" t="s">
        <v>307</v>
      </c>
      <c r="AJ325" t="s">
        <v>307</v>
      </c>
      <c r="AK325" t="s">
        <v>307</v>
      </c>
      <c r="AL325" t="s">
        <v>307</v>
      </c>
      <c r="AM325" t="s">
        <v>307</v>
      </c>
      <c r="AN325" t="s">
        <v>307</v>
      </c>
      <c r="AO325" t="s">
        <v>81</v>
      </c>
      <c r="AP325" t="s">
        <v>133</v>
      </c>
      <c r="AQ325" t="s">
        <v>308</v>
      </c>
      <c r="AR325" t="s">
        <v>62</v>
      </c>
      <c r="AS325" t="s">
        <v>307</v>
      </c>
      <c r="AT325" t="s">
        <v>4419</v>
      </c>
      <c r="AU325" t="s">
        <v>307</v>
      </c>
      <c r="AV325" t="s">
        <v>60</v>
      </c>
    </row>
    <row r="326" spans="5:48" ht="29" x14ac:dyDescent="0.35">
      <c r="Q326" t="s">
        <v>4367</v>
      </c>
      <c r="R326" t="s">
        <v>4368</v>
      </c>
      <c r="S326" t="s">
        <v>4363</v>
      </c>
      <c r="X326" s="17" t="s">
        <v>4369</v>
      </c>
      <c r="Y326" t="s">
        <v>92</v>
      </c>
      <c r="AV326" t="s">
        <v>60</v>
      </c>
    </row>
    <row r="327" spans="5:48" x14ac:dyDescent="0.35">
      <c r="U327" t="s">
        <v>4417</v>
      </c>
      <c r="X327" s="17" t="s">
        <v>4371</v>
      </c>
      <c r="Y327" t="s">
        <v>92</v>
      </c>
      <c r="Z327" t="s">
        <v>255</v>
      </c>
      <c r="AA327" t="s">
        <v>52</v>
      </c>
      <c r="AB327" t="s">
        <v>54</v>
      </c>
      <c r="AC327" t="s">
        <v>562</v>
      </c>
      <c r="AD327" t="s">
        <v>152</v>
      </c>
      <c r="AE327" t="s">
        <v>65</v>
      </c>
      <c r="AF327" t="s">
        <v>307</v>
      </c>
      <c r="AG327" t="s">
        <v>307</v>
      </c>
      <c r="AH327" t="s">
        <v>81</v>
      </c>
      <c r="AI327" t="s">
        <v>307</v>
      </c>
      <c r="AJ327" t="s">
        <v>307</v>
      </c>
      <c r="AK327" t="s">
        <v>307</v>
      </c>
      <c r="AL327" t="s">
        <v>307</v>
      </c>
      <c r="AM327" t="s">
        <v>307</v>
      </c>
      <c r="AN327" t="s">
        <v>307</v>
      </c>
      <c r="AO327" t="s">
        <v>81</v>
      </c>
      <c r="AP327" t="s">
        <v>133</v>
      </c>
      <c r="AQ327" t="s">
        <v>308</v>
      </c>
      <c r="AR327" t="s">
        <v>62</v>
      </c>
      <c r="AS327" t="s">
        <v>307</v>
      </c>
      <c r="AT327" t="s">
        <v>4419</v>
      </c>
      <c r="AU327" t="s">
        <v>307</v>
      </c>
      <c r="AV327" t="s">
        <v>60</v>
      </c>
    </row>
    <row r="328" spans="5:48" ht="29" collapsed="1" x14ac:dyDescent="0.35">
      <c r="E328" s="17" t="s">
        <v>953</v>
      </c>
      <c r="F328" t="s">
        <v>954</v>
      </c>
      <c r="X328" s="17" t="s">
        <v>1080</v>
      </c>
      <c r="Y328" t="s">
        <v>59</v>
      </c>
      <c r="AV328" t="s">
        <v>76</v>
      </c>
    </row>
    <row r="329" spans="5:48" x14ac:dyDescent="0.35">
      <c r="H329" s="17" t="s">
        <v>544</v>
      </c>
      <c r="I329" t="s">
        <v>545</v>
      </c>
      <c r="X329" s="17" t="s">
        <v>1081</v>
      </c>
      <c r="Y329" t="s">
        <v>92</v>
      </c>
      <c r="AV329" t="s">
        <v>60</v>
      </c>
    </row>
    <row r="330" spans="5:48" x14ac:dyDescent="0.35">
      <c r="K330" s="17" t="s">
        <v>546</v>
      </c>
      <c r="L330" t="s">
        <v>531</v>
      </c>
      <c r="X330" s="17" t="s">
        <v>546</v>
      </c>
      <c r="Y330" t="s">
        <v>92</v>
      </c>
      <c r="AV330" t="s">
        <v>60</v>
      </c>
    </row>
    <row r="331" spans="5:48" ht="43.5" x14ac:dyDescent="0.35">
      <c r="N331" t="s">
        <v>312</v>
      </c>
      <c r="O331" t="s">
        <v>313</v>
      </c>
      <c r="S331" s="17" t="s">
        <v>3253</v>
      </c>
      <c r="X331" s="17" t="s">
        <v>1082</v>
      </c>
      <c r="Y331" t="s">
        <v>92</v>
      </c>
      <c r="AV331" t="s">
        <v>60</v>
      </c>
    </row>
    <row r="332" spans="5:48" x14ac:dyDescent="0.35">
      <c r="U332" t="s">
        <v>3249</v>
      </c>
      <c r="X332" s="17" t="s">
        <v>1002</v>
      </c>
      <c r="Y332" t="s">
        <v>92</v>
      </c>
      <c r="Z332" t="s">
        <v>50</v>
      </c>
      <c r="AA332" t="s">
        <v>52</v>
      </c>
      <c r="AB332" t="s">
        <v>69</v>
      </c>
      <c r="AC332" t="s">
        <v>562</v>
      </c>
      <c r="AD332" t="s">
        <v>89</v>
      </c>
      <c r="AE332" t="s">
        <v>65</v>
      </c>
      <c r="AF332" t="s">
        <v>307</v>
      </c>
      <c r="AG332" t="s">
        <v>307</v>
      </c>
      <c r="AH332" t="s">
        <v>81</v>
      </c>
      <c r="AI332" t="s">
        <v>307</v>
      </c>
      <c r="AJ332" t="s">
        <v>307</v>
      </c>
      <c r="AK332" t="s">
        <v>307</v>
      </c>
      <c r="AL332" t="s">
        <v>307</v>
      </c>
      <c r="AM332" t="s">
        <v>307</v>
      </c>
      <c r="AN332" t="s">
        <v>307</v>
      </c>
      <c r="AO332" t="s">
        <v>81</v>
      </c>
      <c r="AP332" t="s">
        <v>133</v>
      </c>
      <c r="AQ332" t="s">
        <v>308</v>
      </c>
      <c r="AR332" t="s">
        <v>62</v>
      </c>
      <c r="AS332" t="s">
        <v>307</v>
      </c>
      <c r="AT332" t="s">
        <v>4420</v>
      </c>
      <c r="AU332" t="s">
        <v>307</v>
      </c>
      <c r="AV332" t="s">
        <v>60</v>
      </c>
    </row>
    <row r="333" spans="5:48" x14ac:dyDescent="0.35">
      <c r="U333" t="s">
        <v>3250</v>
      </c>
      <c r="X333" s="17" t="s">
        <v>1003</v>
      </c>
      <c r="Y333" t="s">
        <v>92</v>
      </c>
      <c r="Z333" t="s">
        <v>255</v>
      </c>
      <c r="AA333" t="s">
        <v>52</v>
      </c>
      <c r="AB333" t="s">
        <v>54</v>
      </c>
      <c r="AC333" t="s">
        <v>562</v>
      </c>
      <c r="AD333" t="s">
        <v>152</v>
      </c>
      <c r="AE333" t="s">
        <v>65</v>
      </c>
      <c r="AF333" t="s">
        <v>307</v>
      </c>
      <c r="AG333" t="s">
        <v>307</v>
      </c>
      <c r="AH333" t="s">
        <v>81</v>
      </c>
      <c r="AI333" t="s">
        <v>307</v>
      </c>
      <c r="AJ333" t="s">
        <v>307</v>
      </c>
      <c r="AK333" t="s">
        <v>307</v>
      </c>
      <c r="AL333" t="s">
        <v>307</v>
      </c>
      <c r="AM333" t="s">
        <v>307</v>
      </c>
      <c r="AN333" t="s">
        <v>307</v>
      </c>
      <c r="AO333" t="s">
        <v>81</v>
      </c>
      <c r="AP333" t="s">
        <v>133</v>
      </c>
      <c r="AQ333" t="s">
        <v>308</v>
      </c>
      <c r="AR333" t="s">
        <v>62</v>
      </c>
      <c r="AS333" t="s">
        <v>307</v>
      </c>
      <c r="AT333" t="s">
        <v>4420</v>
      </c>
      <c r="AU333" t="s">
        <v>307</v>
      </c>
      <c r="AV333" t="s">
        <v>60</v>
      </c>
    </row>
    <row r="334" spans="5:48" x14ac:dyDescent="0.35">
      <c r="U334" t="s">
        <v>3251</v>
      </c>
      <c r="X334" s="17" t="s">
        <v>1004</v>
      </c>
      <c r="Y334" t="s">
        <v>92</v>
      </c>
      <c r="Z334" t="s">
        <v>228</v>
      </c>
      <c r="AA334" t="s">
        <v>52</v>
      </c>
      <c r="AB334" t="s">
        <v>54</v>
      </c>
      <c r="AC334" t="s">
        <v>562</v>
      </c>
      <c r="AD334" t="s">
        <v>89</v>
      </c>
      <c r="AE334" t="s">
        <v>65</v>
      </c>
      <c r="AF334" t="s">
        <v>307</v>
      </c>
      <c r="AG334" t="s">
        <v>307</v>
      </c>
      <c r="AH334" t="s">
        <v>81</v>
      </c>
      <c r="AI334" t="s">
        <v>307</v>
      </c>
      <c r="AJ334" t="s">
        <v>307</v>
      </c>
      <c r="AK334" t="s">
        <v>307</v>
      </c>
      <c r="AL334" t="s">
        <v>307</v>
      </c>
      <c r="AM334" t="s">
        <v>307</v>
      </c>
      <c r="AN334" t="s">
        <v>307</v>
      </c>
      <c r="AO334" t="s">
        <v>81</v>
      </c>
      <c r="AP334" t="s">
        <v>133</v>
      </c>
      <c r="AQ334" t="s">
        <v>308</v>
      </c>
      <c r="AR334" t="s">
        <v>62</v>
      </c>
      <c r="AS334" t="s">
        <v>307</v>
      </c>
      <c r="AT334" t="s">
        <v>4420</v>
      </c>
      <c r="AU334" t="s">
        <v>307</v>
      </c>
      <c r="AV334" t="s">
        <v>60</v>
      </c>
    </row>
    <row r="335" spans="5:48" x14ac:dyDescent="0.35">
      <c r="N335" t="s">
        <v>110</v>
      </c>
      <c r="O335" t="s">
        <v>111</v>
      </c>
      <c r="X335" s="17" t="s">
        <v>1083</v>
      </c>
      <c r="Y335" t="s">
        <v>92</v>
      </c>
      <c r="AV335" t="s">
        <v>60</v>
      </c>
    </row>
    <row r="336" spans="5:48" ht="29" x14ac:dyDescent="0.35">
      <c r="U336" t="s">
        <v>3252</v>
      </c>
      <c r="X336" s="17" t="s">
        <v>1085</v>
      </c>
      <c r="Y336" t="s">
        <v>92</v>
      </c>
      <c r="Z336" t="s">
        <v>110</v>
      </c>
      <c r="AA336" t="s">
        <v>67</v>
      </c>
      <c r="AB336" t="s">
        <v>54</v>
      </c>
      <c r="AC336" t="s">
        <v>562</v>
      </c>
      <c r="AD336" t="s">
        <v>213</v>
      </c>
      <c r="AE336" t="s">
        <v>65</v>
      </c>
      <c r="AF336" t="s">
        <v>307</v>
      </c>
      <c r="AG336" t="s">
        <v>307</v>
      </c>
      <c r="AH336" t="s">
        <v>81</v>
      </c>
      <c r="AI336" t="s">
        <v>307</v>
      </c>
      <c r="AJ336" t="s">
        <v>307</v>
      </c>
      <c r="AK336" t="s">
        <v>307</v>
      </c>
      <c r="AL336" t="s">
        <v>307</v>
      </c>
      <c r="AM336" t="s">
        <v>307</v>
      </c>
      <c r="AN336" t="s">
        <v>307</v>
      </c>
      <c r="AO336" t="s">
        <v>81</v>
      </c>
      <c r="AP336" t="s">
        <v>133</v>
      </c>
      <c r="AQ336" t="s">
        <v>308</v>
      </c>
      <c r="AR336" t="s">
        <v>62</v>
      </c>
      <c r="AS336" t="s">
        <v>307</v>
      </c>
      <c r="AT336" t="s">
        <v>4420</v>
      </c>
      <c r="AU336" t="s">
        <v>307</v>
      </c>
      <c r="AV336" t="s">
        <v>60</v>
      </c>
    </row>
    <row r="337" spans="21:48" x14ac:dyDescent="0.35">
      <c r="U337" t="s">
        <v>3253</v>
      </c>
      <c r="X337" s="17" t="s">
        <v>1027</v>
      </c>
      <c r="Y337" t="s">
        <v>92</v>
      </c>
      <c r="Z337" t="s">
        <v>110</v>
      </c>
      <c r="AA337" t="s">
        <v>67</v>
      </c>
      <c r="AB337" t="s">
        <v>69</v>
      </c>
      <c r="AC337" t="s">
        <v>562</v>
      </c>
      <c r="AD337" t="s">
        <v>238</v>
      </c>
      <c r="AE337" t="s">
        <v>65</v>
      </c>
      <c r="AF337" t="s">
        <v>307</v>
      </c>
      <c r="AG337" t="s">
        <v>307</v>
      </c>
      <c r="AH337" t="s">
        <v>81</v>
      </c>
      <c r="AI337" t="s">
        <v>307</v>
      </c>
      <c r="AJ337" t="s">
        <v>307</v>
      </c>
      <c r="AK337" t="s">
        <v>307</v>
      </c>
      <c r="AL337" t="s">
        <v>307</v>
      </c>
      <c r="AM337" t="s">
        <v>307</v>
      </c>
      <c r="AN337" t="s">
        <v>307</v>
      </c>
      <c r="AO337" t="s">
        <v>81</v>
      </c>
      <c r="AP337" t="s">
        <v>133</v>
      </c>
      <c r="AQ337" t="s">
        <v>308</v>
      </c>
      <c r="AR337" t="s">
        <v>62</v>
      </c>
      <c r="AS337" t="s">
        <v>307</v>
      </c>
      <c r="AT337" t="s">
        <v>4420</v>
      </c>
      <c r="AU337" t="s">
        <v>307</v>
      </c>
      <c r="AV337" t="s">
        <v>60</v>
      </c>
    </row>
    <row r="338" spans="21:48" x14ac:dyDescent="0.35">
      <c r="U338" t="s">
        <v>3254</v>
      </c>
      <c r="X338" s="17" t="s">
        <v>1001</v>
      </c>
      <c r="Y338" t="s">
        <v>92</v>
      </c>
      <c r="Z338" t="s">
        <v>255</v>
      </c>
      <c r="AA338" t="s">
        <v>52</v>
      </c>
      <c r="AB338" t="s">
        <v>54</v>
      </c>
      <c r="AC338" t="s">
        <v>562</v>
      </c>
      <c r="AD338" t="s">
        <v>152</v>
      </c>
      <c r="AE338" t="s">
        <v>65</v>
      </c>
      <c r="AF338" t="s">
        <v>307</v>
      </c>
      <c r="AG338" t="s">
        <v>307</v>
      </c>
      <c r="AH338" t="s">
        <v>81</v>
      </c>
      <c r="AI338" t="s">
        <v>307</v>
      </c>
      <c r="AJ338" t="s">
        <v>307</v>
      </c>
      <c r="AK338" t="s">
        <v>307</v>
      </c>
      <c r="AL338" t="s">
        <v>307</v>
      </c>
      <c r="AM338" t="s">
        <v>307</v>
      </c>
      <c r="AN338" t="s">
        <v>307</v>
      </c>
      <c r="AO338" t="s">
        <v>81</v>
      </c>
      <c r="AP338" t="s">
        <v>133</v>
      </c>
      <c r="AQ338" t="s">
        <v>308</v>
      </c>
      <c r="AR338" t="s">
        <v>62</v>
      </c>
      <c r="AS338" t="s">
        <v>307</v>
      </c>
      <c r="AT338" t="s">
        <v>4420</v>
      </c>
      <c r="AU338" t="s">
        <v>307</v>
      </c>
      <c r="AV338" t="s">
        <v>60</v>
      </c>
    </row>
  </sheetData>
  <conditionalFormatting sqref="B2">
    <cfRule type="notContainsBlanks" dxfId="7272" priority="3515">
      <formula>LEN(TRIM(B2))&gt;0</formula>
    </cfRule>
  </conditionalFormatting>
  <conditionalFormatting sqref="C2">
    <cfRule type="notContainsBlanks" dxfId="7271" priority="3514">
      <formula>LEN(TRIM(C2))&gt;0</formula>
    </cfRule>
  </conditionalFormatting>
  <conditionalFormatting sqref="E256 E339:E1048576 E281:E282 E305 E328 E2:E42 E62:E190">
    <cfRule type="notContainsBlanks" dxfId="7270" priority="3513">
      <formula>LEN(TRIM(E2))&gt;0</formula>
    </cfRule>
  </conditionalFormatting>
  <conditionalFormatting sqref="H256 H339:H1048576 H281:H282 H305 H328 H2:H42 H62:H190">
    <cfRule type="notContainsBlanks" dxfId="7269" priority="3512">
      <formula>LEN(TRIM(H2))&gt;0</formula>
    </cfRule>
  </conditionalFormatting>
  <conditionalFormatting sqref="I256 I2:I42 I44:I190 I193:I230 I331:I1048576 I259:I328">
    <cfRule type="notContainsBlanks" dxfId="7268" priority="3510">
      <formula>LEN(TRIM(I2))&gt;0</formula>
    </cfRule>
    <cfRule type="expression" dxfId="7267" priority="3511">
      <formula>LEN(H2)&gt;0</formula>
    </cfRule>
  </conditionalFormatting>
  <conditionalFormatting sqref="K256 K339:K1048576 K281:K282 K305 K2:K42 K62:K190">
    <cfRule type="notContainsBlanks" dxfId="7266" priority="3509">
      <formula>LEN(TRIM(K2))&gt;0</formula>
    </cfRule>
  </conditionalFormatting>
  <conditionalFormatting sqref="L256 L2:L42 L44:L190 L193:L230 L331:L1048576 L259:L327">
    <cfRule type="notContainsBlanks" dxfId="7265" priority="3507">
      <formula>LEN(TRIM(L2))&gt;0</formula>
    </cfRule>
    <cfRule type="expression" dxfId="7264" priority="3508">
      <formula>LEN(K2)&gt;0</formula>
    </cfRule>
  </conditionalFormatting>
  <conditionalFormatting sqref="N256 N339:N1048576 N281:N282 N305 N328 N2:N42 N62:N190">
    <cfRule type="notContainsBlanks" dxfId="7263" priority="3506">
      <formula>LEN(TRIM(N2))&gt;0</formula>
    </cfRule>
  </conditionalFormatting>
  <conditionalFormatting sqref="O256 O2:O42 O44:O190 O193:O230 O331:O1048576 O259:O328">
    <cfRule type="notContainsBlanks" dxfId="7262" priority="3504">
      <formula>LEN(TRIM(O2))&gt;0</formula>
    </cfRule>
    <cfRule type="expression" dxfId="7261" priority="3505">
      <formula>LEN(N2)&gt;0</formula>
    </cfRule>
  </conditionalFormatting>
  <conditionalFormatting sqref="Q256 Q339:Q1048576 Q281:Q282 Q305 Q328 Q2:Q42 Q62:Q190">
    <cfRule type="notContainsBlanks" dxfId="7260" priority="3503">
      <formula>LEN(TRIM(Q2))&gt;0</formula>
    </cfRule>
  </conditionalFormatting>
  <conditionalFormatting sqref="R256 R2:R42 R44:R190 R193:R230 R331:R1048576 R259:R328">
    <cfRule type="notContainsBlanks" dxfId="7259" priority="3501">
      <formula>LEN(TRIM(R2))&gt;0</formula>
    </cfRule>
    <cfRule type="expression" dxfId="7258" priority="3502">
      <formula>LEN(Q2)&gt;0</formula>
    </cfRule>
  </conditionalFormatting>
  <conditionalFormatting sqref="X281:X282 X2:X7 X11 X51:X52 X67 X142 X207 X305 X26:X28 X32 X35:X36 X40 X60:X63 X82:X84 X88 X99:X103 X91:X92 X96 X157:X160 X164 X172 X167:X168 X180 X175:X176 X188 X183:X184 X192 X200:X203 X228 X222:X224 X21 X77 X152 X217 X264 X275 X288 X299 X311 X322 X48 X57 X197 X233 X241 X249 X107:X110 X136:X138 X124:X127 X339:X1048576">
    <cfRule type="notContainsBlanks" dxfId="7257" priority="3499">
      <formula>LEN(TRIM(X2))&gt;0</formula>
    </cfRule>
    <cfRule type="expression" dxfId="7256" priority="3500">
      <formula>(SUMPRODUCT(--(A2:U2&lt;&gt;"")))&gt;0</formula>
    </cfRule>
  </conditionalFormatting>
  <conditionalFormatting sqref="U256:W256 U339:W1048576 U281:W282 U305:W305 U328:W328 U1:W42 U62:W190">
    <cfRule type="notContainsBlanks" dxfId="7255" priority="3498">
      <formula>LEN(TRIM(U1))&gt;0</formula>
    </cfRule>
  </conditionalFormatting>
  <conditionalFormatting sqref="Z256:AD256 Z339:AD1048576 Z281:AD282 Z305:AD305 Z328:AD328 Z157:AD190 Z82:AD116 Z1:AD42 Z119:AD133 Z136:AD136">
    <cfRule type="cellIs" dxfId="7254" priority="3492" operator="equal">
      <formula>"TBD"</formula>
    </cfRule>
  </conditionalFormatting>
  <conditionalFormatting sqref="Y1:AV1048576">
    <cfRule type="notContainsBlanks" dxfId="7253" priority="3491">
      <formula>LEN(TRIM(Y1))&gt;0</formula>
    </cfRule>
  </conditionalFormatting>
  <conditionalFormatting sqref="I329:I330">
    <cfRule type="notContainsBlanks" dxfId="7252" priority="2971">
      <formula>LEN(TRIM(I329))&gt;0</formula>
    </cfRule>
    <cfRule type="expression" dxfId="7251" priority="2972">
      <formula>LEN(H329)&gt;0</formula>
    </cfRule>
  </conditionalFormatting>
  <conditionalFormatting sqref="L329:L330">
    <cfRule type="notContainsBlanks" dxfId="7250" priority="2969">
      <formula>LEN(TRIM(L329))&gt;0</formula>
    </cfRule>
    <cfRule type="expression" dxfId="7249" priority="2970">
      <formula>LEN(K329)&gt;0</formula>
    </cfRule>
  </conditionalFormatting>
  <conditionalFormatting sqref="O329:O330">
    <cfRule type="notContainsBlanks" dxfId="7248" priority="2967">
      <formula>LEN(TRIM(O329))&gt;0</formula>
    </cfRule>
    <cfRule type="expression" dxfId="7247" priority="2968">
      <formula>LEN(N329)&gt;0</formula>
    </cfRule>
  </conditionalFormatting>
  <conditionalFormatting sqref="R329:R330">
    <cfRule type="notContainsBlanks" dxfId="7246" priority="2965">
      <formula>LEN(TRIM(R329))&gt;0</formula>
    </cfRule>
    <cfRule type="expression" dxfId="7245" priority="2966">
      <formula>LEN(Q329)&gt;0</formula>
    </cfRule>
  </conditionalFormatting>
  <conditionalFormatting sqref="X329:X330">
    <cfRule type="notContainsBlanks" dxfId="7244" priority="2963">
      <formula>LEN(TRIM(X329))&gt;0</formula>
    </cfRule>
    <cfRule type="expression" dxfId="7243" priority="2964">
      <formula>(SUMPRODUCT(--(A329:U329&lt;&gt;"")))&gt;0</formula>
    </cfRule>
  </conditionalFormatting>
  <conditionalFormatting sqref="E329:E330">
    <cfRule type="notContainsBlanks" dxfId="7242" priority="2962">
      <formula>LEN(TRIM(E329))&gt;0</formula>
    </cfRule>
  </conditionalFormatting>
  <conditionalFormatting sqref="H329:H330">
    <cfRule type="notContainsBlanks" dxfId="7241" priority="2961">
      <formula>LEN(TRIM(H329))&gt;0</formula>
    </cfRule>
  </conditionalFormatting>
  <conditionalFormatting sqref="K329:K330">
    <cfRule type="notContainsBlanks" dxfId="7240" priority="2960">
      <formula>LEN(TRIM(K329))&gt;0</formula>
    </cfRule>
  </conditionalFormatting>
  <conditionalFormatting sqref="N329:N330">
    <cfRule type="notContainsBlanks" dxfId="7239" priority="2959">
      <formula>LEN(TRIM(N329))&gt;0</formula>
    </cfRule>
  </conditionalFormatting>
  <conditionalFormatting sqref="Q329:Q330">
    <cfRule type="notContainsBlanks" dxfId="7238" priority="2958">
      <formula>LEN(TRIM(Q329))&gt;0</formula>
    </cfRule>
  </conditionalFormatting>
  <conditionalFormatting sqref="U329:W330">
    <cfRule type="notContainsBlanks" dxfId="7237" priority="2957">
      <formula>LEN(TRIM(U329))&gt;0</formula>
    </cfRule>
  </conditionalFormatting>
  <conditionalFormatting sqref="Z329:AD330">
    <cfRule type="cellIs" dxfId="7236" priority="2956" operator="equal">
      <formula>"TBD"</formula>
    </cfRule>
  </conditionalFormatting>
  <conditionalFormatting sqref="AE1:AU1048576">
    <cfRule type="cellIs" dxfId="7235" priority="2534" operator="equal">
      <formula>"TBD"</formula>
    </cfRule>
  </conditionalFormatting>
  <conditionalFormatting sqref="X256">
    <cfRule type="notContainsBlanks" dxfId="7234" priority="2532">
      <formula>LEN(TRIM(X256))&gt;0</formula>
    </cfRule>
    <cfRule type="expression" dxfId="7233" priority="2533">
      <formula>(SUMPRODUCT(--(A256:U256&lt;&gt;"")))&gt;0</formula>
    </cfRule>
  </conditionalFormatting>
  <conditionalFormatting sqref="X328">
    <cfRule type="notContainsBlanks" dxfId="7232" priority="2530">
      <formula>LEN(TRIM(X328))&gt;0</formula>
    </cfRule>
    <cfRule type="expression" dxfId="7231" priority="2531">
      <formula>(SUMPRODUCT(--(A328:U328&lt;&gt;"")))&gt;0</formula>
    </cfRule>
  </conditionalFormatting>
  <conditionalFormatting sqref="I43">
    <cfRule type="notContainsBlanks" dxfId="7230" priority="2326">
      <formula>LEN(TRIM(I43))&gt;0</formula>
    </cfRule>
    <cfRule type="expression" dxfId="7229" priority="2327">
      <formula>LEN(H43)&gt;0</formula>
    </cfRule>
  </conditionalFormatting>
  <conditionalFormatting sqref="L43">
    <cfRule type="notContainsBlanks" dxfId="7228" priority="2324">
      <formula>LEN(TRIM(L43))&gt;0</formula>
    </cfRule>
    <cfRule type="expression" dxfId="7227" priority="2325">
      <formula>LEN(K43)&gt;0</formula>
    </cfRule>
  </conditionalFormatting>
  <conditionalFormatting sqref="O43">
    <cfRule type="notContainsBlanks" dxfId="7226" priority="2322">
      <formula>LEN(TRIM(O43))&gt;0</formula>
    </cfRule>
    <cfRule type="expression" dxfId="7225" priority="2323">
      <formula>LEN(N43)&gt;0</formula>
    </cfRule>
  </conditionalFormatting>
  <conditionalFormatting sqref="R43">
    <cfRule type="notContainsBlanks" dxfId="7224" priority="2320">
      <formula>LEN(TRIM(R43))&gt;0</formula>
    </cfRule>
    <cfRule type="expression" dxfId="7223" priority="2321">
      <formula>LEN(Q43)&gt;0</formula>
    </cfRule>
  </conditionalFormatting>
  <conditionalFormatting sqref="E43">
    <cfRule type="notContainsBlanks" dxfId="7222" priority="2311">
      <formula>LEN(TRIM(E43))&gt;0</formula>
    </cfRule>
  </conditionalFormatting>
  <conditionalFormatting sqref="H43">
    <cfRule type="notContainsBlanks" dxfId="7221" priority="2310">
      <formula>LEN(TRIM(H43))&gt;0</formula>
    </cfRule>
  </conditionalFormatting>
  <conditionalFormatting sqref="K43">
    <cfRule type="notContainsBlanks" dxfId="7220" priority="2309">
      <formula>LEN(TRIM(K43))&gt;0</formula>
    </cfRule>
  </conditionalFormatting>
  <conditionalFormatting sqref="N43">
    <cfRule type="notContainsBlanks" dxfId="7219" priority="2308">
      <formula>LEN(TRIM(N43))&gt;0</formula>
    </cfRule>
  </conditionalFormatting>
  <conditionalFormatting sqref="Q43">
    <cfRule type="notContainsBlanks" dxfId="7218" priority="2307">
      <formula>LEN(TRIM(Q43))&gt;0</formula>
    </cfRule>
  </conditionalFormatting>
  <conditionalFormatting sqref="U43:W43">
    <cfRule type="notContainsBlanks" dxfId="7217" priority="2306">
      <formula>LEN(TRIM(U43))&gt;0</formula>
    </cfRule>
  </conditionalFormatting>
  <conditionalFormatting sqref="Z43:AD43">
    <cfRule type="cellIs" dxfId="7216" priority="2305" operator="equal">
      <formula>"TBD"</formula>
    </cfRule>
  </conditionalFormatting>
  <conditionalFormatting sqref="E51:E52 E60:E61">
    <cfRule type="notContainsBlanks" dxfId="7215" priority="2257">
      <formula>LEN(TRIM(E51))&gt;0</formula>
    </cfRule>
  </conditionalFormatting>
  <conditionalFormatting sqref="H51:H52 H60:H61">
    <cfRule type="notContainsBlanks" dxfId="7214" priority="2256">
      <formula>LEN(TRIM(H51))&gt;0</formula>
    </cfRule>
  </conditionalFormatting>
  <conditionalFormatting sqref="K51:K52 K60:K61">
    <cfRule type="notContainsBlanks" dxfId="7213" priority="2255">
      <formula>LEN(TRIM(K51))&gt;0</formula>
    </cfRule>
  </conditionalFormatting>
  <conditionalFormatting sqref="N51:N52 N60:N61">
    <cfRule type="notContainsBlanks" dxfId="7212" priority="2254">
      <formula>LEN(TRIM(N51))&gt;0</formula>
    </cfRule>
  </conditionalFormatting>
  <conditionalFormatting sqref="Q51:Q52 Q60:Q61">
    <cfRule type="notContainsBlanks" dxfId="7211" priority="2253">
      <formula>LEN(TRIM(Q51))&gt;0</formula>
    </cfRule>
  </conditionalFormatting>
  <conditionalFormatting sqref="U51:W52 U60:W61">
    <cfRule type="notContainsBlanks" dxfId="7210" priority="2252">
      <formula>LEN(TRIM(U51))&gt;0</formula>
    </cfRule>
  </conditionalFormatting>
  <conditionalFormatting sqref="Z51:AD52 Z60:AD61">
    <cfRule type="cellIs" dxfId="7209" priority="2251" operator="equal">
      <formula>"TBD"</formula>
    </cfRule>
  </conditionalFormatting>
  <conditionalFormatting sqref="I191:I192">
    <cfRule type="notContainsBlanks" dxfId="7208" priority="2124">
      <formula>LEN(TRIM(I191))&gt;0</formula>
    </cfRule>
    <cfRule type="expression" dxfId="7207" priority="2125">
      <formula>LEN(H191)&gt;0</formula>
    </cfRule>
  </conditionalFormatting>
  <conditionalFormatting sqref="L191:L192">
    <cfRule type="notContainsBlanks" dxfId="7206" priority="2122">
      <formula>LEN(TRIM(L191))&gt;0</formula>
    </cfRule>
    <cfRule type="expression" dxfId="7205" priority="2123">
      <formula>LEN(K191)&gt;0</formula>
    </cfRule>
  </conditionalFormatting>
  <conditionalFormatting sqref="O191:O192">
    <cfRule type="notContainsBlanks" dxfId="7204" priority="2120">
      <formula>LEN(TRIM(O191))&gt;0</formula>
    </cfRule>
    <cfRule type="expression" dxfId="7203" priority="2121">
      <formula>LEN(N191)&gt;0</formula>
    </cfRule>
  </conditionalFormatting>
  <conditionalFormatting sqref="R191:R192">
    <cfRule type="notContainsBlanks" dxfId="7202" priority="2118">
      <formula>LEN(TRIM(R191))&gt;0</formula>
    </cfRule>
    <cfRule type="expression" dxfId="7201" priority="2119">
      <formula>LEN(Q191)&gt;0</formula>
    </cfRule>
  </conditionalFormatting>
  <conditionalFormatting sqref="X191">
    <cfRule type="notContainsBlanks" dxfId="7200" priority="2116">
      <formula>LEN(TRIM(X191))&gt;0</formula>
    </cfRule>
    <cfRule type="expression" dxfId="7199" priority="2117">
      <formula>(SUMPRODUCT(--(A191:U191&lt;&gt;"")))&gt;0</formula>
    </cfRule>
  </conditionalFormatting>
  <conditionalFormatting sqref="E191:E192">
    <cfRule type="notContainsBlanks" dxfId="7198" priority="2114">
      <formula>LEN(TRIM(E191))&gt;0</formula>
    </cfRule>
  </conditionalFormatting>
  <conditionalFormatting sqref="H191:H192">
    <cfRule type="notContainsBlanks" dxfId="7197" priority="2113">
      <formula>LEN(TRIM(H191))&gt;0</formula>
    </cfRule>
  </conditionalFormatting>
  <conditionalFormatting sqref="K191:K192">
    <cfRule type="notContainsBlanks" dxfId="7196" priority="2112">
      <formula>LEN(TRIM(K191))&gt;0</formula>
    </cfRule>
  </conditionalFormatting>
  <conditionalFormatting sqref="N191:N192">
    <cfRule type="notContainsBlanks" dxfId="7195" priority="2111">
      <formula>LEN(TRIM(N191))&gt;0</formula>
    </cfRule>
  </conditionalFormatting>
  <conditionalFormatting sqref="Q191:Q192">
    <cfRule type="notContainsBlanks" dxfId="7194" priority="2110">
      <formula>LEN(TRIM(Q191))&gt;0</formula>
    </cfRule>
  </conditionalFormatting>
  <conditionalFormatting sqref="U191:W192">
    <cfRule type="notContainsBlanks" dxfId="7193" priority="2109">
      <formula>LEN(TRIM(U191))&gt;0</formula>
    </cfRule>
  </conditionalFormatting>
  <conditionalFormatting sqref="Z191:AD192">
    <cfRule type="cellIs" dxfId="7192" priority="2108" operator="equal">
      <formula>"TBD"</formula>
    </cfRule>
  </conditionalFormatting>
  <conditionalFormatting sqref="U191:W192">
    <cfRule type="duplicateValues" dxfId="7191" priority="2126"/>
  </conditionalFormatting>
  <conditionalFormatting sqref="I191:I192">
    <cfRule type="duplicateValues" dxfId="7190" priority="2127"/>
  </conditionalFormatting>
  <conditionalFormatting sqref="L191:L192">
    <cfRule type="duplicateValues" dxfId="7189" priority="2128"/>
  </conditionalFormatting>
  <conditionalFormatting sqref="O191:O192">
    <cfRule type="duplicateValues" dxfId="7188" priority="2129"/>
  </conditionalFormatting>
  <conditionalFormatting sqref="R191:R192">
    <cfRule type="duplicateValues" dxfId="7187" priority="2130"/>
  </conditionalFormatting>
  <conditionalFormatting sqref="F191:F192">
    <cfRule type="duplicateValues" dxfId="7186" priority="2131"/>
    <cfRule type="notContainsBlanks" dxfId="7185" priority="2132">
      <formula>LEN(TRIM(F191))&gt;0</formula>
    </cfRule>
    <cfRule type="expression" dxfId="7184" priority="2133">
      <formula>LEN(E191)&gt;0</formula>
    </cfRule>
  </conditionalFormatting>
  <conditionalFormatting sqref="E200:E201">
    <cfRule type="notContainsBlanks" dxfId="7183" priority="2060">
      <formula>LEN(TRIM(E200))&gt;0</formula>
    </cfRule>
  </conditionalFormatting>
  <conditionalFormatting sqref="H200:H201">
    <cfRule type="notContainsBlanks" dxfId="7182" priority="2059">
      <formula>LEN(TRIM(H200))&gt;0</formula>
    </cfRule>
  </conditionalFormatting>
  <conditionalFormatting sqref="K200:K201">
    <cfRule type="notContainsBlanks" dxfId="7181" priority="2058">
      <formula>LEN(TRIM(K200))&gt;0</formula>
    </cfRule>
  </conditionalFormatting>
  <conditionalFormatting sqref="N200:N201">
    <cfRule type="notContainsBlanks" dxfId="7180" priority="2057">
      <formula>LEN(TRIM(N200))&gt;0</formula>
    </cfRule>
  </conditionalFormatting>
  <conditionalFormatting sqref="Q200:Q201">
    <cfRule type="notContainsBlanks" dxfId="7179" priority="2056">
      <formula>LEN(TRIM(Q200))&gt;0</formula>
    </cfRule>
  </conditionalFormatting>
  <conditionalFormatting sqref="U200:W201">
    <cfRule type="notContainsBlanks" dxfId="7178" priority="2055">
      <formula>LEN(TRIM(U200))&gt;0</formula>
    </cfRule>
  </conditionalFormatting>
  <conditionalFormatting sqref="Z200:AD201">
    <cfRule type="cellIs" dxfId="7177" priority="2054" operator="equal">
      <formula>"TBD"</formula>
    </cfRule>
  </conditionalFormatting>
  <conditionalFormatting sqref="E222:E223">
    <cfRule type="notContainsBlanks" dxfId="7176" priority="2033">
      <formula>LEN(TRIM(E222))&gt;0</formula>
    </cfRule>
  </conditionalFormatting>
  <conditionalFormatting sqref="H222:H223">
    <cfRule type="notContainsBlanks" dxfId="7175" priority="2032">
      <formula>LEN(TRIM(H222))&gt;0</formula>
    </cfRule>
  </conditionalFormatting>
  <conditionalFormatting sqref="K222:K223">
    <cfRule type="notContainsBlanks" dxfId="7174" priority="2031">
      <formula>LEN(TRIM(K222))&gt;0</formula>
    </cfRule>
  </conditionalFormatting>
  <conditionalFormatting sqref="N222:N223">
    <cfRule type="notContainsBlanks" dxfId="7173" priority="2030">
      <formula>LEN(TRIM(N222))&gt;0</formula>
    </cfRule>
  </conditionalFormatting>
  <conditionalFormatting sqref="Q222:Q223">
    <cfRule type="notContainsBlanks" dxfId="7172" priority="2029">
      <formula>LEN(TRIM(Q222))&gt;0</formula>
    </cfRule>
  </conditionalFormatting>
  <conditionalFormatting sqref="U222:W223">
    <cfRule type="notContainsBlanks" dxfId="7171" priority="2028">
      <formula>LEN(TRIM(U222))&gt;0</formula>
    </cfRule>
  </conditionalFormatting>
  <conditionalFormatting sqref="Z222:AD223">
    <cfRule type="cellIs" dxfId="7170" priority="2027" operator="equal">
      <formula>"TBD"</formula>
    </cfRule>
  </conditionalFormatting>
  <conditionalFormatting sqref="I257:I258">
    <cfRule type="notContainsBlanks" dxfId="7169" priority="2016">
      <formula>LEN(TRIM(I257))&gt;0</formula>
    </cfRule>
    <cfRule type="expression" dxfId="7168" priority="2017">
      <formula>LEN(H257)&gt;0</formula>
    </cfRule>
  </conditionalFormatting>
  <conditionalFormatting sqref="L257:L258">
    <cfRule type="notContainsBlanks" dxfId="7167" priority="2014">
      <formula>LEN(TRIM(L257))&gt;0</formula>
    </cfRule>
    <cfRule type="expression" dxfId="7166" priority="2015">
      <formula>LEN(K257)&gt;0</formula>
    </cfRule>
  </conditionalFormatting>
  <conditionalFormatting sqref="O257:O258">
    <cfRule type="notContainsBlanks" dxfId="7165" priority="2012">
      <formula>LEN(TRIM(O257))&gt;0</formula>
    </cfRule>
    <cfRule type="expression" dxfId="7164" priority="2013">
      <formula>LEN(N257)&gt;0</formula>
    </cfRule>
  </conditionalFormatting>
  <conditionalFormatting sqref="R257:R258">
    <cfRule type="notContainsBlanks" dxfId="7163" priority="2010">
      <formula>LEN(TRIM(R257))&gt;0</formula>
    </cfRule>
    <cfRule type="expression" dxfId="7162" priority="2011">
      <formula>LEN(Q257)&gt;0</formula>
    </cfRule>
  </conditionalFormatting>
  <conditionalFormatting sqref="X257:X258">
    <cfRule type="notContainsBlanks" dxfId="7161" priority="2008">
      <formula>LEN(TRIM(X257))&gt;0</formula>
    </cfRule>
    <cfRule type="expression" dxfId="7160" priority="2009">
      <formula>(SUMPRODUCT(--(A257:U257&lt;&gt;"")))&gt;0</formula>
    </cfRule>
  </conditionalFormatting>
  <conditionalFormatting sqref="E257:E258">
    <cfRule type="notContainsBlanks" dxfId="7159" priority="2006">
      <formula>LEN(TRIM(E257))&gt;0</formula>
    </cfRule>
  </conditionalFormatting>
  <conditionalFormatting sqref="H257:H258">
    <cfRule type="notContainsBlanks" dxfId="7158" priority="2005">
      <formula>LEN(TRIM(H257))&gt;0</formula>
    </cfRule>
  </conditionalFormatting>
  <conditionalFormatting sqref="K257:K258">
    <cfRule type="notContainsBlanks" dxfId="7157" priority="2004">
      <formula>LEN(TRIM(K257))&gt;0</formula>
    </cfRule>
  </conditionalFormatting>
  <conditionalFormatting sqref="N257:N258">
    <cfRule type="notContainsBlanks" dxfId="7156" priority="2003">
      <formula>LEN(TRIM(N257))&gt;0</formula>
    </cfRule>
  </conditionalFormatting>
  <conditionalFormatting sqref="Q257:Q258">
    <cfRule type="notContainsBlanks" dxfId="7155" priority="2002">
      <formula>LEN(TRIM(Q257))&gt;0</formula>
    </cfRule>
  </conditionalFormatting>
  <conditionalFormatting sqref="U257:W258">
    <cfRule type="notContainsBlanks" dxfId="7154" priority="2001">
      <formula>LEN(TRIM(U257))&gt;0</formula>
    </cfRule>
  </conditionalFormatting>
  <conditionalFormatting sqref="Z257:AD258">
    <cfRule type="cellIs" dxfId="7153" priority="2000" operator="equal">
      <formula>"TBD"</formula>
    </cfRule>
  </conditionalFormatting>
  <conditionalFormatting sqref="U257:W258">
    <cfRule type="duplicateValues" dxfId="7152" priority="2018"/>
  </conditionalFormatting>
  <conditionalFormatting sqref="I257:I258">
    <cfRule type="duplicateValues" dxfId="7151" priority="2019"/>
  </conditionalFormatting>
  <conditionalFormatting sqref="L257:L258">
    <cfRule type="duplicateValues" dxfId="7150" priority="2020"/>
  </conditionalFormatting>
  <conditionalFormatting sqref="O257:O258">
    <cfRule type="duplicateValues" dxfId="7149" priority="2021"/>
  </conditionalFormatting>
  <conditionalFormatting sqref="R257:R258">
    <cfRule type="duplicateValues" dxfId="7148" priority="2022"/>
  </conditionalFormatting>
  <conditionalFormatting sqref="F257:F258">
    <cfRule type="duplicateValues" dxfId="7147" priority="2023"/>
    <cfRule type="notContainsBlanks" dxfId="7146" priority="2024">
      <formula>LEN(TRIM(F257))&gt;0</formula>
    </cfRule>
    <cfRule type="expression" dxfId="7145" priority="2025">
      <formula>LEN(E257)&gt;0</formula>
    </cfRule>
  </conditionalFormatting>
  <conditionalFormatting sqref="U339:W1048576 U328:W328 U256:W256 U157:W157 U99:W99 U2:W4">
    <cfRule type="duplicateValues" dxfId="7144" priority="39715"/>
  </conditionalFormatting>
  <conditionalFormatting sqref="I339:I1048576 I328 I256 I157 I99 I1:I4">
    <cfRule type="duplicateValues" dxfId="7143" priority="39722"/>
  </conditionalFormatting>
  <conditionalFormatting sqref="L339:L1048576 L256 L157 L99 L1:L4">
    <cfRule type="duplicateValues" dxfId="7142" priority="39729"/>
  </conditionalFormatting>
  <conditionalFormatting sqref="O339:O1048576 O328 O256 O157 O99 O1:O4">
    <cfRule type="duplicateValues" dxfId="7141" priority="39736"/>
  </conditionalFormatting>
  <conditionalFormatting sqref="R339:R1048576 R328 R256 R157 R99 R1:R4">
    <cfRule type="duplicateValues" dxfId="7140" priority="39743"/>
  </conditionalFormatting>
  <conditionalFormatting sqref="I231:I232 I240 I248">
    <cfRule type="notContainsBlanks" dxfId="7139" priority="1827">
      <formula>LEN(TRIM(I231))&gt;0</formula>
    </cfRule>
    <cfRule type="expression" dxfId="7138" priority="1828">
      <formula>LEN(H231)&gt;0</formula>
    </cfRule>
  </conditionalFormatting>
  <conditionalFormatting sqref="L231:L232 L240 L248">
    <cfRule type="notContainsBlanks" dxfId="7137" priority="1825">
      <formula>LEN(TRIM(L231))&gt;0</formula>
    </cfRule>
    <cfRule type="expression" dxfId="7136" priority="1826">
      <formula>LEN(K231)&gt;0</formula>
    </cfRule>
  </conditionalFormatting>
  <conditionalFormatting sqref="O231:O232 O240 O248">
    <cfRule type="notContainsBlanks" dxfId="7135" priority="1823">
      <formula>LEN(TRIM(O231))&gt;0</formula>
    </cfRule>
    <cfRule type="expression" dxfId="7134" priority="1824">
      <formula>LEN(N231)&gt;0</formula>
    </cfRule>
  </conditionalFormatting>
  <conditionalFormatting sqref="R231:R232 R240 R248">
    <cfRule type="notContainsBlanks" dxfId="7133" priority="1821">
      <formula>LEN(TRIM(R231))&gt;0</formula>
    </cfRule>
    <cfRule type="expression" dxfId="7132" priority="1822">
      <formula>LEN(Q231)&gt;0</formula>
    </cfRule>
  </conditionalFormatting>
  <conditionalFormatting sqref="X231">
    <cfRule type="notContainsBlanks" dxfId="7131" priority="1819">
      <formula>LEN(TRIM(X231))&gt;0</formula>
    </cfRule>
    <cfRule type="expression" dxfId="7130" priority="1820">
      <formula>(SUMPRODUCT(--(A231:U231&lt;&gt;"")))&gt;0</formula>
    </cfRule>
  </conditionalFormatting>
  <conditionalFormatting sqref="E231:E232 E240 E248">
    <cfRule type="notContainsBlanks" dxfId="7129" priority="1817">
      <formula>LEN(TRIM(E231))&gt;0</formula>
    </cfRule>
  </conditionalFormatting>
  <conditionalFormatting sqref="H231:H232 H240 H248">
    <cfRule type="notContainsBlanks" dxfId="7128" priority="1816">
      <formula>LEN(TRIM(H231))&gt;0</formula>
    </cfRule>
  </conditionalFormatting>
  <conditionalFormatting sqref="K231">
    <cfRule type="notContainsBlanks" dxfId="7127" priority="1815">
      <formula>LEN(TRIM(K231))&gt;0</formula>
    </cfRule>
  </conditionalFormatting>
  <conditionalFormatting sqref="N231:N232 N240 N248">
    <cfRule type="notContainsBlanks" dxfId="7126" priority="1814">
      <formula>LEN(TRIM(N231))&gt;0</formula>
    </cfRule>
  </conditionalFormatting>
  <conditionalFormatting sqref="Q231:Q232 Q240 Q248">
    <cfRule type="notContainsBlanks" dxfId="7125" priority="1813">
      <formula>LEN(TRIM(Q231))&gt;0</formula>
    </cfRule>
  </conditionalFormatting>
  <conditionalFormatting sqref="U231:W232 U240:W240 U248:W248">
    <cfRule type="notContainsBlanks" dxfId="7124" priority="1812">
      <formula>LEN(TRIM(U231))&gt;0</formula>
    </cfRule>
  </conditionalFormatting>
  <conditionalFormatting sqref="Z231:AD232 Z240:AD240 Z248:AD248">
    <cfRule type="cellIs" dxfId="7123" priority="1811" operator="equal">
      <formula>"TBD"</formula>
    </cfRule>
  </conditionalFormatting>
  <conditionalFormatting sqref="U231:W232 U240:W240 U248:W248">
    <cfRule type="duplicateValues" dxfId="7122" priority="1829"/>
  </conditionalFormatting>
  <conditionalFormatting sqref="I231:I232 I240 I248">
    <cfRule type="duplicateValues" dxfId="7121" priority="1830"/>
  </conditionalFormatting>
  <conditionalFormatting sqref="L231:L232 L240 L248">
    <cfRule type="duplicateValues" dxfId="7120" priority="1831"/>
  </conditionalFormatting>
  <conditionalFormatting sqref="O231:O232 O240 O248">
    <cfRule type="duplicateValues" dxfId="7119" priority="1832"/>
  </conditionalFormatting>
  <conditionalFormatting sqref="R231:R232 R240 R248">
    <cfRule type="duplicateValues" dxfId="7118" priority="1833"/>
  </conditionalFormatting>
  <conditionalFormatting sqref="F231:F232 F240 F248">
    <cfRule type="duplicateValues" dxfId="7117" priority="1834"/>
    <cfRule type="notContainsBlanks" dxfId="7116" priority="1835">
      <formula>LEN(TRIM(F231))&gt;0</formula>
    </cfRule>
    <cfRule type="expression" dxfId="7115" priority="1836">
      <formula>LEN(E231)&gt;0</formula>
    </cfRule>
  </conditionalFormatting>
  <conditionalFormatting sqref="K232 K240 K248">
    <cfRule type="notContainsBlanks" dxfId="7114" priority="1809">
      <formula>LEN(TRIM(K232))&gt;0</formula>
    </cfRule>
  </conditionalFormatting>
  <conditionalFormatting sqref="L328">
    <cfRule type="notContainsBlanks" dxfId="7113" priority="1771">
      <formula>LEN(TRIM(L328))&gt;0</formula>
    </cfRule>
    <cfRule type="expression" dxfId="7112" priority="1772">
      <formula>LEN(K328)&gt;0</formula>
    </cfRule>
  </conditionalFormatting>
  <conditionalFormatting sqref="K328">
    <cfRule type="notContainsBlanks" dxfId="7111" priority="1770">
      <formula>LEN(TRIM(K328))&gt;0</formula>
    </cfRule>
  </conditionalFormatting>
  <conditionalFormatting sqref="L328">
    <cfRule type="duplicateValues" dxfId="7110" priority="1773"/>
  </conditionalFormatting>
  <conditionalFormatting sqref="U26:W28 U35:W36 U43:W44">
    <cfRule type="duplicateValues" dxfId="7109" priority="57328"/>
  </conditionalFormatting>
  <conditionalFormatting sqref="I26:I28 I35:I36 I43:I44">
    <cfRule type="duplicateValues" dxfId="7108" priority="57331"/>
  </conditionalFormatting>
  <conditionalFormatting sqref="L26:L28 L35:L36 L43:L44">
    <cfRule type="duplicateValues" dxfId="7107" priority="57334"/>
  </conditionalFormatting>
  <conditionalFormatting sqref="O26:O28 O35:O36 O43:O44">
    <cfRule type="duplicateValues" dxfId="7106" priority="57337"/>
  </conditionalFormatting>
  <conditionalFormatting sqref="R26:R28 R35:R36 R43:R44">
    <cfRule type="duplicateValues" dxfId="7105" priority="57340"/>
  </conditionalFormatting>
  <conditionalFormatting sqref="U51:W52 U60:W61">
    <cfRule type="duplicateValues" dxfId="7104" priority="57814"/>
  </conditionalFormatting>
  <conditionalFormatting sqref="I51:I52 I60:I61">
    <cfRule type="duplicateValues" dxfId="7103" priority="57816"/>
  </conditionalFormatting>
  <conditionalFormatting sqref="L51:L52 L60:L61">
    <cfRule type="duplicateValues" dxfId="7102" priority="57818"/>
  </conditionalFormatting>
  <conditionalFormatting sqref="O51:O52 O60:O61">
    <cfRule type="duplicateValues" dxfId="7101" priority="57820"/>
  </conditionalFormatting>
  <conditionalFormatting sqref="R51:R52 R60:R61">
    <cfRule type="duplicateValues" dxfId="7100" priority="57822"/>
  </conditionalFormatting>
  <conditionalFormatting sqref="U82:W83 U91:W91">
    <cfRule type="duplicateValues" dxfId="7099" priority="58068"/>
  </conditionalFormatting>
  <conditionalFormatting sqref="I82:I83 I91">
    <cfRule type="duplicateValues" dxfId="7098" priority="58069"/>
  </conditionalFormatting>
  <conditionalFormatting sqref="L82:L83 L91">
    <cfRule type="duplicateValues" dxfId="7097" priority="58070"/>
  </conditionalFormatting>
  <conditionalFormatting sqref="O82:O83 O91">
    <cfRule type="duplicateValues" dxfId="7096" priority="58071"/>
  </conditionalFormatting>
  <conditionalFormatting sqref="R82:R83 R91">
    <cfRule type="duplicateValues" dxfId="7095" priority="58072"/>
  </conditionalFormatting>
  <conditionalFormatting sqref="F82:F83 F91">
    <cfRule type="duplicateValues" dxfId="7094" priority="58073"/>
    <cfRule type="notContainsBlanks" dxfId="7093" priority="58074">
      <formula>LEN(TRIM(F82))&gt;0</formula>
    </cfRule>
    <cfRule type="expression" dxfId="7092" priority="58075">
      <formula>LEN(E82)&gt;0</formula>
    </cfRule>
  </conditionalFormatting>
  <conditionalFormatting sqref="U136:W136 U100:W101">
    <cfRule type="duplicateValues" dxfId="7091" priority="58117"/>
  </conditionalFormatting>
  <conditionalFormatting sqref="I136 I100:I101">
    <cfRule type="duplicateValues" dxfId="7090" priority="58118"/>
  </conditionalFormatting>
  <conditionalFormatting sqref="L136 L100:L101">
    <cfRule type="duplicateValues" dxfId="7089" priority="58119"/>
  </conditionalFormatting>
  <conditionalFormatting sqref="O136 O100:O101">
    <cfRule type="duplicateValues" dxfId="7088" priority="58120"/>
  </conditionalFormatting>
  <conditionalFormatting sqref="R136 R100:R101">
    <cfRule type="duplicateValues" dxfId="7087" priority="58121"/>
  </conditionalFormatting>
  <conditionalFormatting sqref="U200:W201">
    <cfRule type="duplicateValues" dxfId="7086" priority="58246"/>
  </conditionalFormatting>
  <conditionalFormatting sqref="I200:I201">
    <cfRule type="duplicateValues" dxfId="7085" priority="58247"/>
  </conditionalFormatting>
  <conditionalFormatting sqref="L200:L201">
    <cfRule type="duplicateValues" dxfId="7084" priority="58248"/>
  </conditionalFormatting>
  <conditionalFormatting sqref="O200:O201">
    <cfRule type="duplicateValues" dxfId="7083" priority="58249"/>
  </conditionalFormatting>
  <conditionalFormatting sqref="R200:R201">
    <cfRule type="duplicateValues" dxfId="7082" priority="58250"/>
  </conditionalFormatting>
  <conditionalFormatting sqref="F200:F201">
    <cfRule type="duplicateValues" dxfId="7081" priority="58251"/>
    <cfRule type="notContainsBlanks" dxfId="7080" priority="58252">
      <formula>LEN(TRIM(F200))&gt;0</formula>
    </cfRule>
    <cfRule type="expression" dxfId="7079" priority="58253">
      <formula>LEN(E200)&gt;0</formula>
    </cfRule>
  </conditionalFormatting>
  <conditionalFormatting sqref="U222:W223">
    <cfRule type="duplicateValues" dxfId="7078" priority="58315"/>
  </conditionalFormatting>
  <conditionalFormatting sqref="I222:I223">
    <cfRule type="duplicateValues" dxfId="7077" priority="58316"/>
  </conditionalFormatting>
  <conditionalFormatting sqref="L222:L223">
    <cfRule type="duplicateValues" dxfId="7076" priority="58317"/>
  </conditionalFormatting>
  <conditionalFormatting sqref="O222:O223">
    <cfRule type="duplicateValues" dxfId="7075" priority="58318"/>
  </conditionalFormatting>
  <conditionalFormatting sqref="R222:R223">
    <cfRule type="duplicateValues" dxfId="7074" priority="58319"/>
  </conditionalFormatting>
  <conditionalFormatting sqref="F222:F223">
    <cfRule type="duplicateValues" dxfId="7073" priority="58320"/>
    <cfRule type="notContainsBlanks" dxfId="7072" priority="58321">
      <formula>LEN(TRIM(F222))&gt;0</formula>
    </cfRule>
    <cfRule type="expression" dxfId="7071" priority="58322">
      <formula>LEN(E222)&gt;0</formula>
    </cfRule>
  </conditionalFormatting>
  <conditionalFormatting sqref="U281:W282 U305:W305">
    <cfRule type="duplicateValues" dxfId="7070" priority="58639"/>
  </conditionalFormatting>
  <conditionalFormatting sqref="I281:I282 I305">
    <cfRule type="duplicateValues" dxfId="7069" priority="58640"/>
  </conditionalFormatting>
  <conditionalFormatting sqref="L281:L282 L305">
    <cfRule type="duplicateValues" dxfId="7068" priority="58641"/>
  </conditionalFormatting>
  <conditionalFormatting sqref="O281:O282 O305">
    <cfRule type="duplicateValues" dxfId="7067" priority="58642"/>
  </conditionalFormatting>
  <conditionalFormatting sqref="R281:R282 R305">
    <cfRule type="duplicateValues" dxfId="7066" priority="58643"/>
  </conditionalFormatting>
  <conditionalFormatting sqref="F281:F282 F305">
    <cfRule type="duplicateValues" dxfId="7065" priority="58644"/>
    <cfRule type="notContainsBlanks" dxfId="7064" priority="58645">
      <formula>LEN(TRIM(F281))&gt;0</formula>
    </cfRule>
    <cfRule type="expression" dxfId="7063" priority="58646">
      <formula>LEN(E281)&gt;0</formula>
    </cfRule>
  </conditionalFormatting>
  <conditionalFormatting sqref="X16:X17">
    <cfRule type="notContainsBlanks" dxfId="7062" priority="867">
      <formula>LEN(TRIM(X16))&gt;0</formula>
    </cfRule>
    <cfRule type="expression" dxfId="7061" priority="868">
      <formula>(SUMPRODUCT(--(A16:U16&lt;&gt;"")))&gt;0</formula>
    </cfRule>
  </conditionalFormatting>
  <conditionalFormatting sqref="Z62:AD69 Z72:AD79">
    <cfRule type="cellIs" dxfId="7060" priority="854" operator="equal">
      <formula>"TBD"</formula>
    </cfRule>
  </conditionalFormatting>
  <conditionalFormatting sqref="U62:W69 U72:W79">
    <cfRule type="duplicateValues" dxfId="7059" priority="855"/>
  </conditionalFormatting>
  <conditionalFormatting sqref="I62:I69 I72:I79">
    <cfRule type="duplicateValues" dxfId="7058" priority="856"/>
  </conditionalFormatting>
  <conditionalFormatting sqref="L62:L69 L72:L79">
    <cfRule type="duplicateValues" dxfId="7057" priority="857"/>
  </conditionalFormatting>
  <conditionalFormatting sqref="O62:O69 O72:O79">
    <cfRule type="duplicateValues" dxfId="7056" priority="858"/>
  </conditionalFormatting>
  <conditionalFormatting sqref="R62:R69 R72:R79">
    <cfRule type="duplicateValues" dxfId="7055" priority="859"/>
  </conditionalFormatting>
  <conditionalFormatting sqref="F62:F69 F72:F79">
    <cfRule type="duplicateValues" dxfId="7054" priority="860"/>
    <cfRule type="notContainsBlanks" dxfId="7053" priority="861">
      <formula>LEN(TRIM(F62))&gt;0</formula>
    </cfRule>
    <cfRule type="expression" dxfId="7052" priority="862">
      <formula>LEN(E62)&gt;0</formula>
    </cfRule>
  </conditionalFormatting>
  <conditionalFormatting sqref="X72:X73">
    <cfRule type="notContainsBlanks" dxfId="7051" priority="844">
      <formula>LEN(TRIM(X72))&gt;0</formula>
    </cfRule>
    <cfRule type="expression" dxfId="7050" priority="845">
      <formula>(SUMPRODUCT(--(A72:U72&lt;&gt;"")))&gt;0</formula>
    </cfRule>
  </conditionalFormatting>
  <conditionalFormatting sqref="Z137:AD144 Z147:AD154">
    <cfRule type="cellIs" dxfId="7049" priority="831" operator="equal">
      <formula>"TBD"</formula>
    </cfRule>
  </conditionalFormatting>
  <conditionalFormatting sqref="U137:W144 U147:W154">
    <cfRule type="duplicateValues" dxfId="7048" priority="832"/>
  </conditionalFormatting>
  <conditionalFormatting sqref="I137:I144 I147:I154">
    <cfRule type="duplicateValues" dxfId="7047" priority="833"/>
  </conditionalFormatting>
  <conditionalFormatting sqref="L137:L144 L147:L154">
    <cfRule type="duplicateValues" dxfId="7046" priority="834"/>
  </conditionalFormatting>
  <conditionalFormatting sqref="O137:O144 O147:O154">
    <cfRule type="duplicateValues" dxfId="7045" priority="835"/>
  </conditionalFormatting>
  <conditionalFormatting sqref="R137:R144 R147:R154">
    <cfRule type="duplicateValues" dxfId="7044" priority="836"/>
  </conditionalFormatting>
  <conditionalFormatting sqref="F137:F144 F147:F154">
    <cfRule type="duplicateValues" dxfId="7043" priority="837"/>
    <cfRule type="notContainsBlanks" dxfId="7042" priority="838">
      <formula>LEN(TRIM(F137))&gt;0</formula>
    </cfRule>
    <cfRule type="expression" dxfId="7041" priority="839">
      <formula>LEN(E137)&gt;0</formula>
    </cfRule>
  </conditionalFormatting>
  <conditionalFormatting sqref="X147:X148">
    <cfRule type="notContainsBlanks" dxfId="7040" priority="821">
      <formula>LEN(TRIM(X147))&gt;0</formula>
    </cfRule>
    <cfRule type="expression" dxfId="7039" priority="822">
      <formula>(SUMPRODUCT(--(A147:U147&lt;&gt;"")))&gt;0</formula>
    </cfRule>
  </conditionalFormatting>
  <conditionalFormatting sqref="X119:X120">
    <cfRule type="notContainsBlanks" dxfId="7038" priority="801">
      <formula>LEN(TRIM(X119))&gt;0</formula>
    </cfRule>
    <cfRule type="expression" dxfId="7037" priority="802">
      <formula>(SUMPRODUCT(--(A119:U119&lt;&gt;"")))&gt;0</formula>
    </cfRule>
  </conditionalFormatting>
  <conditionalFormatting sqref="E202:E209 E212:E219">
    <cfRule type="notContainsBlanks" dxfId="7036" priority="788">
      <formula>LEN(TRIM(E202))&gt;0</formula>
    </cfRule>
  </conditionalFormatting>
  <conditionalFormatting sqref="H202:H209 H212:H219">
    <cfRule type="notContainsBlanks" dxfId="7035" priority="787">
      <formula>LEN(TRIM(H202))&gt;0</formula>
    </cfRule>
  </conditionalFormatting>
  <conditionalFormatting sqref="K202:K209 K212:K219">
    <cfRule type="notContainsBlanks" dxfId="7034" priority="786">
      <formula>LEN(TRIM(K202))&gt;0</formula>
    </cfRule>
  </conditionalFormatting>
  <conditionalFormatting sqref="N202:N209 N212:N219">
    <cfRule type="notContainsBlanks" dxfId="7033" priority="785">
      <formula>LEN(TRIM(N202))&gt;0</formula>
    </cfRule>
  </conditionalFormatting>
  <conditionalFormatting sqref="Q202:Q209 Q212:Q219">
    <cfRule type="notContainsBlanks" dxfId="7032" priority="784">
      <formula>LEN(TRIM(Q202))&gt;0</formula>
    </cfRule>
  </conditionalFormatting>
  <conditionalFormatting sqref="U202:W209 U212:W219">
    <cfRule type="notContainsBlanks" dxfId="7031" priority="783">
      <formula>LEN(TRIM(U202))&gt;0</formula>
    </cfRule>
  </conditionalFormatting>
  <conditionalFormatting sqref="Z202:AD209 Z212:AD219">
    <cfRule type="cellIs" dxfId="7030" priority="782" operator="equal">
      <formula>"TBD"</formula>
    </cfRule>
  </conditionalFormatting>
  <conditionalFormatting sqref="U202:W209 U212:W219">
    <cfRule type="duplicateValues" dxfId="7029" priority="789"/>
  </conditionalFormatting>
  <conditionalFormatting sqref="I202:I209 I212:I219">
    <cfRule type="duplicateValues" dxfId="7028" priority="790"/>
  </conditionalFormatting>
  <conditionalFormatting sqref="L202:L209 L212:L219">
    <cfRule type="duplicateValues" dxfId="7027" priority="791"/>
  </conditionalFormatting>
  <conditionalFormatting sqref="O202:O209 O212:O219">
    <cfRule type="duplicateValues" dxfId="7026" priority="792"/>
  </conditionalFormatting>
  <conditionalFormatting sqref="R202:R209 R212:R219">
    <cfRule type="duplicateValues" dxfId="7025" priority="793"/>
  </conditionalFormatting>
  <conditionalFormatting sqref="F202:F209 F212:F219">
    <cfRule type="duplicateValues" dxfId="7024" priority="794"/>
    <cfRule type="notContainsBlanks" dxfId="7023" priority="795">
      <formula>LEN(TRIM(F202))&gt;0</formula>
    </cfRule>
    <cfRule type="expression" dxfId="7022" priority="796">
      <formula>LEN(E202)&gt;0</formula>
    </cfRule>
  </conditionalFormatting>
  <conditionalFormatting sqref="X212:X213">
    <cfRule type="notContainsBlanks" dxfId="7021" priority="772">
      <formula>LEN(TRIM(X212))&gt;0</formula>
    </cfRule>
    <cfRule type="expression" dxfId="7020" priority="773">
      <formula>(SUMPRODUCT(--(A212:U212&lt;&gt;"")))&gt;0</formula>
    </cfRule>
  </conditionalFormatting>
  <conditionalFormatting sqref="X259:X260">
    <cfRule type="notContainsBlanks" dxfId="7019" priority="766">
      <formula>LEN(TRIM(X259))&gt;0</formula>
    </cfRule>
    <cfRule type="expression" dxfId="7018" priority="767">
      <formula>(SUMPRODUCT(--(A259:U259&lt;&gt;"")))&gt;0</formula>
    </cfRule>
  </conditionalFormatting>
  <conditionalFormatting sqref="E259:E267 E270:E278">
    <cfRule type="notContainsBlanks" dxfId="7017" priority="757">
      <formula>LEN(TRIM(E259))&gt;0</formula>
    </cfRule>
  </conditionalFormatting>
  <conditionalFormatting sqref="H259:H267 H270:H278">
    <cfRule type="notContainsBlanks" dxfId="7016" priority="756">
      <formula>LEN(TRIM(H259))&gt;0</formula>
    </cfRule>
  </conditionalFormatting>
  <conditionalFormatting sqref="K259:K267 K270:K278">
    <cfRule type="notContainsBlanks" dxfId="7015" priority="755">
      <formula>LEN(TRIM(K259))&gt;0</formula>
    </cfRule>
  </conditionalFormatting>
  <conditionalFormatting sqref="N259:N267 N270:N278">
    <cfRule type="notContainsBlanks" dxfId="7014" priority="754">
      <formula>LEN(TRIM(N259))&gt;0</formula>
    </cfRule>
  </conditionalFormatting>
  <conditionalFormatting sqref="Q259:Q267 Q270:Q278">
    <cfRule type="notContainsBlanks" dxfId="7013" priority="753">
      <formula>LEN(TRIM(Q259))&gt;0</formula>
    </cfRule>
  </conditionalFormatting>
  <conditionalFormatting sqref="U259:W267 U270:W278">
    <cfRule type="notContainsBlanks" dxfId="7012" priority="752">
      <formula>LEN(TRIM(U259))&gt;0</formula>
    </cfRule>
  </conditionalFormatting>
  <conditionalFormatting sqref="Z259:AD267 Z270:AD278">
    <cfRule type="cellIs" dxfId="7011" priority="751" operator="equal">
      <formula>"TBD"</formula>
    </cfRule>
  </conditionalFormatting>
  <conditionalFormatting sqref="U259:W267 U270:W278">
    <cfRule type="duplicateValues" dxfId="7010" priority="758"/>
  </conditionalFormatting>
  <conditionalFormatting sqref="I259:I267 I270:I278">
    <cfRule type="duplicateValues" dxfId="7009" priority="759"/>
  </conditionalFormatting>
  <conditionalFormatting sqref="L259:L267 L270:L278">
    <cfRule type="duplicateValues" dxfId="7008" priority="760"/>
  </conditionalFormatting>
  <conditionalFormatting sqref="O259:O267 O270:O278">
    <cfRule type="duplicateValues" dxfId="7007" priority="761"/>
  </conditionalFormatting>
  <conditionalFormatting sqref="R259:R267 R270:R278">
    <cfRule type="duplicateValues" dxfId="7006" priority="762"/>
  </conditionalFormatting>
  <conditionalFormatting sqref="F259:F267 F270:F278">
    <cfRule type="duplicateValues" dxfId="7005" priority="763"/>
    <cfRule type="notContainsBlanks" dxfId="7004" priority="764">
      <formula>LEN(TRIM(F259))&gt;0</formula>
    </cfRule>
    <cfRule type="expression" dxfId="7003" priority="765">
      <formula>LEN(E259)&gt;0</formula>
    </cfRule>
  </conditionalFormatting>
  <conditionalFormatting sqref="X270:X271">
    <cfRule type="notContainsBlanks" dxfId="7002" priority="741">
      <formula>LEN(TRIM(X270))&gt;0</formula>
    </cfRule>
    <cfRule type="expression" dxfId="7001" priority="742">
      <formula>(SUMPRODUCT(--(A270:U270&lt;&gt;"")))&gt;0</formula>
    </cfRule>
  </conditionalFormatting>
  <conditionalFormatting sqref="X283:X284">
    <cfRule type="notContainsBlanks" dxfId="7000" priority="735">
      <formula>LEN(TRIM(X283))&gt;0</formula>
    </cfRule>
    <cfRule type="expression" dxfId="6999" priority="736">
      <formula>(SUMPRODUCT(--(A283:U283&lt;&gt;"")))&gt;0</formula>
    </cfRule>
  </conditionalFormatting>
  <conditionalFormatting sqref="E283:E291 E294:E302">
    <cfRule type="notContainsBlanks" dxfId="6998" priority="726">
      <formula>LEN(TRIM(E283))&gt;0</formula>
    </cfRule>
  </conditionalFormatting>
  <conditionalFormatting sqref="H283:H291 H294:H302">
    <cfRule type="notContainsBlanks" dxfId="6997" priority="725">
      <formula>LEN(TRIM(H283))&gt;0</formula>
    </cfRule>
  </conditionalFormatting>
  <conditionalFormatting sqref="K283:K291 K294:K302">
    <cfRule type="notContainsBlanks" dxfId="6996" priority="724">
      <formula>LEN(TRIM(K283))&gt;0</formula>
    </cfRule>
  </conditionalFormatting>
  <conditionalFormatting sqref="N283:N291 N294:N302">
    <cfRule type="notContainsBlanks" dxfId="6995" priority="723">
      <formula>LEN(TRIM(N283))&gt;0</formula>
    </cfRule>
  </conditionalFormatting>
  <conditionalFormatting sqref="Q283:Q291 Q294:Q302">
    <cfRule type="notContainsBlanks" dxfId="6994" priority="722">
      <formula>LEN(TRIM(Q283))&gt;0</formula>
    </cfRule>
  </conditionalFormatting>
  <conditionalFormatting sqref="U283:W291 U294:W302">
    <cfRule type="notContainsBlanks" dxfId="6993" priority="721">
      <formula>LEN(TRIM(U283))&gt;0</formula>
    </cfRule>
  </conditionalFormatting>
  <conditionalFormatting sqref="Z283:AD291 Z294:AD302">
    <cfRule type="cellIs" dxfId="6992" priority="720" operator="equal">
      <formula>"TBD"</formula>
    </cfRule>
  </conditionalFormatting>
  <conditionalFormatting sqref="U283:W291 U294:W302">
    <cfRule type="duplicateValues" dxfId="6991" priority="727"/>
  </conditionalFormatting>
  <conditionalFormatting sqref="I283:I291 I294:I302">
    <cfRule type="duplicateValues" dxfId="6990" priority="728"/>
  </conditionalFormatting>
  <conditionalFormatting sqref="L283:L291 L294:L302">
    <cfRule type="duplicateValues" dxfId="6989" priority="729"/>
  </conditionalFormatting>
  <conditionalFormatting sqref="O283:O291 O294:O302">
    <cfRule type="duplicateValues" dxfId="6988" priority="730"/>
  </conditionalFormatting>
  <conditionalFormatting sqref="R283:R291 R294:R302">
    <cfRule type="duplicateValues" dxfId="6987" priority="731"/>
  </conditionalFormatting>
  <conditionalFormatting sqref="F283:F291 F294:F302">
    <cfRule type="duplicateValues" dxfId="6986" priority="732"/>
    <cfRule type="notContainsBlanks" dxfId="6985" priority="733">
      <formula>LEN(TRIM(F283))&gt;0</formula>
    </cfRule>
    <cfRule type="expression" dxfId="6984" priority="734">
      <formula>LEN(E283)&gt;0</formula>
    </cfRule>
  </conditionalFormatting>
  <conditionalFormatting sqref="X294:X295">
    <cfRule type="notContainsBlanks" dxfId="6983" priority="710">
      <formula>LEN(TRIM(X294))&gt;0</formula>
    </cfRule>
    <cfRule type="expression" dxfId="6982" priority="711">
      <formula>(SUMPRODUCT(--(A294:U294&lt;&gt;"")))&gt;0</formula>
    </cfRule>
  </conditionalFormatting>
  <conditionalFormatting sqref="X306:X307">
    <cfRule type="notContainsBlanks" dxfId="6981" priority="704">
      <formula>LEN(TRIM(X306))&gt;0</formula>
    </cfRule>
    <cfRule type="expression" dxfId="6980" priority="705">
      <formula>(SUMPRODUCT(--(A306:U306&lt;&gt;"")))&gt;0</formula>
    </cfRule>
  </conditionalFormatting>
  <conditionalFormatting sqref="E306:E314 E317:E325">
    <cfRule type="notContainsBlanks" dxfId="6979" priority="695">
      <formula>LEN(TRIM(E306))&gt;0</formula>
    </cfRule>
  </conditionalFormatting>
  <conditionalFormatting sqref="H306:H314 H317:H325">
    <cfRule type="notContainsBlanks" dxfId="6978" priority="694">
      <formula>LEN(TRIM(H306))&gt;0</formula>
    </cfRule>
  </conditionalFormatting>
  <conditionalFormatting sqref="K306:K314 K317:K325">
    <cfRule type="notContainsBlanks" dxfId="6977" priority="693">
      <formula>LEN(TRIM(K306))&gt;0</formula>
    </cfRule>
  </conditionalFormatting>
  <conditionalFormatting sqref="N306:N314 N317:N325">
    <cfRule type="notContainsBlanks" dxfId="6976" priority="692">
      <formula>LEN(TRIM(N306))&gt;0</formula>
    </cfRule>
  </conditionalFormatting>
  <conditionalFormatting sqref="Q306:Q314 Q317:Q325">
    <cfRule type="notContainsBlanks" dxfId="6975" priority="691">
      <formula>LEN(TRIM(Q306))&gt;0</formula>
    </cfRule>
  </conditionalFormatting>
  <conditionalFormatting sqref="U306:W314 U317:W325">
    <cfRule type="notContainsBlanks" dxfId="6974" priority="690">
      <formula>LEN(TRIM(U306))&gt;0</formula>
    </cfRule>
  </conditionalFormatting>
  <conditionalFormatting sqref="Z306:AD314 Z317:AD325">
    <cfRule type="cellIs" dxfId="6973" priority="689" operator="equal">
      <formula>"TBD"</formula>
    </cfRule>
  </conditionalFormatting>
  <conditionalFormatting sqref="U306:W314 U317:W325">
    <cfRule type="duplicateValues" dxfId="6972" priority="696"/>
  </conditionalFormatting>
  <conditionalFormatting sqref="I306:I314 I317:I325">
    <cfRule type="duplicateValues" dxfId="6971" priority="697"/>
  </conditionalFormatting>
  <conditionalFormatting sqref="L306:L314 L317:L325">
    <cfRule type="duplicateValues" dxfId="6970" priority="698"/>
  </conditionalFormatting>
  <conditionalFormatting sqref="O306:O314 O317:O325">
    <cfRule type="duplicateValues" dxfId="6969" priority="699"/>
  </conditionalFormatting>
  <conditionalFormatting sqref="R306:R314 R317:R325">
    <cfRule type="duplicateValues" dxfId="6968" priority="700"/>
  </conditionalFormatting>
  <conditionalFormatting sqref="F306:F314 F317:F325">
    <cfRule type="duplicateValues" dxfId="6967" priority="701"/>
    <cfRule type="notContainsBlanks" dxfId="6966" priority="702">
      <formula>LEN(TRIM(F306))&gt;0</formula>
    </cfRule>
    <cfRule type="expression" dxfId="6965" priority="703">
      <formula>LEN(E306)&gt;0</formula>
    </cfRule>
  </conditionalFormatting>
  <conditionalFormatting sqref="X317:X318">
    <cfRule type="notContainsBlanks" dxfId="6964" priority="679">
      <formula>LEN(TRIM(X317))&gt;0</formula>
    </cfRule>
    <cfRule type="expression" dxfId="6963" priority="680">
      <formula>(SUMPRODUCT(--(A317:U317&lt;&gt;"")))&gt;0</formula>
    </cfRule>
  </conditionalFormatting>
  <conditionalFormatting sqref="U29:W34">
    <cfRule type="duplicateValues" dxfId="6962" priority="66224"/>
  </conditionalFormatting>
  <conditionalFormatting sqref="I29:I34">
    <cfRule type="duplicateValues" dxfId="6961" priority="66226"/>
  </conditionalFormatting>
  <conditionalFormatting sqref="L29:L34">
    <cfRule type="duplicateValues" dxfId="6960" priority="66228"/>
  </conditionalFormatting>
  <conditionalFormatting sqref="O29:O34">
    <cfRule type="duplicateValues" dxfId="6959" priority="66230"/>
  </conditionalFormatting>
  <conditionalFormatting sqref="R29:R34">
    <cfRule type="duplicateValues" dxfId="6958" priority="66232"/>
  </conditionalFormatting>
  <conditionalFormatting sqref="F29:F34">
    <cfRule type="duplicateValues" dxfId="6957" priority="66234"/>
    <cfRule type="notContainsBlanks" dxfId="6956" priority="66235">
      <formula>LEN(TRIM(F29))&gt;0</formula>
    </cfRule>
    <cfRule type="expression" dxfId="6955" priority="66236">
      <formula>LEN(E29)&gt;0</formula>
    </cfRule>
  </conditionalFormatting>
  <conditionalFormatting sqref="F26:F28 F35:F36 F43:F44">
    <cfRule type="duplicateValues" dxfId="6954" priority="66325"/>
    <cfRule type="notContainsBlanks" dxfId="6953" priority="66326">
      <formula>LEN(TRIM(F26))&gt;0</formula>
    </cfRule>
    <cfRule type="expression" dxfId="6952" priority="66327">
      <formula>LEN(E26)&gt;0</formula>
    </cfRule>
  </conditionalFormatting>
  <conditionalFormatting sqref="U37:W42">
    <cfRule type="duplicateValues" dxfId="6951" priority="654"/>
  </conditionalFormatting>
  <conditionalFormatting sqref="I37:I42">
    <cfRule type="duplicateValues" dxfId="6950" priority="653"/>
  </conditionalFormatting>
  <conditionalFormatting sqref="L37:L42">
    <cfRule type="duplicateValues" dxfId="6949" priority="652"/>
  </conditionalFormatting>
  <conditionalFormatting sqref="O37:O42">
    <cfRule type="duplicateValues" dxfId="6948" priority="651"/>
  </conditionalFormatting>
  <conditionalFormatting sqref="R37:R42">
    <cfRule type="duplicateValues" dxfId="6947" priority="650"/>
  </conditionalFormatting>
  <conditionalFormatting sqref="F37:F42">
    <cfRule type="duplicateValues" dxfId="6946" priority="647"/>
    <cfRule type="notContainsBlanks" dxfId="6945" priority="648">
      <formula>LEN(TRIM(F37))&gt;0</formula>
    </cfRule>
    <cfRule type="expression" dxfId="6944" priority="649">
      <formula>LEN(E37)&gt;0</formula>
    </cfRule>
  </conditionalFormatting>
  <conditionalFormatting sqref="X43">
    <cfRule type="notContainsBlanks" dxfId="6943" priority="645">
      <formula>LEN(TRIM(X43))&gt;0</formula>
    </cfRule>
    <cfRule type="expression" dxfId="6942" priority="646">
      <formula>(SUMPRODUCT(--(A43:U43&lt;&gt;"")))&gt;0</formula>
    </cfRule>
  </conditionalFormatting>
  <conditionalFormatting sqref="E44:E50">
    <cfRule type="notContainsBlanks" dxfId="6941" priority="644">
      <formula>LEN(TRIM(E44))&gt;0</formula>
    </cfRule>
  </conditionalFormatting>
  <conditionalFormatting sqref="H44:H50">
    <cfRule type="notContainsBlanks" dxfId="6940" priority="643">
      <formula>LEN(TRIM(H44))&gt;0</formula>
    </cfRule>
  </conditionalFormatting>
  <conditionalFormatting sqref="K44:K50">
    <cfRule type="notContainsBlanks" dxfId="6939" priority="642">
      <formula>LEN(TRIM(K44))&gt;0</formula>
    </cfRule>
  </conditionalFormatting>
  <conditionalFormatting sqref="N44:N50">
    <cfRule type="notContainsBlanks" dxfId="6938" priority="641">
      <formula>LEN(TRIM(N44))&gt;0</formula>
    </cfRule>
  </conditionalFormatting>
  <conditionalFormatting sqref="Q44:Q50">
    <cfRule type="notContainsBlanks" dxfId="6937" priority="640">
      <formula>LEN(TRIM(Q44))&gt;0</formula>
    </cfRule>
  </conditionalFormatting>
  <conditionalFormatting sqref="X44">
    <cfRule type="notContainsBlanks" dxfId="6936" priority="638">
      <formula>LEN(TRIM(X44))&gt;0</formula>
    </cfRule>
    <cfRule type="expression" dxfId="6935" priority="639">
      <formula>(SUMPRODUCT(--(A44:U44&lt;&gt;"")))&gt;0</formula>
    </cfRule>
  </conditionalFormatting>
  <conditionalFormatting sqref="U44:W50">
    <cfRule type="notContainsBlanks" dxfId="6934" priority="637">
      <formula>LEN(TRIM(U44))&gt;0</formula>
    </cfRule>
  </conditionalFormatting>
  <conditionalFormatting sqref="Z44:AD50">
    <cfRule type="cellIs" dxfId="6933" priority="636" operator="equal">
      <formula>"TBD"</formula>
    </cfRule>
  </conditionalFormatting>
  <conditionalFormatting sqref="U45:W50">
    <cfRule type="duplicateValues" dxfId="6932" priority="627"/>
  </conditionalFormatting>
  <conditionalFormatting sqref="I45:I50">
    <cfRule type="duplicateValues" dxfId="6931" priority="626"/>
  </conditionalFormatting>
  <conditionalFormatting sqref="L45:L50">
    <cfRule type="duplicateValues" dxfId="6930" priority="625"/>
  </conditionalFormatting>
  <conditionalFormatting sqref="O45:O50">
    <cfRule type="duplicateValues" dxfId="6929" priority="624"/>
  </conditionalFormatting>
  <conditionalFormatting sqref="R45:R50">
    <cfRule type="duplicateValues" dxfId="6928" priority="623"/>
  </conditionalFormatting>
  <conditionalFormatting sqref="F45:F50">
    <cfRule type="duplicateValues" dxfId="6927" priority="620"/>
    <cfRule type="notContainsBlanks" dxfId="6926" priority="621">
      <formula>LEN(TRIM(F45))&gt;0</formula>
    </cfRule>
    <cfRule type="expression" dxfId="6925" priority="622">
      <formula>LEN(E45)&gt;0</formula>
    </cfRule>
  </conditionalFormatting>
  <conditionalFormatting sqref="F51:F52 F60:F61">
    <cfRule type="duplicateValues" dxfId="6924" priority="66607"/>
    <cfRule type="notContainsBlanks" dxfId="6923" priority="66608">
      <formula>LEN(TRIM(F51))&gt;0</formula>
    </cfRule>
    <cfRule type="expression" dxfId="6922" priority="66609">
      <formula>LEN(E51)&gt;0</formula>
    </cfRule>
  </conditionalFormatting>
  <conditionalFormatting sqref="U53:W53">
    <cfRule type="duplicateValues" dxfId="6921" priority="619"/>
  </conditionalFormatting>
  <conditionalFormatting sqref="I53">
    <cfRule type="duplicateValues" dxfId="6920" priority="618"/>
  </conditionalFormatting>
  <conditionalFormatting sqref="L53">
    <cfRule type="duplicateValues" dxfId="6919" priority="617"/>
  </conditionalFormatting>
  <conditionalFormatting sqref="O53">
    <cfRule type="duplicateValues" dxfId="6918" priority="616"/>
  </conditionalFormatting>
  <conditionalFormatting sqref="R53">
    <cfRule type="duplicateValues" dxfId="6917" priority="615"/>
  </conditionalFormatting>
  <conditionalFormatting sqref="F53">
    <cfRule type="duplicateValues" dxfId="6916" priority="612"/>
    <cfRule type="notContainsBlanks" dxfId="6915" priority="613">
      <formula>LEN(TRIM(F53))&gt;0</formula>
    </cfRule>
    <cfRule type="expression" dxfId="6914" priority="614">
      <formula>LEN(E53)&gt;0</formula>
    </cfRule>
  </conditionalFormatting>
  <conditionalFormatting sqref="E53:E59">
    <cfRule type="notContainsBlanks" dxfId="6913" priority="611">
      <formula>LEN(TRIM(E53))&gt;0</formula>
    </cfRule>
  </conditionalFormatting>
  <conditionalFormatting sqref="H53:H59">
    <cfRule type="notContainsBlanks" dxfId="6912" priority="610">
      <formula>LEN(TRIM(H53))&gt;0</formula>
    </cfRule>
  </conditionalFormatting>
  <conditionalFormatting sqref="K53:K59">
    <cfRule type="notContainsBlanks" dxfId="6911" priority="609">
      <formula>LEN(TRIM(K53))&gt;0</formula>
    </cfRule>
  </conditionalFormatting>
  <conditionalFormatting sqref="N53:N59">
    <cfRule type="notContainsBlanks" dxfId="6910" priority="608">
      <formula>LEN(TRIM(N53))&gt;0</formula>
    </cfRule>
  </conditionalFormatting>
  <conditionalFormatting sqref="Q53:Q59">
    <cfRule type="notContainsBlanks" dxfId="6909" priority="607">
      <formula>LEN(TRIM(Q53))&gt;0</formula>
    </cfRule>
  </conditionalFormatting>
  <conditionalFormatting sqref="X53">
    <cfRule type="notContainsBlanks" dxfId="6908" priority="605">
      <formula>LEN(TRIM(X53))&gt;0</formula>
    </cfRule>
    <cfRule type="expression" dxfId="6907" priority="606">
      <formula>(SUMPRODUCT(--(A53:U53&lt;&gt;"")))&gt;0</formula>
    </cfRule>
  </conditionalFormatting>
  <conditionalFormatting sqref="U53:W59">
    <cfRule type="notContainsBlanks" dxfId="6906" priority="604">
      <formula>LEN(TRIM(U53))&gt;0</formula>
    </cfRule>
  </conditionalFormatting>
  <conditionalFormatting sqref="Z53:AD59">
    <cfRule type="cellIs" dxfId="6905" priority="603" operator="equal">
      <formula>"TBD"</formula>
    </cfRule>
  </conditionalFormatting>
  <conditionalFormatting sqref="U54:W59">
    <cfRule type="duplicateValues" dxfId="6904" priority="594"/>
  </conditionalFormatting>
  <conditionalFormatting sqref="I54:I59">
    <cfRule type="duplicateValues" dxfId="6903" priority="593"/>
  </conditionalFormatting>
  <conditionalFormatting sqref="L54:L59">
    <cfRule type="duplicateValues" dxfId="6902" priority="592"/>
  </conditionalFormatting>
  <conditionalFormatting sqref="O54:O59">
    <cfRule type="duplicateValues" dxfId="6901" priority="591"/>
  </conditionalFormatting>
  <conditionalFormatting sqref="R54:R59">
    <cfRule type="duplicateValues" dxfId="6900" priority="590"/>
  </conditionalFormatting>
  <conditionalFormatting sqref="F54:F59">
    <cfRule type="duplicateValues" dxfId="6899" priority="587"/>
    <cfRule type="notContainsBlanks" dxfId="6898" priority="588">
      <formula>LEN(TRIM(F54))&gt;0</formula>
    </cfRule>
    <cfRule type="expression" dxfId="6897" priority="589">
      <formula>LEN(E54)&gt;0</formula>
    </cfRule>
  </conditionalFormatting>
  <conditionalFormatting sqref="U84:W84">
    <cfRule type="duplicateValues" dxfId="6896" priority="586"/>
  </conditionalFormatting>
  <conditionalFormatting sqref="I84">
    <cfRule type="duplicateValues" dxfId="6895" priority="585"/>
  </conditionalFormatting>
  <conditionalFormatting sqref="L84">
    <cfRule type="duplicateValues" dxfId="6894" priority="584"/>
  </conditionalFormatting>
  <conditionalFormatting sqref="O84">
    <cfRule type="duplicateValues" dxfId="6893" priority="583"/>
  </conditionalFormatting>
  <conditionalFormatting sqref="R84">
    <cfRule type="duplicateValues" dxfId="6892" priority="582"/>
  </conditionalFormatting>
  <conditionalFormatting sqref="U85:W90">
    <cfRule type="duplicateValues" dxfId="6891" priority="575"/>
  </conditionalFormatting>
  <conditionalFormatting sqref="I85:I90">
    <cfRule type="duplicateValues" dxfId="6890" priority="574"/>
  </conditionalFormatting>
  <conditionalFormatting sqref="L85:L90">
    <cfRule type="duplicateValues" dxfId="6889" priority="573"/>
  </conditionalFormatting>
  <conditionalFormatting sqref="O85:O90">
    <cfRule type="duplicateValues" dxfId="6888" priority="572"/>
  </conditionalFormatting>
  <conditionalFormatting sqref="R85:R90">
    <cfRule type="duplicateValues" dxfId="6887" priority="571"/>
  </conditionalFormatting>
  <conditionalFormatting sqref="F85:F90">
    <cfRule type="duplicateValues" dxfId="6886" priority="568"/>
    <cfRule type="notContainsBlanks" dxfId="6885" priority="569">
      <formula>LEN(TRIM(F85))&gt;0</formula>
    </cfRule>
    <cfRule type="expression" dxfId="6884" priority="570">
      <formula>LEN(E85)&gt;0</formula>
    </cfRule>
  </conditionalFormatting>
  <conditionalFormatting sqref="F84">
    <cfRule type="duplicateValues" dxfId="6883" priority="565"/>
    <cfRule type="notContainsBlanks" dxfId="6882" priority="566">
      <formula>LEN(TRIM(F84))&gt;0</formula>
    </cfRule>
    <cfRule type="expression" dxfId="6881" priority="567">
      <formula>LEN(E84)&gt;0</formula>
    </cfRule>
  </conditionalFormatting>
  <conditionalFormatting sqref="U92:W92">
    <cfRule type="duplicateValues" dxfId="6880" priority="564"/>
  </conditionalFormatting>
  <conditionalFormatting sqref="I92">
    <cfRule type="duplicateValues" dxfId="6879" priority="563"/>
  </conditionalFormatting>
  <conditionalFormatting sqref="L92">
    <cfRule type="duplicateValues" dxfId="6878" priority="562"/>
  </conditionalFormatting>
  <conditionalFormatting sqref="O92">
    <cfRule type="duplicateValues" dxfId="6877" priority="561"/>
  </conditionalFormatting>
  <conditionalFormatting sqref="R92">
    <cfRule type="duplicateValues" dxfId="6876" priority="560"/>
  </conditionalFormatting>
  <conditionalFormatting sqref="U93:W98">
    <cfRule type="duplicateValues" dxfId="6875" priority="553"/>
  </conditionalFormatting>
  <conditionalFormatting sqref="I93:I98">
    <cfRule type="duplicateValues" dxfId="6874" priority="552"/>
  </conditionalFormatting>
  <conditionalFormatting sqref="L93:L98">
    <cfRule type="duplicateValues" dxfId="6873" priority="551"/>
  </conditionalFormatting>
  <conditionalFormatting sqref="O93:O98">
    <cfRule type="duplicateValues" dxfId="6872" priority="550"/>
  </conditionalFormatting>
  <conditionalFormatting sqref="R93:R98">
    <cfRule type="duplicateValues" dxfId="6871" priority="549"/>
  </conditionalFormatting>
  <conditionalFormatting sqref="F93:F98">
    <cfRule type="duplicateValues" dxfId="6870" priority="546"/>
    <cfRule type="notContainsBlanks" dxfId="6869" priority="547">
      <formula>LEN(TRIM(F93))&gt;0</formula>
    </cfRule>
    <cfRule type="expression" dxfId="6868" priority="548">
      <formula>LEN(E93)&gt;0</formula>
    </cfRule>
  </conditionalFormatting>
  <conditionalFormatting sqref="F92">
    <cfRule type="duplicateValues" dxfId="6867" priority="543"/>
    <cfRule type="notContainsBlanks" dxfId="6866" priority="544">
      <formula>LEN(TRIM(F92))&gt;0</formula>
    </cfRule>
    <cfRule type="expression" dxfId="6865" priority="545">
      <formula>LEN(E92)&gt;0</formula>
    </cfRule>
  </conditionalFormatting>
  <conditionalFormatting sqref="U158:W159 U167:W167 U175:W175 U183:W183">
    <cfRule type="duplicateValues" dxfId="6864" priority="66871"/>
  </conditionalFormatting>
  <conditionalFormatting sqref="I158:I159 I167 I175 I183">
    <cfRule type="duplicateValues" dxfId="6863" priority="66873"/>
  </conditionalFormatting>
  <conditionalFormatting sqref="L158:L159 L167 L175 L183">
    <cfRule type="duplicateValues" dxfId="6862" priority="66875"/>
  </conditionalFormatting>
  <conditionalFormatting sqref="O158:O159 O167 O175 O183">
    <cfRule type="duplicateValues" dxfId="6861" priority="66877"/>
  </conditionalFormatting>
  <conditionalFormatting sqref="R158:R159 R167 R175 R183">
    <cfRule type="duplicateValues" dxfId="6860" priority="66879"/>
  </conditionalFormatting>
  <conditionalFormatting sqref="F158:F159 F167 F175 F183">
    <cfRule type="duplicateValues" dxfId="6859" priority="66881"/>
    <cfRule type="notContainsBlanks" dxfId="6858" priority="66882">
      <formula>LEN(TRIM(F158))&gt;0</formula>
    </cfRule>
    <cfRule type="expression" dxfId="6857" priority="66883">
      <formula>LEN(E158)&gt;0</formula>
    </cfRule>
  </conditionalFormatting>
  <conditionalFormatting sqref="U160:W160">
    <cfRule type="duplicateValues" dxfId="6856" priority="542"/>
  </conditionalFormatting>
  <conditionalFormatting sqref="I160">
    <cfRule type="duplicateValues" dxfId="6855" priority="541"/>
  </conditionalFormatting>
  <conditionalFormatting sqref="L160">
    <cfRule type="duplicateValues" dxfId="6854" priority="540"/>
  </conditionalFormatting>
  <conditionalFormatting sqref="O160">
    <cfRule type="duplicateValues" dxfId="6853" priority="539"/>
  </conditionalFormatting>
  <conditionalFormatting sqref="R160">
    <cfRule type="duplicateValues" dxfId="6852" priority="538"/>
  </conditionalFormatting>
  <conditionalFormatting sqref="U161:W166">
    <cfRule type="duplicateValues" dxfId="6851" priority="531"/>
  </conditionalFormatting>
  <conditionalFormatting sqref="I161:I166">
    <cfRule type="duplicateValues" dxfId="6850" priority="530"/>
  </conditionalFormatting>
  <conditionalFormatting sqref="L161:L166">
    <cfRule type="duplicateValues" dxfId="6849" priority="529"/>
  </conditionalFormatting>
  <conditionalFormatting sqref="O161:O166">
    <cfRule type="duplicateValues" dxfId="6848" priority="528"/>
  </conditionalFormatting>
  <conditionalFormatting sqref="R161:R166">
    <cfRule type="duplicateValues" dxfId="6847" priority="527"/>
  </conditionalFormatting>
  <conditionalFormatting sqref="F161:F166">
    <cfRule type="duplicateValues" dxfId="6846" priority="524"/>
    <cfRule type="notContainsBlanks" dxfId="6845" priority="525">
      <formula>LEN(TRIM(F161))&gt;0</formula>
    </cfRule>
    <cfRule type="expression" dxfId="6844" priority="526">
      <formula>LEN(E161)&gt;0</formula>
    </cfRule>
  </conditionalFormatting>
  <conditionalFormatting sqref="F160">
    <cfRule type="duplicateValues" dxfId="6843" priority="521"/>
    <cfRule type="notContainsBlanks" dxfId="6842" priority="522">
      <formula>LEN(TRIM(F160))&gt;0</formula>
    </cfRule>
    <cfRule type="expression" dxfId="6841" priority="523">
      <formula>LEN(E160)&gt;0</formula>
    </cfRule>
  </conditionalFormatting>
  <conditionalFormatting sqref="U168:W168">
    <cfRule type="duplicateValues" dxfId="6840" priority="520"/>
  </conditionalFormatting>
  <conditionalFormatting sqref="I168">
    <cfRule type="duplicateValues" dxfId="6839" priority="519"/>
  </conditionalFormatting>
  <conditionalFormatting sqref="L168">
    <cfRule type="duplicateValues" dxfId="6838" priority="518"/>
  </conditionalFormatting>
  <conditionalFormatting sqref="O168">
    <cfRule type="duplicateValues" dxfId="6837" priority="517"/>
  </conditionalFormatting>
  <conditionalFormatting sqref="R168">
    <cfRule type="duplicateValues" dxfId="6836" priority="516"/>
  </conditionalFormatting>
  <conditionalFormatting sqref="U169:W174">
    <cfRule type="duplicateValues" dxfId="6835" priority="509"/>
  </conditionalFormatting>
  <conditionalFormatting sqref="I169:I174">
    <cfRule type="duplicateValues" dxfId="6834" priority="508"/>
  </conditionalFormatting>
  <conditionalFormatting sqref="L169:L174">
    <cfRule type="duplicateValues" dxfId="6833" priority="507"/>
  </conditionalFormatting>
  <conditionalFormatting sqref="O169:O174">
    <cfRule type="duplicateValues" dxfId="6832" priority="506"/>
  </conditionalFormatting>
  <conditionalFormatting sqref="R169:R174">
    <cfRule type="duplicateValues" dxfId="6831" priority="505"/>
  </conditionalFormatting>
  <conditionalFormatting sqref="F169:F174">
    <cfRule type="duplicateValues" dxfId="6830" priority="502"/>
    <cfRule type="notContainsBlanks" dxfId="6829" priority="503">
      <formula>LEN(TRIM(F169))&gt;0</formula>
    </cfRule>
    <cfRule type="expression" dxfId="6828" priority="504">
      <formula>LEN(E169)&gt;0</formula>
    </cfRule>
  </conditionalFormatting>
  <conditionalFormatting sqref="F168">
    <cfRule type="duplicateValues" dxfId="6827" priority="499"/>
    <cfRule type="notContainsBlanks" dxfId="6826" priority="500">
      <formula>LEN(TRIM(F168))&gt;0</formula>
    </cfRule>
    <cfRule type="expression" dxfId="6825" priority="501">
      <formula>LEN(E168)&gt;0</formula>
    </cfRule>
  </conditionalFormatting>
  <conditionalFormatting sqref="U176:W176">
    <cfRule type="duplicateValues" dxfId="6824" priority="498"/>
  </conditionalFormatting>
  <conditionalFormatting sqref="I176">
    <cfRule type="duplicateValues" dxfId="6823" priority="497"/>
  </conditionalFormatting>
  <conditionalFormatting sqref="L176">
    <cfRule type="duplicateValues" dxfId="6822" priority="496"/>
  </conditionalFormatting>
  <conditionalFormatting sqref="O176">
    <cfRule type="duplicateValues" dxfId="6821" priority="495"/>
  </conditionalFormatting>
  <conditionalFormatting sqref="R176">
    <cfRule type="duplicateValues" dxfId="6820" priority="494"/>
  </conditionalFormatting>
  <conditionalFormatting sqref="U177:W182">
    <cfRule type="duplicateValues" dxfId="6819" priority="487"/>
  </conditionalFormatting>
  <conditionalFormatting sqref="I177:I182">
    <cfRule type="duplicateValues" dxfId="6818" priority="486"/>
  </conditionalFormatting>
  <conditionalFormatting sqref="L177:L182">
    <cfRule type="duplicateValues" dxfId="6817" priority="485"/>
  </conditionalFormatting>
  <conditionalFormatting sqref="O177:O182">
    <cfRule type="duplicateValues" dxfId="6816" priority="484"/>
  </conditionalFormatting>
  <conditionalFormatting sqref="R177:R182">
    <cfRule type="duplicateValues" dxfId="6815" priority="483"/>
  </conditionalFormatting>
  <conditionalFormatting sqref="F177:F182">
    <cfRule type="duplicateValues" dxfId="6814" priority="480"/>
    <cfRule type="notContainsBlanks" dxfId="6813" priority="481">
      <formula>LEN(TRIM(F177))&gt;0</formula>
    </cfRule>
    <cfRule type="expression" dxfId="6812" priority="482">
      <formula>LEN(E177)&gt;0</formula>
    </cfRule>
  </conditionalFormatting>
  <conditionalFormatting sqref="F176">
    <cfRule type="duplicateValues" dxfId="6811" priority="477"/>
    <cfRule type="notContainsBlanks" dxfId="6810" priority="478">
      <formula>LEN(TRIM(F176))&gt;0</formula>
    </cfRule>
    <cfRule type="expression" dxfId="6809" priority="479">
      <formula>LEN(E176)&gt;0</formula>
    </cfRule>
  </conditionalFormatting>
  <conditionalFormatting sqref="U184:W184">
    <cfRule type="duplicateValues" dxfId="6808" priority="476"/>
  </conditionalFormatting>
  <conditionalFormatting sqref="I184">
    <cfRule type="duplicateValues" dxfId="6807" priority="475"/>
  </conditionalFormatting>
  <conditionalFormatting sqref="L184">
    <cfRule type="duplicateValues" dxfId="6806" priority="474"/>
  </conditionalFormatting>
  <conditionalFormatting sqref="O184">
    <cfRule type="duplicateValues" dxfId="6805" priority="473"/>
  </conditionalFormatting>
  <conditionalFormatting sqref="R184">
    <cfRule type="duplicateValues" dxfId="6804" priority="472"/>
  </conditionalFormatting>
  <conditionalFormatting sqref="U185:W190">
    <cfRule type="duplicateValues" dxfId="6803" priority="465"/>
  </conditionalFormatting>
  <conditionalFormatting sqref="I185:I190">
    <cfRule type="duplicateValues" dxfId="6802" priority="464"/>
  </conditionalFormatting>
  <conditionalFormatting sqref="L185:L190">
    <cfRule type="duplicateValues" dxfId="6801" priority="463"/>
  </conditionalFormatting>
  <conditionalFormatting sqref="O185:O190">
    <cfRule type="duplicateValues" dxfId="6800" priority="462"/>
  </conditionalFormatting>
  <conditionalFormatting sqref="R185:R190">
    <cfRule type="duplicateValues" dxfId="6799" priority="461"/>
  </conditionalFormatting>
  <conditionalFormatting sqref="F185:F190">
    <cfRule type="duplicateValues" dxfId="6798" priority="458"/>
    <cfRule type="notContainsBlanks" dxfId="6797" priority="459">
      <formula>LEN(TRIM(F185))&gt;0</formula>
    </cfRule>
    <cfRule type="expression" dxfId="6796" priority="460">
      <formula>LEN(E185)&gt;0</formula>
    </cfRule>
  </conditionalFormatting>
  <conditionalFormatting sqref="F184">
    <cfRule type="duplicateValues" dxfId="6795" priority="455"/>
    <cfRule type="notContainsBlanks" dxfId="6794" priority="456">
      <formula>LEN(TRIM(F184))&gt;0</formula>
    </cfRule>
    <cfRule type="expression" dxfId="6793" priority="457">
      <formula>LEN(E184)&gt;0</formula>
    </cfRule>
  </conditionalFormatting>
  <conditionalFormatting sqref="U193:W193">
    <cfRule type="duplicateValues" dxfId="6792" priority="454"/>
  </conditionalFormatting>
  <conditionalFormatting sqref="I193">
    <cfRule type="duplicateValues" dxfId="6791" priority="453"/>
  </conditionalFormatting>
  <conditionalFormatting sqref="L193">
    <cfRule type="duplicateValues" dxfId="6790" priority="452"/>
  </conditionalFormatting>
  <conditionalFormatting sqref="O193">
    <cfRule type="duplicateValues" dxfId="6789" priority="451"/>
  </conditionalFormatting>
  <conditionalFormatting sqref="R193">
    <cfRule type="duplicateValues" dxfId="6788" priority="450"/>
  </conditionalFormatting>
  <conditionalFormatting sqref="F193">
    <cfRule type="duplicateValues" dxfId="6787" priority="447"/>
    <cfRule type="notContainsBlanks" dxfId="6786" priority="448">
      <formula>LEN(TRIM(F193))&gt;0</formula>
    </cfRule>
    <cfRule type="expression" dxfId="6785" priority="449">
      <formula>LEN(E193)&gt;0</formula>
    </cfRule>
  </conditionalFormatting>
  <conditionalFormatting sqref="E193:E199">
    <cfRule type="notContainsBlanks" dxfId="6784" priority="446">
      <formula>LEN(TRIM(E193))&gt;0</formula>
    </cfRule>
  </conditionalFormatting>
  <conditionalFormatting sqref="H193:H199">
    <cfRule type="notContainsBlanks" dxfId="6783" priority="445">
      <formula>LEN(TRIM(H193))&gt;0</formula>
    </cfRule>
  </conditionalFormatting>
  <conditionalFormatting sqref="K193:K199">
    <cfRule type="notContainsBlanks" dxfId="6782" priority="444">
      <formula>LEN(TRIM(K193))&gt;0</formula>
    </cfRule>
  </conditionalFormatting>
  <conditionalFormatting sqref="N193:N199">
    <cfRule type="notContainsBlanks" dxfId="6781" priority="443">
      <formula>LEN(TRIM(N193))&gt;0</formula>
    </cfRule>
  </conditionalFormatting>
  <conditionalFormatting sqref="Q193:Q199">
    <cfRule type="notContainsBlanks" dxfId="6780" priority="442">
      <formula>LEN(TRIM(Q193))&gt;0</formula>
    </cfRule>
  </conditionalFormatting>
  <conditionalFormatting sqref="X193">
    <cfRule type="notContainsBlanks" dxfId="6779" priority="440">
      <formula>LEN(TRIM(X193))&gt;0</formula>
    </cfRule>
    <cfRule type="expression" dxfId="6778" priority="441">
      <formula>(SUMPRODUCT(--(A193:U193&lt;&gt;"")))&gt;0</formula>
    </cfRule>
  </conditionalFormatting>
  <conditionalFormatting sqref="U193:W199">
    <cfRule type="notContainsBlanks" dxfId="6777" priority="439">
      <formula>LEN(TRIM(U193))&gt;0</formula>
    </cfRule>
  </conditionalFormatting>
  <conditionalFormatting sqref="Z193:AD199">
    <cfRule type="cellIs" dxfId="6776" priority="438" operator="equal">
      <formula>"TBD"</formula>
    </cfRule>
  </conditionalFormatting>
  <conditionalFormatting sqref="U194:W199">
    <cfRule type="duplicateValues" dxfId="6775" priority="429"/>
  </conditionalFormatting>
  <conditionalFormatting sqref="I194:I199">
    <cfRule type="duplicateValues" dxfId="6774" priority="428"/>
  </conditionalFormatting>
  <conditionalFormatting sqref="L194:L199">
    <cfRule type="duplicateValues" dxfId="6773" priority="427"/>
  </conditionalFormatting>
  <conditionalFormatting sqref="O194:O199">
    <cfRule type="duplicateValues" dxfId="6772" priority="426"/>
  </conditionalFormatting>
  <conditionalFormatting sqref="R194:R199">
    <cfRule type="duplicateValues" dxfId="6771" priority="425"/>
  </conditionalFormatting>
  <conditionalFormatting sqref="F194:F199">
    <cfRule type="duplicateValues" dxfId="6770" priority="422"/>
    <cfRule type="notContainsBlanks" dxfId="6769" priority="423">
      <formula>LEN(TRIM(F194))&gt;0</formula>
    </cfRule>
    <cfRule type="expression" dxfId="6768" priority="424">
      <formula>LEN(E194)&gt;0</formula>
    </cfRule>
  </conditionalFormatting>
  <conditionalFormatting sqref="E224:E230">
    <cfRule type="notContainsBlanks" dxfId="6767" priority="421">
      <formula>LEN(TRIM(E224))&gt;0</formula>
    </cfRule>
  </conditionalFormatting>
  <conditionalFormatting sqref="H224:H230">
    <cfRule type="notContainsBlanks" dxfId="6766" priority="420">
      <formula>LEN(TRIM(H224))&gt;0</formula>
    </cfRule>
  </conditionalFormatting>
  <conditionalFormatting sqref="K224:K230">
    <cfRule type="notContainsBlanks" dxfId="6765" priority="419">
      <formula>LEN(TRIM(K224))&gt;0</formula>
    </cfRule>
  </conditionalFormatting>
  <conditionalFormatting sqref="N224:N230">
    <cfRule type="notContainsBlanks" dxfId="6764" priority="418">
      <formula>LEN(TRIM(N224))&gt;0</formula>
    </cfRule>
  </conditionalFormatting>
  <conditionalFormatting sqref="Q224:Q230">
    <cfRule type="notContainsBlanks" dxfId="6763" priority="417">
      <formula>LEN(TRIM(Q224))&gt;0</formula>
    </cfRule>
  </conditionalFormatting>
  <conditionalFormatting sqref="U224:W230">
    <cfRule type="notContainsBlanks" dxfId="6762" priority="416">
      <formula>LEN(TRIM(U224))&gt;0</formula>
    </cfRule>
  </conditionalFormatting>
  <conditionalFormatting sqref="Z224:AD230">
    <cfRule type="cellIs" dxfId="6761" priority="415" operator="equal">
      <formula>"TBD"</formula>
    </cfRule>
  </conditionalFormatting>
  <conditionalFormatting sqref="U224:W224">
    <cfRule type="duplicateValues" dxfId="6760" priority="412"/>
  </conditionalFormatting>
  <conditionalFormatting sqref="I224">
    <cfRule type="duplicateValues" dxfId="6759" priority="411"/>
  </conditionalFormatting>
  <conditionalFormatting sqref="L224">
    <cfRule type="duplicateValues" dxfId="6758" priority="410"/>
  </conditionalFormatting>
  <conditionalFormatting sqref="O224">
    <cfRule type="duplicateValues" dxfId="6757" priority="409"/>
  </conditionalFormatting>
  <conditionalFormatting sqref="R224">
    <cfRule type="duplicateValues" dxfId="6756" priority="408"/>
  </conditionalFormatting>
  <conditionalFormatting sqref="U225:W230">
    <cfRule type="duplicateValues" dxfId="6755" priority="401"/>
  </conditionalFormatting>
  <conditionalFormatting sqref="I225:I230">
    <cfRule type="duplicateValues" dxfId="6754" priority="400"/>
  </conditionalFormatting>
  <conditionalFormatting sqref="L225:L230">
    <cfRule type="duplicateValues" dxfId="6753" priority="399"/>
  </conditionalFormatting>
  <conditionalFormatting sqref="O225:O230">
    <cfRule type="duplicateValues" dxfId="6752" priority="398"/>
  </conditionalFormatting>
  <conditionalFormatting sqref="R225:R230">
    <cfRule type="duplicateValues" dxfId="6751" priority="397"/>
  </conditionalFormatting>
  <conditionalFormatting sqref="F225:F230">
    <cfRule type="duplicateValues" dxfId="6750" priority="394"/>
    <cfRule type="notContainsBlanks" dxfId="6749" priority="395">
      <formula>LEN(TRIM(F225))&gt;0</formula>
    </cfRule>
    <cfRule type="expression" dxfId="6748" priority="396">
      <formula>LEN(E225)&gt;0</formula>
    </cfRule>
  </conditionalFormatting>
  <conditionalFormatting sqref="F224">
    <cfRule type="duplicateValues" dxfId="6747" priority="391"/>
    <cfRule type="notContainsBlanks" dxfId="6746" priority="392">
      <formula>LEN(TRIM(F224))&gt;0</formula>
    </cfRule>
    <cfRule type="expression" dxfId="6745" priority="393">
      <formula>LEN(E224)&gt;0</formula>
    </cfRule>
  </conditionalFormatting>
  <conditionalFormatting sqref="X232">
    <cfRule type="notContainsBlanks" dxfId="6744" priority="389">
      <formula>LEN(TRIM(X232))&gt;0</formula>
    </cfRule>
    <cfRule type="expression" dxfId="6743" priority="390">
      <formula>(SUMPRODUCT(--(A232:U232&lt;&gt;"")))&gt;0</formula>
    </cfRule>
  </conditionalFormatting>
  <conditionalFormatting sqref="E233:E239">
    <cfRule type="notContainsBlanks" dxfId="6742" priority="388">
      <formula>LEN(TRIM(E233))&gt;0</formula>
    </cfRule>
  </conditionalFormatting>
  <conditionalFormatting sqref="H233:H239">
    <cfRule type="notContainsBlanks" dxfId="6741" priority="387">
      <formula>LEN(TRIM(H233))&gt;0</formula>
    </cfRule>
  </conditionalFormatting>
  <conditionalFormatting sqref="I233:I239">
    <cfRule type="notContainsBlanks" dxfId="6740" priority="385">
      <formula>LEN(TRIM(I233))&gt;0</formula>
    </cfRule>
    <cfRule type="expression" dxfId="6739" priority="386">
      <formula>LEN(H233)&gt;0</formula>
    </cfRule>
  </conditionalFormatting>
  <conditionalFormatting sqref="K233:K239">
    <cfRule type="notContainsBlanks" dxfId="6738" priority="384">
      <formula>LEN(TRIM(K233))&gt;0</formula>
    </cfRule>
  </conditionalFormatting>
  <conditionalFormatting sqref="L233:L239">
    <cfRule type="notContainsBlanks" dxfId="6737" priority="382">
      <formula>LEN(TRIM(L233))&gt;0</formula>
    </cfRule>
    <cfRule type="expression" dxfId="6736" priority="383">
      <formula>LEN(K233)&gt;0</formula>
    </cfRule>
  </conditionalFormatting>
  <conditionalFormatting sqref="N233:N239">
    <cfRule type="notContainsBlanks" dxfId="6735" priority="381">
      <formula>LEN(TRIM(N233))&gt;0</formula>
    </cfRule>
  </conditionalFormatting>
  <conditionalFormatting sqref="O233:O239">
    <cfRule type="notContainsBlanks" dxfId="6734" priority="379">
      <formula>LEN(TRIM(O233))&gt;0</formula>
    </cfRule>
    <cfRule type="expression" dxfId="6733" priority="380">
      <formula>LEN(N233)&gt;0</formula>
    </cfRule>
  </conditionalFormatting>
  <conditionalFormatting sqref="Q233:Q239">
    <cfRule type="notContainsBlanks" dxfId="6732" priority="378">
      <formula>LEN(TRIM(Q233))&gt;0</formula>
    </cfRule>
  </conditionalFormatting>
  <conditionalFormatting sqref="R233:R239">
    <cfRule type="notContainsBlanks" dxfId="6731" priority="376">
      <formula>LEN(TRIM(R233))&gt;0</formula>
    </cfRule>
    <cfRule type="expression" dxfId="6730" priority="377">
      <formula>LEN(Q233)&gt;0</formula>
    </cfRule>
  </conditionalFormatting>
  <conditionalFormatting sqref="X237">
    <cfRule type="notContainsBlanks" dxfId="6729" priority="374">
      <formula>LEN(TRIM(X237))&gt;0</formula>
    </cfRule>
    <cfRule type="expression" dxfId="6728" priority="375">
      <formula>(SUMPRODUCT(--(A237:U237&lt;&gt;"")))&gt;0</formula>
    </cfRule>
  </conditionalFormatting>
  <conditionalFormatting sqref="U233:W239">
    <cfRule type="notContainsBlanks" dxfId="6727" priority="373">
      <formula>LEN(TRIM(U233))&gt;0</formula>
    </cfRule>
  </conditionalFormatting>
  <conditionalFormatting sqref="Z233:AD239">
    <cfRule type="cellIs" dxfId="6726" priority="372" operator="equal">
      <formula>"TBD"</formula>
    </cfRule>
  </conditionalFormatting>
  <conditionalFormatting sqref="U233:W233">
    <cfRule type="duplicateValues" dxfId="6725" priority="369"/>
  </conditionalFormatting>
  <conditionalFormatting sqref="I233">
    <cfRule type="duplicateValues" dxfId="6724" priority="368"/>
  </conditionalFormatting>
  <conditionalFormatting sqref="L233">
    <cfRule type="duplicateValues" dxfId="6723" priority="367"/>
  </conditionalFormatting>
  <conditionalFormatting sqref="O233">
    <cfRule type="duplicateValues" dxfId="6722" priority="366"/>
  </conditionalFormatting>
  <conditionalFormatting sqref="R233">
    <cfRule type="duplicateValues" dxfId="6721" priority="365"/>
  </conditionalFormatting>
  <conditionalFormatting sqref="U234:W239">
    <cfRule type="duplicateValues" dxfId="6720" priority="358"/>
  </conditionalFormatting>
  <conditionalFormatting sqref="I234:I239">
    <cfRule type="duplicateValues" dxfId="6719" priority="357"/>
  </conditionalFormatting>
  <conditionalFormatting sqref="L234:L239">
    <cfRule type="duplicateValues" dxfId="6718" priority="356"/>
  </conditionalFormatting>
  <conditionalFormatting sqref="O234:O239">
    <cfRule type="duplicateValues" dxfId="6717" priority="355"/>
  </conditionalFormatting>
  <conditionalFormatting sqref="R234:R239">
    <cfRule type="duplicateValues" dxfId="6716" priority="354"/>
  </conditionalFormatting>
  <conditionalFormatting sqref="F234:F239">
    <cfRule type="duplicateValues" dxfId="6715" priority="351"/>
    <cfRule type="notContainsBlanks" dxfId="6714" priority="352">
      <formula>LEN(TRIM(F234))&gt;0</formula>
    </cfRule>
    <cfRule type="expression" dxfId="6713" priority="353">
      <formula>LEN(E234)&gt;0</formula>
    </cfRule>
  </conditionalFormatting>
  <conditionalFormatting sqref="F233">
    <cfRule type="duplicateValues" dxfId="6712" priority="348"/>
    <cfRule type="notContainsBlanks" dxfId="6711" priority="349">
      <formula>LEN(TRIM(F233))&gt;0</formula>
    </cfRule>
    <cfRule type="expression" dxfId="6710" priority="350">
      <formula>LEN(E233)&gt;0</formula>
    </cfRule>
  </conditionalFormatting>
  <conditionalFormatting sqref="X240">
    <cfRule type="notContainsBlanks" dxfId="6709" priority="346">
      <formula>LEN(TRIM(X240))&gt;0</formula>
    </cfRule>
    <cfRule type="expression" dxfId="6708" priority="347">
      <formula>(SUMPRODUCT(--(A240:U240&lt;&gt;"")))&gt;0</formula>
    </cfRule>
  </conditionalFormatting>
  <conditionalFormatting sqref="E241:E247">
    <cfRule type="notContainsBlanks" dxfId="6707" priority="345">
      <formula>LEN(TRIM(E241))&gt;0</formula>
    </cfRule>
  </conditionalFormatting>
  <conditionalFormatting sqref="H241:H247">
    <cfRule type="notContainsBlanks" dxfId="6706" priority="344">
      <formula>LEN(TRIM(H241))&gt;0</formula>
    </cfRule>
  </conditionalFormatting>
  <conditionalFormatting sqref="I241:I247">
    <cfRule type="notContainsBlanks" dxfId="6705" priority="342">
      <formula>LEN(TRIM(I241))&gt;0</formula>
    </cfRule>
    <cfRule type="expression" dxfId="6704" priority="343">
      <formula>LEN(H241)&gt;0</formula>
    </cfRule>
  </conditionalFormatting>
  <conditionalFormatting sqref="K241:K247">
    <cfRule type="notContainsBlanks" dxfId="6703" priority="341">
      <formula>LEN(TRIM(K241))&gt;0</formula>
    </cfRule>
  </conditionalFormatting>
  <conditionalFormatting sqref="L241:L247">
    <cfRule type="notContainsBlanks" dxfId="6702" priority="339">
      <formula>LEN(TRIM(L241))&gt;0</formula>
    </cfRule>
    <cfRule type="expression" dxfId="6701" priority="340">
      <formula>LEN(K241)&gt;0</formula>
    </cfRule>
  </conditionalFormatting>
  <conditionalFormatting sqref="N241:N247">
    <cfRule type="notContainsBlanks" dxfId="6700" priority="338">
      <formula>LEN(TRIM(N241))&gt;0</formula>
    </cfRule>
  </conditionalFormatting>
  <conditionalFormatting sqref="O241:O247">
    <cfRule type="notContainsBlanks" dxfId="6699" priority="336">
      <formula>LEN(TRIM(O241))&gt;0</formula>
    </cfRule>
    <cfRule type="expression" dxfId="6698" priority="337">
      <formula>LEN(N241)&gt;0</formula>
    </cfRule>
  </conditionalFormatting>
  <conditionalFormatting sqref="Q241:Q247">
    <cfRule type="notContainsBlanks" dxfId="6697" priority="335">
      <formula>LEN(TRIM(Q241))&gt;0</formula>
    </cfRule>
  </conditionalFormatting>
  <conditionalFormatting sqref="R241:R247">
    <cfRule type="notContainsBlanks" dxfId="6696" priority="333">
      <formula>LEN(TRIM(R241))&gt;0</formula>
    </cfRule>
    <cfRule type="expression" dxfId="6695" priority="334">
      <formula>LEN(Q241)&gt;0</formula>
    </cfRule>
  </conditionalFormatting>
  <conditionalFormatting sqref="X245">
    <cfRule type="notContainsBlanks" dxfId="6694" priority="331">
      <formula>LEN(TRIM(X245))&gt;0</formula>
    </cfRule>
    <cfRule type="expression" dxfId="6693" priority="332">
      <formula>(SUMPRODUCT(--(A245:U245&lt;&gt;"")))&gt;0</formula>
    </cfRule>
  </conditionalFormatting>
  <conditionalFormatting sqref="U241:W247">
    <cfRule type="notContainsBlanks" dxfId="6692" priority="330">
      <formula>LEN(TRIM(U241))&gt;0</formula>
    </cfRule>
  </conditionalFormatting>
  <conditionalFormatting sqref="Z241:AD247">
    <cfRule type="cellIs" dxfId="6691" priority="329" operator="equal">
      <formula>"TBD"</formula>
    </cfRule>
  </conditionalFormatting>
  <conditionalFormatting sqref="U241:W241">
    <cfRule type="duplicateValues" dxfId="6690" priority="326"/>
  </conditionalFormatting>
  <conditionalFormatting sqref="I241">
    <cfRule type="duplicateValues" dxfId="6689" priority="325"/>
  </conditionalFormatting>
  <conditionalFormatting sqref="L241">
    <cfRule type="duplicateValues" dxfId="6688" priority="324"/>
  </conditionalFormatting>
  <conditionalFormatting sqref="O241">
    <cfRule type="duplicateValues" dxfId="6687" priority="323"/>
  </conditionalFormatting>
  <conditionalFormatting sqref="R241">
    <cfRule type="duplicateValues" dxfId="6686" priority="322"/>
  </conditionalFormatting>
  <conditionalFormatting sqref="U242:W247">
    <cfRule type="duplicateValues" dxfId="6685" priority="315"/>
  </conditionalFormatting>
  <conditionalFormatting sqref="I242:I247">
    <cfRule type="duplicateValues" dxfId="6684" priority="314"/>
  </conditionalFormatting>
  <conditionalFormatting sqref="L242:L247">
    <cfRule type="duplicateValues" dxfId="6683" priority="313"/>
  </conditionalFormatting>
  <conditionalFormatting sqref="O242:O247">
    <cfRule type="duplicateValues" dxfId="6682" priority="312"/>
  </conditionalFormatting>
  <conditionalFormatting sqref="R242:R247">
    <cfRule type="duplicateValues" dxfId="6681" priority="311"/>
  </conditionalFormatting>
  <conditionalFormatting sqref="F242:F247">
    <cfRule type="duplicateValues" dxfId="6680" priority="308"/>
    <cfRule type="notContainsBlanks" dxfId="6679" priority="309">
      <formula>LEN(TRIM(F242))&gt;0</formula>
    </cfRule>
    <cfRule type="expression" dxfId="6678" priority="310">
      <formula>LEN(E242)&gt;0</formula>
    </cfRule>
  </conditionalFormatting>
  <conditionalFormatting sqref="F241">
    <cfRule type="duplicateValues" dxfId="6677" priority="305"/>
    <cfRule type="notContainsBlanks" dxfId="6676" priority="306">
      <formula>LEN(TRIM(F241))&gt;0</formula>
    </cfRule>
    <cfRule type="expression" dxfId="6675" priority="307">
      <formula>LEN(E241)&gt;0</formula>
    </cfRule>
  </conditionalFormatting>
  <conditionalFormatting sqref="X248">
    <cfRule type="notContainsBlanks" dxfId="6674" priority="303">
      <formula>LEN(TRIM(X248))&gt;0</formula>
    </cfRule>
    <cfRule type="expression" dxfId="6673" priority="304">
      <formula>(SUMPRODUCT(--(A248:U248&lt;&gt;"")))&gt;0</formula>
    </cfRule>
  </conditionalFormatting>
  <conditionalFormatting sqref="E249:E255">
    <cfRule type="notContainsBlanks" dxfId="6672" priority="302">
      <formula>LEN(TRIM(E249))&gt;0</formula>
    </cfRule>
  </conditionalFormatting>
  <conditionalFormatting sqref="H249:H255">
    <cfRule type="notContainsBlanks" dxfId="6671" priority="301">
      <formula>LEN(TRIM(H249))&gt;0</formula>
    </cfRule>
  </conditionalFormatting>
  <conditionalFormatting sqref="I249:I255">
    <cfRule type="notContainsBlanks" dxfId="6670" priority="299">
      <formula>LEN(TRIM(I249))&gt;0</formula>
    </cfRule>
    <cfRule type="expression" dxfId="6669" priority="300">
      <formula>LEN(H249)&gt;0</formula>
    </cfRule>
  </conditionalFormatting>
  <conditionalFormatting sqref="K249:K255">
    <cfRule type="notContainsBlanks" dxfId="6668" priority="298">
      <formula>LEN(TRIM(K249))&gt;0</formula>
    </cfRule>
  </conditionalFormatting>
  <conditionalFormatting sqref="L249:L255">
    <cfRule type="notContainsBlanks" dxfId="6667" priority="296">
      <formula>LEN(TRIM(L249))&gt;0</formula>
    </cfRule>
    <cfRule type="expression" dxfId="6666" priority="297">
      <formula>LEN(K249)&gt;0</formula>
    </cfRule>
  </conditionalFormatting>
  <conditionalFormatting sqref="N249:N255">
    <cfRule type="notContainsBlanks" dxfId="6665" priority="295">
      <formula>LEN(TRIM(N249))&gt;0</formula>
    </cfRule>
  </conditionalFormatting>
  <conditionalFormatting sqref="O249:O255">
    <cfRule type="notContainsBlanks" dxfId="6664" priority="293">
      <formula>LEN(TRIM(O249))&gt;0</formula>
    </cfRule>
    <cfRule type="expression" dxfId="6663" priority="294">
      <formula>LEN(N249)&gt;0</formula>
    </cfRule>
  </conditionalFormatting>
  <conditionalFormatting sqref="Q249:Q255">
    <cfRule type="notContainsBlanks" dxfId="6662" priority="292">
      <formula>LEN(TRIM(Q249))&gt;0</formula>
    </cfRule>
  </conditionalFormatting>
  <conditionalFormatting sqref="R249:R255">
    <cfRule type="notContainsBlanks" dxfId="6661" priority="290">
      <formula>LEN(TRIM(R249))&gt;0</formula>
    </cfRule>
    <cfRule type="expression" dxfId="6660" priority="291">
      <formula>LEN(Q249)&gt;0</formula>
    </cfRule>
  </conditionalFormatting>
  <conditionalFormatting sqref="X253">
    <cfRule type="notContainsBlanks" dxfId="6659" priority="288">
      <formula>LEN(TRIM(X253))&gt;0</formula>
    </cfRule>
    <cfRule type="expression" dxfId="6658" priority="289">
      <formula>(SUMPRODUCT(--(A253:U253&lt;&gt;"")))&gt;0</formula>
    </cfRule>
  </conditionalFormatting>
  <conditionalFormatting sqref="U249:W255">
    <cfRule type="notContainsBlanks" dxfId="6657" priority="287">
      <formula>LEN(TRIM(U249))&gt;0</formula>
    </cfRule>
  </conditionalFormatting>
  <conditionalFormatting sqref="Z249:AD255">
    <cfRule type="cellIs" dxfId="6656" priority="286" operator="equal">
      <formula>"TBD"</formula>
    </cfRule>
  </conditionalFormatting>
  <conditionalFormatting sqref="U249:W249">
    <cfRule type="duplicateValues" dxfId="6655" priority="283"/>
  </conditionalFormatting>
  <conditionalFormatting sqref="I249">
    <cfRule type="duplicateValues" dxfId="6654" priority="282"/>
  </conditionalFormatting>
  <conditionalFormatting sqref="L249">
    <cfRule type="duplicateValues" dxfId="6653" priority="281"/>
  </conditionalFormatting>
  <conditionalFormatting sqref="O249">
    <cfRule type="duplicateValues" dxfId="6652" priority="280"/>
  </conditionalFormatting>
  <conditionalFormatting sqref="R249">
    <cfRule type="duplicateValues" dxfId="6651" priority="279"/>
  </conditionalFormatting>
  <conditionalFormatting sqref="U250:W255">
    <cfRule type="duplicateValues" dxfId="6650" priority="272"/>
  </conditionalFormatting>
  <conditionalFormatting sqref="I250:I255">
    <cfRule type="duplicateValues" dxfId="6649" priority="271"/>
  </conditionalFormatting>
  <conditionalFormatting sqref="L250:L255">
    <cfRule type="duplicateValues" dxfId="6648" priority="270"/>
  </conditionalFormatting>
  <conditionalFormatting sqref="O250:O255">
    <cfRule type="duplicateValues" dxfId="6647" priority="269"/>
  </conditionalFormatting>
  <conditionalFormatting sqref="R250:R255">
    <cfRule type="duplicateValues" dxfId="6646" priority="268"/>
  </conditionalFormatting>
  <conditionalFormatting sqref="F250:F255">
    <cfRule type="duplicateValues" dxfId="6645" priority="265"/>
    <cfRule type="notContainsBlanks" dxfId="6644" priority="266">
      <formula>LEN(TRIM(F250))&gt;0</formula>
    </cfRule>
    <cfRule type="expression" dxfId="6643" priority="267">
      <formula>LEN(E250)&gt;0</formula>
    </cfRule>
  </conditionalFormatting>
  <conditionalFormatting sqref="F249">
    <cfRule type="duplicateValues" dxfId="6642" priority="262"/>
    <cfRule type="notContainsBlanks" dxfId="6641" priority="263">
      <formula>LEN(TRIM(F249))&gt;0</formula>
    </cfRule>
    <cfRule type="expression" dxfId="6640" priority="264">
      <formula>LEN(E249)&gt;0</formula>
    </cfRule>
  </conditionalFormatting>
  <conditionalFormatting sqref="U329:W330">
    <cfRule type="duplicateValues" dxfId="6639" priority="67523"/>
  </conditionalFormatting>
  <conditionalFormatting sqref="I329:I330">
    <cfRule type="duplicateValues" dxfId="6638" priority="67524"/>
  </conditionalFormatting>
  <conditionalFormatting sqref="L329:L330">
    <cfRule type="duplicateValues" dxfId="6637" priority="67525"/>
  </conditionalFormatting>
  <conditionalFormatting sqref="O329:O330">
    <cfRule type="duplicateValues" dxfId="6636" priority="67526"/>
  </conditionalFormatting>
  <conditionalFormatting sqref="R329:R330">
    <cfRule type="duplicateValues" dxfId="6635" priority="67527"/>
  </conditionalFormatting>
  <conditionalFormatting sqref="F329:F330">
    <cfRule type="duplicateValues" dxfId="6634" priority="67552"/>
    <cfRule type="notContainsBlanks" dxfId="6633" priority="67553">
      <formula>LEN(TRIM(F329))&gt;0</formula>
    </cfRule>
    <cfRule type="expression" dxfId="6632" priority="67554">
      <formula>LEN(E329)&gt;0</formula>
    </cfRule>
  </conditionalFormatting>
  <conditionalFormatting sqref="X335">
    <cfRule type="notContainsBlanks" dxfId="6631" priority="260">
      <formula>LEN(TRIM(X335))&gt;0</formula>
    </cfRule>
    <cfRule type="expression" dxfId="6630" priority="261">
      <formula>(SUMPRODUCT(--(A335:U335&lt;&gt;"")))&gt;0</formula>
    </cfRule>
  </conditionalFormatting>
  <conditionalFormatting sqref="E331:E338">
    <cfRule type="notContainsBlanks" dxfId="6629" priority="259">
      <formula>LEN(TRIM(E331))&gt;0</formula>
    </cfRule>
  </conditionalFormatting>
  <conditionalFormatting sqref="H331:H338">
    <cfRule type="notContainsBlanks" dxfId="6628" priority="258">
      <formula>LEN(TRIM(H331))&gt;0</formula>
    </cfRule>
  </conditionalFormatting>
  <conditionalFormatting sqref="K331:K338">
    <cfRule type="notContainsBlanks" dxfId="6627" priority="257">
      <formula>LEN(TRIM(K331))&gt;0</formula>
    </cfRule>
  </conditionalFormatting>
  <conditionalFormatting sqref="N331:N338">
    <cfRule type="notContainsBlanks" dxfId="6626" priority="256">
      <formula>LEN(TRIM(N331))&gt;0</formula>
    </cfRule>
  </conditionalFormatting>
  <conditionalFormatting sqref="Q331:Q338">
    <cfRule type="notContainsBlanks" dxfId="6625" priority="255">
      <formula>LEN(TRIM(Q331))&gt;0</formula>
    </cfRule>
  </conditionalFormatting>
  <conditionalFormatting sqref="U331:W338">
    <cfRule type="notContainsBlanks" dxfId="6624" priority="254">
      <formula>LEN(TRIM(U331))&gt;0</formula>
    </cfRule>
  </conditionalFormatting>
  <conditionalFormatting sqref="Z331:AD338">
    <cfRule type="cellIs" dxfId="6623" priority="253" operator="equal">
      <formula>"TBD"</formula>
    </cfRule>
  </conditionalFormatting>
  <conditionalFormatting sqref="U331:W331">
    <cfRule type="duplicateValues" dxfId="6622" priority="250"/>
  </conditionalFormatting>
  <conditionalFormatting sqref="I331">
    <cfRule type="duplicateValues" dxfId="6621" priority="249"/>
  </conditionalFormatting>
  <conditionalFormatting sqref="L331">
    <cfRule type="duplicateValues" dxfId="6620" priority="248"/>
  </conditionalFormatting>
  <conditionalFormatting sqref="O331">
    <cfRule type="duplicateValues" dxfId="6619" priority="247"/>
  </conditionalFormatting>
  <conditionalFormatting sqref="R331">
    <cfRule type="duplicateValues" dxfId="6618" priority="246"/>
  </conditionalFormatting>
  <conditionalFormatting sqref="U332:W338">
    <cfRule type="duplicateValues" dxfId="6617" priority="239"/>
  </conditionalFormatting>
  <conditionalFormatting sqref="I332:I338">
    <cfRule type="duplicateValues" dxfId="6616" priority="238"/>
  </conditionalFormatting>
  <conditionalFormatting sqref="L332:L338">
    <cfRule type="duplicateValues" dxfId="6615" priority="237"/>
  </conditionalFormatting>
  <conditionalFormatting sqref="O332:O338">
    <cfRule type="duplicateValues" dxfId="6614" priority="236"/>
  </conditionalFormatting>
  <conditionalFormatting sqref="R332:R338">
    <cfRule type="duplicateValues" dxfId="6613" priority="235"/>
  </conditionalFormatting>
  <conditionalFormatting sqref="F332:F338">
    <cfRule type="duplicateValues" dxfId="6612" priority="232"/>
    <cfRule type="notContainsBlanks" dxfId="6611" priority="233">
      <formula>LEN(TRIM(F332))&gt;0</formula>
    </cfRule>
    <cfRule type="expression" dxfId="6610" priority="234">
      <formula>LEN(E332)&gt;0</formula>
    </cfRule>
  </conditionalFormatting>
  <conditionalFormatting sqref="F331">
    <cfRule type="duplicateValues" dxfId="6609" priority="229"/>
    <cfRule type="notContainsBlanks" dxfId="6608" priority="230">
      <formula>LEN(TRIM(F331))&gt;0</formula>
    </cfRule>
    <cfRule type="expression" dxfId="6607" priority="231">
      <formula>LEN(E331)&gt;0</formula>
    </cfRule>
  </conditionalFormatting>
  <conditionalFormatting sqref="X331">
    <cfRule type="notContainsBlanks" dxfId="6606" priority="227">
      <formula>LEN(TRIM(X331))&gt;0</formula>
    </cfRule>
    <cfRule type="expression" dxfId="6605" priority="228">
      <formula>(SUMPRODUCT(--(A331:U331&lt;&gt;"")))&gt;0</formula>
    </cfRule>
  </conditionalFormatting>
  <conditionalFormatting sqref="X12:X15 X218:X219 X276:X278 X18:X20 X64:X66 X74:X76 X139:X141 X149:X151 X104:X106 X121:X123 X204:X206 X214:X216 X261:X263 X272:X274 X285:X287 X296:X298 X308:X310 X319:X321 X29:X31 X37:X39 X45:X47 X54:X56 X89:X90 X85:X87 X93:X95 X161:X163 X169:X171 X177:X179 X185:X187 X194:X196 X229:X230 X225:X227 X238:X239 X234:X236 X242:X244 X250:X252 X332:X334 X336:X338 X33:X34 X41:X42 X49:X50 X58:X59 X97:X98 X153:X154 X165:X166 X173:X174 X181:X182 X189:X190 X198:X199 X246:X247 X254:X255 X300:X302 X323:X325 X8:X10 X22:X25 X68:X71 X78:X81 X111:X118 X143:X146 X208:X211 X265:X269 X289:X293 X312:X316">
    <cfRule type="notContainsBlanks" dxfId="6604" priority="81985">
      <formula>LEN(TRIM(X8))&gt;0</formula>
    </cfRule>
    <cfRule type="expression" dxfId="6603" priority="81986">
      <formula>(SUMPRODUCT(--(S8:XFD8&lt;&gt;"")))&gt;0</formula>
    </cfRule>
  </conditionalFormatting>
  <conditionalFormatting sqref="U5:W25">
    <cfRule type="duplicateValues" dxfId="6602" priority="82247"/>
  </conditionalFormatting>
  <conditionalFormatting sqref="I5:I25">
    <cfRule type="duplicateValues" dxfId="6601" priority="82249"/>
  </conditionalFormatting>
  <conditionalFormatting sqref="L5:L25">
    <cfRule type="duplicateValues" dxfId="6600" priority="82251"/>
  </conditionalFormatting>
  <conditionalFormatting sqref="O5:O25">
    <cfRule type="duplicateValues" dxfId="6599" priority="82253"/>
  </conditionalFormatting>
  <conditionalFormatting sqref="R5:R25">
    <cfRule type="duplicateValues" dxfId="6598" priority="82255"/>
  </conditionalFormatting>
  <conditionalFormatting sqref="F5:F25">
    <cfRule type="duplicateValues" dxfId="6597" priority="82257"/>
    <cfRule type="notContainsBlanks" dxfId="6596" priority="82258">
      <formula>LEN(TRIM(F5))&gt;0</formula>
    </cfRule>
    <cfRule type="expression" dxfId="6595" priority="82259">
      <formula>LEN(E5)&gt;0</formula>
    </cfRule>
  </conditionalFormatting>
  <conditionalFormatting sqref="U102:W116 U119:W133">
    <cfRule type="duplicateValues" dxfId="6594" priority="140257"/>
  </conditionalFormatting>
  <conditionalFormatting sqref="I102:I116 I119:I133">
    <cfRule type="duplicateValues" dxfId="6593" priority="140258"/>
  </conditionalFormatting>
  <conditionalFormatting sqref="L102:L116 L119:L133">
    <cfRule type="duplicateValues" dxfId="6592" priority="140259"/>
  </conditionalFormatting>
  <conditionalFormatting sqref="O102:O116 O119:O133">
    <cfRule type="duplicateValues" dxfId="6591" priority="140260"/>
  </conditionalFormatting>
  <conditionalFormatting sqref="R102:R116 R119:R133">
    <cfRule type="duplicateValues" dxfId="6590" priority="140261"/>
  </conditionalFormatting>
  <conditionalFormatting sqref="F102:F116 F119:F133">
    <cfRule type="duplicateValues" dxfId="6589" priority="140262"/>
    <cfRule type="notContainsBlanks" dxfId="6588" priority="140263">
      <formula>LEN(TRIM(F102))&gt;0</formula>
    </cfRule>
    <cfRule type="expression" dxfId="6587" priority="140264">
      <formula>LEN(E102)&gt;0</formula>
    </cfRule>
  </conditionalFormatting>
  <conditionalFormatting sqref="F100:F101 F136">
    <cfRule type="duplicateValues" dxfId="6586" priority="140265"/>
    <cfRule type="notContainsBlanks" dxfId="6585" priority="140266">
      <formula>LEN(TRIM(F100))&gt;0</formula>
    </cfRule>
    <cfRule type="expression" dxfId="6584" priority="140267">
      <formula>LEN(E100)&gt;0</formula>
    </cfRule>
  </conditionalFormatting>
  <conditionalFormatting sqref="X128:X133">
    <cfRule type="notContainsBlanks" dxfId="6583" priority="187">
      <formula>LEN(TRIM(X128))&gt;0</formula>
    </cfRule>
    <cfRule type="expression" dxfId="6582" priority="188">
      <formula>(SUMPRODUCT(--(S128:XFD128&lt;&gt;"")))&gt;0</formula>
    </cfRule>
  </conditionalFormatting>
  <conditionalFormatting sqref="Z70:AD71">
    <cfRule type="cellIs" dxfId="6581" priority="186" operator="equal">
      <formula>"TBD"</formula>
    </cfRule>
  </conditionalFormatting>
  <conditionalFormatting sqref="U70:W71">
    <cfRule type="duplicateValues" dxfId="6580" priority="185"/>
  </conditionalFormatting>
  <conditionalFormatting sqref="I70:I71">
    <cfRule type="duplicateValues" dxfId="6579" priority="184"/>
  </conditionalFormatting>
  <conditionalFormatting sqref="L70:L71">
    <cfRule type="duplicateValues" dxfId="6578" priority="183"/>
  </conditionalFormatting>
  <conditionalFormatting sqref="O70:O71">
    <cfRule type="duplicateValues" dxfId="6577" priority="182"/>
  </conditionalFormatting>
  <conditionalFormatting sqref="R70:R71">
    <cfRule type="duplicateValues" dxfId="6576" priority="181"/>
  </conditionalFormatting>
  <conditionalFormatting sqref="F70:F71">
    <cfRule type="duplicateValues" dxfId="6575" priority="178"/>
    <cfRule type="notContainsBlanks" dxfId="6574" priority="179">
      <formula>LEN(TRIM(F70))&gt;0</formula>
    </cfRule>
    <cfRule type="expression" dxfId="6573" priority="180">
      <formula>LEN(E70)&gt;0</formula>
    </cfRule>
  </conditionalFormatting>
  <conditionalFormatting sqref="Z80:AD81">
    <cfRule type="cellIs" dxfId="6572" priority="177" operator="equal">
      <formula>"TBD"</formula>
    </cfRule>
  </conditionalFormatting>
  <conditionalFormatting sqref="U80:W81">
    <cfRule type="duplicateValues" dxfId="6571" priority="176"/>
  </conditionalFormatting>
  <conditionalFormatting sqref="I80:I81">
    <cfRule type="duplicateValues" dxfId="6570" priority="175"/>
  </conditionalFormatting>
  <conditionalFormatting sqref="L80:L81">
    <cfRule type="duplicateValues" dxfId="6569" priority="174"/>
  </conditionalFormatting>
  <conditionalFormatting sqref="O80:O81">
    <cfRule type="duplicateValues" dxfId="6568" priority="173"/>
  </conditionalFormatting>
  <conditionalFormatting sqref="R80:R81">
    <cfRule type="duplicateValues" dxfId="6567" priority="172"/>
  </conditionalFormatting>
  <conditionalFormatting sqref="F80:F81">
    <cfRule type="duplicateValues" dxfId="6566" priority="169"/>
    <cfRule type="notContainsBlanks" dxfId="6565" priority="170">
      <formula>LEN(TRIM(F80))&gt;0</formula>
    </cfRule>
    <cfRule type="expression" dxfId="6564" priority="171">
      <formula>LEN(E80)&gt;0</formula>
    </cfRule>
  </conditionalFormatting>
  <conditionalFormatting sqref="Z117:AD118">
    <cfRule type="cellIs" dxfId="6563" priority="168" operator="equal">
      <formula>"TBD"</formula>
    </cfRule>
  </conditionalFormatting>
  <conditionalFormatting sqref="U117:W118">
    <cfRule type="duplicateValues" dxfId="6562" priority="167"/>
  </conditionalFormatting>
  <conditionalFormatting sqref="I117:I118">
    <cfRule type="duplicateValues" dxfId="6561" priority="166"/>
  </conditionalFormatting>
  <conditionalFormatting sqref="L117:L118">
    <cfRule type="duplicateValues" dxfId="6560" priority="165"/>
  </conditionalFormatting>
  <conditionalFormatting sqref="O117:O118">
    <cfRule type="duplicateValues" dxfId="6559" priority="164"/>
  </conditionalFormatting>
  <conditionalFormatting sqref="R117:R118">
    <cfRule type="duplicateValues" dxfId="6558" priority="163"/>
  </conditionalFormatting>
  <conditionalFormatting sqref="F117:F118">
    <cfRule type="duplicateValues" dxfId="6557" priority="160"/>
    <cfRule type="notContainsBlanks" dxfId="6556" priority="161">
      <formula>LEN(TRIM(F117))&gt;0</formula>
    </cfRule>
    <cfRule type="expression" dxfId="6555" priority="162">
      <formula>LEN(E117)&gt;0</formula>
    </cfRule>
  </conditionalFormatting>
  <conditionalFormatting sqref="X134:X135">
    <cfRule type="notContainsBlanks" dxfId="6554" priority="158">
      <formula>LEN(TRIM(X134))&gt;0</formula>
    </cfRule>
    <cfRule type="expression" dxfId="6553" priority="159">
      <formula>(SUMPRODUCT(--(S134:XFD134&lt;&gt;"")))&gt;0</formula>
    </cfRule>
  </conditionalFormatting>
  <conditionalFormatting sqref="Z134:AD135">
    <cfRule type="cellIs" dxfId="6552" priority="157" operator="equal">
      <formula>"TBD"</formula>
    </cfRule>
  </conditionalFormatting>
  <conditionalFormatting sqref="U134:W135">
    <cfRule type="duplicateValues" dxfId="6551" priority="156"/>
  </conditionalFormatting>
  <conditionalFormatting sqref="I134:I135">
    <cfRule type="duplicateValues" dxfId="6550" priority="155"/>
  </conditionalFormatting>
  <conditionalFormatting sqref="L134:L135">
    <cfRule type="duplicateValues" dxfId="6549" priority="154"/>
  </conditionalFormatting>
  <conditionalFormatting sqref="O134:O135">
    <cfRule type="duplicateValues" dxfId="6548" priority="153"/>
  </conditionalFormatting>
  <conditionalFormatting sqref="R134:R135">
    <cfRule type="duplicateValues" dxfId="6547" priority="152"/>
  </conditionalFormatting>
  <conditionalFormatting sqref="F134:F135">
    <cfRule type="duplicateValues" dxfId="6546" priority="149"/>
    <cfRule type="notContainsBlanks" dxfId="6545" priority="150">
      <formula>LEN(TRIM(F134))&gt;0</formula>
    </cfRule>
    <cfRule type="expression" dxfId="6544" priority="151">
      <formula>LEN(E134)&gt;0</formula>
    </cfRule>
  </conditionalFormatting>
  <conditionalFormatting sqref="Z145:AD146">
    <cfRule type="cellIs" dxfId="6543" priority="148" operator="equal">
      <formula>"TBD"</formula>
    </cfRule>
  </conditionalFormatting>
  <conditionalFormatting sqref="U145:W146">
    <cfRule type="duplicateValues" dxfId="6542" priority="147"/>
  </conditionalFormatting>
  <conditionalFormatting sqref="I145:I146">
    <cfRule type="duplicateValues" dxfId="6541" priority="146"/>
  </conditionalFormatting>
  <conditionalFormatting sqref="L145:L146">
    <cfRule type="duplicateValues" dxfId="6540" priority="145"/>
  </conditionalFormatting>
  <conditionalFormatting sqref="O145:O146">
    <cfRule type="duplicateValues" dxfId="6539" priority="144"/>
  </conditionalFormatting>
  <conditionalFormatting sqref="R145:R146">
    <cfRule type="duplicateValues" dxfId="6538" priority="143"/>
  </conditionalFormatting>
  <conditionalFormatting sqref="F145:F146">
    <cfRule type="duplicateValues" dxfId="6537" priority="140"/>
    <cfRule type="notContainsBlanks" dxfId="6536" priority="141">
      <formula>LEN(TRIM(F145))&gt;0</formula>
    </cfRule>
    <cfRule type="expression" dxfId="6535" priority="142">
      <formula>LEN(E145)&gt;0</formula>
    </cfRule>
  </conditionalFormatting>
  <conditionalFormatting sqref="X155:X156">
    <cfRule type="notContainsBlanks" dxfId="6534" priority="138">
      <formula>LEN(TRIM(X155))&gt;0</formula>
    </cfRule>
    <cfRule type="expression" dxfId="6533" priority="139">
      <formula>(SUMPRODUCT(--(S155:XFD155&lt;&gt;"")))&gt;0</formula>
    </cfRule>
  </conditionalFormatting>
  <conditionalFormatting sqref="Z155:AD156">
    <cfRule type="cellIs" dxfId="6532" priority="137" operator="equal">
      <formula>"TBD"</formula>
    </cfRule>
  </conditionalFormatting>
  <conditionalFormatting sqref="U155:W156">
    <cfRule type="duplicateValues" dxfId="6531" priority="136"/>
  </conditionalFormatting>
  <conditionalFormatting sqref="I155:I156">
    <cfRule type="duplicateValues" dxfId="6530" priority="135"/>
  </conditionalFormatting>
  <conditionalFormatting sqref="L155:L156">
    <cfRule type="duplicateValues" dxfId="6529" priority="134"/>
  </conditionalFormatting>
  <conditionalFormatting sqref="O155:O156">
    <cfRule type="duplicateValues" dxfId="6528" priority="133"/>
  </conditionalFormatting>
  <conditionalFormatting sqref="R155:R156">
    <cfRule type="duplicateValues" dxfId="6527" priority="132"/>
  </conditionalFormatting>
  <conditionalFormatting sqref="F155:F156">
    <cfRule type="duplicateValues" dxfId="6526" priority="129"/>
    <cfRule type="notContainsBlanks" dxfId="6525" priority="130">
      <formula>LEN(TRIM(F155))&gt;0</formula>
    </cfRule>
    <cfRule type="expression" dxfId="6524" priority="131">
      <formula>LEN(E155)&gt;0</formula>
    </cfRule>
  </conditionalFormatting>
  <conditionalFormatting sqref="E210:E211">
    <cfRule type="notContainsBlanks" dxfId="6523" priority="128">
      <formula>LEN(TRIM(E210))&gt;0</formula>
    </cfRule>
  </conditionalFormatting>
  <conditionalFormatting sqref="H210:H211">
    <cfRule type="notContainsBlanks" dxfId="6522" priority="127">
      <formula>LEN(TRIM(H210))&gt;0</formula>
    </cfRule>
  </conditionalFormatting>
  <conditionalFormatting sqref="K210:K211">
    <cfRule type="notContainsBlanks" dxfId="6521" priority="126">
      <formula>LEN(TRIM(K210))&gt;0</formula>
    </cfRule>
  </conditionalFormatting>
  <conditionalFormatting sqref="N210:N211">
    <cfRule type="notContainsBlanks" dxfId="6520" priority="125">
      <formula>LEN(TRIM(N210))&gt;0</formula>
    </cfRule>
  </conditionalFormatting>
  <conditionalFormatting sqref="Q210:Q211">
    <cfRule type="notContainsBlanks" dxfId="6519" priority="124">
      <formula>LEN(TRIM(Q210))&gt;0</formula>
    </cfRule>
  </conditionalFormatting>
  <conditionalFormatting sqref="U210:W211">
    <cfRule type="notContainsBlanks" dxfId="6518" priority="123">
      <formula>LEN(TRIM(U210))&gt;0</formula>
    </cfRule>
  </conditionalFormatting>
  <conditionalFormatting sqref="Z210:AD211">
    <cfRule type="cellIs" dxfId="6517" priority="122" operator="equal">
      <formula>"TBD"</formula>
    </cfRule>
  </conditionalFormatting>
  <conditionalFormatting sqref="U210:W211">
    <cfRule type="duplicateValues" dxfId="6516" priority="121"/>
  </conditionalFormatting>
  <conditionalFormatting sqref="I210:I211">
    <cfRule type="duplicateValues" dxfId="6515" priority="120"/>
  </conditionalFormatting>
  <conditionalFormatting sqref="L210:L211">
    <cfRule type="duplicateValues" dxfId="6514" priority="119"/>
  </conditionalFormatting>
  <conditionalFormatting sqref="O210:O211">
    <cfRule type="duplicateValues" dxfId="6513" priority="118"/>
  </conditionalFormatting>
  <conditionalFormatting sqref="R210:R211">
    <cfRule type="duplicateValues" dxfId="6512" priority="117"/>
  </conditionalFormatting>
  <conditionalFormatting sqref="F210:F211">
    <cfRule type="duplicateValues" dxfId="6511" priority="114"/>
    <cfRule type="notContainsBlanks" dxfId="6510" priority="115">
      <formula>LEN(TRIM(F210))&gt;0</formula>
    </cfRule>
    <cfRule type="expression" dxfId="6509" priority="116">
      <formula>LEN(E210)&gt;0</formula>
    </cfRule>
  </conditionalFormatting>
  <conditionalFormatting sqref="E220:E221">
    <cfRule type="notContainsBlanks" dxfId="6508" priority="113">
      <formula>LEN(TRIM(E220))&gt;0</formula>
    </cfRule>
  </conditionalFormatting>
  <conditionalFormatting sqref="H220:H221">
    <cfRule type="notContainsBlanks" dxfId="6507" priority="112">
      <formula>LEN(TRIM(H220))&gt;0</formula>
    </cfRule>
  </conditionalFormatting>
  <conditionalFormatting sqref="K220:K221">
    <cfRule type="notContainsBlanks" dxfId="6506" priority="111">
      <formula>LEN(TRIM(K220))&gt;0</formula>
    </cfRule>
  </conditionalFormatting>
  <conditionalFormatting sqref="N220:N221">
    <cfRule type="notContainsBlanks" dxfId="6505" priority="110">
      <formula>LEN(TRIM(N220))&gt;0</formula>
    </cfRule>
  </conditionalFormatting>
  <conditionalFormatting sqref="Q220:Q221">
    <cfRule type="notContainsBlanks" dxfId="6504" priority="109">
      <formula>LEN(TRIM(Q220))&gt;0</formula>
    </cfRule>
  </conditionalFormatting>
  <conditionalFormatting sqref="U220:W221">
    <cfRule type="notContainsBlanks" dxfId="6503" priority="108">
      <formula>LEN(TRIM(U220))&gt;0</formula>
    </cfRule>
  </conditionalFormatting>
  <conditionalFormatting sqref="X220:X221">
    <cfRule type="notContainsBlanks" dxfId="6502" priority="106">
      <formula>LEN(TRIM(X220))&gt;0</formula>
    </cfRule>
    <cfRule type="expression" dxfId="6501" priority="107">
      <formula>(SUMPRODUCT(--(S220:XFD220&lt;&gt;"")))&gt;0</formula>
    </cfRule>
  </conditionalFormatting>
  <conditionalFormatting sqref="Z220:AD221">
    <cfRule type="cellIs" dxfId="6500" priority="105" operator="equal">
      <formula>"TBD"</formula>
    </cfRule>
  </conditionalFormatting>
  <conditionalFormatting sqref="U220:W221">
    <cfRule type="duplicateValues" dxfId="6499" priority="104"/>
  </conditionalFormatting>
  <conditionalFormatting sqref="I220:I221">
    <cfRule type="duplicateValues" dxfId="6498" priority="103"/>
  </conditionalFormatting>
  <conditionalFormatting sqref="L220:L221">
    <cfRule type="duplicateValues" dxfId="6497" priority="102"/>
  </conditionalFormatting>
  <conditionalFormatting sqref="O220:O221">
    <cfRule type="duplicateValues" dxfId="6496" priority="101"/>
  </conditionalFormatting>
  <conditionalFormatting sqref="R220:R221">
    <cfRule type="duplicateValues" dxfId="6495" priority="100"/>
  </conditionalFormatting>
  <conditionalFormatting sqref="F220:F221">
    <cfRule type="duplicateValues" dxfId="6494" priority="97"/>
    <cfRule type="notContainsBlanks" dxfId="6493" priority="98">
      <formula>LEN(TRIM(F220))&gt;0</formula>
    </cfRule>
    <cfRule type="expression" dxfId="6492" priority="99">
      <formula>LEN(E220)&gt;0</formula>
    </cfRule>
  </conditionalFormatting>
  <conditionalFormatting sqref="E268:E269">
    <cfRule type="notContainsBlanks" dxfId="6491" priority="96">
      <formula>LEN(TRIM(E268))&gt;0</formula>
    </cfRule>
  </conditionalFormatting>
  <conditionalFormatting sqref="H268:H269">
    <cfRule type="notContainsBlanks" dxfId="6490" priority="95">
      <formula>LEN(TRIM(H268))&gt;0</formula>
    </cfRule>
  </conditionalFormatting>
  <conditionalFormatting sqref="K268:K269">
    <cfRule type="notContainsBlanks" dxfId="6489" priority="94">
      <formula>LEN(TRIM(K268))&gt;0</formula>
    </cfRule>
  </conditionalFormatting>
  <conditionalFormatting sqref="N268:N269">
    <cfRule type="notContainsBlanks" dxfId="6488" priority="93">
      <formula>LEN(TRIM(N268))&gt;0</formula>
    </cfRule>
  </conditionalFormatting>
  <conditionalFormatting sqref="Q268:Q269">
    <cfRule type="notContainsBlanks" dxfId="6487" priority="92">
      <formula>LEN(TRIM(Q268))&gt;0</formula>
    </cfRule>
  </conditionalFormatting>
  <conditionalFormatting sqref="U268:W269">
    <cfRule type="notContainsBlanks" dxfId="6486" priority="91">
      <formula>LEN(TRIM(U268))&gt;0</formula>
    </cfRule>
  </conditionalFormatting>
  <conditionalFormatting sqref="Z268:AD269">
    <cfRule type="cellIs" dxfId="6485" priority="90" operator="equal">
      <formula>"TBD"</formula>
    </cfRule>
  </conditionalFormatting>
  <conditionalFormatting sqref="U268:W269">
    <cfRule type="duplicateValues" dxfId="6484" priority="89"/>
  </conditionalFormatting>
  <conditionalFormatting sqref="I268:I269">
    <cfRule type="duplicateValues" dxfId="6483" priority="88"/>
  </conditionalFormatting>
  <conditionalFormatting sqref="L268:L269">
    <cfRule type="duplicateValues" dxfId="6482" priority="87"/>
  </conditionalFormatting>
  <conditionalFormatting sqref="O268:O269">
    <cfRule type="duplicateValues" dxfId="6481" priority="86"/>
  </conditionalFormatting>
  <conditionalFormatting sqref="R268:R269">
    <cfRule type="duplicateValues" dxfId="6480" priority="85"/>
  </conditionalFormatting>
  <conditionalFormatting sqref="F268:F269">
    <cfRule type="duplicateValues" dxfId="6479" priority="82"/>
    <cfRule type="notContainsBlanks" dxfId="6478" priority="83">
      <formula>LEN(TRIM(F268))&gt;0</formula>
    </cfRule>
    <cfRule type="expression" dxfId="6477" priority="84">
      <formula>LEN(E268)&gt;0</formula>
    </cfRule>
  </conditionalFormatting>
  <conditionalFormatting sqref="E279:E280">
    <cfRule type="notContainsBlanks" dxfId="6476" priority="81">
      <formula>LEN(TRIM(E279))&gt;0</formula>
    </cfRule>
  </conditionalFormatting>
  <conditionalFormatting sqref="H279:H280">
    <cfRule type="notContainsBlanks" dxfId="6475" priority="80">
      <formula>LEN(TRIM(H279))&gt;0</formula>
    </cfRule>
  </conditionalFormatting>
  <conditionalFormatting sqref="K279:K280">
    <cfRule type="notContainsBlanks" dxfId="6474" priority="79">
      <formula>LEN(TRIM(K279))&gt;0</formula>
    </cfRule>
  </conditionalFormatting>
  <conditionalFormatting sqref="N279:N280">
    <cfRule type="notContainsBlanks" dxfId="6473" priority="78">
      <formula>LEN(TRIM(N279))&gt;0</formula>
    </cfRule>
  </conditionalFormatting>
  <conditionalFormatting sqref="Q279:Q280">
    <cfRule type="notContainsBlanks" dxfId="6472" priority="77">
      <formula>LEN(TRIM(Q279))&gt;0</formula>
    </cfRule>
  </conditionalFormatting>
  <conditionalFormatting sqref="U279:W280">
    <cfRule type="notContainsBlanks" dxfId="6471" priority="76">
      <formula>LEN(TRIM(U279))&gt;0</formula>
    </cfRule>
  </conditionalFormatting>
  <conditionalFormatting sqref="X279:X280">
    <cfRule type="notContainsBlanks" dxfId="6470" priority="74">
      <formula>LEN(TRIM(X279))&gt;0</formula>
    </cfRule>
    <cfRule type="expression" dxfId="6469" priority="75">
      <formula>(SUMPRODUCT(--(S279:XFD279&lt;&gt;"")))&gt;0</formula>
    </cfRule>
  </conditionalFormatting>
  <conditionalFormatting sqref="Z279:AD280">
    <cfRule type="cellIs" dxfId="6468" priority="73" operator="equal">
      <formula>"TBD"</formula>
    </cfRule>
  </conditionalFormatting>
  <conditionalFormatting sqref="U279:W280">
    <cfRule type="duplicateValues" dxfId="6467" priority="72"/>
  </conditionalFormatting>
  <conditionalFormatting sqref="I279:I280">
    <cfRule type="duplicateValues" dxfId="6466" priority="71"/>
  </conditionalFormatting>
  <conditionalFormatting sqref="L279:L280">
    <cfRule type="duplicateValues" dxfId="6465" priority="70"/>
  </conditionalFormatting>
  <conditionalFormatting sqref="O279:O280">
    <cfRule type="duplicateValues" dxfId="6464" priority="69"/>
  </conditionalFormatting>
  <conditionalFormatting sqref="R279:R280">
    <cfRule type="duplicateValues" dxfId="6463" priority="68"/>
  </conditionalFormatting>
  <conditionalFormatting sqref="F279:F280">
    <cfRule type="duplicateValues" dxfId="6462" priority="65"/>
    <cfRule type="notContainsBlanks" dxfId="6461" priority="66">
      <formula>LEN(TRIM(F279))&gt;0</formula>
    </cfRule>
    <cfRule type="expression" dxfId="6460" priority="67">
      <formula>LEN(E279)&gt;0</formula>
    </cfRule>
  </conditionalFormatting>
  <conditionalFormatting sqref="E292:E293">
    <cfRule type="notContainsBlanks" dxfId="6459" priority="64">
      <formula>LEN(TRIM(E292))&gt;0</formula>
    </cfRule>
  </conditionalFormatting>
  <conditionalFormatting sqref="H292:H293">
    <cfRule type="notContainsBlanks" dxfId="6458" priority="63">
      <formula>LEN(TRIM(H292))&gt;0</formula>
    </cfRule>
  </conditionalFormatting>
  <conditionalFormatting sqref="K292:K293">
    <cfRule type="notContainsBlanks" dxfId="6457" priority="62">
      <formula>LEN(TRIM(K292))&gt;0</formula>
    </cfRule>
  </conditionalFormatting>
  <conditionalFormatting sqref="N292:N293">
    <cfRule type="notContainsBlanks" dxfId="6456" priority="61">
      <formula>LEN(TRIM(N292))&gt;0</formula>
    </cfRule>
  </conditionalFormatting>
  <conditionalFormatting sqref="Q292:Q293">
    <cfRule type="notContainsBlanks" dxfId="6455" priority="60">
      <formula>LEN(TRIM(Q292))&gt;0</formula>
    </cfRule>
  </conditionalFormatting>
  <conditionalFormatting sqref="U292:W293">
    <cfRule type="notContainsBlanks" dxfId="6454" priority="59">
      <formula>LEN(TRIM(U292))&gt;0</formula>
    </cfRule>
  </conditionalFormatting>
  <conditionalFormatting sqref="Z292:AD293">
    <cfRule type="cellIs" dxfId="6453" priority="58" operator="equal">
      <formula>"TBD"</formula>
    </cfRule>
  </conditionalFormatting>
  <conditionalFormatting sqref="U292:W293">
    <cfRule type="duplicateValues" dxfId="6452" priority="57"/>
  </conditionalFormatting>
  <conditionalFormatting sqref="I292:I293">
    <cfRule type="duplicateValues" dxfId="6451" priority="56"/>
  </conditionalFormatting>
  <conditionalFormatting sqref="L292:L293">
    <cfRule type="duplicateValues" dxfId="6450" priority="55"/>
  </conditionalFormatting>
  <conditionalFormatting sqref="O292:O293">
    <cfRule type="duplicateValues" dxfId="6449" priority="54"/>
  </conditionalFormatting>
  <conditionalFormatting sqref="R292:R293">
    <cfRule type="duplicateValues" dxfId="6448" priority="53"/>
  </conditionalFormatting>
  <conditionalFormatting sqref="F292:F293">
    <cfRule type="duplicateValues" dxfId="6447" priority="50"/>
    <cfRule type="notContainsBlanks" dxfId="6446" priority="51">
      <formula>LEN(TRIM(F292))&gt;0</formula>
    </cfRule>
    <cfRule type="expression" dxfId="6445" priority="52">
      <formula>LEN(E292)&gt;0</formula>
    </cfRule>
  </conditionalFormatting>
  <conditionalFormatting sqref="E303:E304">
    <cfRule type="notContainsBlanks" dxfId="6444" priority="49">
      <formula>LEN(TRIM(E303))&gt;0</formula>
    </cfRule>
  </conditionalFormatting>
  <conditionalFormatting sqref="H303:H304">
    <cfRule type="notContainsBlanks" dxfId="6443" priority="48">
      <formula>LEN(TRIM(H303))&gt;0</formula>
    </cfRule>
  </conditionalFormatting>
  <conditionalFormatting sqref="K303:K304">
    <cfRule type="notContainsBlanks" dxfId="6442" priority="47">
      <formula>LEN(TRIM(K303))&gt;0</formula>
    </cfRule>
  </conditionalFormatting>
  <conditionalFormatting sqref="N303:N304">
    <cfRule type="notContainsBlanks" dxfId="6441" priority="46">
      <formula>LEN(TRIM(N303))&gt;0</formula>
    </cfRule>
  </conditionalFormatting>
  <conditionalFormatting sqref="Q303:Q304">
    <cfRule type="notContainsBlanks" dxfId="6440" priority="45">
      <formula>LEN(TRIM(Q303))&gt;0</formula>
    </cfRule>
  </conditionalFormatting>
  <conditionalFormatting sqref="U303:W304">
    <cfRule type="notContainsBlanks" dxfId="6439" priority="44">
      <formula>LEN(TRIM(U303))&gt;0</formula>
    </cfRule>
  </conditionalFormatting>
  <conditionalFormatting sqref="X303:X304">
    <cfRule type="notContainsBlanks" dxfId="6438" priority="42">
      <formula>LEN(TRIM(X303))&gt;0</formula>
    </cfRule>
    <cfRule type="expression" dxfId="6437" priority="43">
      <formula>(SUMPRODUCT(--(S303:XFD303&lt;&gt;"")))&gt;0</formula>
    </cfRule>
  </conditionalFormatting>
  <conditionalFormatting sqref="Z303:AD304">
    <cfRule type="cellIs" dxfId="6436" priority="41" operator="equal">
      <formula>"TBD"</formula>
    </cfRule>
  </conditionalFormatting>
  <conditionalFormatting sqref="U303:W304">
    <cfRule type="duplicateValues" dxfId="6435" priority="40"/>
  </conditionalFormatting>
  <conditionalFormatting sqref="I303:I304">
    <cfRule type="duplicateValues" dxfId="6434" priority="39"/>
  </conditionalFormatting>
  <conditionalFormatting sqref="L303:L304">
    <cfRule type="duplicateValues" dxfId="6433" priority="38"/>
  </conditionalFormatting>
  <conditionalFormatting sqref="O303:O304">
    <cfRule type="duplicateValues" dxfId="6432" priority="37"/>
  </conditionalFormatting>
  <conditionalFormatting sqref="R303:R304">
    <cfRule type="duplicateValues" dxfId="6431" priority="36"/>
  </conditionalFormatting>
  <conditionalFormatting sqref="F303:F304">
    <cfRule type="duplicateValues" dxfId="6430" priority="33"/>
    <cfRule type="notContainsBlanks" dxfId="6429" priority="34">
      <formula>LEN(TRIM(F303))&gt;0</formula>
    </cfRule>
    <cfRule type="expression" dxfId="6428" priority="35">
      <formula>LEN(E303)&gt;0</formula>
    </cfRule>
  </conditionalFormatting>
  <conditionalFormatting sqref="E315:E316">
    <cfRule type="notContainsBlanks" dxfId="6427" priority="32">
      <formula>LEN(TRIM(E315))&gt;0</formula>
    </cfRule>
  </conditionalFormatting>
  <conditionalFormatting sqref="H315:H316">
    <cfRule type="notContainsBlanks" dxfId="6426" priority="31">
      <formula>LEN(TRIM(H315))&gt;0</formula>
    </cfRule>
  </conditionalFormatting>
  <conditionalFormatting sqref="K315:K316">
    <cfRule type="notContainsBlanks" dxfId="6425" priority="30">
      <formula>LEN(TRIM(K315))&gt;0</formula>
    </cfRule>
  </conditionalFormatting>
  <conditionalFormatting sqref="N315:N316">
    <cfRule type="notContainsBlanks" dxfId="6424" priority="29">
      <formula>LEN(TRIM(N315))&gt;0</formula>
    </cfRule>
  </conditionalFormatting>
  <conditionalFormatting sqref="Q315:Q316">
    <cfRule type="notContainsBlanks" dxfId="6423" priority="28">
      <formula>LEN(TRIM(Q315))&gt;0</formula>
    </cfRule>
  </conditionalFormatting>
  <conditionalFormatting sqref="U315:W316">
    <cfRule type="notContainsBlanks" dxfId="6422" priority="27">
      <formula>LEN(TRIM(U315))&gt;0</formula>
    </cfRule>
  </conditionalFormatting>
  <conditionalFormatting sqref="Z315:AD316">
    <cfRule type="cellIs" dxfId="6421" priority="26" operator="equal">
      <formula>"TBD"</formula>
    </cfRule>
  </conditionalFormatting>
  <conditionalFormatting sqref="U315:W316">
    <cfRule type="duplicateValues" dxfId="6420" priority="25"/>
  </conditionalFormatting>
  <conditionalFormatting sqref="I315:I316">
    <cfRule type="duplicateValues" dxfId="6419" priority="24"/>
  </conditionalFormatting>
  <conditionalFormatting sqref="L315:L316">
    <cfRule type="duplicateValues" dxfId="6418" priority="23"/>
  </conditionalFormatting>
  <conditionalFormatting sqref="O315:O316">
    <cfRule type="duplicateValues" dxfId="6417" priority="22"/>
  </conditionalFormatting>
  <conditionalFormatting sqref="R315:R316">
    <cfRule type="duplicateValues" dxfId="6416" priority="21"/>
  </conditionalFormatting>
  <conditionalFormatting sqref="F315:F316">
    <cfRule type="duplicateValues" dxfId="6415" priority="18"/>
    <cfRule type="notContainsBlanks" dxfId="6414" priority="19">
      <formula>LEN(TRIM(F315))&gt;0</formula>
    </cfRule>
    <cfRule type="expression" dxfId="6413" priority="20">
      <formula>LEN(E315)&gt;0</formula>
    </cfRule>
  </conditionalFormatting>
  <conditionalFormatting sqref="F2:F4 F99 F157 F256 F328 F339:F1048576">
    <cfRule type="duplicateValues" dxfId="6412" priority="155137"/>
    <cfRule type="notContainsBlanks" dxfId="6411" priority="155138">
      <formula>LEN(TRIM(F2))&gt;0</formula>
    </cfRule>
    <cfRule type="expression" dxfId="6410" priority="155139">
      <formula>LEN(E2)&gt;0</formula>
    </cfRule>
  </conditionalFormatting>
  <conditionalFormatting sqref="E326:E327">
    <cfRule type="notContainsBlanks" dxfId="6409" priority="17">
      <formula>LEN(TRIM(E326))&gt;0</formula>
    </cfRule>
  </conditionalFormatting>
  <conditionalFormatting sqref="H326:H327">
    <cfRule type="notContainsBlanks" dxfId="6408" priority="16">
      <formula>LEN(TRIM(H326))&gt;0</formula>
    </cfRule>
  </conditionalFormatting>
  <conditionalFormatting sqref="K326:K327">
    <cfRule type="notContainsBlanks" dxfId="6407" priority="15">
      <formula>LEN(TRIM(K326))&gt;0</formula>
    </cfRule>
  </conditionalFormatting>
  <conditionalFormatting sqref="N326:N327">
    <cfRule type="notContainsBlanks" dxfId="6406" priority="14">
      <formula>LEN(TRIM(N326))&gt;0</formula>
    </cfRule>
  </conditionalFormatting>
  <conditionalFormatting sqref="Q326:Q327">
    <cfRule type="notContainsBlanks" dxfId="6405" priority="13">
      <formula>LEN(TRIM(Q326))&gt;0</formula>
    </cfRule>
  </conditionalFormatting>
  <conditionalFormatting sqref="U326:W327">
    <cfRule type="notContainsBlanks" dxfId="6404" priority="12">
      <formula>LEN(TRIM(U326))&gt;0</formula>
    </cfRule>
  </conditionalFormatting>
  <conditionalFormatting sqref="X326:X327">
    <cfRule type="notContainsBlanks" dxfId="6403" priority="10">
      <formula>LEN(TRIM(X326))&gt;0</formula>
    </cfRule>
    <cfRule type="expression" dxfId="6402" priority="11">
      <formula>(SUMPRODUCT(--(S326:XFD326&lt;&gt;"")))&gt;0</formula>
    </cfRule>
  </conditionalFormatting>
  <conditionalFormatting sqref="Z326:AD327">
    <cfRule type="cellIs" dxfId="6401" priority="9" operator="equal">
      <formula>"TBD"</formula>
    </cfRule>
  </conditionalFormatting>
  <conditionalFormatting sqref="U326:W327">
    <cfRule type="duplicateValues" dxfId="6400" priority="8"/>
  </conditionalFormatting>
  <conditionalFormatting sqref="I326:I327">
    <cfRule type="duplicateValues" dxfId="6399" priority="7"/>
  </conditionalFormatting>
  <conditionalFormatting sqref="L326:L327">
    <cfRule type="duplicateValues" dxfId="6398" priority="6"/>
  </conditionalFormatting>
  <conditionalFormatting sqref="O326:O327">
    <cfRule type="duplicateValues" dxfId="6397" priority="5"/>
  </conditionalFormatting>
  <conditionalFormatting sqref="R326:R327">
    <cfRule type="duplicateValues" dxfId="6396" priority="4"/>
  </conditionalFormatting>
  <conditionalFormatting sqref="F326:F327">
    <cfRule type="duplicateValues" dxfId="6395" priority="1"/>
    <cfRule type="notContainsBlanks" dxfId="6394" priority="2">
      <formula>LEN(TRIM(F326))&gt;0</formula>
    </cfRule>
    <cfRule type="expression" dxfId="6393" priority="3">
      <formula>LEN(E326)&gt;0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99454DB-FD35-4B61-A0A5-1A3A79C2F65C}">
      <formula1>AND(((SUMPRODUCT(--(J2:R2&lt;&gt;"")))&gt;0),(LEN(U2)=0),(LEN(S2)&gt;0),(SUMPRODUCT(--(A2:I2&lt;&gt;"")))=0)</formula1>
    </dataValidation>
    <dataValidation type="custom" allowBlank="1" showInputMessage="1" showErrorMessage="1" sqref="B2" xr:uid="{E221A88A-FE09-4BEA-87FB-8F23A1495E66}">
      <formula1>SUMPRODUCT(--(D2:R2&lt;&gt;""))=0</formula1>
    </dataValidation>
    <dataValidation type="custom" showInputMessage="1" showErrorMessage="1" sqref="AF1" xr:uid="{6529A0B5-506C-4AA4-B1BF-2D4AE9833596}">
      <formula1>IF(LEN(U1)&gt;0,"TBD","")</formula1>
    </dataValidation>
    <dataValidation type="textLength" operator="equal" allowBlank="1" showInputMessage="1" showErrorMessage="1" errorTitle="Level 1 Function Code" error="Level 1 Function code must be 3 Character" promptTitle="Level 1 Fun. Code (3 Char)" sqref="C2" xr:uid="{62BDCDE9-3501-4A51-9779-9F2190A35233}">
      <formula1>3</formula1>
    </dataValidation>
    <dataValidation type="textLength" operator="equal" allowBlank="1" showInputMessage="1" showErrorMessage="1" errorTitle="Variable name error" error="Variable name does not follow variable naming conventions" sqref="U2:W1048576" xr:uid="{8A6E4A46-D897-4FEF-AABE-D7E206217AAA}">
      <formula1>43</formula1>
    </dataValidation>
    <dataValidation type="list" allowBlank="1" showInputMessage="1" showErrorMessage="1" sqref="AV1:AV1048576" xr:uid="{E7AF1C16-4653-43E7-AC44-AF41C374296F}">
      <formula1>Status</formula1>
    </dataValidation>
    <dataValidation type="list" allowBlank="1" showInputMessage="1" showErrorMessage="1" sqref="AT1:AT1048576" xr:uid="{B59533B8-CAC6-45D9-A03B-108D19E75871}">
      <formula1>Hardware_Allocation</formula1>
    </dataValidation>
    <dataValidation type="list" allowBlank="1" showInputMessage="1" showErrorMessage="1" sqref="AS1:AS1048576" xr:uid="{24499D3E-6EC3-4C7F-9437-FC1413053BA8}">
      <formula1>Unit</formula1>
    </dataValidation>
    <dataValidation type="list" allowBlank="1" showInputMessage="1" showErrorMessage="1" sqref="AR1:AR1048576" xr:uid="{F314E4C5-23B8-451F-B3B4-9BEA6DA9F851}">
      <formula1>Category</formula1>
    </dataValidation>
    <dataValidation type="list" allowBlank="1" showInputMessage="1" showErrorMessage="1" sqref="AQ1:AQ1048576" xr:uid="{780ABDE0-C0BA-4060-9B90-81EC3BE7C989}">
      <formula1>Data_Kind</formula1>
    </dataValidation>
    <dataValidation type="list" allowBlank="1" showInputMessage="1" showErrorMessage="1" sqref="AP1:AP1048576" xr:uid="{20CF321B-DF15-4EF0-B324-08BAF56B5FB0}">
      <formula1>Data_Type</formula1>
    </dataValidation>
    <dataValidation type="list" allowBlank="1" showInputMessage="1" showErrorMessage="1" sqref="AJ1:AJ1048576" xr:uid="{4C739C64-93EC-4B1E-A58E-8F6FBF59DDCA}">
      <formula1>Alarm_Priority</formula1>
    </dataValidation>
    <dataValidation type="list" allowBlank="1" showInputMessage="1" showErrorMessage="1" sqref="AI1:AI1048576" xr:uid="{7DEF6155-E0A8-4C75-B52E-AA96DEFE9600}">
      <formula1>Alarm_Type</formula1>
    </dataValidation>
    <dataValidation type="list" allowBlank="1" showInputMessage="1" showErrorMessage="1" sqref="AE1:AE1048576 AH1:AH1048576 AO1:AO1048576" xr:uid="{92EEE52B-72A3-4853-93F4-91BCAEDF71D9}">
      <formula1>Boolean</formula1>
    </dataValidation>
    <dataValidation type="list" allowBlank="1" showInputMessage="1" showErrorMessage="1" sqref="AD1:AD1048576" xr:uid="{1B172CDF-FC76-494A-B0F1-78E9BC106D4A}">
      <formula1>Attribute_5</formula1>
    </dataValidation>
    <dataValidation type="list" allowBlank="1" showInputMessage="1" showErrorMessage="1" sqref="AC1:AC1048576" xr:uid="{66995E33-38E5-4E4D-A9A4-54750D8EBC3B}">
      <formula1>Attribute_4</formula1>
    </dataValidation>
    <dataValidation type="list" allowBlank="1" showInputMessage="1" showErrorMessage="1" sqref="AB1:AB1048576" xr:uid="{8D889336-9F02-4E9F-8B4A-1FFD675634F9}">
      <formula1>Attribute_3</formula1>
    </dataValidation>
    <dataValidation type="list" allowBlank="1" showInputMessage="1" showErrorMessage="1" sqref="AA1:AA1048576" xr:uid="{079F3049-5E9E-4438-9127-A90BE842EAB6}">
      <formula1>Attribute_2</formula1>
    </dataValidation>
    <dataValidation type="list" allowBlank="1" showInputMessage="1" showErrorMessage="1" sqref="Z1:Z1048576" xr:uid="{E33027C4-A0C2-4470-B98E-A8C6724A0DA7}">
      <formula1>Attribute_1</formula1>
    </dataValidation>
    <dataValidation type="list" allowBlank="1" showInputMessage="1" sqref="Y1:Y1048576" xr:uid="{BF841F7D-9F09-4BB8-9301-7CD907CD2471}">
      <formula1>"High,Medium,Low"</formula1>
    </dataValidation>
    <dataValidation type="textLength" operator="lessThanOrEqual" allowBlank="1" showInputMessage="1" showErrorMessage="1" errorTitle="Level 1 Function Error" error="You can not add more Level 1 fuction" sqref="B3:C1048576" xr:uid="{7846208A-023E-4792-87B1-F7F476F52D5F}">
      <formula1>0</formula1>
    </dataValidation>
    <dataValidation type="custom" showInputMessage="1" showErrorMessage="1" errorTitle="L3 Function Error" error="Make sure that there is no other level (1,2,3,5,6) functions and output variables are defined in same row" promptTitle="Define L4 Function" sqref="K2:K1048576" xr:uid="{CC977EC0-3486-4A8C-B102-A29E431B2B3C}">
      <formula1>(SUMPRODUCT(--(M2:R2&lt;&gt;"")))+(SUMPRODUCT(--(A2:I2&lt;&gt;"")))+(SUMPRODUCT(--(T2:U2&lt;&gt;"")))=0</formula1>
    </dataValidation>
    <dataValidation type="custom" allowBlank="1" showInputMessage="1" showErrorMessage="1" errorTitle="Level 2 function error" error="Make sure that there is no other level (1,3,4,5,6) functions are defined in same row" sqref="E2:E1048576" xr:uid="{2962C00D-3412-43FC-8CDF-741174A719B3}">
      <formula1>(SUMPRODUCT(--(G2:R2&lt;&gt;"")))+(SUMPRODUCT(--(A2:C2&lt;&gt;"")))+(SUMPRODUCT(--(T2:U2&lt;&gt;"")))=0</formula1>
    </dataValidation>
    <dataValidation type="custom" allowBlank="1" showInputMessage="1" showErrorMessage="1" sqref="AN2:AN1048576" xr:uid="{F0D17965-1BA2-434F-9FF2-98A659C8405A}">
      <formula1>(SUMPRODUCT(--(A2:R2&lt;&gt;"")))=0</formula1>
    </dataValidation>
    <dataValidation type="custom" allowBlank="1" showInputMessage="1" showErrorMessage="1" sqref="AM2:AM1048576" xr:uid="{82C003F4-6AE3-4B7B-9F30-8CB697FB2FE9}">
      <formula1>(SUMPRODUCT(--(A2:R2&lt;&gt;"")))=0</formula1>
    </dataValidation>
    <dataValidation type="custom" allowBlank="1" showInputMessage="1" showErrorMessage="1" sqref="AL2:AL1048576" xr:uid="{771833FA-1447-4163-A3E7-60E81F87EE95}">
      <formula1>(SUMPRODUCT(--(A2:R2&lt;&gt;"")))=0</formula1>
    </dataValidation>
    <dataValidation type="custom" allowBlank="1" showInputMessage="1" showErrorMessage="1" sqref="AK2:AK1048576" xr:uid="{84185DDF-09A1-4B03-8604-01C1A28C16CA}">
      <formula1>(SUMPRODUCT(--(A2:R2&lt;&gt;"")))=0</formula1>
    </dataValidation>
    <dataValidation type="custom" allowBlank="1" showInputMessage="1" showErrorMessage="1" sqref="AG2:AG1048576" xr:uid="{B6C7E021-0793-409E-87DA-8C5CF0F3378A}">
      <formula1>(SUMPRODUCT(--(A2:R2&lt;&gt;"")))=0</formula1>
    </dataValidation>
    <dataValidation type="custom" allowBlank="1" showInputMessage="1" showErrorMessage="1" sqref="AF2:AF1048576" xr:uid="{F0490B49-340A-4D11-952A-6D03544194F4}">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7E93F005-26F1-4EDD-A792-6CDBCAF73BDA}">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440E0C68-AC45-46A2-9E65-448C8B362D39}">
      <formula1>(SUMPRODUCT(--(P2:R2&lt;&gt;"")))+(SUMPRODUCT(--(A2:L2&lt;&gt;"")))+(SUMPRODUCT(--(T2:U2&lt;&gt;"")))=0</formula1>
    </dataValidation>
    <dataValidation type="custom" showInputMessage="1" showErrorMessage="1" errorTitle="Level 3 function error" error="Make sure that there is no other level (1,2,4,5,6) functions and output variables are defined in same row" sqref="H2:H1048576" xr:uid="{847D09A8-14D5-4424-9695-75776C48AC5D}">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706EEB6A-386D-4934-9DD4-C85F7BDFF1CD}">
      <formula1>AND(((SUMPRODUCT(--(J3:R3&lt;&gt;"")))&gt;0),(LEN(U3)=0),(LEN(S3)&gt;0),((SUMPRODUCT(--(A3:I3&lt;&gt;"")))=0))</formula1>
    </dataValidation>
    <dataValidation type="custom" showInputMessage="1" showErrorMessage="1" errorTitle="L4 Function Error" error="Make sure that Function code must be 2 Charachter and there is level 4 function defined" promptTitle="Define L4 Function Code (2Char)" sqref="L3:L1048576" xr:uid="{D0FC9541-14DB-41E1-AC7F-8E4EE7849811}">
      <formula1>AND(LEN(L3)=2,LEN(K3)&gt;0)</formula1>
    </dataValidation>
    <dataValidation type="custom" showInputMessage="1" showErrorMessage="1" errorTitle="L6 Function Code Error" error="Make sure that Function code must be 4 Charachter and there is level 6 function defined" promptTitle="L6 Function Code" sqref="R2:R1048576" xr:uid="{EFD413EA-7548-4B64-B7C1-D38D8DFFCA74}">
      <formula1>AND(LEN(R2)=4,LEN(Q2)&gt;0)</formula1>
    </dataValidation>
    <dataValidation type="custom" showInputMessage="1" showErrorMessage="1" errorTitle="Level 3 Function Error" error="Make sure that Function code must be 2 Charachter and there is level 3 function defined" promptTitle="Define L3 Function Code (2 Char)" sqref="I2:I1048576" xr:uid="{1E114D13-0EF2-4EC7-9A99-C1D2D4E57929}">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25D1D879-C5E2-4DB1-8FA4-71A1F3D971C2}">
      <formula1>AND(LEN(O2)=2,LEN(N2)&gt;0)</formula1>
    </dataValidation>
    <dataValidation type="custom" allowBlank="1" showInputMessage="1" showErrorMessage="1" errorTitle="L2 Code Error" error="Level 2 function code must be 3 Char and unique" sqref="F2:F1048576" xr:uid="{C153EE10-DA41-42E3-8127-3EF578E5D2EC}">
      <formula1>AND(LEN(F2)=3,LEN(E2)&gt;0,COUNTIF($F:$F,F2)&lt;2)</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X642"/>
  <sheetViews>
    <sheetView topLeftCell="A613" zoomScale="80" zoomScaleNormal="80" workbookViewId="0">
      <selection activeCell="S647" sqref="S647"/>
    </sheetView>
  </sheetViews>
  <sheetFormatPr defaultColWidth="8.81640625" defaultRowHeight="14.5" x14ac:dyDescent="0.35"/>
  <cols>
    <col min="1" max="1" width="2.81640625" customWidth="1"/>
    <col min="2" max="2" width="10.54296875" customWidth="1"/>
    <col min="3" max="3" width="5.54296875" customWidth="1"/>
    <col min="4" max="4" width="2.81640625" hidden="1" customWidth="1"/>
    <col min="5" max="5" width="22.453125" style="17" bestFit="1" customWidth="1"/>
    <col min="6" max="6" width="5.54296875" customWidth="1"/>
    <col min="7" max="7" width="2.81640625" hidden="1" customWidth="1"/>
    <col min="8" max="8" width="24.54296875" style="17" customWidth="1"/>
    <col min="9" max="9" width="5.54296875" customWidth="1"/>
    <col min="10" max="10" width="2.81640625" hidden="1" customWidth="1"/>
    <col min="11" max="11" width="25.1796875" bestFit="1" customWidth="1"/>
    <col min="12" max="12" width="5.54296875" customWidth="1"/>
    <col min="13" max="13" width="9.1796875" hidden="1" customWidth="1"/>
    <col min="14" max="14" width="24.453125" bestFit="1" customWidth="1"/>
    <col min="15" max="15" width="5.54296875" bestFit="1" customWidth="1"/>
    <col min="16" max="16" width="2.81640625" hidden="1" customWidth="1"/>
    <col min="17" max="17" width="41" customWidth="1"/>
    <col min="18" max="18" width="5.54296875" bestFit="1" customWidth="1"/>
    <col min="19" max="19" width="66.81640625" customWidth="1"/>
    <col min="20" max="20" width="2.81640625" hidden="1" customWidth="1"/>
    <col min="21" max="21" width="46.81640625" bestFit="1" customWidth="1"/>
    <col min="22" max="22" width="28.453125" customWidth="1"/>
    <col min="23" max="23" width="32.179687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1796875" bestFit="1" customWidth="1"/>
    <col min="34" max="34" width="8" customWidth="1"/>
    <col min="35" max="35" width="11" bestFit="1" customWidth="1"/>
    <col min="36" max="36" width="13.453125" bestFit="1" customWidth="1"/>
    <col min="37" max="37" width="15.81640625" bestFit="1" customWidth="1"/>
    <col min="38" max="38" width="19.81640625" bestFit="1" customWidth="1"/>
    <col min="39" max="39" width="16.1796875" bestFit="1" customWidth="1"/>
    <col min="40" max="40" width="20.81640625" bestFit="1" customWidth="1"/>
    <col min="41" max="41" width="16.1796875" bestFit="1" customWidth="1"/>
    <col min="43" max="43" width="19.81640625" bestFit="1" customWidth="1"/>
    <col min="44" max="44" width="18.1796875" bestFit="1" customWidth="1"/>
    <col min="45" max="45" width="33" customWidth="1"/>
    <col min="46" max="46" width="19.179687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3.5" x14ac:dyDescent="0.35">
      <c r="B2" t="s">
        <v>398</v>
      </c>
      <c r="C2" t="s">
        <v>399</v>
      </c>
      <c r="X2" s="17" t="s">
        <v>400</v>
      </c>
      <c r="Y2" t="str">
        <f t="shared" ref="Y2:Y120" si="0">IF((SUMPRODUCT(--(A2:X2&lt;&gt;"")))&gt;0,"Low","")</f>
        <v>Low</v>
      </c>
      <c r="AV2" t="s">
        <v>76</v>
      </c>
      <c r="AX2" t="str">
        <f>UPPER(O:O)</f>
        <v/>
      </c>
    </row>
    <row r="3" spans="1:50" ht="29" x14ac:dyDescent="0.35">
      <c r="E3" s="17" t="s">
        <v>401</v>
      </c>
      <c r="F3" t="s">
        <v>402</v>
      </c>
      <c r="X3" s="17" t="s">
        <v>310</v>
      </c>
      <c r="Y3" t="str">
        <f t="shared" si="0"/>
        <v>Low</v>
      </c>
      <c r="AV3" t="s">
        <v>76</v>
      </c>
    </row>
    <row r="4" spans="1:50" x14ac:dyDescent="0.35">
      <c r="H4" s="17" t="s">
        <v>501</v>
      </c>
      <c r="I4" t="s">
        <v>502</v>
      </c>
      <c r="X4" s="17" t="s">
        <v>501</v>
      </c>
      <c r="Y4" t="s">
        <v>92</v>
      </c>
      <c r="AV4" t="s">
        <v>60</v>
      </c>
    </row>
    <row r="5" spans="1:50" x14ac:dyDescent="0.35">
      <c r="K5" t="s">
        <v>503</v>
      </c>
      <c r="L5" t="s">
        <v>190</v>
      </c>
      <c r="X5" s="17" t="s">
        <v>503</v>
      </c>
      <c r="Y5" t="s">
        <v>92</v>
      </c>
      <c r="AV5" t="s">
        <v>60</v>
      </c>
    </row>
    <row r="6" spans="1:50" x14ac:dyDescent="0.35">
      <c r="U6" t="s">
        <v>4531</v>
      </c>
      <c r="X6" s="17" t="s">
        <v>4533</v>
      </c>
      <c r="Y6" t="s">
        <v>92</v>
      </c>
      <c r="Z6" t="s">
        <v>307</v>
      </c>
      <c r="AA6" t="s">
        <v>307</v>
      </c>
      <c r="AB6" t="s">
        <v>307</v>
      </c>
      <c r="AC6" t="s">
        <v>307</v>
      </c>
      <c r="AD6" t="s">
        <v>307</v>
      </c>
      <c r="AE6" t="s">
        <v>81</v>
      </c>
      <c r="AF6" t="s">
        <v>307</v>
      </c>
      <c r="AG6" t="s">
        <v>307</v>
      </c>
      <c r="AH6" t="s">
        <v>81</v>
      </c>
      <c r="AI6" t="s">
        <v>307</v>
      </c>
      <c r="AJ6" t="s">
        <v>307</v>
      </c>
      <c r="AK6" t="s">
        <v>307</v>
      </c>
      <c r="AL6" t="s">
        <v>307</v>
      </c>
      <c r="AM6" t="s">
        <v>307</v>
      </c>
      <c r="AN6" t="s">
        <v>307</v>
      </c>
      <c r="AO6" t="s">
        <v>81</v>
      </c>
      <c r="AP6" t="s">
        <v>133</v>
      </c>
      <c r="AQ6" t="s">
        <v>308</v>
      </c>
      <c r="AR6" t="s">
        <v>62</v>
      </c>
      <c r="AS6" t="s">
        <v>307</v>
      </c>
      <c r="AT6" t="s">
        <v>307</v>
      </c>
      <c r="AU6" t="s">
        <v>307</v>
      </c>
      <c r="AV6" t="s">
        <v>60</v>
      </c>
    </row>
    <row r="7" spans="1:50" x14ac:dyDescent="0.35">
      <c r="K7" t="s">
        <v>504</v>
      </c>
      <c r="L7" t="s">
        <v>223</v>
      </c>
      <c r="X7" s="17" t="s">
        <v>504</v>
      </c>
      <c r="Y7" t="s">
        <v>92</v>
      </c>
      <c r="AV7" t="s">
        <v>60</v>
      </c>
    </row>
    <row r="8" spans="1:50" x14ac:dyDescent="0.35">
      <c r="U8" t="s">
        <v>4532</v>
      </c>
      <c r="X8" s="17" t="s">
        <v>4534</v>
      </c>
      <c r="Y8" t="s">
        <v>92</v>
      </c>
      <c r="Z8" t="s">
        <v>307</v>
      </c>
      <c r="AA8" t="s">
        <v>307</v>
      </c>
      <c r="AB8" t="s">
        <v>307</v>
      </c>
      <c r="AC8" t="s">
        <v>307</v>
      </c>
      <c r="AD8" t="s">
        <v>307</v>
      </c>
      <c r="AE8" t="s">
        <v>81</v>
      </c>
      <c r="AF8" t="s">
        <v>307</v>
      </c>
      <c r="AG8" t="s">
        <v>307</v>
      </c>
      <c r="AH8" t="s">
        <v>81</v>
      </c>
      <c r="AI8" t="s">
        <v>307</v>
      </c>
      <c r="AJ8" t="s">
        <v>307</v>
      </c>
      <c r="AK8" t="s">
        <v>307</v>
      </c>
      <c r="AL8" t="s">
        <v>307</v>
      </c>
      <c r="AM8" t="s">
        <v>307</v>
      </c>
      <c r="AN8" t="s">
        <v>307</v>
      </c>
      <c r="AO8" t="s">
        <v>81</v>
      </c>
      <c r="AP8" t="s">
        <v>133</v>
      </c>
      <c r="AQ8" t="s">
        <v>308</v>
      </c>
      <c r="AR8" t="s">
        <v>62</v>
      </c>
      <c r="AS8" t="s">
        <v>307</v>
      </c>
      <c r="AT8" t="s">
        <v>307</v>
      </c>
      <c r="AU8" t="s">
        <v>307</v>
      </c>
      <c r="AV8" t="s">
        <v>60</v>
      </c>
    </row>
    <row r="9" spans="1:50" x14ac:dyDescent="0.35">
      <c r="H9" s="17" t="s">
        <v>505</v>
      </c>
      <c r="I9" t="s">
        <v>98</v>
      </c>
      <c r="S9" s="17"/>
      <c r="W9" s="17"/>
      <c r="X9" s="17" t="s">
        <v>2268</v>
      </c>
    </row>
    <row r="10" spans="1:50" x14ac:dyDescent="0.35">
      <c r="K10" t="s">
        <v>2070</v>
      </c>
      <c r="L10" t="s">
        <v>66</v>
      </c>
      <c r="S10" s="17"/>
      <c r="W10" s="17"/>
      <c r="X10" s="17" t="s">
        <v>2269</v>
      </c>
    </row>
    <row r="11" spans="1:50" ht="188.5" x14ac:dyDescent="0.35">
      <c r="N11" t="s">
        <v>2270</v>
      </c>
      <c r="O11" t="s">
        <v>1324</v>
      </c>
      <c r="S11" s="17" t="s">
        <v>5379</v>
      </c>
      <c r="W11" s="17"/>
      <c r="X11" s="17" t="s">
        <v>2269</v>
      </c>
    </row>
    <row r="12" spans="1:50" x14ac:dyDescent="0.35">
      <c r="Q12" t="s">
        <v>4535</v>
      </c>
      <c r="R12" t="s">
        <v>2271</v>
      </c>
      <c r="S12" s="17"/>
      <c r="W12" s="17"/>
      <c r="X12" s="17" t="s">
        <v>2272</v>
      </c>
      <c r="Y12" t="s">
        <v>92</v>
      </c>
      <c r="AV12" t="s">
        <v>60</v>
      </c>
    </row>
    <row r="13" spans="1:50" x14ac:dyDescent="0.35">
      <c r="S13" s="17"/>
      <c r="U13" t="s">
        <v>3255</v>
      </c>
      <c r="W13" s="17"/>
      <c r="X13" s="17" t="s">
        <v>2273</v>
      </c>
      <c r="Y13" t="s">
        <v>92</v>
      </c>
      <c r="Z13" t="s">
        <v>97</v>
      </c>
      <c r="AA13" t="s">
        <v>99</v>
      </c>
      <c r="AB13" t="s">
        <v>54</v>
      </c>
      <c r="AC13" t="s">
        <v>562</v>
      </c>
      <c r="AD13" t="s">
        <v>57</v>
      </c>
      <c r="AE13" t="s">
        <v>81</v>
      </c>
      <c r="AF13">
        <v>1</v>
      </c>
      <c r="AG13">
        <v>0</v>
      </c>
      <c r="AH13" t="s">
        <v>81</v>
      </c>
      <c r="AK13" t="s">
        <v>2218</v>
      </c>
      <c r="AL13" t="s">
        <v>2218</v>
      </c>
      <c r="AM13" t="s">
        <v>2218</v>
      </c>
      <c r="AN13" t="s">
        <v>2218</v>
      </c>
      <c r="AO13" t="s">
        <v>65</v>
      </c>
      <c r="AP13" t="s">
        <v>133</v>
      </c>
      <c r="AQ13" t="s">
        <v>308</v>
      </c>
      <c r="AR13" t="s">
        <v>62</v>
      </c>
      <c r="AS13" t="s">
        <v>2227</v>
      </c>
      <c r="AT13" t="s">
        <v>307</v>
      </c>
      <c r="AU13" t="s">
        <v>2218</v>
      </c>
      <c r="AV13" t="s">
        <v>60</v>
      </c>
    </row>
    <row r="14" spans="1:50" x14ac:dyDescent="0.35">
      <c r="K14" t="s">
        <v>2274</v>
      </c>
      <c r="L14" t="s">
        <v>111</v>
      </c>
      <c r="S14" s="17"/>
      <c r="W14" s="17"/>
      <c r="X14" s="17" t="s">
        <v>2275</v>
      </c>
      <c r="AV14" t="s">
        <v>60</v>
      </c>
    </row>
    <row r="15" spans="1:50" x14ac:dyDescent="0.35">
      <c r="N15" t="s">
        <v>2290</v>
      </c>
      <c r="O15" t="s">
        <v>2161</v>
      </c>
      <c r="S15" s="17"/>
      <c r="W15" s="17"/>
      <c r="X15" s="17" t="s">
        <v>2294</v>
      </c>
      <c r="Y15" t="s">
        <v>92</v>
      </c>
      <c r="AV15" t="s">
        <v>60</v>
      </c>
    </row>
    <row r="16" spans="1:50" ht="29" x14ac:dyDescent="0.35">
      <c r="Q16" t="s">
        <v>2292</v>
      </c>
      <c r="R16" t="s">
        <v>2293</v>
      </c>
      <c r="S16" s="17" t="s">
        <v>5381</v>
      </c>
      <c r="W16" s="17"/>
      <c r="X16" s="17" t="s">
        <v>2291</v>
      </c>
      <c r="Y16" t="s">
        <v>92</v>
      </c>
      <c r="AV16" t="s">
        <v>60</v>
      </c>
    </row>
    <row r="17" spans="8:48" x14ac:dyDescent="0.35">
      <c r="S17" s="17"/>
      <c r="U17" t="s">
        <v>3256</v>
      </c>
      <c r="W17" s="17"/>
      <c r="X17" s="17" t="s">
        <v>2295</v>
      </c>
      <c r="Y17" t="s">
        <v>92</v>
      </c>
      <c r="Z17" t="s">
        <v>97</v>
      </c>
      <c r="AA17" t="s">
        <v>99</v>
      </c>
      <c r="AB17" t="s">
        <v>54</v>
      </c>
      <c r="AC17" t="s">
        <v>562</v>
      </c>
      <c r="AD17" t="s">
        <v>57</v>
      </c>
      <c r="AE17" t="s">
        <v>81</v>
      </c>
      <c r="AF17">
        <v>1</v>
      </c>
      <c r="AG17">
        <v>0</v>
      </c>
      <c r="AH17" t="s">
        <v>81</v>
      </c>
      <c r="AK17" t="s">
        <v>2218</v>
      </c>
      <c r="AL17" t="s">
        <v>2218</v>
      </c>
      <c r="AM17" t="s">
        <v>2218</v>
      </c>
      <c r="AN17" t="s">
        <v>2218</v>
      </c>
      <c r="AO17" t="s">
        <v>65</v>
      </c>
      <c r="AP17" t="s">
        <v>133</v>
      </c>
      <c r="AQ17" t="s">
        <v>308</v>
      </c>
      <c r="AR17" t="s">
        <v>62</v>
      </c>
      <c r="AS17" t="s">
        <v>2227</v>
      </c>
      <c r="AT17" t="s">
        <v>3965</v>
      </c>
      <c r="AU17" t="s">
        <v>2218</v>
      </c>
      <c r="AV17" t="s">
        <v>60</v>
      </c>
    </row>
    <row r="18" spans="8:48" ht="43.5" x14ac:dyDescent="0.35">
      <c r="N18" t="s">
        <v>4536</v>
      </c>
      <c r="O18" t="s">
        <v>4537</v>
      </c>
      <c r="S18" s="17" t="s">
        <v>5380</v>
      </c>
      <c r="W18" s="17"/>
      <c r="X18" s="17" t="s">
        <v>4540</v>
      </c>
      <c r="Y18" t="s">
        <v>92</v>
      </c>
      <c r="AV18" t="s">
        <v>60</v>
      </c>
    </row>
    <row r="19" spans="8:48" ht="29" x14ac:dyDescent="0.35">
      <c r="Q19" t="s">
        <v>4538</v>
      </c>
      <c r="R19" t="s">
        <v>4539</v>
      </c>
      <c r="S19" s="17"/>
      <c r="W19" s="17"/>
      <c r="X19" s="17" t="s">
        <v>4541</v>
      </c>
      <c r="Y19" t="s">
        <v>92</v>
      </c>
      <c r="AV19" t="s">
        <v>60</v>
      </c>
    </row>
    <row r="20" spans="8:48" x14ac:dyDescent="0.35">
      <c r="S20" s="17"/>
      <c r="U20" t="s">
        <v>4543</v>
      </c>
      <c r="W20" s="17"/>
      <c r="X20" s="17" t="s">
        <v>4542</v>
      </c>
      <c r="Y20" t="s">
        <v>92</v>
      </c>
      <c r="Z20" t="s">
        <v>97</v>
      </c>
      <c r="AA20" t="s">
        <v>99</v>
      </c>
      <c r="AB20" t="s">
        <v>54</v>
      </c>
      <c r="AC20" t="s">
        <v>562</v>
      </c>
      <c r="AD20" t="s">
        <v>57</v>
      </c>
      <c r="AE20" t="s">
        <v>81</v>
      </c>
      <c r="AF20">
        <v>1</v>
      </c>
      <c r="AG20">
        <v>0</v>
      </c>
      <c r="AH20" t="s">
        <v>81</v>
      </c>
      <c r="AI20" t="s">
        <v>307</v>
      </c>
      <c r="AJ20" t="s">
        <v>307</v>
      </c>
      <c r="AK20" t="s">
        <v>2218</v>
      </c>
      <c r="AL20" t="s">
        <v>2218</v>
      </c>
      <c r="AM20" t="s">
        <v>2218</v>
      </c>
      <c r="AN20" t="s">
        <v>2218</v>
      </c>
      <c r="AO20" t="s">
        <v>65</v>
      </c>
      <c r="AP20" t="s">
        <v>133</v>
      </c>
      <c r="AQ20" t="s">
        <v>308</v>
      </c>
      <c r="AR20" t="s">
        <v>62</v>
      </c>
      <c r="AS20" t="s">
        <v>2227</v>
      </c>
      <c r="AT20" t="s">
        <v>3964</v>
      </c>
      <c r="AU20" t="s">
        <v>2218</v>
      </c>
      <c r="AV20" t="s">
        <v>60</v>
      </c>
    </row>
    <row r="21" spans="8:48" x14ac:dyDescent="0.35">
      <c r="K21" t="s">
        <v>2276</v>
      </c>
      <c r="L21" t="s">
        <v>83</v>
      </c>
      <c r="S21" s="17"/>
      <c r="W21" s="17"/>
      <c r="X21" s="17" t="s">
        <v>2277</v>
      </c>
      <c r="AV21" t="s">
        <v>60</v>
      </c>
    </row>
    <row r="22" spans="8:48" ht="29" x14ac:dyDescent="0.35">
      <c r="N22" t="s">
        <v>2278</v>
      </c>
      <c r="O22" t="s">
        <v>2112</v>
      </c>
      <c r="S22" s="17"/>
      <c r="W22" s="17"/>
      <c r="X22" s="17" t="s">
        <v>2279</v>
      </c>
      <c r="AV22" t="s">
        <v>60</v>
      </c>
    </row>
    <row r="23" spans="8:48" ht="29" x14ac:dyDescent="0.35">
      <c r="Q23" t="s">
        <v>2280</v>
      </c>
      <c r="R23" t="s">
        <v>2281</v>
      </c>
      <c r="S23" s="17"/>
      <c r="W23" s="17"/>
      <c r="X23" s="17" t="s">
        <v>2297</v>
      </c>
      <c r="AV23" t="s">
        <v>60</v>
      </c>
    </row>
    <row r="24" spans="8:48" x14ac:dyDescent="0.35">
      <c r="S24" s="17"/>
      <c r="U24" t="s">
        <v>3257</v>
      </c>
      <c r="W24" s="17"/>
      <c r="X24" s="17" t="s">
        <v>2282</v>
      </c>
      <c r="Y24" t="s">
        <v>92</v>
      </c>
      <c r="Z24" t="s">
        <v>97</v>
      </c>
      <c r="AA24" t="s">
        <v>99</v>
      </c>
      <c r="AB24" t="s">
        <v>54</v>
      </c>
      <c r="AC24" t="s">
        <v>562</v>
      </c>
      <c r="AD24" t="s">
        <v>57</v>
      </c>
      <c r="AE24" t="s">
        <v>81</v>
      </c>
      <c r="AF24">
        <v>1</v>
      </c>
      <c r="AG24">
        <v>0</v>
      </c>
      <c r="AH24" t="s">
        <v>81</v>
      </c>
      <c r="AK24" t="s">
        <v>2218</v>
      </c>
      <c r="AL24" t="s">
        <v>2218</v>
      </c>
      <c r="AM24" t="s">
        <v>2218</v>
      </c>
      <c r="AN24" t="s">
        <v>2218</v>
      </c>
      <c r="AO24" t="s">
        <v>65</v>
      </c>
      <c r="AP24" t="s">
        <v>133</v>
      </c>
      <c r="AQ24" t="s">
        <v>308</v>
      </c>
      <c r="AR24" t="s">
        <v>62</v>
      </c>
      <c r="AS24" t="s">
        <v>2227</v>
      </c>
      <c r="AT24" t="s">
        <v>3832</v>
      </c>
      <c r="AU24" t="s">
        <v>2218</v>
      </c>
      <c r="AV24" t="s">
        <v>60</v>
      </c>
    </row>
    <row r="25" spans="8:48" x14ac:dyDescent="0.35">
      <c r="S25" s="17"/>
      <c r="U25" t="s">
        <v>3258</v>
      </c>
      <c r="W25" s="17"/>
      <c r="X25" s="17" t="s">
        <v>2282</v>
      </c>
      <c r="Y25" t="s">
        <v>92</v>
      </c>
      <c r="Z25" t="s">
        <v>97</v>
      </c>
      <c r="AA25" t="s">
        <v>84</v>
      </c>
      <c r="AB25" t="s">
        <v>54</v>
      </c>
      <c r="AC25" t="s">
        <v>562</v>
      </c>
      <c r="AD25" t="s">
        <v>57</v>
      </c>
      <c r="AE25" t="s">
        <v>81</v>
      </c>
      <c r="AF25">
        <v>1</v>
      </c>
      <c r="AG25">
        <v>0</v>
      </c>
      <c r="AH25" t="s">
        <v>81</v>
      </c>
      <c r="AK25" t="s">
        <v>2218</v>
      </c>
      <c r="AL25" t="s">
        <v>2218</v>
      </c>
      <c r="AM25" t="s">
        <v>2218</v>
      </c>
      <c r="AN25" t="s">
        <v>2218</v>
      </c>
      <c r="AO25" t="s">
        <v>65</v>
      </c>
      <c r="AP25" t="s">
        <v>133</v>
      </c>
      <c r="AQ25" t="s">
        <v>308</v>
      </c>
      <c r="AR25" t="s">
        <v>62</v>
      </c>
      <c r="AS25" t="s">
        <v>2227</v>
      </c>
      <c r="AT25" t="s">
        <v>3832</v>
      </c>
      <c r="AU25" t="s">
        <v>2218</v>
      </c>
      <c r="AV25" t="s">
        <v>60</v>
      </c>
    </row>
    <row r="26" spans="8:48" x14ac:dyDescent="0.35">
      <c r="Q26" t="s">
        <v>2296</v>
      </c>
      <c r="R26" t="s">
        <v>2283</v>
      </c>
      <c r="S26" s="17"/>
      <c r="W26" s="17"/>
      <c r="X26" s="17" t="s">
        <v>2284</v>
      </c>
      <c r="Y26" t="s">
        <v>92</v>
      </c>
      <c r="AV26" t="s">
        <v>60</v>
      </c>
    </row>
    <row r="27" spans="8:48" ht="29" x14ac:dyDescent="0.35">
      <c r="S27" s="17"/>
      <c r="U27" t="s">
        <v>3259</v>
      </c>
      <c r="W27" s="17"/>
      <c r="X27" s="17" t="s">
        <v>2298</v>
      </c>
      <c r="Y27" t="s">
        <v>92</v>
      </c>
      <c r="Z27" t="s">
        <v>97</v>
      </c>
      <c r="AA27" t="s">
        <v>99</v>
      </c>
      <c r="AB27" t="s">
        <v>54</v>
      </c>
      <c r="AC27" t="s">
        <v>562</v>
      </c>
      <c r="AD27" t="s">
        <v>57</v>
      </c>
      <c r="AE27" t="s">
        <v>81</v>
      </c>
      <c r="AF27">
        <v>1</v>
      </c>
      <c r="AG27">
        <v>0</v>
      </c>
      <c r="AH27" t="s">
        <v>81</v>
      </c>
      <c r="AK27" t="s">
        <v>2218</v>
      </c>
      <c r="AL27" t="s">
        <v>2218</v>
      </c>
      <c r="AM27" t="s">
        <v>2218</v>
      </c>
      <c r="AN27" t="s">
        <v>2218</v>
      </c>
      <c r="AO27" t="s">
        <v>65</v>
      </c>
      <c r="AP27" t="s">
        <v>133</v>
      </c>
      <c r="AQ27" t="s">
        <v>308</v>
      </c>
      <c r="AR27" t="s">
        <v>62</v>
      </c>
      <c r="AS27" t="s">
        <v>2227</v>
      </c>
      <c r="AT27" t="s">
        <v>3832</v>
      </c>
      <c r="AU27" t="s">
        <v>2218</v>
      </c>
      <c r="AV27" t="s">
        <v>60</v>
      </c>
    </row>
    <row r="28" spans="8:48" ht="29" x14ac:dyDescent="0.35">
      <c r="S28" s="17"/>
      <c r="U28" t="s">
        <v>3260</v>
      </c>
      <c r="W28" s="17"/>
      <c r="X28" s="17" t="s">
        <v>2298</v>
      </c>
      <c r="Y28" t="s">
        <v>92</v>
      </c>
      <c r="Z28" t="s">
        <v>97</v>
      </c>
      <c r="AA28" t="s">
        <v>84</v>
      </c>
      <c r="AB28" t="s">
        <v>54</v>
      </c>
      <c r="AC28" t="s">
        <v>562</v>
      </c>
      <c r="AD28" t="s">
        <v>57</v>
      </c>
      <c r="AE28" t="s">
        <v>81</v>
      </c>
      <c r="AF28">
        <v>1</v>
      </c>
      <c r="AG28">
        <v>0</v>
      </c>
      <c r="AH28" t="s">
        <v>81</v>
      </c>
      <c r="AK28" t="s">
        <v>2218</v>
      </c>
      <c r="AL28" t="s">
        <v>2218</v>
      </c>
      <c r="AM28" t="s">
        <v>2218</v>
      </c>
      <c r="AN28" t="s">
        <v>2218</v>
      </c>
      <c r="AO28" t="s">
        <v>65</v>
      </c>
      <c r="AP28" t="s">
        <v>133</v>
      </c>
      <c r="AQ28" t="s">
        <v>308</v>
      </c>
      <c r="AR28" t="s">
        <v>62</v>
      </c>
      <c r="AS28" t="s">
        <v>2227</v>
      </c>
      <c r="AT28" t="s">
        <v>3832</v>
      </c>
      <c r="AU28" t="s">
        <v>2218</v>
      </c>
      <c r="AV28" t="s">
        <v>60</v>
      </c>
    </row>
    <row r="29" spans="8:48" x14ac:dyDescent="0.35">
      <c r="K29" t="s">
        <v>2285</v>
      </c>
      <c r="L29" t="s">
        <v>1373</v>
      </c>
      <c r="S29" s="17"/>
      <c r="W29" s="17"/>
      <c r="X29" s="17" t="s">
        <v>403</v>
      </c>
      <c r="AV29" t="s">
        <v>60</v>
      </c>
    </row>
    <row r="30" spans="8:48" x14ac:dyDescent="0.35">
      <c r="N30" t="s">
        <v>2286</v>
      </c>
      <c r="O30" t="s">
        <v>490</v>
      </c>
      <c r="S30" s="17"/>
      <c r="W30" s="17"/>
      <c r="X30" s="17" t="s">
        <v>2299</v>
      </c>
      <c r="AV30" t="s">
        <v>60</v>
      </c>
    </row>
    <row r="31" spans="8:48" x14ac:dyDescent="0.35">
      <c r="S31" s="17"/>
      <c r="U31" t="s">
        <v>3261</v>
      </c>
      <c r="W31" s="17"/>
      <c r="X31" s="17" t="s">
        <v>2287</v>
      </c>
      <c r="Y31" t="s">
        <v>92</v>
      </c>
      <c r="Z31" t="s">
        <v>97</v>
      </c>
      <c r="AA31" t="s">
        <v>99</v>
      </c>
      <c r="AB31" t="s">
        <v>54</v>
      </c>
      <c r="AC31" t="s">
        <v>562</v>
      </c>
      <c r="AD31" t="s">
        <v>57</v>
      </c>
      <c r="AE31" t="s">
        <v>81</v>
      </c>
      <c r="AF31">
        <v>1</v>
      </c>
      <c r="AG31">
        <v>0</v>
      </c>
      <c r="AH31" t="s">
        <v>65</v>
      </c>
      <c r="AK31" t="s">
        <v>2218</v>
      </c>
      <c r="AL31" t="s">
        <v>2218</v>
      </c>
      <c r="AM31" t="s">
        <v>2218</v>
      </c>
      <c r="AN31" t="s">
        <v>2218</v>
      </c>
      <c r="AO31" t="s">
        <v>65</v>
      </c>
      <c r="AP31" t="s">
        <v>133</v>
      </c>
      <c r="AQ31" t="s">
        <v>308</v>
      </c>
      <c r="AR31" t="s">
        <v>62</v>
      </c>
      <c r="AS31" t="s">
        <v>2227</v>
      </c>
      <c r="AT31" t="s">
        <v>3832</v>
      </c>
      <c r="AU31" t="s">
        <v>2218</v>
      </c>
      <c r="AV31" t="s">
        <v>60</v>
      </c>
    </row>
    <row r="32" spans="8:48" x14ac:dyDescent="0.35">
      <c r="H32" s="17" t="s">
        <v>507</v>
      </c>
      <c r="I32" t="s">
        <v>135</v>
      </c>
      <c r="X32" s="17" t="s">
        <v>1521</v>
      </c>
      <c r="Y32" t="s">
        <v>92</v>
      </c>
      <c r="AV32" t="s">
        <v>60</v>
      </c>
    </row>
    <row r="33" spans="11:48" x14ac:dyDescent="0.35">
      <c r="K33" t="s">
        <v>2300</v>
      </c>
      <c r="L33" t="s">
        <v>305</v>
      </c>
      <c r="S33" s="17"/>
      <c r="W33" s="17"/>
      <c r="X33" s="17" t="s">
        <v>2301</v>
      </c>
      <c r="Y33" t="s">
        <v>92</v>
      </c>
      <c r="AV33" t="s">
        <v>60</v>
      </c>
    </row>
    <row r="34" spans="11:48" x14ac:dyDescent="0.35">
      <c r="N34" t="s">
        <v>69</v>
      </c>
      <c r="O34" t="s">
        <v>2302</v>
      </c>
      <c r="S34" s="17"/>
      <c r="W34" s="17"/>
      <c r="X34" s="17" t="s">
        <v>2303</v>
      </c>
      <c r="Y34" t="s">
        <v>92</v>
      </c>
      <c r="AV34" t="s">
        <v>60</v>
      </c>
    </row>
    <row r="35" spans="11:48" x14ac:dyDescent="0.35">
      <c r="S35" s="17"/>
      <c r="U35" t="s">
        <v>3262</v>
      </c>
      <c r="W35" s="17"/>
      <c r="X35" s="17" t="s">
        <v>2304</v>
      </c>
      <c r="Y35" t="s">
        <v>92</v>
      </c>
      <c r="Z35" t="s">
        <v>134</v>
      </c>
      <c r="AA35" t="s">
        <v>84</v>
      </c>
      <c r="AB35" t="s">
        <v>54</v>
      </c>
      <c r="AC35" t="s">
        <v>562</v>
      </c>
      <c r="AD35" t="s">
        <v>89</v>
      </c>
      <c r="AE35" t="s">
        <v>81</v>
      </c>
      <c r="AF35" t="s">
        <v>307</v>
      </c>
      <c r="AG35" t="s">
        <v>307</v>
      </c>
      <c r="AH35" t="s">
        <v>81</v>
      </c>
      <c r="AI35" t="s">
        <v>307</v>
      </c>
      <c r="AJ35" t="s">
        <v>307</v>
      </c>
      <c r="AK35" t="s">
        <v>307</v>
      </c>
      <c r="AL35" t="s">
        <v>307</v>
      </c>
      <c r="AM35" t="s">
        <v>307</v>
      </c>
      <c r="AN35" t="s">
        <v>307</v>
      </c>
      <c r="AO35" t="s">
        <v>81</v>
      </c>
      <c r="AP35" t="s">
        <v>133</v>
      </c>
      <c r="AQ35" t="s">
        <v>308</v>
      </c>
      <c r="AR35" t="s">
        <v>62</v>
      </c>
      <c r="AS35" t="s">
        <v>307</v>
      </c>
      <c r="AT35" t="s">
        <v>3965</v>
      </c>
      <c r="AU35" t="s">
        <v>307</v>
      </c>
      <c r="AV35" t="s">
        <v>60</v>
      </c>
    </row>
    <row r="36" spans="11:48" x14ac:dyDescent="0.35">
      <c r="N36" t="s">
        <v>54</v>
      </c>
      <c r="O36" t="s">
        <v>231</v>
      </c>
      <c r="S36" s="17"/>
      <c r="W36" s="17"/>
      <c r="X36" s="17" t="s">
        <v>2305</v>
      </c>
      <c r="Y36" t="s">
        <v>92</v>
      </c>
      <c r="AV36" t="s">
        <v>60</v>
      </c>
    </row>
    <row r="37" spans="11:48" x14ac:dyDescent="0.35">
      <c r="S37" s="17"/>
      <c r="U37" t="s">
        <v>3263</v>
      </c>
      <c r="W37" s="17"/>
      <c r="X37" s="17" t="s">
        <v>2306</v>
      </c>
      <c r="Y37" t="s">
        <v>92</v>
      </c>
      <c r="Z37" t="s">
        <v>134</v>
      </c>
      <c r="AA37" t="s">
        <v>84</v>
      </c>
      <c r="AB37" t="s">
        <v>54</v>
      </c>
      <c r="AC37" t="s">
        <v>562</v>
      </c>
      <c r="AD37" t="s">
        <v>89</v>
      </c>
      <c r="AE37" t="s">
        <v>81</v>
      </c>
      <c r="AF37" t="s">
        <v>307</v>
      </c>
      <c r="AG37" t="s">
        <v>307</v>
      </c>
      <c r="AH37" t="s">
        <v>81</v>
      </c>
      <c r="AI37" t="s">
        <v>307</v>
      </c>
      <c r="AJ37" t="s">
        <v>307</v>
      </c>
      <c r="AK37" t="s">
        <v>307</v>
      </c>
      <c r="AL37" t="s">
        <v>307</v>
      </c>
      <c r="AM37" t="s">
        <v>307</v>
      </c>
      <c r="AN37" t="s">
        <v>307</v>
      </c>
      <c r="AO37" t="s">
        <v>81</v>
      </c>
      <c r="AP37" t="s">
        <v>133</v>
      </c>
      <c r="AQ37" t="s">
        <v>308</v>
      </c>
      <c r="AR37" t="s">
        <v>62</v>
      </c>
      <c r="AS37" t="s">
        <v>307</v>
      </c>
      <c r="AT37" t="s">
        <v>3965</v>
      </c>
      <c r="AU37" t="s">
        <v>307</v>
      </c>
      <c r="AV37" t="s">
        <v>60</v>
      </c>
    </row>
    <row r="38" spans="11:48" x14ac:dyDescent="0.35">
      <c r="N38" t="s">
        <v>101</v>
      </c>
      <c r="O38" t="s">
        <v>2099</v>
      </c>
      <c r="S38" s="17"/>
      <c r="W38" s="17"/>
      <c r="X38" s="17" t="s">
        <v>2307</v>
      </c>
      <c r="Y38" t="s">
        <v>92</v>
      </c>
      <c r="AV38" t="s">
        <v>60</v>
      </c>
    </row>
    <row r="39" spans="11:48" x14ac:dyDescent="0.35">
      <c r="S39" s="17"/>
      <c r="U39" t="s">
        <v>3264</v>
      </c>
      <c r="W39" s="17"/>
      <c r="X39" s="17" t="s">
        <v>2308</v>
      </c>
      <c r="Y39" t="s">
        <v>92</v>
      </c>
      <c r="Z39" t="s">
        <v>134</v>
      </c>
      <c r="AA39" t="s">
        <v>84</v>
      </c>
      <c r="AB39" t="s">
        <v>54</v>
      </c>
      <c r="AC39" t="s">
        <v>562</v>
      </c>
      <c r="AD39" t="s">
        <v>89</v>
      </c>
      <c r="AE39" t="s">
        <v>81</v>
      </c>
      <c r="AF39" t="s">
        <v>307</v>
      </c>
      <c r="AG39" t="s">
        <v>307</v>
      </c>
      <c r="AH39" t="s">
        <v>81</v>
      </c>
      <c r="AI39" t="s">
        <v>307</v>
      </c>
      <c r="AJ39" t="s">
        <v>307</v>
      </c>
      <c r="AK39" t="s">
        <v>307</v>
      </c>
      <c r="AL39" t="s">
        <v>307</v>
      </c>
      <c r="AM39" t="s">
        <v>307</v>
      </c>
      <c r="AN39" t="s">
        <v>307</v>
      </c>
      <c r="AO39" t="s">
        <v>81</v>
      </c>
      <c r="AP39" t="s">
        <v>133</v>
      </c>
      <c r="AQ39" t="s">
        <v>308</v>
      </c>
      <c r="AR39" t="s">
        <v>62</v>
      </c>
      <c r="AS39" t="s">
        <v>307</v>
      </c>
      <c r="AT39" t="s">
        <v>3965</v>
      </c>
      <c r="AU39" t="s">
        <v>307</v>
      </c>
      <c r="AV39" t="s">
        <v>60</v>
      </c>
    </row>
    <row r="40" spans="11:48" x14ac:dyDescent="0.35">
      <c r="N40" t="s">
        <v>74</v>
      </c>
      <c r="O40" t="s">
        <v>451</v>
      </c>
      <c r="S40" s="17"/>
      <c r="W40" s="17"/>
      <c r="X40" s="17" t="s">
        <v>4544</v>
      </c>
      <c r="Y40" t="s">
        <v>92</v>
      </c>
      <c r="AV40" t="s">
        <v>60</v>
      </c>
    </row>
    <row r="41" spans="11:48" x14ac:dyDescent="0.35">
      <c r="S41" s="17"/>
      <c r="U41" t="s">
        <v>4546</v>
      </c>
      <c r="W41" s="17"/>
      <c r="X41" s="17" t="s">
        <v>4545</v>
      </c>
      <c r="Y41" t="s">
        <v>92</v>
      </c>
      <c r="Z41" t="s">
        <v>134</v>
      </c>
      <c r="AA41" t="s">
        <v>84</v>
      </c>
      <c r="AB41" t="s">
        <v>54</v>
      </c>
      <c r="AC41" t="s">
        <v>562</v>
      </c>
      <c r="AD41" t="s">
        <v>89</v>
      </c>
      <c r="AE41" t="s">
        <v>81</v>
      </c>
      <c r="AF41" t="s">
        <v>307</v>
      </c>
      <c r="AG41" t="s">
        <v>307</v>
      </c>
      <c r="AH41" t="s">
        <v>81</v>
      </c>
      <c r="AI41" t="s">
        <v>307</v>
      </c>
      <c r="AJ41" t="s">
        <v>307</v>
      </c>
      <c r="AK41" t="s">
        <v>307</v>
      </c>
      <c r="AL41" t="s">
        <v>307</v>
      </c>
      <c r="AM41" t="s">
        <v>307</v>
      </c>
      <c r="AN41" t="s">
        <v>307</v>
      </c>
      <c r="AO41" t="s">
        <v>81</v>
      </c>
      <c r="AP41" t="s">
        <v>133</v>
      </c>
      <c r="AQ41" t="s">
        <v>308</v>
      </c>
      <c r="AR41" t="s">
        <v>62</v>
      </c>
      <c r="AS41" t="s">
        <v>307</v>
      </c>
      <c r="AT41" t="s">
        <v>4420</v>
      </c>
      <c r="AU41" t="s">
        <v>307</v>
      </c>
      <c r="AV41" t="s">
        <v>60</v>
      </c>
    </row>
    <row r="42" spans="11:48" x14ac:dyDescent="0.35">
      <c r="K42" t="s">
        <v>2309</v>
      </c>
      <c r="L42" t="s">
        <v>2310</v>
      </c>
      <c r="S42" s="17"/>
      <c r="W42" s="17"/>
      <c r="X42" s="17" t="s">
        <v>2311</v>
      </c>
      <c r="Y42" t="s">
        <v>92</v>
      </c>
      <c r="AV42" t="s">
        <v>60</v>
      </c>
    </row>
    <row r="43" spans="11:48" x14ac:dyDescent="0.35">
      <c r="N43" t="s">
        <v>2312</v>
      </c>
      <c r="O43" t="s">
        <v>248</v>
      </c>
      <c r="S43" s="17"/>
      <c r="W43" s="17"/>
      <c r="X43" s="17" t="s">
        <v>2313</v>
      </c>
      <c r="Y43" t="s">
        <v>92</v>
      </c>
      <c r="AV43" t="s">
        <v>60</v>
      </c>
    </row>
    <row r="44" spans="11:48" x14ac:dyDescent="0.35">
      <c r="S44" s="17"/>
      <c r="U44" t="s">
        <v>3265</v>
      </c>
      <c r="W44" s="17"/>
      <c r="X44" s="17" t="s">
        <v>4547</v>
      </c>
      <c r="Y44" t="s">
        <v>92</v>
      </c>
      <c r="Z44" t="s">
        <v>134</v>
      </c>
      <c r="AA44" t="s">
        <v>84</v>
      </c>
      <c r="AB44" t="s">
        <v>54</v>
      </c>
      <c r="AC44" t="s">
        <v>562</v>
      </c>
      <c r="AD44" t="s">
        <v>89</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3832</v>
      </c>
      <c r="AU44" t="s">
        <v>307</v>
      </c>
      <c r="AV44" t="s">
        <v>60</v>
      </c>
    </row>
    <row r="45" spans="11:48" x14ac:dyDescent="0.35">
      <c r="K45" t="s">
        <v>2314</v>
      </c>
      <c r="L45" t="s">
        <v>1316</v>
      </c>
      <c r="S45" s="17"/>
      <c r="W45" s="17"/>
      <c r="X45" s="17" t="s">
        <v>2314</v>
      </c>
      <c r="Y45" t="s">
        <v>92</v>
      </c>
      <c r="AV45" t="s">
        <v>60</v>
      </c>
    </row>
    <row r="46" spans="11:48" x14ac:dyDescent="0.35">
      <c r="N46" t="s">
        <v>2315</v>
      </c>
      <c r="O46" t="s">
        <v>1306</v>
      </c>
      <c r="S46" s="17"/>
      <c r="W46" s="17"/>
      <c r="X46" s="17" t="s">
        <v>2315</v>
      </c>
      <c r="Y46" t="s">
        <v>92</v>
      </c>
      <c r="AV46" t="s">
        <v>60</v>
      </c>
    </row>
    <row r="47" spans="11:48" x14ac:dyDescent="0.35">
      <c r="S47" s="17"/>
      <c r="U47" t="s">
        <v>3266</v>
      </c>
      <c r="W47" s="17"/>
      <c r="X47" s="17" t="s">
        <v>2315</v>
      </c>
      <c r="Y47" t="s">
        <v>92</v>
      </c>
      <c r="Z47" t="s">
        <v>134</v>
      </c>
      <c r="AA47" t="s">
        <v>84</v>
      </c>
      <c r="AB47" t="s">
        <v>54</v>
      </c>
      <c r="AC47" t="s">
        <v>562</v>
      </c>
      <c r="AD47" t="s">
        <v>89</v>
      </c>
      <c r="AE47" t="s">
        <v>81</v>
      </c>
      <c r="AF47" t="s">
        <v>307</v>
      </c>
      <c r="AG47" t="s">
        <v>307</v>
      </c>
      <c r="AH47" t="s">
        <v>81</v>
      </c>
      <c r="AI47" t="s">
        <v>307</v>
      </c>
      <c r="AJ47" t="s">
        <v>307</v>
      </c>
      <c r="AK47" t="s">
        <v>307</v>
      </c>
      <c r="AL47" t="s">
        <v>307</v>
      </c>
      <c r="AM47" t="s">
        <v>307</v>
      </c>
      <c r="AN47" t="s">
        <v>307</v>
      </c>
      <c r="AO47" t="s">
        <v>81</v>
      </c>
      <c r="AP47" t="s">
        <v>133</v>
      </c>
      <c r="AQ47" t="s">
        <v>308</v>
      </c>
      <c r="AR47" t="s">
        <v>62</v>
      </c>
      <c r="AS47" t="s">
        <v>307</v>
      </c>
      <c r="AT47" t="s">
        <v>3832</v>
      </c>
      <c r="AU47" t="s">
        <v>307</v>
      </c>
      <c r="AV47" t="s">
        <v>60</v>
      </c>
    </row>
    <row r="48" spans="11:48" x14ac:dyDescent="0.35">
      <c r="N48" t="s">
        <v>2316</v>
      </c>
      <c r="O48" t="s">
        <v>2161</v>
      </c>
      <c r="S48" s="17"/>
      <c r="W48" s="17"/>
      <c r="X48" s="17" t="s">
        <v>2316</v>
      </c>
      <c r="Y48" t="s">
        <v>92</v>
      </c>
      <c r="AV48" t="s">
        <v>60</v>
      </c>
    </row>
    <row r="49" spans="5:48" x14ac:dyDescent="0.35">
      <c r="S49" s="17"/>
      <c r="U49" t="s">
        <v>3267</v>
      </c>
      <c r="W49" s="17"/>
      <c r="X49" s="17" t="s">
        <v>2316</v>
      </c>
      <c r="Y49" t="s">
        <v>92</v>
      </c>
      <c r="Z49" t="s">
        <v>134</v>
      </c>
      <c r="AA49" t="s">
        <v>84</v>
      </c>
      <c r="AB49" t="s">
        <v>54</v>
      </c>
      <c r="AC49" t="s">
        <v>562</v>
      </c>
      <c r="AD49" t="s">
        <v>89</v>
      </c>
      <c r="AE49" t="s">
        <v>81</v>
      </c>
      <c r="AF49" t="s">
        <v>307</v>
      </c>
      <c r="AG49" t="s">
        <v>307</v>
      </c>
      <c r="AH49" t="s">
        <v>81</v>
      </c>
      <c r="AI49" t="s">
        <v>307</v>
      </c>
      <c r="AJ49" t="s">
        <v>307</v>
      </c>
      <c r="AK49" t="s">
        <v>307</v>
      </c>
      <c r="AL49" t="s">
        <v>307</v>
      </c>
      <c r="AM49" t="s">
        <v>307</v>
      </c>
      <c r="AN49" t="s">
        <v>307</v>
      </c>
      <c r="AO49" t="s">
        <v>81</v>
      </c>
      <c r="AP49" t="s">
        <v>133</v>
      </c>
      <c r="AQ49" t="s">
        <v>308</v>
      </c>
      <c r="AR49" t="s">
        <v>62</v>
      </c>
      <c r="AS49" t="s">
        <v>307</v>
      </c>
      <c r="AT49" t="s">
        <v>3832</v>
      </c>
      <c r="AU49" t="s">
        <v>307</v>
      </c>
      <c r="AV49" t="s">
        <v>60</v>
      </c>
    </row>
    <row r="50" spans="5:48" x14ac:dyDescent="0.35">
      <c r="N50" t="s">
        <v>2317</v>
      </c>
      <c r="O50" t="s">
        <v>1200</v>
      </c>
      <c r="S50" s="17"/>
      <c r="W50" s="17"/>
      <c r="X50" s="17" t="s">
        <v>2317</v>
      </c>
      <c r="Y50" t="s">
        <v>92</v>
      </c>
      <c r="AV50" t="s">
        <v>60</v>
      </c>
    </row>
    <row r="51" spans="5:48" x14ac:dyDescent="0.35">
      <c r="S51" s="17"/>
      <c r="U51" t="s">
        <v>3268</v>
      </c>
      <c r="W51" s="17"/>
      <c r="X51" s="17" t="s">
        <v>2317</v>
      </c>
      <c r="Y51" t="s">
        <v>92</v>
      </c>
      <c r="Z51" t="s">
        <v>134</v>
      </c>
      <c r="AA51" t="s">
        <v>84</v>
      </c>
      <c r="AB51" t="s">
        <v>54</v>
      </c>
      <c r="AC51" t="s">
        <v>562</v>
      </c>
      <c r="AD51" t="s">
        <v>89</v>
      </c>
      <c r="AE51" t="s">
        <v>81</v>
      </c>
      <c r="AF51" t="s">
        <v>307</v>
      </c>
      <c r="AG51" t="s">
        <v>307</v>
      </c>
      <c r="AH51" t="s">
        <v>81</v>
      </c>
      <c r="AI51" t="s">
        <v>307</v>
      </c>
      <c r="AJ51" t="s">
        <v>307</v>
      </c>
      <c r="AK51" t="s">
        <v>307</v>
      </c>
      <c r="AL51" t="s">
        <v>307</v>
      </c>
      <c r="AM51" t="s">
        <v>307</v>
      </c>
      <c r="AN51" t="s">
        <v>307</v>
      </c>
      <c r="AO51" t="s">
        <v>81</v>
      </c>
      <c r="AP51" t="s">
        <v>133</v>
      </c>
      <c r="AQ51" t="s">
        <v>308</v>
      </c>
      <c r="AR51" t="s">
        <v>62</v>
      </c>
      <c r="AS51" t="s">
        <v>307</v>
      </c>
      <c r="AT51" t="s">
        <v>3832</v>
      </c>
      <c r="AU51" t="s">
        <v>307</v>
      </c>
      <c r="AV51" t="s">
        <v>60</v>
      </c>
    </row>
    <row r="52" spans="5:48" x14ac:dyDescent="0.35">
      <c r="N52" t="s">
        <v>2318</v>
      </c>
      <c r="O52" t="s">
        <v>2319</v>
      </c>
      <c r="S52" s="17"/>
      <c r="W52" s="17"/>
      <c r="X52" s="17" t="s">
        <v>2318</v>
      </c>
      <c r="Y52" t="s">
        <v>92</v>
      </c>
      <c r="AV52" t="s">
        <v>60</v>
      </c>
    </row>
    <row r="53" spans="5:48" x14ac:dyDescent="0.35">
      <c r="S53" s="17"/>
      <c r="U53" t="s">
        <v>3269</v>
      </c>
      <c r="W53" s="17"/>
      <c r="X53" s="17" t="s">
        <v>2318</v>
      </c>
      <c r="Y53" t="s">
        <v>92</v>
      </c>
      <c r="Z53" t="s">
        <v>134</v>
      </c>
      <c r="AA53" t="s">
        <v>84</v>
      </c>
      <c r="AB53" t="s">
        <v>54</v>
      </c>
      <c r="AC53" t="s">
        <v>562</v>
      </c>
      <c r="AD53" t="s">
        <v>89</v>
      </c>
      <c r="AE53" t="s">
        <v>81</v>
      </c>
      <c r="AF53" t="s">
        <v>307</v>
      </c>
      <c r="AG53" t="s">
        <v>307</v>
      </c>
      <c r="AH53" t="s">
        <v>81</v>
      </c>
      <c r="AI53" t="s">
        <v>307</v>
      </c>
      <c r="AJ53" t="s">
        <v>307</v>
      </c>
      <c r="AK53" t="s">
        <v>307</v>
      </c>
      <c r="AL53" t="s">
        <v>307</v>
      </c>
      <c r="AM53" t="s">
        <v>307</v>
      </c>
      <c r="AN53" t="s">
        <v>307</v>
      </c>
      <c r="AO53" t="s">
        <v>81</v>
      </c>
      <c r="AP53" t="s">
        <v>133</v>
      </c>
      <c r="AQ53" t="s">
        <v>308</v>
      </c>
      <c r="AR53" t="s">
        <v>62</v>
      </c>
      <c r="AS53" t="s">
        <v>307</v>
      </c>
      <c r="AT53" t="s">
        <v>3832</v>
      </c>
      <c r="AU53" t="s">
        <v>307</v>
      </c>
      <c r="AV53" t="s">
        <v>60</v>
      </c>
    </row>
    <row r="54" spans="5:48" x14ac:dyDescent="0.35">
      <c r="N54" t="s">
        <v>2320</v>
      </c>
      <c r="O54" t="s">
        <v>2321</v>
      </c>
      <c r="S54" s="17"/>
      <c r="W54" s="17"/>
      <c r="X54" s="17" t="s">
        <v>2320</v>
      </c>
      <c r="Y54" t="s">
        <v>92</v>
      </c>
      <c r="AV54" t="s">
        <v>60</v>
      </c>
    </row>
    <row r="55" spans="5:48" x14ac:dyDescent="0.35">
      <c r="S55" s="17"/>
      <c r="U55" t="s">
        <v>3270</v>
      </c>
      <c r="W55" s="17"/>
      <c r="X55" s="17" t="s">
        <v>2320</v>
      </c>
      <c r="Y55" t="s">
        <v>92</v>
      </c>
      <c r="Z55" t="s">
        <v>134</v>
      </c>
      <c r="AA55" t="s">
        <v>84</v>
      </c>
      <c r="AB55" t="s">
        <v>54</v>
      </c>
      <c r="AC55" t="s">
        <v>562</v>
      </c>
      <c r="AD55" t="s">
        <v>89</v>
      </c>
      <c r="AE55" t="s">
        <v>81</v>
      </c>
      <c r="AF55" t="s">
        <v>307</v>
      </c>
      <c r="AG55" t="s">
        <v>307</v>
      </c>
      <c r="AH55" t="s">
        <v>81</v>
      </c>
      <c r="AI55" t="s">
        <v>307</v>
      </c>
      <c r="AJ55" t="s">
        <v>307</v>
      </c>
      <c r="AK55" t="s">
        <v>307</v>
      </c>
      <c r="AL55" t="s">
        <v>307</v>
      </c>
      <c r="AM55" t="s">
        <v>307</v>
      </c>
      <c r="AN55" t="s">
        <v>307</v>
      </c>
      <c r="AO55" t="s">
        <v>81</v>
      </c>
      <c r="AP55" t="s">
        <v>133</v>
      </c>
      <c r="AQ55" t="s">
        <v>308</v>
      </c>
      <c r="AR55" t="s">
        <v>62</v>
      </c>
      <c r="AS55" t="s">
        <v>307</v>
      </c>
      <c r="AT55" t="s">
        <v>3832</v>
      </c>
      <c r="AU55" t="s">
        <v>307</v>
      </c>
      <c r="AV55" t="s">
        <v>60</v>
      </c>
    </row>
    <row r="56" spans="5:48" x14ac:dyDescent="0.35">
      <c r="N56" t="s">
        <v>2322</v>
      </c>
      <c r="O56" t="s">
        <v>73</v>
      </c>
      <c r="S56" s="17"/>
      <c r="W56" s="17"/>
      <c r="X56" s="17" t="s">
        <v>2323</v>
      </c>
      <c r="Y56" t="s">
        <v>92</v>
      </c>
      <c r="AV56" t="s">
        <v>60</v>
      </c>
    </row>
    <row r="57" spans="5:48" x14ac:dyDescent="0.35">
      <c r="S57" s="17"/>
      <c r="U57" t="s">
        <v>3271</v>
      </c>
      <c r="W57" s="17"/>
      <c r="X57" s="17" t="s">
        <v>2323</v>
      </c>
      <c r="Y57" t="s">
        <v>92</v>
      </c>
      <c r="Z57" t="s">
        <v>134</v>
      </c>
      <c r="AA57" t="s">
        <v>84</v>
      </c>
      <c r="AB57" t="s">
        <v>54</v>
      </c>
      <c r="AC57" t="s">
        <v>562</v>
      </c>
      <c r="AD57" t="s">
        <v>89</v>
      </c>
      <c r="AE57" t="s">
        <v>81</v>
      </c>
      <c r="AF57" t="s">
        <v>307</v>
      </c>
      <c r="AG57" t="s">
        <v>307</v>
      </c>
      <c r="AH57" t="s">
        <v>81</v>
      </c>
      <c r="AI57" t="s">
        <v>307</v>
      </c>
      <c r="AJ57" t="s">
        <v>307</v>
      </c>
      <c r="AK57" t="s">
        <v>307</v>
      </c>
      <c r="AL57" t="s">
        <v>307</v>
      </c>
      <c r="AM57" t="s">
        <v>307</v>
      </c>
      <c r="AN57" t="s">
        <v>307</v>
      </c>
      <c r="AO57" t="s">
        <v>81</v>
      </c>
      <c r="AP57" t="s">
        <v>133</v>
      </c>
      <c r="AQ57" t="s">
        <v>308</v>
      </c>
      <c r="AR57" t="s">
        <v>62</v>
      </c>
      <c r="AS57" t="s">
        <v>307</v>
      </c>
      <c r="AT57" t="s">
        <v>3832</v>
      </c>
      <c r="AU57" t="s">
        <v>307</v>
      </c>
      <c r="AV57" t="s">
        <v>60</v>
      </c>
    </row>
    <row r="58" spans="5:48" x14ac:dyDescent="0.35">
      <c r="N58" t="s">
        <v>2324</v>
      </c>
      <c r="O58" t="s">
        <v>206</v>
      </c>
      <c r="S58" s="17"/>
      <c r="W58" s="17"/>
      <c r="X58" s="17" t="s">
        <v>2324</v>
      </c>
      <c r="Y58" t="s">
        <v>92</v>
      </c>
      <c r="AV58" t="s">
        <v>60</v>
      </c>
    </row>
    <row r="59" spans="5:48" x14ac:dyDescent="0.35">
      <c r="S59" s="17"/>
      <c r="U59" t="s">
        <v>3272</v>
      </c>
      <c r="W59" s="17"/>
      <c r="X59" s="17" t="s">
        <v>2324</v>
      </c>
      <c r="Y59" t="s">
        <v>92</v>
      </c>
      <c r="Z59" t="s">
        <v>134</v>
      </c>
      <c r="AA59" t="s">
        <v>84</v>
      </c>
      <c r="AB59" t="s">
        <v>54</v>
      </c>
      <c r="AC59" t="s">
        <v>562</v>
      </c>
      <c r="AD59" t="s">
        <v>89</v>
      </c>
      <c r="AE59" t="s">
        <v>81</v>
      </c>
      <c r="AF59" t="s">
        <v>307</v>
      </c>
      <c r="AG59" t="s">
        <v>307</v>
      </c>
      <c r="AH59" t="s">
        <v>81</v>
      </c>
      <c r="AI59" t="s">
        <v>307</v>
      </c>
      <c r="AJ59" t="s">
        <v>307</v>
      </c>
      <c r="AK59" t="s">
        <v>307</v>
      </c>
      <c r="AL59" t="s">
        <v>307</v>
      </c>
      <c r="AM59" t="s">
        <v>307</v>
      </c>
      <c r="AN59" t="s">
        <v>307</v>
      </c>
      <c r="AO59" t="s">
        <v>81</v>
      </c>
      <c r="AP59" t="s">
        <v>133</v>
      </c>
      <c r="AQ59" t="s">
        <v>308</v>
      </c>
      <c r="AR59" t="s">
        <v>62</v>
      </c>
      <c r="AS59" t="s">
        <v>307</v>
      </c>
      <c r="AT59" t="s">
        <v>3832</v>
      </c>
      <c r="AU59" t="s">
        <v>307</v>
      </c>
      <c r="AV59" t="s">
        <v>60</v>
      </c>
    </row>
    <row r="60" spans="5:48" x14ac:dyDescent="0.35">
      <c r="N60" t="s">
        <v>2325</v>
      </c>
      <c r="O60" t="s">
        <v>303</v>
      </c>
      <c r="S60" s="17"/>
      <c r="W60" s="17"/>
      <c r="X60" s="17" t="s">
        <v>2325</v>
      </c>
      <c r="Y60" t="s">
        <v>92</v>
      </c>
      <c r="AV60" t="s">
        <v>60</v>
      </c>
    </row>
    <row r="61" spans="5:48" x14ac:dyDescent="0.35">
      <c r="S61" s="17"/>
      <c r="U61" t="s">
        <v>3273</v>
      </c>
      <c r="W61" s="17"/>
      <c r="X61" s="17" t="s">
        <v>2325</v>
      </c>
      <c r="Y61" t="s">
        <v>92</v>
      </c>
      <c r="Z61" t="s">
        <v>134</v>
      </c>
      <c r="AA61" t="s">
        <v>84</v>
      </c>
      <c r="AB61" t="s">
        <v>54</v>
      </c>
      <c r="AC61" t="s">
        <v>562</v>
      </c>
      <c r="AD61" t="s">
        <v>89</v>
      </c>
      <c r="AE61" t="s">
        <v>81</v>
      </c>
      <c r="AF61" t="s">
        <v>307</v>
      </c>
      <c r="AG61" t="s">
        <v>307</v>
      </c>
      <c r="AH61" t="s">
        <v>81</v>
      </c>
      <c r="AI61" t="s">
        <v>307</v>
      </c>
      <c r="AJ61" t="s">
        <v>307</v>
      </c>
      <c r="AK61" t="s">
        <v>307</v>
      </c>
      <c r="AL61" t="s">
        <v>307</v>
      </c>
      <c r="AM61" t="s">
        <v>307</v>
      </c>
      <c r="AN61" t="s">
        <v>307</v>
      </c>
      <c r="AO61" t="s">
        <v>81</v>
      </c>
      <c r="AP61" t="s">
        <v>133</v>
      </c>
      <c r="AQ61" t="s">
        <v>308</v>
      </c>
      <c r="AR61" t="s">
        <v>62</v>
      </c>
      <c r="AS61" t="s">
        <v>307</v>
      </c>
      <c r="AT61" t="s">
        <v>3832</v>
      </c>
      <c r="AU61" t="s">
        <v>307</v>
      </c>
      <c r="AV61" t="s">
        <v>60</v>
      </c>
    </row>
    <row r="62" spans="5:48" ht="29.5" customHeight="1" x14ac:dyDescent="0.35">
      <c r="E62" s="17" t="s">
        <v>403</v>
      </c>
      <c r="F62" t="s">
        <v>404</v>
      </c>
      <c r="X62" s="17" t="s">
        <v>405</v>
      </c>
      <c r="Y62" t="str">
        <f t="shared" si="0"/>
        <v>Low</v>
      </c>
      <c r="AV62" t="s">
        <v>76</v>
      </c>
    </row>
    <row r="63" spans="5:48" x14ac:dyDescent="0.35">
      <c r="H63" s="17" t="s">
        <v>2326</v>
      </c>
      <c r="I63" t="s">
        <v>265</v>
      </c>
      <c r="S63" s="17"/>
      <c r="W63" s="17"/>
      <c r="X63" s="17" t="s">
        <v>2327</v>
      </c>
      <c r="Y63" t="s">
        <v>92</v>
      </c>
      <c r="AV63" t="s">
        <v>60</v>
      </c>
    </row>
    <row r="64" spans="5:48" x14ac:dyDescent="0.35">
      <c r="K64" t="s">
        <v>2328</v>
      </c>
      <c r="L64" t="s">
        <v>180</v>
      </c>
      <c r="S64" s="17"/>
      <c r="W64" s="17"/>
      <c r="X64" s="17" t="s">
        <v>2328</v>
      </c>
      <c r="Y64" t="s">
        <v>92</v>
      </c>
      <c r="AV64" t="s">
        <v>60</v>
      </c>
    </row>
    <row r="65" spans="14:48" x14ac:dyDescent="0.35">
      <c r="N65" t="s">
        <v>101</v>
      </c>
      <c r="O65" t="s">
        <v>102</v>
      </c>
      <c r="S65" s="17"/>
      <c r="W65" s="17"/>
      <c r="X65" s="17" t="s">
        <v>2329</v>
      </c>
      <c r="Y65" t="s">
        <v>92</v>
      </c>
      <c r="AV65" t="s">
        <v>60</v>
      </c>
    </row>
    <row r="66" spans="14:48" x14ac:dyDescent="0.35">
      <c r="Q66" t="s">
        <v>2330</v>
      </c>
      <c r="R66" t="s">
        <v>2331</v>
      </c>
      <c r="S66" s="17"/>
      <c r="W66" s="17"/>
      <c r="X66" s="17" t="s">
        <v>2332</v>
      </c>
      <c r="Y66" t="s">
        <v>92</v>
      </c>
      <c r="AV66" t="s">
        <v>60</v>
      </c>
    </row>
    <row r="67" spans="14:48" x14ac:dyDescent="0.35">
      <c r="S67" s="17"/>
      <c r="U67" t="s">
        <v>3274</v>
      </c>
      <c r="W67" s="17"/>
      <c r="X67" s="17" t="s">
        <v>2333</v>
      </c>
      <c r="Y67" t="s">
        <v>92</v>
      </c>
      <c r="Z67" t="s">
        <v>255</v>
      </c>
      <c r="AA67" t="s">
        <v>187</v>
      </c>
      <c r="AB67" t="s">
        <v>54</v>
      </c>
      <c r="AC67" t="s">
        <v>562</v>
      </c>
      <c r="AD67" t="s">
        <v>57</v>
      </c>
      <c r="AE67" t="s">
        <v>81</v>
      </c>
      <c r="AF67" t="s">
        <v>307</v>
      </c>
      <c r="AG67" t="s">
        <v>307</v>
      </c>
      <c r="AH67" t="s">
        <v>81</v>
      </c>
      <c r="AI67" t="s">
        <v>307</v>
      </c>
      <c r="AJ67" t="s">
        <v>307</v>
      </c>
      <c r="AK67" t="s">
        <v>307</v>
      </c>
      <c r="AL67" t="s">
        <v>307</v>
      </c>
      <c r="AM67" t="s">
        <v>307</v>
      </c>
      <c r="AN67" t="s">
        <v>307</v>
      </c>
      <c r="AO67" t="s">
        <v>81</v>
      </c>
      <c r="AP67" t="s">
        <v>133</v>
      </c>
      <c r="AQ67" t="s">
        <v>308</v>
      </c>
      <c r="AR67" t="s">
        <v>62</v>
      </c>
      <c r="AS67" t="s">
        <v>307</v>
      </c>
      <c r="AT67" t="s">
        <v>3965</v>
      </c>
      <c r="AU67" t="s">
        <v>307</v>
      </c>
      <c r="AV67" t="s">
        <v>60</v>
      </c>
    </row>
    <row r="68" spans="14:48" x14ac:dyDescent="0.35">
      <c r="Q68" t="s">
        <v>2334</v>
      </c>
      <c r="R68" t="s">
        <v>2335</v>
      </c>
      <c r="S68" s="17"/>
      <c r="W68" s="17"/>
      <c r="X68" s="17" t="s">
        <v>2336</v>
      </c>
      <c r="Y68" t="s">
        <v>92</v>
      </c>
      <c r="AV68" t="s">
        <v>60</v>
      </c>
    </row>
    <row r="69" spans="14:48" x14ac:dyDescent="0.35">
      <c r="S69" s="17"/>
      <c r="U69" t="s">
        <v>3275</v>
      </c>
      <c r="W69" s="17"/>
      <c r="X69" s="17" t="s">
        <v>2333</v>
      </c>
      <c r="Y69" t="s">
        <v>92</v>
      </c>
      <c r="Z69" t="s">
        <v>255</v>
      </c>
      <c r="AA69" t="s">
        <v>187</v>
      </c>
      <c r="AB69" t="s">
        <v>54</v>
      </c>
      <c r="AC69" t="s">
        <v>562</v>
      </c>
      <c r="AD69" t="s">
        <v>57</v>
      </c>
      <c r="AE69" t="s">
        <v>81</v>
      </c>
      <c r="AF69" t="s">
        <v>307</v>
      </c>
      <c r="AG69" t="s">
        <v>307</v>
      </c>
      <c r="AH69" t="s">
        <v>81</v>
      </c>
      <c r="AI69" t="s">
        <v>307</v>
      </c>
      <c r="AJ69" t="s">
        <v>307</v>
      </c>
      <c r="AK69" t="s">
        <v>307</v>
      </c>
      <c r="AL69" t="s">
        <v>307</v>
      </c>
      <c r="AM69" t="s">
        <v>307</v>
      </c>
      <c r="AN69" t="s">
        <v>307</v>
      </c>
      <c r="AO69" t="s">
        <v>81</v>
      </c>
      <c r="AP69" t="s">
        <v>133</v>
      </c>
      <c r="AQ69" t="s">
        <v>308</v>
      </c>
      <c r="AR69" t="s">
        <v>62</v>
      </c>
      <c r="AS69" t="s">
        <v>307</v>
      </c>
      <c r="AT69" t="s">
        <v>3965</v>
      </c>
      <c r="AU69" t="s">
        <v>307</v>
      </c>
      <c r="AV69" t="s">
        <v>60</v>
      </c>
    </row>
    <row r="70" spans="14:48" x14ac:dyDescent="0.35">
      <c r="N70" t="s">
        <v>2337</v>
      </c>
      <c r="O70" t="s">
        <v>86</v>
      </c>
      <c r="S70" s="17"/>
      <c r="W70" s="17"/>
      <c r="X70" s="17" t="s">
        <v>2338</v>
      </c>
      <c r="Y70" t="s">
        <v>92</v>
      </c>
      <c r="AV70" t="s">
        <v>60</v>
      </c>
    </row>
    <row r="71" spans="14:48" x14ac:dyDescent="0.35">
      <c r="Q71" t="s">
        <v>2330</v>
      </c>
      <c r="R71" t="s">
        <v>2331</v>
      </c>
      <c r="S71" s="17"/>
      <c r="W71" s="17"/>
      <c r="X71" s="17" t="s">
        <v>2333</v>
      </c>
      <c r="Y71" t="s">
        <v>92</v>
      </c>
      <c r="AV71" t="s">
        <v>60</v>
      </c>
    </row>
    <row r="72" spans="14:48" x14ac:dyDescent="0.35">
      <c r="S72" s="17"/>
      <c r="U72" t="s">
        <v>3276</v>
      </c>
      <c r="W72" s="17"/>
      <c r="X72" s="17" t="s">
        <v>2333</v>
      </c>
      <c r="Y72" t="s">
        <v>92</v>
      </c>
      <c r="Z72" t="s">
        <v>255</v>
      </c>
      <c r="AA72" t="s">
        <v>187</v>
      </c>
      <c r="AB72" t="s">
        <v>74</v>
      </c>
      <c r="AC72" t="s">
        <v>562</v>
      </c>
      <c r="AD72" t="s">
        <v>57</v>
      </c>
      <c r="AE72" t="s">
        <v>81</v>
      </c>
      <c r="AF72" t="s">
        <v>307</v>
      </c>
      <c r="AG72" t="s">
        <v>307</v>
      </c>
      <c r="AH72" t="s">
        <v>81</v>
      </c>
      <c r="AI72" t="s">
        <v>307</v>
      </c>
      <c r="AJ72" t="s">
        <v>307</v>
      </c>
      <c r="AK72" t="s">
        <v>307</v>
      </c>
      <c r="AL72" t="s">
        <v>307</v>
      </c>
      <c r="AM72" t="s">
        <v>307</v>
      </c>
      <c r="AN72" t="s">
        <v>307</v>
      </c>
      <c r="AO72" t="s">
        <v>81</v>
      </c>
      <c r="AP72" t="s">
        <v>133</v>
      </c>
      <c r="AQ72" t="s">
        <v>308</v>
      </c>
      <c r="AR72" t="s">
        <v>62</v>
      </c>
      <c r="AS72" t="s">
        <v>307</v>
      </c>
      <c r="AT72" t="s">
        <v>3965</v>
      </c>
      <c r="AU72" t="s">
        <v>307</v>
      </c>
      <c r="AV72" t="s">
        <v>60</v>
      </c>
    </row>
    <row r="73" spans="14:48" x14ac:dyDescent="0.35">
      <c r="N73" t="s">
        <v>54</v>
      </c>
      <c r="O73" t="s">
        <v>55</v>
      </c>
      <c r="S73" s="17"/>
      <c r="W73" s="17"/>
      <c r="X73" s="17" t="s">
        <v>2339</v>
      </c>
      <c r="Y73" t="s">
        <v>92</v>
      </c>
      <c r="AV73" t="s">
        <v>60</v>
      </c>
    </row>
    <row r="74" spans="14:48" x14ac:dyDescent="0.35">
      <c r="Q74" t="s">
        <v>2330</v>
      </c>
      <c r="R74" t="s">
        <v>2331</v>
      </c>
      <c r="S74" s="17"/>
      <c r="W74" s="17"/>
      <c r="X74" s="17" t="s">
        <v>2333</v>
      </c>
      <c r="Y74" t="s">
        <v>92</v>
      </c>
      <c r="AV74" t="s">
        <v>60</v>
      </c>
    </row>
    <row r="75" spans="14:48" x14ac:dyDescent="0.35">
      <c r="S75" s="17"/>
      <c r="U75" t="s">
        <v>3277</v>
      </c>
      <c r="W75" s="17"/>
      <c r="X75" s="17" t="s">
        <v>2333</v>
      </c>
      <c r="Y75" t="s">
        <v>92</v>
      </c>
      <c r="Z75" t="s">
        <v>255</v>
      </c>
      <c r="AA75" t="s">
        <v>187</v>
      </c>
      <c r="AB75" t="s">
        <v>54</v>
      </c>
      <c r="AC75" t="s">
        <v>562</v>
      </c>
      <c r="AD75" t="s">
        <v>57</v>
      </c>
      <c r="AE75" t="s">
        <v>81</v>
      </c>
      <c r="AF75" t="s">
        <v>307</v>
      </c>
      <c r="AG75" t="s">
        <v>307</v>
      </c>
      <c r="AH75" t="s">
        <v>81</v>
      </c>
      <c r="AI75" t="s">
        <v>307</v>
      </c>
      <c r="AJ75" t="s">
        <v>307</v>
      </c>
      <c r="AK75" t="s">
        <v>307</v>
      </c>
      <c r="AL75" t="s">
        <v>307</v>
      </c>
      <c r="AM75" t="s">
        <v>307</v>
      </c>
      <c r="AN75" t="s">
        <v>307</v>
      </c>
      <c r="AO75" t="s">
        <v>81</v>
      </c>
      <c r="AP75" t="s">
        <v>133</v>
      </c>
      <c r="AQ75" t="s">
        <v>308</v>
      </c>
      <c r="AR75" t="s">
        <v>62</v>
      </c>
      <c r="AS75" t="s">
        <v>307</v>
      </c>
      <c r="AT75" t="s">
        <v>3965</v>
      </c>
      <c r="AU75" t="s">
        <v>307</v>
      </c>
      <c r="AV75" t="s">
        <v>60</v>
      </c>
    </row>
    <row r="76" spans="14:48" x14ac:dyDescent="0.35">
      <c r="Q76" t="s">
        <v>2334</v>
      </c>
      <c r="R76" t="s">
        <v>2335</v>
      </c>
      <c r="S76" s="17"/>
      <c r="W76" s="17"/>
      <c r="X76" s="17" t="s">
        <v>2340</v>
      </c>
      <c r="Y76" t="s">
        <v>92</v>
      </c>
      <c r="AV76" t="s">
        <v>60</v>
      </c>
    </row>
    <row r="77" spans="14:48" x14ac:dyDescent="0.35">
      <c r="S77" s="17"/>
      <c r="U77" t="s">
        <v>3278</v>
      </c>
      <c r="W77" s="17"/>
      <c r="X77" s="17" t="s">
        <v>2333</v>
      </c>
      <c r="Y77" t="s">
        <v>92</v>
      </c>
      <c r="Z77" t="s">
        <v>255</v>
      </c>
      <c r="AA77" t="s">
        <v>187</v>
      </c>
      <c r="AB77" t="s">
        <v>54</v>
      </c>
      <c r="AC77" t="s">
        <v>562</v>
      </c>
      <c r="AD77" t="s">
        <v>57</v>
      </c>
      <c r="AE77" t="s">
        <v>81</v>
      </c>
      <c r="AF77" t="s">
        <v>307</v>
      </c>
      <c r="AG77" t="s">
        <v>307</v>
      </c>
      <c r="AH77" t="s">
        <v>81</v>
      </c>
      <c r="AI77" t="s">
        <v>307</v>
      </c>
      <c r="AJ77" t="s">
        <v>307</v>
      </c>
      <c r="AK77" t="s">
        <v>307</v>
      </c>
      <c r="AL77" t="s">
        <v>307</v>
      </c>
      <c r="AM77" t="s">
        <v>307</v>
      </c>
      <c r="AN77" t="s">
        <v>307</v>
      </c>
      <c r="AO77" t="s">
        <v>81</v>
      </c>
      <c r="AP77" t="s">
        <v>133</v>
      </c>
      <c r="AQ77" t="s">
        <v>308</v>
      </c>
      <c r="AR77" t="s">
        <v>62</v>
      </c>
      <c r="AS77" t="s">
        <v>307</v>
      </c>
      <c r="AT77" t="s">
        <v>3965</v>
      </c>
      <c r="AU77" t="s">
        <v>307</v>
      </c>
      <c r="AV77" t="s">
        <v>60</v>
      </c>
    </row>
    <row r="78" spans="14:48" x14ac:dyDescent="0.35">
      <c r="N78" t="s">
        <v>69</v>
      </c>
      <c r="O78" t="s">
        <v>70</v>
      </c>
      <c r="S78" s="17"/>
      <c r="W78" s="17"/>
      <c r="X78" s="17" t="s">
        <v>2341</v>
      </c>
      <c r="Y78" t="s">
        <v>92</v>
      </c>
      <c r="AV78" t="s">
        <v>60</v>
      </c>
    </row>
    <row r="79" spans="14:48" x14ac:dyDescent="0.35">
      <c r="Q79" t="s">
        <v>2330</v>
      </c>
      <c r="R79" t="s">
        <v>2331</v>
      </c>
      <c r="S79" s="17"/>
      <c r="W79" s="17"/>
      <c r="X79" s="17" t="s">
        <v>2333</v>
      </c>
      <c r="Y79" t="s">
        <v>92</v>
      </c>
      <c r="AV79" t="s">
        <v>60</v>
      </c>
    </row>
    <row r="80" spans="14:48" x14ac:dyDescent="0.35">
      <c r="S80" s="17"/>
      <c r="U80" t="s">
        <v>3279</v>
      </c>
      <c r="W80" s="17"/>
      <c r="X80" s="17" t="s">
        <v>2333</v>
      </c>
      <c r="Y80" t="s">
        <v>92</v>
      </c>
      <c r="Z80" t="s">
        <v>255</v>
      </c>
      <c r="AA80" t="s">
        <v>187</v>
      </c>
      <c r="AB80" t="s">
        <v>69</v>
      </c>
      <c r="AC80" t="s">
        <v>562</v>
      </c>
      <c r="AD80" t="s">
        <v>57</v>
      </c>
      <c r="AE80" t="s">
        <v>81</v>
      </c>
      <c r="AF80" t="s">
        <v>307</v>
      </c>
      <c r="AG80" t="s">
        <v>307</v>
      </c>
      <c r="AH80" t="s">
        <v>81</v>
      </c>
      <c r="AI80" t="s">
        <v>307</v>
      </c>
      <c r="AJ80" t="s">
        <v>307</v>
      </c>
      <c r="AK80" t="s">
        <v>307</v>
      </c>
      <c r="AL80" t="s">
        <v>307</v>
      </c>
      <c r="AM80" t="s">
        <v>307</v>
      </c>
      <c r="AN80" t="s">
        <v>307</v>
      </c>
      <c r="AO80" t="s">
        <v>81</v>
      </c>
      <c r="AP80" t="s">
        <v>133</v>
      </c>
      <c r="AQ80" t="s">
        <v>308</v>
      </c>
      <c r="AR80" t="s">
        <v>62</v>
      </c>
      <c r="AS80" t="s">
        <v>307</v>
      </c>
      <c r="AT80" t="s">
        <v>3965</v>
      </c>
      <c r="AU80" t="s">
        <v>307</v>
      </c>
      <c r="AV80" t="s">
        <v>60</v>
      </c>
    </row>
    <row r="81" spans="11:48" x14ac:dyDescent="0.35">
      <c r="Q81" t="s">
        <v>2334</v>
      </c>
      <c r="R81" t="s">
        <v>2335</v>
      </c>
      <c r="S81" s="17"/>
      <c r="W81" s="17"/>
      <c r="X81" s="17" t="s">
        <v>2340</v>
      </c>
      <c r="Y81" t="s">
        <v>92</v>
      </c>
      <c r="AV81" t="s">
        <v>60</v>
      </c>
    </row>
    <row r="82" spans="11:48" x14ac:dyDescent="0.35">
      <c r="S82" s="17"/>
      <c r="U82" t="s">
        <v>3280</v>
      </c>
      <c r="W82" s="17"/>
      <c r="X82" s="17" t="s">
        <v>2333</v>
      </c>
      <c r="Y82" t="s">
        <v>92</v>
      </c>
      <c r="Z82" t="s">
        <v>255</v>
      </c>
      <c r="AA82" t="s">
        <v>187</v>
      </c>
      <c r="AB82" t="s">
        <v>69</v>
      </c>
      <c r="AC82" t="s">
        <v>562</v>
      </c>
      <c r="AD82" t="s">
        <v>57</v>
      </c>
      <c r="AE82" t="s">
        <v>81</v>
      </c>
      <c r="AF82" t="s">
        <v>307</v>
      </c>
      <c r="AG82" t="s">
        <v>307</v>
      </c>
      <c r="AH82" t="s">
        <v>81</v>
      </c>
      <c r="AI82" t="s">
        <v>307</v>
      </c>
      <c r="AJ82" t="s">
        <v>307</v>
      </c>
      <c r="AK82" t="s">
        <v>307</v>
      </c>
      <c r="AL82" t="s">
        <v>307</v>
      </c>
      <c r="AM82" t="s">
        <v>307</v>
      </c>
      <c r="AN82" t="s">
        <v>307</v>
      </c>
      <c r="AO82" t="s">
        <v>81</v>
      </c>
      <c r="AP82" t="s">
        <v>133</v>
      </c>
      <c r="AQ82" t="s">
        <v>308</v>
      </c>
      <c r="AR82" t="s">
        <v>62</v>
      </c>
      <c r="AS82" t="s">
        <v>307</v>
      </c>
      <c r="AT82" t="s">
        <v>307</v>
      </c>
      <c r="AU82" t="s">
        <v>307</v>
      </c>
      <c r="AV82" t="s">
        <v>60</v>
      </c>
    </row>
    <row r="83" spans="11:48" x14ac:dyDescent="0.35">
      <c r="K83" t="s">
        <v>2342</v>
      </c>
      <c r="L83" t="s">
        <v>2005</v>
      </c>
      <c r="S83" s="17"/>
      <c r="W83" s="17"/>
      <c r="X83" s="17" t="s">
        <v>2343</v>
      </c>
      <c r="Y83" t="s">
        <v>92</v>
      </c>
      <c r="AV83" t="s">
        <v>60</v>
      </c>
    </row>
    <row r="84" spans="11:48" x14ac:dyDescent="0.35">
      <c r="N84" t="s">
        <v>391</v>
      </c>
      <c r="O84" t="s">
        <v>223</v>
      </c>
      <c r="S84" s="17"/>
      <c r="W84" s="17"/>
      <c r="X84" s="17" t="s">
        <v>2344</v>
      </c>
      <c r="Y84" t="s">
        <v>92</v>
      </c>
      <c r="AV84" t="s">
        <v>60</v>
      </c>
    </row>
    <row r="85" spans="11:48" x14ac:dyDescent="0.35">
      <c r="S85" s="17"/>
      <c r="U85" t="s">
        <v>3281</v>
      </c>
      <c r="W85" s="17"/>
      <c r="X85" s="17" t="s">
        <v>2345</v>
      </c>
      <c r="Y85" t="s">
        <v>92</v>
      </c>
      <c r="Z85" t="s">
        <v>255</v>
      </c>
      <c r="AA85" t="s">
        <v>187</v>
      </c>
      <c r="AB85" t="s">
        <v>54</v>
      </c>
      <c r="AC85" t="s">
        <v>562</v>
      </c>
      <c r="AD85" t="s">
        <v>57</v>
      </c>
      <c r="AE85" t="s">
        <v>81</v>
      </c>
      <c r="AF85" t="s">
        <v>307</v>
      </c>
      <c r="AG85" t="s">
        <v>307</v>
      </c>
      <c r="AH85" t="s">
        <v>81</v>
      </c>
      <c r="AI85" t="s">
        <v>307</v>
      </c>
      <c r="AJ85" t="s">
        <v>307</v>
      </c>
      <c r="AK85" t="s">
        <v>307</v>
      </c>
      <c r="AL85" t="s">
        <v>307</v>
      </c>
      <c r="AM85" t="s">
        <v>307</v>
      </c>
      <c r="AN85" t="s">
        <v>307</v>
      </c>
      <c r="AO85" t="s">
        <v>81</v>
      </c>
      <c r="AP85" t="s">
        <v>133</v>
      </c>
      <c r="AQ85" t="s">
        <v>308</v>
      </c>
      <c r="AR85" t="s">
        <v>62</v>
      </c>
      <c r="AS85" t="s">
        <v>307</v>
      </c>
      <c r="AT85" t="s">
        <v>307</v>
      </c>
      <c r="AU85" t="s">
        <v>307</v>
      </c>
      <c r="AV85" t="s">
        <v>60</v>
      </c>
    </row>
    <row r="86" spans="11:48" x14ac:dyDescent="0.35">
      <c r="N86" t="s">
        <v>2346</v>
      </c>
      <c r="O86" t="s">
        <v>2030</v>
      </c>
      <c r="S86" s="17"/>
      <c r="W86" s="17"/>
      <c r="X86" s="17" t="s">
        <v>2347</v>
      </c>
      <c r="Y86" t="s">
        <v>92</v>
      </c>
      <c r="AV86" t="s">
        <v>60</v>
      </c>
    </row>
    <row r="87" spans="11:48" x14ac:dyDescent="0.35">
      <c r="S87" s="17"/>
      <c r="U87" t="s">
        <v>3282</v>
      </c>
      <c r="W87" s="17"/>
      <c r="X87" s="17" t="s">
        <v>2348</v>
      </c>
      <c r="Y87" t="s">
        <v>92</v>
      </c>
      <c r="Z87" t="s">
        <v>255</v>
      </c>
      <c r="AA87" t="s">
        <v>67</v>
      </c>
      <c r="AB87" t="s">
        <v>74</v>
      </c>
      <c r="AC87" t="s">
        <v>562</v>
      </c>
      <c r="AD87" t="s">
        <v>152</v>
      </c>
      <c r="AE87" t="s">
        <v>81</v>
      </c>
      <c r="AF87" t="s">
        <v>307</v>
      </c>
      <c r="AG87" t="s">
        <v>307</v>
      </c>
      <c r="AH87" t="s">
        <v>81</v>
      </c>
      <c r="AI87" t="s">
        <v>307</v>
      </c>
      <c r="AJ87" t="s">
        <v>307</v>
      </c>
      <c r="AK87" t="s">
        <v>307</v>
      </c>
      <c r="AL87" t="s">
        <v>307</v>
      </c>
      <c r="AM87" t="s">
        <v>307</v>
      </c>
      <c r="AN87" t="s">
        <v>307</v>
      </c>
      <c r="AO87" t="s">
        <v>81</v>
      </c>
      <c r="AP87" t="s">
        <v>133</v>
      </c>
      <c r="AQ87" t="s">
        <v>308</v>
      </c>
      <c r="AR87" t="s">
        <v>62</v>
      </c>
      <c r="AS87" t="s">
        <v>307</v>
      </c>
      <c r="AT87" t="s">
        <v>307</v>
      </c>
      <c r="AU87" t="s">
        <v>307</v>
      </c>
      <c r="AV87" t="s">
        <v>60</v>
      </c>
    </row>
    <row r="88" spans="11:48" x14ac:dyDescent="0.35">
      <c r="N88" t="s">
        <v>2340</v>
      </c>
      <c r="O88" t="s">
        <v>2031</v>
      </c>
      <c r="S88" s="17"/>
      <c r="W88" s="17"/>
      <c r="X88" s="17" t="s">
        <v>2349</v>
      </c>
      <c r="Y88" t="s">
        <v>92</v>
      </c>
      <c r="AV88" t="s">
        <v>60</v>
      </c>
    </row>
    <row r="89" spans="11:48" x14ac:dyDescent="0.35">
      <c r="S89" s="17"/>
      <c r="U89" t="s">
        <v>3283</v>
      </c>
      <c r="W89" s="17"/>
      <c r="X89" s="17" t="s">
        <v>2340</v>
      </c>
      <c r="Y89" t="s">
        <v>92</v>
      </c>
      <c r="Z89" t="s">
        <v>255</v>
      </c>
      <c r="AA89" t="s">
        <v>67</v>
      </c>
      <c r="AB89" t="s">
        <v>74</v>
      </c>
      <c r="AC89" t="s">
        <v>562</v>
      </c>
      <c r="AD89" t="s">
        <v>152</v>
      </c>
      <c r="AE89" t="s">
        <v>81</v>
      </c>
      <c r="AF89" t="s">
        <v>307</v>
      </c>
      <c r="AG89" t="s">
        <v>307</v>
      </c>
      <c r="AH89" t="s">
        <v>81</v>
      </c>
      <c r="AI89" t="s">
        <v>307</v>
      </c>
      <c r="AJ89" t="s">
        <v>307</v>
      </c>
      <c r="AK89" t="s">
        <v>307</v>
      </c>
      <c r="AL89" t="s">
        <v>307</v>
      </c>
      <c r="AM89" t="s">
        <v>307</v>
      </c>
      <c r="AN89" t="s">
        <v>307</v>
      </c>
      <c r="AO89" t="s">
        <v>81</v>
      </c>
      <c r="AP89" t="s">
        <v>133</v>
      </c>
      <c r="AQ89" t="s">
        <v>308</v>
      </c>
      <c r="AR89" t="s">
        <v>62</v>
      </c>
      <c r="AS89" t="s">
        <v>307</v>
      </c>
      <c r="AT89" t="s">
        <v>307</v>
      </c>
      <c r="AU89" t="s">
        <v>307</v>
      </c>
      <c r="AV89" t="s">
        <v>60</v>
      </c>
    </row>
    <row r="90" spans="11:48" x14ac:dyDescent="0.35">
      <c r="N90" t="s">
        <v>2350</v>
      </c>
      <c r="O90" t="s">
        <v>542</v>
      </c>
      <c r="S90" s="17"/>
      <c r="W90" s="17"/>
      <c r="X90" s="17" t="s">
        <v>2351</v>
      </c>
      <c r="Y90" t="s">
        <v>92</v>
      </c>
      <c r="AV90" t="s">
        <v>60</v>
      </c>
    </row>
    <row r="91" spans="11:48" x14ac:dyDescent="0.35">
      <c r="S91" s="17"/>
      <c r="U91" t="s">
        <v>3284</v>
      </c>
      <c r="W91" s="17"/>
      <c r="X91" s="17" t="s">
        <v>187</v>
      </c>
      <c r="Y91" t="s">
        <v>92</v>
      </c>
      <c r="Z91" t="s">
        <v>255</v>
      </c>
      <c r="AA91" t="s">
        <v>67</v>
      </c>
      <c r="AB91" t="s">
        <v>54</v>
      </c>
      <c r="AC91" t="s">
        <v>562</v>
      </c>
      <c r="AD91" t="s">
        <v>152</v>
      </c>
      <c r="AE91" t="s">
        <v>81</v>
      </c>
      <c r="AF91" t="s">
        <v>307</v>
      </c>
      <c r="AG91" t="s">
        <v>307</v>
      </c>
      <c r="AH91" t="s">
        <v>81</v>
      </c>
      <c r="AI91" t="s">
        <v>307</v>
      </c>
      <c r="AJ91" t="s">
        <v>307</v>
      </c>
      <c r="AK91" t="s">
        <v>307</v>
      </c>
      <c r="AL91" t="s">
        <v>307</v>
      </c>
      <c r="AM91" t="s">
        <v>307</v>
      </c>
      <c r="AN91" t="s">
        <v>307</v>
      </c>
      <c r="AO91" t="s">
        <v>81</v>
      </c>
      <c r="AP91" t="s">
        <v>133</v>
      </c>
      <c r="AQ91" t="s">
        <v>308</v>
      </c>
      <c r="AR91" t="s">
        <v>62</v>
      </c>
      <c r="AS91" t="s">
        <v>307</v>
      </c>
      <c r="AT91" t="s">
        <v>307</v>
      </c>
      <c r="AU91" t="s">
        <v>307</v>
      </c>
      <c r="AV91" t="s">
        <v>60</v>
      </c>
    </row>
    <row r="92" spans="11:48" x14ac:dyDescent="0.35">
      <c r="N92" t="s">
        <v>395</v>
      </c>
      <c r="O92" t="s">
        <v>2175</v>
      </c>
      <c r="S92" s="17"/>
      <c r="W92" s="17"/>
      <c r="X92" s="17" t="s">
        <v>4556</v>
      </c>
      <c r="Y92" t="s">
        <v>92</v>
      </c>
      <c r="AV92" t="s">
        <v>60</v>
      </c>
    </row>
    <row r="93" spans="11:48" x14ac:dyDescent="0.35">
      <c r="S93" s="17"/>
      <c r="U93" t="s">
        <v>4554</v>
      </c>
      <c r="W93" s="17"/>
      <c r="X93" s="17" t="s">
        <v>4555</v>
      </c>
      <c r="Y93" t="s">
        <v>92</v>
      </c>
      <c r="Z93" t="s">
        <v>307</v>
      </c>
      <c r="AA93" t="s">
        <v>307</v>
      </c>
      <c r="AB93" t="s">
        <v>307</v>
      </c>
      <c r="AC93" t="s">
        <v>307</v>
      </c>
      <c r="AD93" t="s">
        <v>307</v>
      </c>
      <c r="AE93" t="s">
        <v>81</v>
      </c>
      <c r="AF93" t="s">
        <v>307</v>
      </c>
      <c r="AG93" t="s">
        <v>307</v>
      </c>
      <c r="AH93" t="s">
        <v>81</v>
      </c>
      <c r="AI93" t="s">
        <v>307</v>
      </c>
      <c r="AJ93" t="s">
        <v>307</v>
      </c>
      <c r="AK93" t="s">
        <v>307</v>
      </c>
      <c r="AL93" t="s">
        <v>307</v>
      </c>
      <c r="AM93" t="s">
        <v>307</v>
      </c>
      <c r="AN93" t="s">
        <v>307</v>
      </c>
      <c r="AO93" t="s">
        <v>81</v>
      </c>
      <c r="AP93" t="s">
        <v>133</v>
      </c>
      <c r="AQ93" t="s">
        <v>308</v>
      </c>
      <c r="AR93" t="s">
        <v>62</v>
      </c>
      <c r="AS93" t="s">
        <v>307</v>
      </c>
      <c r="AT93" t="s">
        <v>307</v>
      </c>
      <c r="AU93" t="s">
        <v>307</v>
      </c>
      <c r="AV93" t="s">
        <v>60</v>
      </c>
    </row>
    <row r="94" spans="11:48" x14ac:dyDescent="0.35">
      <c r="N94" t="s">
        <v>2363</v>
      </c>
      <c r="O94" t="s">
        <v>2364</v>
      </c>
      <c r="S94" s="17"/>
      <c r="W94" s="17"/>
      <c r="X94" s="17" t="s">
        <v>2367</v>
      </c>
      <c r="Y94" t="s">
        <v>92</v>
      </c>
      <c r="AV94" t="s">
        <v>60</v>
      </c>
    </row>
    <row r="95" spans="11:48" x14ac:dyDescent="0.35">
      <c r="Q95" t="s">
        <v>4557</v>
      </c>
      <c r="R95" t="s">
        <v>2288</v>
      </c>
      <c r="S95" s="17"/>
      <c r="W95" s="17"/>
      <c r="X95" s="17" t="s">
        <v>4557</v>
      </c>
      <c r="Y95" t="s">
        <v>92</v>
      </c>
      <c r="AV95" t="s">
        <v>60</v>
      </c>
    </row>
    <row r="96" spans="11:48" x14ac:dyDescent="0.35">
      <c r="S96" s="17"/>
      <c r="U96" t="s">
        <v>3285</v>
      </c>
      <c r="W96" s="17"/>
      <c r="X96" s="17" t="s">
        <v>2065</v>
      </c>
      <c r="Y96" t="s">
        <v>92</v>
      </c>
      <c r="Z96" t="s">
        <v>255</v>
      </c>
      <c r="AA96" t="s">
        <v>67</v>
      </c>
      <c r="AB96" t="s">
        <v>54</v>
      </c>
      <c r="AC96" t="s">
        <v>562</v>
      </c>
      <c r="AD96" t="s">
        <v>152</v>
      </c>
      <c r="AE96" t="s">
        <v>81</v>
      </c>
      <c r="AF96" t="s">
        <v>307</v>
      </c>
      <c r="AG96" t="s">
        <v>307</v>
      </c>
      <c r="AH96" t="s">
        <v>81</v>
      </c>
      <c r="AI96" t="s">
        <v>307</v>
      </c>
      <c r="AJ96" t="s">
        <v>307</v>
      </c>
      <c r="AK96" t="s">
        <v>307</v>
      </c>
      <c r="AL96" t="s">
        <v>307</v>
      </c>
      <c r="AM96" t="s">
        <v>307</v>
      </c>
      <c r="AN96" t="s">
        <v>307</v>
      </c>
      <c r="AO96" t="s">
        <v>81</v>
      </c>
      <c r="AP96" t="s">
        <v>133</v>
      </c>
      <c r="AQ96" t="s">
        <v>308</v>
      </c>
      <c r="AR96" t="s">
        <v>62</v>
      </c>
      <c r="AS96" t="s">
        <v>307</v>
      </c>
      <c r="AT96" t="s">
        <v>307</v>
      </c>
      <c r="AU96" t="s">
        <v>307</v>
      </c>
      <c r="AV96" t="s">
        <v>60</v>
      </c>
    </row>
    <row r="97" spans="8:48" x14ac:dyDescent="0.35">
      <c r="Q97" t="s">
        <v>4558</v>
      </c>
      <c r="R97" t="s">
        <v>2289</v>
      </c>
      <c r="S97" s="17"/>
      <c r="W97" s="17"/>
      <c r="X97" s="17" t="s">
        <v>4559</v>
      </c>
      <c r="Y97" t="s">
        <v>92</v>
      </c>
      <c r="AV97" t="s">
        <v>60</v>
      </c>
    </row>
    <row r="98" spans="8:48" x14ac:dyDescent="0.35">
      <c r="S98" s="17"/>
      <c r="U98" t="s">
        <v>3286</v>
      </c>
      <c r="W98" s="17"/>
      <c r="X98" s="17" t="s">
        <v>2065</v>
      </c>
      <c r="Y98" t="s">
        <v>92</v>
      </c>
      <c r="Z98" t="s">
        <v>255</v>
      </c>
      <c r="AA98" t="s">
        <v>67</v>
      </c>
      <c r="AB98" t="s">
        <v>54</v>
      </c>
      <c r="AC98" t="s">
        <v>562</v>
      </c>
      <c r="AD98" t="s">
        <v>152</v>
      </c>
      <c r="AE98" t="s">
        <v>81</v>
      </c>
      <c r="AF98" t="s">
        <v>307</v>
      </c>
      <c r="AG98" t="s">
        <v>307</v>
      </c>
      <c r="AH98" t="s">
        <v>81</v>
      </c>
      <c r="AI98" t="s">
        <v>307</v>
      </c>
      <c r="AJ98" t="s">
        <v>307</v>
      </c>
      <c r="AK98" t="s">
        <v>307</v>
      </c>
      <c r="AL98" t="s">
        <v>307</v>
      </c>
      <c r="AM98" t="s">
        <v>307</v>
      </c>
      <c r="AN98" t="s">
        <v>307</v>
      </c>
      <c r="AO98" t="s">
        <v>81</v>
      </c>
      <c r="AP98" t="s">
        <v>133</v>
      </c>
      <c r="AQ98" t="s">
        <v>308</v>
      </c>
      <c r="AR98" t="s">
        <v>62</v>
      </c>
      <c r="AS98" t="s">
        <v>307</v>
      </c>
      <c r="AT98" t="s">
        <v>3965</v>
      </c>
      <c r="AU98" t="s">
        <v>307</v>
      </c>
      <c r="AV98" t="s">
        <v>60</v>
      </c>
    </row>
    <row r="99" spans="8:48" x14ac:dyDescent="0.35">
      <c r="Q99" t="s">
        <v>2290</v>
      </c>
      <c r="R99" t="s">
        <v>2293</v>
      </c>
      <c r="S99" s="17"/>
      <c r="W99" s="17"/>
      <c r="X99" s="17" t="s">
        <v>2368</v>
      </c>
      <c r="Y99" t="s">
        <v>92</v>
      </c>
      <c r="AV99" t="s">
        <v>60</v>
      </c>
    </row>
    <row r="100" spans="8:48" x14ac:dyDescent="0.35">
      <c r="S100" s="17"/>
      <c r="U100" t="s">
        <v>3287</v>
      </c>
      <c r="W100" s="17"/>
      <c r="X100" s="17" t="s">
        <v>2065</v>
      </c>
      <c r="Y100" t="s">
        <v>92</v>
      </c>
      <c r="Z100" t="s">
        <v>255</v>
      </c>
      <c r="AA100" t="s">
        <v>67</v>
      </c>
      <c r="AB100" t="s">
        <v>54</v>
      </c>
      <c r="AC100" t="s">
        <v>562</v>
      </c>
      <c r="AD100" t="s">
        <v>152</v>
      </c>
      <c r="AE100" t="s">
        <v>81</v>
      </c>
      <c r="AF100" t="s">
        <v>307</v>
      </c>
      <c r="AG100" t="s">
        <v>307</v>
      </c>
      <c r="AH100" t="s">
        <v>81</v>
      </c>
      <c r="AI100" t="s">
        <v>307</v>
      </c>
      <c r="AJ100" t="s">
        <v>307</v>
      </c>
      <c r="AK100" t="s">
        <v>307</v>
      </c>
      <c r="AL100" t="s">
        <v>307</v>
      </c>
      <c r="AM100" t="s">
        <v>307</v>
      </c>
      <c r="AN100" t="s">
        <v>307</v>
      </c>
      <c r="AO100" t="s">
        <v>81</v>
      </c>
      <c r="AP100" t="s">
        <v>133</v>
      </c>
      <c r="AQ100" t="s">
        <v>308</v>
      </c>
      <c r="AR100" t="s">
        <v>62</v>
      </c>
      <c r="AS100" t="s">
        <v>307</v>
      </c>
      <c r="AT100" t="s">
        <v>3965</v>
      </c>
      <c r="AU100" t="s">
        <v>307</v>
      </c>
      <c r="AV100" t="s">
        <v>60</v>
      </c>
    </row>
    <row r="101" spans="8:48" x14ac:dyDescent="0.35">
      <c r="Q101" t="s">
        <v>2365</v>
      </c>
      <c r="R101" t="s">
        <v>2366</v>
      </c>
      <c r="S101" s="17"/>
      <c r="W101" s="17"/>
      <c r="X101" s="17" t="s">
        <v>2369</v>
      </c>
      <c r="Y101" t="s">
        <v>92</v>
      </c>
      <c r="AV101" t="s">
        <v>60</v>
      </c>
    </row>
    <row r="102" spans="8:48" x14ac:dyDescent="0.35">
      <c r="S102" s="17"/>
      <c r="U102" t="s">
        <v>3288</v>
      </c>
      <c r="W102" s="17"/>
      <c r="X102" s="17" t="s">
        <v>2065</v>
      </c>
      <c r="Y102" t="s">
        <v>92</v>
      </c>
      <c r="Z102" t="s">
        <v>255</v>
      </c>
      <c r="AA102" t="s">
        <v>67</v>
      </c>
      <c r="AB102" t="s">
        <v>54</v>
      </c>
      <c r="AC102" t="s">
        <v>562</v>
      </c>
      <c r="AD102" t="s">
        <v>152</v>
      </c>
      <c r="AE102" t="s">
        <v>81</v>
      </c>
      <c r="AF102" t="s">
        <v>307</v>
      </c>
      <c r="AG102" t="s">
        <v>307</v>
      </c>
      <c r="AH102" t="s">
        <v>81</v>
      </c>
      <c r="AI102" t="s">
        <v>307</v>
      </c>
      <c r="AJ102" t="s">
        <v>307</v>
      </c>
      <c r="AK102" t="s">
        <v>307</v>
      </c>
      <c r="AL102" t="s">
        <v>307</v>
      </c>
      <c r="AM102" t="s">
        <v>307</v>
      </c>
      <c r="AN102" t="s">
        <v>307</v>
      </c>
      <c r="AO102" t="s">
        <v>81</v>
      </c>
      <c r="AP102" t="s">
        <v>133</v>
      </c>
      <c r="AQ102" t="s">
        <v>308</v>
      </c>
      <c r="AR102" t="s">
        <v>62</v>
      </c>
      <c r="AS102" t="s">
        <v>307</v>
      </c>
      <c r="AT102" t="s">
        <v>3965</v>
      </c>
      <c r="AU102" t="s">
        <v>307</v>
      </c>
      <c r="AV102" t="s">
        <v>60</v>
      </c>
    </row>
    <row r="103" spans="8:48" x14ac:dyDescent="0.35">
      <c r="H103" s="17" t="s">
        <v>2352</v>
      </c>
      <c r="I103" t="s">
        <v>454</v>
      </c>
      <c r="S103" s="17"/>
      <c r="W103" s="17"/>
      <c r="X103" s="17" t="s">
        <v>2353</v>
      </c>
      <c r="Y103" t="s">
        <v>92</v>
      </c>
      <c r="AV103" t="s">
        <v>60</v>
      </c>
    </row>
    <row r="104" spans="8:48" x14ac:dyDescent="0.35">
      <c r="K104" t="s">
        <v>2354</v>
      </c>
      <c r="L104" t="s">
        <v>190</v>
      </c>
      <c r="S104" s="17"/>
      <c r="W104" s="17"/>
      <c r="X104" s="17" t="s">
        <v>2328</v>
      </c>
      <c r="Y104" t="s">
        <v>92</v>
      </c>
      <c r="AV104" t="s">
        <v>60</v>
      </c>
    </row>
    <row r="105" spans="8:48" x14ac:dyDescent="0.35">
      <c r="N105" t="s">
        <v>101</v>
      </c>
      <c r="O105" t="s">
        <v>102</v>
      </c>
      <c r="S105" s="17"/>
      <c r="W105" s="17"/>
      <c r="X105" s="17" t="s">
        <v>2355</v>
      </c>
      <c r="Y105" t="s">
        <v>92</v>
      </c>
      <c r="AV105" t="s">
        <v>60</v>
      </c>
    </row>
    <row r="106" spans="8:48" x14ac:dyDescent="0.35">
      <c r="S106" s="17"/>
      <c r="U106" t="s">
        <v>3289</v>
      </c>
      <c r="W106" s="17"/>
      <c r="X106" s="17" t="s">
        <v>2356</v>
      </c>
      <c r="Y106" t="s">
        <v>92</v>
      </c>
      <c r="Z106" t="s">
        <v>251</v>
      </c>
      <c r="AA106" t="s">
        <v>52</v>
      </c>
      <c r="AB106" t="s">
        <v>54</v>
      </c>
      <c r="AC106" t="s">
        <v>562</v>
      </c>
      <c r="AD106" t="s">
        <v>152</v>
      </c>
      <c r="AE106" t="s">
        <v>81</v>
      </c>
      <c r="AF106" t="s">
        <v>307</v>
      </c>
      <c r="AG106" t="s">
        <v>307</v>
      </c>
      <c r="AH106" t="s">
        <v>81</v>
      </c>
      <c r="AI106" t="s">
        <v>307</v>
      </c>
      <c r="AJ106" t="s">
        <v>307</v>
      </c>
      <c r="AK106" t="s">
        <v>307</v>
      </c>
      <c r="AL106" t="s">
        <v>307</v>
      </c>
      <c r="AM106" t="s">
        <v>307</v>
      </c>
      <c r="AN106" t="s">
        <v>307</v>
      </c>
      <c r="AO106" t="s">
        <v>81</v>
      </c>
      <c r="AP106" t="s">
        <v>133</v>
      </c>
      <c r="AQ106" t="s">
        <v>308</v>
      </c>
      <c r="AR106" t="s">
        <v>62</v>
      </c>
      <c r="AS106" t="s">
        <v>307</v>
      </c>
      <c r="AT106" t="s">
        <v>3965</v>
      </c>
      <c r="AU106" t="s">
        <v>307</v>
      </c>
      <c r="AV106" t="s">
        <v>60</v>
      </c>
    </row>
    <row r="107" spans="8:48" x14ac:dyDescent="0.35">
      <c r="N107" t="s">
        <v>2337</v>
      </c>
      <c r="O107" t="s">
        <v>86</v>
      </c>
      <c r="S107" s="17"/>
      <c r="W107" s="17"/>
      <c r="X107" s="17" t="s">
        <v>2338</v>
      </c>
      <c r="Y107" t="s">
        <v>92</v>
      </c>
      <c r="AV107" t="s">
        <v>60</v>
      </c>
    </row>
    <row r="108" spans="8:48" x14ac:dyDescent="0.35">
      <c r="S108" s="17"/>
      <c r="U108" t="s">
        <v>3290</v>
      </c>
      <c r="W108" s="17"/>
      <c r="X108" s="17" t="s">
        <v>2356</v>
      </c>
      <c r="Y108" t="s">
        <v>92</v>
      </c>
      <c r="Z108" t="s">
        <v>251</v>
      </c>
      <c r="AA108" t="s">
        <v>52</v>
      </c>
      <c r="AB108" t="s">
        <v>54</v>
      </c>
      <c r="AC108" t="s">
        <v>562</v>
      </c>
      <c r="AD108" t="s">
        <v>152</v>
      </c>
      <c r="AE108" t="s">
        <v>81</v>
      </c>
      <c r="AF108" t="s">
        <v>307</v>
      </c>
      <c r="AG108" t="s">
        <v>307</v>
      </c>
      <c r="AH108" t="s">
        <v>81</v>
      </c>
      <c r="AI108" t="s">
        <v>307</v>
      </c>
      <c r="AJ108" t="s">
        <v>307</v>
      </c>
      <c r="AK108" t="s">
        <v>307</v>
      </c>
      <c r="AL108" t="s">
        <v>307</v>
      </c>
      <c r="AM108" t="s">
        <v>307</v>
      </c>
      <c r="AN108" t="s">
        <v>307</v>
      </c>
      <c r="AO108" t="s">
        <v>81</v>
      </c>
      <c r="AP108" t="s">
        <v>133</v>
      </c>
      <c r="AQ108" t="s">
        <v>308</v>
      </c>
      <c r="AR108" t="s">
        <v>62</v>
      </c>
      <c r="AS108" t="s">
        <v>307</v>
      </c>
      <c r="AT108" t="s">
        <v>3965</v>
      </c>
      <c r="AU108" t="s">
        <v>307</v>
      </c>
      <c r="AV108" t="s">
        <v>60</v>
      </c>
    </row>
    <row r="109" spans="8:48" x14ac:dyDescent="0.35">
      <c r="N109" t="s">
        <v>54</v>
      </c>
      <c r="O109" t="s">
        <v>55</v>
      </c>
      <c r="S109" s="17"/>
      <c r="W109" s="17"/>
      <c r="X109" s="17" t="s">
        <v>2339</v>
      </c>
      <c r="Y109" t="s">
        <v>92</v>
      </c>
      <c r="AV109" t="s">
        <v>60</v>
      </c>
    </row>
    <row r="110" spans="8:48" x14ac:dyDescent="0.35">
      <c r="S110" s="17"/>
      <c r="U110" t="s">
        <v>3291</v>
      </c>
      <c r="W110" s="17"/>
      <c r="X110" s="17" t="s">
        <v>2356</v>
      </c>
      <c r="Y110" t="s">
        <v>92</v>
      </c>
      <c r="Z110" t="s">
        <v>251</v>
      </c>
      <c r="AA110" t="s">
        <v>52</v>
      </c>
      <c r="AB110" t="s">
        <v>54</v>
      </c>
      <c r="AC110" t="s">
        <v>562</v>
      </c>
      <c r="AD110" t="s">
        <v>152</v>
      </c>
      <c r="AE110" t="s">
        <v>81</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3965</v>
      </c>
      <c r="AU110" t="s">
        <v>307</v>
      </c>
      <c r="AV110" t="s">
        <v>60</v>
      </c>
    </row>
    <row r="111" spans="8:48" x14ac:dyDescent="0.35">
      <c r="N111" t="s">
        <v>69</v>
      </c>
      <c r="O111" t="s">
        <v>70</v>
      </c>
      <c r="S111" s="17"/>
      <c r="W111" s="17"/>
      <c r="X111" s="17" t="s">
        <v>2341</v>
      </c>
      <c r="Y111" t="s">
        <v>92</v>
      </c>
      <c r="AV111" t="s">
        <v>60</v>
      </c>
    </row>
    <row r="112" spans="8:48" x14ac:dyDescent="0.35">
      <c r="S112" s="17"/>
      <c r="U112" t="s">
        <v>3292</v>
      </c>
      <c r="W112" s="17"/>
      <c r="X112" s="17" t="s">
        <v>2356</v>
      </c>
      <c r="Y112" t="s">
        <v>92</v>
      </c>
      <c r="Z112" t="s">
        <v>251</v>
      </c>
      <c r="AA112" t="s">
        <v>52</v>
      </c>
      <c r="AB112" t="s">
        <v>54</v>
      </c>
      <c r="AC112" t="s">
        <v>562</v>
      </c>
      <c r="AD112" t="s">
        <v>152</v>
      </c>
      <c r="AE112" t="s">
        <v>81</v>
      </c>
      <c r="AF112" t="s">
        <v>307</v>
      </c>
      <c r="AG112" t="s">
        <v>307</v>
      </c>
      <c r="AH112" t="s">
        <v>81</v>
      </c>
      <c r="AI112" t="s">
        <v>307</v>
      </c>
      <c r="AJ112" t="s">
        <v>307</v>
      </c>
      <c r="AK112" t="s">
        <v>307</v>
      </c>
      <c r="AL112" t="s">
        <v>307</v>
      </c>
      <c r="AM112" t="s">
        <v>307</v>
      </c>
      <c r="AN112" t="s">
        <v>307</v>
      </c>
      <c r="AO112" t="s">
        <v>81</v>
      </c>
      <c r="AP112" t="s">
        <v>133</v>
      </c>
      <c r="AQ112" t="s">
        <v>308</v>
      </c>
      <c r="AR112" t="s">
        <v>62</v>
      </c>
      <c r="AS112" t="s">
        <v>307</v>
      </c>
      <c r="AT112" t="s">
        <v>3965</v>
      </c>
      <c r="AU112" t="s">
        <v>307</v>
      </c>
      <c r="AV112" t="s">
        <v>60</v>
      </c>
    </row>
    <row r="113" spans="5:48" x14ac:dyDescent="0.35">
      <c r="K113" t="s">
        <v>2357</v>
      </c>
      <c r="L113" t="s">
        <v>454</v>
      </c>
      <c r="S113" s="17"/>
      <c r="W113" s="17"/>
      <c r="X113" s="17" t="s">
        <v>2343</v>
      </c>
      <c r="Y113" t="s">
        <v>92</v>
      </c>
      <c r="AV113" t="s">
        <v>60</v>
      </c>
    </row>
    <row r="114" spans="5:48" ht="29" x14ac:dyDescent="0.35">
      <c r="N114" t="s">
        <v>2358</v>
      </c>
      <c r="O114" t="s">
        <v>461</v>
      </c>
      <c r="S114" s="17" t="s">
        <v>4560</v>
      </c>
      <c r="W114" s="17"/>
      <c r="X114" s="17" t="s">
        <v>2359</v>
      </c>
      <c r="Y114" t="s">
        <v>92</v>
      </c>
      <c r="AV114" t="s">
        <v>60</v>
      </c>
    </row>
    <row r="115" spans="5:48" x14ac:dyDescent="0.35">
      <c r="S115" s="17"/>
      <c r="U115" t="s">
        <v>3293</v>
      </c>
      <c r="W115" s="17"/>
      <c r="X115" s="17" t="s">
        <v>2360</v>
      </c>
      <c r="Y115" t="s">
        <v>92</v>
      </c>
      <c r="Z115" t="s">
        <v>251</v>
      </c>
      <c r="AA115" t="s">
        <v>52</v>
      </c>
      <c r="AB115" t="s">
        <v>54</v>
      </c>
      <c r="AC115" t="s">
        <v>562</v>
      </c>
      <c r="AD115" t="s">
        <v>152</v>
      </c>
      <c r="AE115" t="s">
        <v>81</v>
      </c>
      <c r="AF115" t="s">
        <v>307</v>
      </c>
      <c r="AG115" t="s">
        <v>307</v>
      </c>
      <c r="AH115" t="s">
        <v>81</v>
      </c>
      <c r="AI115" t="s">
        <v>307</v>
      </c>
      <c r="AJ115" t="s">
        <v>307</v>
      </c>
      <c r="AK115" t="s">
        <v>307</v>
      </c>
      <c r="AL115" t="s">
        <v>307</v>
      </c>
      <c r="AM115" t="s">
        <v>307</v>
      </c>
      <c r="AN115" t="s">
        <v>307</v>
      </c>
      <c r="AO115" t="s">
        <v>81</v>
      </c>
      <c r="AP115" t="s">
        <v>133</v>
      </c>
      <c r="AQ115" t="s">
        <v>308</v>
      </c>
      <c r="AR115" t="s">
        <v>62</v>
      </c>
      <c r="AS115" t="s">
        <v>307</v>
      </c>
      <c r="AT115" t="s">
        <v>3965</v>
      </c>
      <c r="AU115" t="s">
        <v>307</v>
      </c>
      <c r="AV115" t="s">
        <v>60</v>
      </c>
    </row>
    <row r="116" spans="5:48" ht="29" x14ac:dyDescent="0.35">
      <c r="N116" t="s">
        <v>2361</v>
      </c>
      <c r="O116" t="s">
        <v>542</v>
      </c>
      <c r="S116" s="17" t="s">
        <v>4561</v>
      </c>
      <c r="W116" s="17"/>
      <c r="X116" s="17" t="s">
        <v>2362</v>
      </c>
      <c r="Y116" t="s">
        <v>92</v>
      </c>
      <c r="AV116" t="s">
        <v>60</v>
      </c>
    </row>
    <row r="117" spans="5:48" x14ac:dyDescent="0.35">
      <c r="S117" s="17"/>
      <c r="U117" t="s">
        <v>3294</v>
      </c>
      <c r="W117" s="17"/>
      <c r="X117" s="17" t="s">
        <v>2360</v>
      </c>
      <c r="Y117" t="s">
        <v>92</v>
      </c>
      <c r="Z117" t="s">
        <v>251</v>
      </c>
      <c r="AA117" t="s">
        <v>52</v>
      </c>
      <c r="AB117" t="s">
        <v>54</v>
      </c>
      <c r="AC117" t="s">
        <v>562</v>
      </c>
      <c r="AD117" t="s">
        <v>152</v>
      </c>
      <c r="AE117" t="s">
        <v>81</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3965</v>
      </c>
      <c r="AU117" t="s">
        <v>307</v>
      </c>
      <c r="AV117" t="s">
        <v>60</v>
      </c>
    </row>
    <row r="118" spans="5:48" ht="43.5" x14ac:dyDescent="0.35">
      <c r="N118" t="s">
        <v>2363</v>
      </c>
      <c r="O118" t="s">
        <v>2364</v>
      </c>
      <c r="S118" s="17" t="s">
        <v>4562</v>
      </c>
      <c r="W118" s="17"/>
      <c r="X118" s="17" t="s">
        <v>2370</v>
      </c>
      <c r="Y118" t="s">
        <v>92</v>
      </c>
      <c r="AV118" t="s">
        <v>60</v>
      </c>
    </row>
    <row r="119" spans="5:48" x14ac:dyDescent="0.35">
      <c r="S119" s="17"/>
      <c r="U119" t="s">
        <v>3295</v>
      </c>
      <c r="W119" s="17"/>
      <c r="X119" s="17" t="s">
        <v>2360</v>
      </c>
      <c r="Y119" t="s">
        <v>92</v>
      </c>
      <c r="Z119" t="s">
        <v>251</v>
      </c>
      <c r="AA119" t="s">
        <v>52</v>
      </c>
      <c r="AB119" t="s">
        <v>54</v>
      </c>
      <c r="AC119" t="s">
        <v>562</v>
      </c>
      <c r="AD119" t="s">
        <v>152</v>
      </c>
      <c r="AE119" t="s">
        <v>81</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3965</v>
      </c>
      <c r="AU119" t="s">
        <v>307</v>
      </c>
      <c r="AV119" t="s">
        <v>60</v>
      </c>
    </row>
    <row r="120" spans="5:48" ht="29" x14ac:dyDescent="0.35">
      <c r="E120" s="17" t="s">
        <v>110</v>
      </c>
      <c r="F120" t="s">
        <v>345</v>
      </c>
      <c r="X120" s="17" t="s">
        <v>406</v>
      </c>
      <c r="Y120" t="str">
        <f t="shared" si="0"/>
        <v>Low</v>
      </c>
      <c r="AV120" t="s">
        <v>76</v>
      </c>
    </row>
    <row r="121" spans="5:48" ht="29" x14ac:dyDescent="0.35">
      <c r="H121" s="17" t="s">
        <v>4353</v>
      </c>
      <c r="I121" t="s">
        <v>2005</v>
      </c>
      <c r="X121" s="17" t="s">
        <v>4357</v>
      </c>
      <c r="Y121" t="s">
        <v>92</v>
      </c>
      <c r="AV121" t="s">
        <v>60</v>
      </c>
    </row>
    <row r="122" spans="5:48" x14ac:dyDescent="0.35">
      <c r="K122" t="s">
        <v>763</v>
      </c>
      <c r="L122" t="s">
        <v>316</v>
      </c>
      <c r="X122" s="17" t="s">
        <v>4358</v>
      </c>
      <c r="Y122" t="s">
        <v>92</v>
      </c>
      <c r="AV122" t="s">
        <v>60</v>
      </c>
    </row>
    <row r="123" spans="5:48" x14ac:dyDescent="0.35">
      <c r="U123" t="s">
        <v>4356</v>
      </c>
      <c r="X123" s="17" t="s">
        <v>4359</v>
      </c>
      <c r="Y123" t="s">
        <v>92</v>
      </c>
      <c r="Z123" t="s">
        <v>110</v>
      </c>
      <c r="AA123" t="s">
        <v>67</v>
      </c>
      <c r="AB123" t="s">
        <v>54</v>
      </c>
      <c r="AC123" t="s">
        <v>562</v>
      </c>
      <c r="AD123" t="s">
        <v>152</v>
      </c>
      <c r="AE123" t="s">
        <v>65</v>
      </c>
      <c r="AF123" t="s">
        <v>307</v>
      </c>
      <c r="AG123" t="s">
        <v>307</v>
      </c>
      <c r="AH123" t="s">
        <v>81</v>
      </c>
      <c r="AI123" t="s">
        <v>307</v>
      </c>
      <c r="AJ123" t="s">
        <v>307</v>
      </c>
      <c r="AK123" t="s">
        <v>307</v>
      </c>
      <c r="AL123" t="s">
        <v>307</v>
      </c>
      <c r="AM123" t="s">
        <v>307</v>
      </c>
      <c r="AN123" t="s">
        <v>307</v>
      </c>
      <c r="AO123" t="s">
        <v>81</v>
      </c>
      <c r="AP123" t="s">
        <v>133</v>
      </c>
      <c r="AQ123" t="s">
        <v>308</v>
      </c>
      <c r="AR123" t="s">
        <v>62</v>
      </c>
      <c r="AS123" t="s">
        <v>307</v>
      </c>
      <c r="AT123" t="s">
        <v>4419</v>
      </c>
      <c r="AU123" t="s">
        <v>307</v>
      </c>
      <c r="AV123" t="s">
        <v>60</v>
      </c>
    </row>
    <row r="124" spans="5:48" x14ac:dyDescent="0.35">
      <c r="N124" t="s">
        <v>1293</v>
      </c>
      <c r="O124" t="s">
        <v>1294</v>
      </c>
      <c r="S124" t="s">
        <v>4356</v>
      </c>
      <c r="X124" s="17" t="s">
        <v>4361</v>
      </c>
      <c r="Y124" t="s">
        <v>92</v>
      </c>
      <c r="AV124" t="s">
        <v>60</v>
      </c>
    </row>
    <row r="125" spans="5:48" x14ac:dyDescent="0.35">
      <c r="U125" t="s">
        <v>4360</v>
      </c>
      <c r="X125" s="17" t="s">
        <v>4362</v>
      </c>
      <c r="Y125" t="s">
        <v>92</v>
      </c>
      <c r="Z125" t="s">
        <v>255</v>
      </c>
      <c r="AA125" t="s">
        <v>52</v>
      </c>
      <c r="AB125" t="s">
        <v>54</v>
      </c>
      <c r="AC125" t="s">
        <v>562</v>
      </c>
      <c r="AD125" t="s">
        <v>152</v>
      </c>
      <c r="AE125" t="s">
        <v>65</v>
      </c>
      <c r="AF125" t="s">
        <v>307</v>
      </c>
      <c r="AG125" t="s">
        <v>307</v>
      </c>
      <c r="AH125" t="s">
        <v>81</v>
      </c>
      <c r="AI125" t="s">
        <v>307</v>
      </c>
      <c r="AJ125" t="s">
        <v>307</v>
      </c>
      <c r="AK125" t="s">
        <v>307</v>
      </c>
      <c r="AL125" t="s">
        <v>307</v>
      </c>
      <c r="AM125" t="s">
        <v>307</v>
      </c>
      <c r="AN125" t="s">
        <v>307</v>
      </c>
      <c r="AO125" t="s">
        <v>81</v>
      </c>
      <c r="AP125" t="s">
        <v>133</v>
      </c>
      <c r="AQ125" t="s">
        <v>308</v>
      </c>
      <c r="AR125" t="s">
        <v>62</v>
      </c>
      <c r="AS125" t="s">
        <v>307</v>
      </c>
      <c r="AT125" t="s">
        <v>4419</v>
      </c>
      <c r="AU125" t="s">
        <v>307</v>
      </c>
      <c r="AV125" t="s">
        <v>60</v>
      </c>
    </row>
    <row r="126" spans="5:48" x14ac:dyDescent="0.35">
      <c r="K126" t="s">
        <v>635</v>
      </c>
      <c r="L126" t="s">
        <v>42</v>
      </c>
      <c r="X126" s="17" t="s">
        <v>4365</v>
      </c>
      <c r="Y126" t="s">
        <v>92</v>
      </c>
      <c r="AV126" t="s">
        <v>60</v>
      </c>
    </row>
    <row r="127" spans="5:48" x14ac:dyDescent="0.35">
      <c r="U127" t="s">
        <v>4363</v>
      </c>
      <c r="X127" s="17" t="s">
        <v>4359</v>
      </c>
      <c r="Y127" t="s">
        <v>92</v>
      </c>
      <c r="Z127" t="s">
        <v>110</v>
      </c>
      <c r="AA127" t="s">
        <v>67</v>
      </c>
      <c r="AB127" t="s">
        <v>54</v>
      </c>
      <c r="AC127" t="s">
        <v>562</v>
      </c>
      <c r="AD127" t="s">
        <v>152</v>
      </c>
      <c r="AE127" t="s">
        <v>65</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4419</v>
      </c>
      <c r="AU127" t="s">
        <v>307</v>
      </c>
      <c r="AV127" t="s">
        <v>60</v>
      </c>
    </row>
    <row r="128" spans="5:48" x14ac:dyDescent="0.35">
      <c r="N128" t="s">
        <v>1293</v>
      </c>
      <c r="O128" t="s">
        <v>1294</v>
      </c>
      <c r="S128" t="s">
        <v>4363</v>
      </c>
      <c r="X128" s="17" t="s">
        <v>4366</v>
      </c>
      <c r="Y128" t="s">
        <v>92</v>
      </c>
      <c r="AV128" t="s">
        <v>60</v>
      </c>
    </row>
    <row r="129" spans="8:48" x14ac:dyDescent="0.35">
      <c r="U129" t="s">
        <v>4364</v>
      </c>
      <c r="X129" s="17" t="s">
        <v>4362</v>
      </c>
      <c r="Y129" t="s">
        <v>92</v>
      </c>
      <c r="Z129" t="s">
        <v>255</v>
      </c>
      <c r="AA129" t="s">
        <v>52</v>
      </c>
      <c r="AB129" t="s">
        <v>54</v>
      </c>
      <c r="AC129" t="s">
        <v>562</v>
      </c>
      <c r="AD129" t="s">
        <v>152</v>
      </c>
      <c r="AE129" t="s">
        <v>65</v>
      </c>
      <c r="AF129" t="s">
        <v>307</v>
      </c>
      <c r="AG129" t="s">
        <v>307</v>
      </c>
      <c r="AH129" t="s">
        <v>81</v>
      </c>
      <c r="AI129" t="s">
        <v>307</v>
      </c>
      <c r="AJ129" t="s">
        <v>307</v>
      </c>
      <c r="AK129" t="s">
        <v>307</v>
      </c>
      <c r="AL129" t="s">
        <v>307</v>
      </c>
      <c r="AM129" t="s">
        <v>307</v>
      </c>
      <c r="AN129" t="s">
        <v>307</v>
      </c>
      <c r="AO129" t="s">
        <v>81</v>
      </c>
      <c r="AP129" t="s">
        <v>133</v>
      </c>
      <c r="AQ129" t="s">
        <v>308</v>
      </c>
      <c r="AR129" t="s">
        <v>62</v>
      </c>
      <c r="AS129" t="s">
        <v>307</v>
      </c>
      <c r="AT129" t="s">
        <v>4419</v>
      </c>
      <c r="AU129" t="s">
        <v>307</v>
      </c>
      <c r="AV129" t="s">
        <v>60</v>
      </c>
    </row>
    <row r="130" spans="8:48" ht="51.65" customHeight="1" x14ac:dyDescent="0.35">
      <c r="H130" s="17" t="s">
        <v>763</v>
      </c>
      <c r="I130" t="s">
        <v>316</v>
      </c>
      <c r="X130" s="17" t="s">
        <v>1291</v>
      </c>
      <c r="Y130" t="s">
        <v>92</v>
      </c>
      <c r="AV130" t="s">
        <v>60</v>
      </c>
    </row>
    <row r="131" spans="8:48" ht="43.5" x14ac:dyDescent="0.35">
      <c r="K131" t="s">
        <v>251</v>
      </c>
      <c r="L131" t="s">
        <v>182</v>
      </c>
      <c r="X131" s="17" t="s">
        <v>1703</v>
      </c>
      <c r="Y131" t="s">
        <v>92</v>
      </c>
      <c r="AV131" t="s">
        <v>60</v>
      </c>
    </row>
    <row r="132" spans="8:48" x14ac:dyDescent="0.35">
      <c r="U132" t="s">
        <v>3296</v>
      </c>
      <c r="X132" s="17" t="s">
        <v>1292</v>
      </c>
      <c r="Y132" t="s">
        <v>92</v>
      </c>
      <c r="Z132" t="s">
        <v>110</v>
      </c>
      <c r="AA132" t="s">
        <v>67</v>
      </c>
      <c r="AB132" t="s">
        <v>54</v>
      </c>
      <c r="AC132" t="s">
        <v>562</v>
      </c>
      <c r="AD132" t="s">
        <v>152</v>
      </c>
      <c r="AE132" t="s">
        <v>65</v>
      </c>
      <c r="AF132" t="s">
        <v>307</v>
      </c>
      <c r="AG132" t="s">
        <v>307</v>
      </c>
      <c r="AH132" t="s">
        <v>81</v>
      </c>
      <c r="AI132" t="s">
        <v>307</v>
      </c>
      <c r="AJ132" t="s">
        <v>307</v>
      </c>
      <c r="AK132" t="s">
        <v>307</v>
      </c>
      <c r="AL132" t="s">
        <v>307</v>
      </c>
      <c r="AM132" t="s">
        <v>307</v>
      </c>
      <c r="AN132" t="s">
        <v>307</v>
      </c>
      <c r="AO132" t="s">
        <v>81</v>
      </c>
      <c r="AP132" t="s">
        <v>133</v>
      </c>
      <c r="AQ132" t="s">
        <v>308</v>
      </c>
      <c r="AR132" t="s">
        <v>62</v>
      </c>
      <c r="AS132" t="s">
        <v>307</v>
      </c>
      <c r="AT132" t="s">
        <v>4419</v>
      </c>
      <c r="AU132" t="s">
        <v>307</v>
      </c>
      <c r="AV132" t="s">
        <v>60</v>
      </c>
    </row>
    <row r="133" spans="8:48" x14ac:dyDescent="0.35">
      <c r="N133" t="s">
        <v>1293</v>
      </c>
      <c r="O133" t="s">
        <v>1294</v>
      </c>
      <c r="S133" t="s">
        <v>3296</v>
      </c>
      <c r="X133" s="17" t="s">
        <v>1716</v>
      </c>
      <c r="Y133" t="s">
        <v>92</v>
      </c>
      <c r="AV133" t="s">
        <v>60</v>
      </c>
    </row>
    <row r="134" spans="8:48" x14ac:dyDescent="0.35">
      <c r="U134" t="s">
        <v>3297</v>
      </c>
      <c r="X134" s="17" t="s">
        <v>1295</v>
      </c>
      <c r="Y134" t="s">
        <v>92</v>
      </c>
      <c r="Z134" t="s">
        <v>255</v>
      </c>
      <c r="AA134" t="s">
        <v>52</v>
      </c>
      <c r="AB134" t="s">
        <v>54</v>
      </c>
      <c r="AC134" t="s">
        <v>562</v>
      </c>
      <c r="AD134" t="s">
        <v>152</v>
      </c>
      <c r="AE134" t="s">
        <v>65</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4419</v>
      </c>
      <c r="AU134" t="s">
        <v>307</v>
      </c>
      <c r="AV134" t="s">
        <v>60</v>
      </c>
    </row>
    <row r="135" spans="8:48" ht="43.5" x14ac:dyDescent="0.35">
      <c r="K135" t="s">
        <v>1290</v>
      </c>
      <c r="L135" t="s">
        <v>443</v>
      </c>
      <c r="X135" s="17" t="s">
        <v>1704</v>
      </c>
      <c r="Y135" t="s">
        <v>92</v>
      </c>
      <c r="AV135" t="s">
        <v>60</v>
      </c>
    </row>
    <row r="136" spans="8:48" x14ac:dyDescent="0.35">
      <c r="U136" t="s">
        <v>3298</v>
      </c>
      <c r="X136" s="17" t="s">
        <v>1296</v>
      </c>
      <c r="Y136" t="s">
        <v>92</v>
      </c>
      <c r="Z136" t="s">
        <v>110</v>
      </c>
      <c r="AA136" t="s">
        <v>67</v>
      </c>
      <c r="AB136" t="s">
        <v>54</v>
      </c>
      <c r="AC136" t="s">
        <v>562</v>
      </c>
      <c r="AD136" t="s">
        <v>152</v>
      </c>
      <c r="AE136" t="s">
        <v>65</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4419</v>
      </c>
      <c r="AU136" t="s">
        <v>307</v>
      </c>
      <c r="AV136" t="s">
        <v>60</v>
      </c>
    </row>
    <row r="137" spans="8:48" x14ac:dyDescent="0.35">
      <c r="N137" t="s">
        <v>1293</v>
      </c>
      <c r="O137" t="s">
        <v>1294</v>
      </c>
      <c r="S137" t="s">
        <v>3298</v>
      </c>
      <c r="X137" s="17" t="s">
        <v>1717</v>
      </c>
      <c r="Y137" t="s">
        <v>92</v>
      </c>
      <c r="AV137" t="s">
        <v>60</v>
      </c>
    </row>
    <row r="138" spans="8:48" ht="29" x14ac:dyDescent="0.35">
      <c r="U138" t="s">
        <v>3299</v>
      </c>
      <c r="X138" s="17" t="s">
        <v>1297</v>
      </c>
      <c r="Y138" t="s">
        <v>92</v>
      </c>
      <c r="Z138" t="s">
        <v>255</v>
      </c>
      <c r="AA138" t="s">
        <v>52</v>
      </c>
      <c r="AB138" t="s">
        <v>54</v>
      </c>
      <c r="AC138" t="s">
        <v>562</v>
      </c>
      <c r="AD138" t="s">
        <v>152</v>
      </c>
      <c r="AE138" t="s">
        <v>65</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4419</v>
      </c>
      <c r="AU138" t="s">
        <v>307</v>
      </c>
      <c r="AV138" t="s">
        <v>60</v>
      </c>
    </row>
    <row r="139" spans="8:48" ht="43.5" x14ac:dyDescent="0.35">
      <c r="N139" t="s">
        <v>1298</v>
      </c>
      <c r="O139" t="s">
        <v>1236</v>
      </c>
      <c r="X139" s="17" t="s">
        <v>1705</v>
      </c>
      <c r="Y139" t="s">
        <v>92</v>
      </c>
      <c r="AV139" t="s">
        <v>60</v>
      </c>
    </row>
    <row r="140" spans="8:48" x14ac:dyDescent="0.35">
      <c r="Q140" t="s">
        <v>3751</v>
      </c>
      <c r="R140" t="s">
        <v>3752</v>
      </c>
      <c r="X140" s="17" t="s">
        <v>3662</v>
      </c>
      <c r="Y140" t="s">
        <v>92</v>
      </c>
      <c r="AV140" t="s">
        <v>60</v>
      </c>
    </row>
    <row r="141" spans="8:48" x14ac:dyDescent="0.35">
      <c r="U141" t="s">
        <v>3778</v>
      </c>
      <c r="X141" s="17" t="s">
        <v>1299</v>
      </c>
      <c r="Y141" t="s">
        <v>92</v>
      </c>
      <c r="Z141" t="s">
        <v>110</v>
      </c>
      <c r="AA141" t="s">
        <v>67</v>
      </c>
      <c r="AB141" t="s">
        <v>54</v>
      </c>
      <c r="AC141" t="s">
        <v>307</v>
      </c>
      <c r="AD141" t="s">
        <v>89</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4419</v>
      </c>
      <c r="AU141" t="s">
        <v>307</v>
      </c>
      <c r="AV141" t="s">
        <v>60</v>
      </c>
    </row>
    <row r="142" spans="8:48" x14ac:dyDescent="0.35">
      <c r="Q142" t="s">
        <v>3754</v>
      </c>
      <c r="R142" t="s">
        <v>3755</v>
      </c>
      <c r="X142" s="17" t="s">
        <v>3663</v>
      </c>
      <c r="Y142" t="s">
        <v>92</v>
      </c>
      <c r="AV142" t="s">
        <v>60</v>
      </c>
    </row>
    <row r="143" spans="8:48" x14ac:dyDescent="0.35">
      <c r="U143" t="s">
        <v>3779</v>
      </c>
      <c r="X143" s="17" t="s">
        <v>1300</v>
      </c>
      <c r="Y143" t="s">
        <v>92</v>
      </c>
      <c r="Z143" t="s">
        <v>110</v>
      </c>
      <c r="AA143" t="s">
        <v>67</v>
      </c>
      <c r="AB143" t="s">
        <v>54</v>
      </c>
      <c r="AC143" t="s">
        <v>307</v>
      </c>
      <c r="AD143" t="s">
        <v>89</v>
      </c>
      <c r="AE143" t="s">
        <v>65</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4419</v>
      </c>
      <c r="AU143" t="s">
        <v>307</v>
      </c>
      <c r="AV143" t="s">
        <v>60</v>
      </c>
    </row>
    <row r="144" spans="8:48" x14ac:dyDescent="0.35">
      <c r="Q144" t="s">
        <v>3653</v>
      </c>
      <c r="R144" t="s">
        <v>3654</v>
      </c>
      <c r="X144" s="17" t="s">
        <v>3653</v>
      </c>
      <c r="Y144" t="s">
        <v>92</v>
      </c>
      <c r="AV144" t="s">
        <v>60</v>
      </c>
    </row>
    <row r="145" spans="11:48" x14ac:dyDescent="0.35">
      <c r="U145" t="s">
        <v>3780</v>
      </c>
      <c r="X145" s="17" t="s">
        <v>1301</v>
      </c>
      <c r="Y145" t="s">
        <v>92</v>
      </c>
      <c r="Z145" t="s">
        <v>110</v>
      </c>
      <c r="AA145" t="s">
        <v>67</v>
      </c>
      <c r="AB145" t="s">
        <v>54</v>
      </c>
      <c r="AC145" t="s">
        <v>307</v>
      </c>
      <c r="AD145" t="s">
        <v>89</v>
      </c>
      <c r="AE145" t="s">
        <v>65</v>
      </c>
      <c r="AF145" t="s">
        <v>307</v>
      </c>
      <c r="AG145" t="s">
        <v>307</v>
      </c>
      <c r="AH145" t="s">
        <v>81</v>
      </c>
      <c r="AI145" t="s">
        <v>307</v>
      </c>
      <c r="AJ145" t="s">
        <v>307</v>
      </c>
      <c r="AK145" t="s">
        <v>307</v>
      </c>
      <c r="AL145" t="s">
        <v>307</v>
      </c>
      <c r="AM145" t="s">
        <v>307</v>
      </c>
      <c r="AN145" t="s">
        <v>307</v>
      </c>
      <c r="AO145" t="s">
        <v>81</v>
      </c>
      <c r="AP145" t="s">
        <v>133</v>
      </c>
      <c r="AQ145" t="s">
        <v>308</v>
      </c>
      <c r="AR145" t="s">
        <v>62</v>
      </c>
      <c r="AS145" t="s">
        <v>307</v>
      </c>
      <c r="AT145" t="s">
        <v>4419</v>
      </c>
      <c r="AU145" t="s">
        <v>307</v>
      </c>
      <c r="AV145" t="s">
        <v>60</v>
      </c>
    </row>
    <row r="146" spans="11:48" x14ac:dyDescent="0.35">
      <c r="Q146" t="s">
        <v>3708</v>
      </c>
      <c r="R146" t="s">
        <v>3657</v>
      </c>
      <c r="X146" s="17" t="s">
        <v>3656</v>
      </c>
      <c r="Y146" t="s">
        <v>92</v>
      </c>
      <c r="AV146" t="s">
        <v>60</v>
      </c>
    </row>
    <row r="147" spans="11:48" x14ac:dyDescent="0.35">
      <c r="U147" t="s">
        <v>3781</v>
      </c>
      <c r="X147" s="17" t="s">
        <v>1302</v>
      </c>
      <c r="Y147" t="s">
        <v>92</v>
      </c>
      <c r="Z147" t="s">
        <v>110</v>
      </c>
      <c r="AA147" t="s">
        <v>67</v>
      </c>
      <c r="AB147" t="s">
        <v>54</v>
      </c>
      <c r="AC147" t="s">
        <v>307</v>
      </c>
      <c r="AD147" t="s">
        <v>89</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4419</v>
      </c>
      <c r="AU147" t="s">
        <v>307</v>
      </c>
      <c r="AV147" t="s">
        <v>60</v>
      </c>
    </row>
    <row r="148" spans="11:48" ht="58" x14ac:dyDescent="0.35">
      <c r="Q148" t="s">
        <v>1293</v>
      </c>
      <c r="R148" t="s">
        <v>1303</v>
      </c>
      <c r="S148" s="17" t="s">
        <v>3889</v>
      </c>
      <c r="X148" s="17" t="s">
        <v>1718</v>
      </c>
      <c r="Y148" t="s">
        <v>92</v>
      </c>
      <c r="AV148" t="s">
        <v>60</v>
      </c>
    </row>
    <row r="149" spans="11:48" ht="29" x14ac:dyDescent="0.35">
      <c r="U149" t="s">
        <v>3300</v>
      </c>
      <c r="X149" s="17" t="s">
        <v>1304</v>
      </c>
      <c r="Y149" t="s">
        <v>92</v>
      </c>
      <c r="Z149" t="s">
        <v>255</v>
      </c>
      <c r="AA149" t="s">
        <v>52</v>
      </c>
      <c r="AB149" t="s">
        <v>54</v>
      </c>
      <c r="AC149" t="s">
        <v>562</v>
      </c>
      <c r="AD149" t="s">
        <v>152</v>
      </c>
      <c r="AE149" t="s">
        <v>65</v>
      </c>
      <c r="AF149" t="s">
        <v>307</v>
      </c>
      <c r="AG149" t="s">
        <v>307</v>
      </c>
      <c r="AH149" t="s">
        <v>81</v>
      </c>
      <c r="AI149" t="s">
        <v>307</v>
      </c>
      <c r="AJ149" t="s">
        <v>307</v>
      </c>
      <c r="AK149" t="s">
        <v>307</v>
      </c>
      <c r="AL149" t="s">
        <v>307</v>
      </c>
      <c r="AM149" t="s">
        <v>307</v>
      </c>
      <c r="AN149" t="s">
        <v>307</v>
      </c>
      <c r="AO149" t="s">
        <v>81</v>
      </c>
      <c r="AP149" t="s">
        <v>133</v>
      </c>
      <c r="AQ149" t="s">
        <v>308</v>
      </c>
      <c r="AR149" t="s">
        <v>62</v>
      </c>
      <c r="AS149" t="s">
        <v>307</v>
      </c>
      <c r="AT149" t="s">
        <v>3831</v>
      </c>
      <c r="AU149" t="s">
        <v>307</v>
      </c>
      <c r="AV149" t="s">
        <v>60</v>
      </c>
    </row>
    <row r="150" spans="11:48" ht="58" x14ac:dyDescent="0.35">
      <c r="K150" t="s">
        <v>1305</v>
      </c>
      <c r="L150" t="s">
        <v>1306</v>
      </c>
      <c r="X150" s="17" t="s">
        <v>1706</v>
      </c>
      <c r="Y150" t="s">
        <v>92</v>
      </c>
      <c r="AV150" t="s">
        <v>60</v>
      </c>
    </row>
    <row r="151" spans="11:48" x14ac:dyDescent="0.35">
      <c r="N151" t="s">
        <v>3751</v>
      </c>
      <c r="O151" t="s">
        <v>3782</v>
      </c>
      <c r="X151" s="17" t="s">
        <v>3662</v>
      </c>
      <c r="Y151" t="s">
        <v>92</v>
      </c>
      <c r="AV151" t="s">
        <v>60</v>
      </c>
    </row>
    <row r="152" spans="11:48" x14ac:dyDescent="0.35">
      <c r="U152" t="s">
        <v>3783</v>
      </c>
      <c r="X152" s="17" t="s">
        <v>1307</v>
      </c>
      <c r="Y152" t="s">
        <v>92</v>
      </c>
      <c r="Z152" t="s">
        <v>110</v>
      </c>
      <c r="AA152" t="s">
        <v>67</v>
      </c>
      <c r="AB152" t="s">
        <v>54</v>
      </c>
      <c r="AC152" t="s">
        <v>307</v>
      </c>
      <c r="AD152" t="s">
        <v>213</v>
      </c>
      <c r="AE152" t="s">
        <v>65</v>
      </c>
      <c r="AF152" t="s">
        <v>307</v>
      </c>
      <c r="AG152" t="s">
        <v>307</v>
      </c>
      <c r="AH152" t="s">
        <v>81</v>
      </c>
      <c r="AI152" t="s">
        <v>307</v>
      </c>
      <c r="AJ152" t="s">
        <v>307</v>
      </c>
      <c r="AK152" t="s">
        <v>307</v>
      </c>
      <c r="AL152" t="s">
        <v>307</v>
      </c>
      <c r="AM152" t="s">
        <v>307</v>
      </c>
      <c r="AN152" t="s">
        <v>307</v>
      </c>
      <c r="AO152" t="s">
        <v>81</v>
      </c>
      <c r="AP152" t="s">
        <v>133</v>
      </c>
      <c r="AQ152" t="s">
        <v>308</v>
      </c>
      <c r="AR152" t="s">
        <v>62</v>
      </c>
      <c r="AS152" t="s">
        <v>307</v>
      </c>
      <c r="AT152" t="s">
        <v>4419</v>
      </c>
      <c r="AU152" t="s">
        <v>307</v>
      </c>
      <c r="AV152" t="s">
        <v>60</v>
      </c>
    </row>
    <row r="153" spans="11:48" x14ac:dyDescent="0.35">
      <c r="N153" t="s">
        <v>3754</v>
      </c>
      <c r="O153" t="s">
        <v>3784</v>
      </c>
      <c r="X153" s="17" t="s">
        <v>3663</v>
      </c>
      <c r="Y153" t="s">
        <v>92</v>
      </c>
      <c r="AV153" t="s">
        <v>60</v>
      </c>
    </row>
    <row r="154" spans="11:48" x14ac:dyDescent="0.35">
      <c r="U154" t="s">
        <v>3785</v>
      </c>
      <c r="X154" s="17" t="s">
        <v>1308</v>
      </c>
      <c r="Y154" t="s">
        <v>92</v>
      </c>
      <c r="Z154" t="s">
        <v>110</v>
      </c>
      <c r="AA154" t="s">
        <v>67</v>
      </c>
      <c r="AB154" t="s">
        <v>54</v>
      </c>
      <c r="AC154" t="s">
        <v>307</v>
      </c>
      <c r="AD154" t="s">
        <v>213</v>
      </c>
      <c r="AE154" t="s">
        <v>65</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4419</v>
      </c>
      <c r="AU154" t="s">
        <v>307</v>
      </c>
      <c r="AV154" t="s">
        <v>60</v>
      </c>
    </row>
    <row r="155" spans="11:48" x14ac:dyDescent="0.35">
      <c r="N155" t="s">
        <v>3653</v>
      </c>
      <c r="O155" t="s">
        <v>531</v>
      </c>
      <c r="X155" s="17" t="s">
        <v>3653</v>
      </c>
      <c r="Y155" t="s">
        <v>92</v>
      </c>
      <c r="AV155" t="s">
        <v>60</v>
      </c>
    </row>
    <row r="156" spans="11:48" x14ac:dyDescent="0.35">
      <c r="U156" t="s">
        <v>3786</v>
      </c>
      <c r="X156" s="17" t="s">
        <v>1309</v>
      </c>
      <c r="Y156" t="s">
        <v>92</v>
      </c>
      <c r="Z156" t="s">
        <v>110</v>
      </c>
      <c r="AA156" t="s">
        <v>67</v>
      </c>
      <c r="AB156" t="s">
        <v>54</v>
      </c>
      <c r="AC156" t="s">
        <v>307</v>
      </c>
      <c r="AD156" t="s">
        <v>213</v>
      </c>
      <c r="AE156" t="s">
        <v>65</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4419</v>
      </c>
      <c r="AU156" t="s">
        <v>307</v>
      </c>
      <c r="AV156" t="s">
        <v>60</v>
      </c>
    </row>
    <row r="157" spans="11:48" x14ac:dyDescent="0.35">
      <c r="N157" t="s">
        <v>3708</v>
      </c>
      <c r="O157" t="s">
        <v>464</v>
      </c>
      <c r="X157" s="17" t="s">
        <v>3761</v>
      </c>
      <c r="Y157" t="s">
        <v>92</v>
      </c>
      <c r="AV157" t="s">
        <v>60</v>
      </c>
    </row>
    <row r="158" spans="11:48" x14ac:dyDescent="0.35">
      <c r="U158" t="s">
        <v>3787</v>
      </c>
      <c r="X158" s="17" t="s">
        <v>1310</v>
      </c>
      <c r="Y158" t="s">
        <v>92</v>
      </c>
      <c r="Z158" t="s">
        <v>110</v>
      </c>
      <c r="AA158" t="s">
        <v>67</v>
      </c>
      <c r="AB158" t="s">
        <v>54</v>
      </c>
      <c r="AC158" t="s">
        <v>307</v>
      </c>
      <c r="AD158" t="s">
        <v>213</v>
      </c>
      <c r="AE158" t="s">
        <v>65</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4419</v>
      </c>
      <c r="AU158" t="s">
        <v>307</v>
      </c>
      <c r="AV158" t="s">
        <v>60</v>
      </c>
    </row>
    <row r="159" spans="11:48" ht="58" x14ac:dyDescent="0.35">
      <c r="N159" t="s">
        <v>1293</v>
      </c>
      <c r="O159" t="s">
        <v>1294</v>
      </c>
      <c r="S159" s="17" t="s">
        <v>3890</v>
      </c>
      <c r="X159" s="17" t="s">
        <v>1719</v>
      </c>
      <c r="Y159" t="s">
        <v>92</v>
      </c>
      <c r="AV159" t="s">
        <v>60</v>
      </c>
    </row>
    <row r="160" spans="11:48" x14ac:dyDescent="0.35">
      <c r="U160" t="s">
        <v>3301</v>
      </c>
      <c r="X160" s="17" t="s">
        <v>1311</v>
      </c>
      <c r="Y160" t="s">
        <v>92</v>
      </c>
      <c r="Z160" t="s">
        <v>255</v>
      </c>
      <c r="AA160" t="s">
        <v>52</v>
      </c>
      <c r="AB160" t="s">
        <v>54</v>
      </c>
      <c r="AC160" t="s">
        <v>562</v>
      </c>
      <c r="AD160" t="s">
        <v>152</v>
      </c>
      <c r="AE160" t="s">
        <v>65</v>
      </c>
      <c r="AF160" t="s">
        <v>307</v>
      </c>
      <c r="AG160" t="s">
        <v>307</v>
      </c>
      <c r="AH160" t="s">
        <v>81</v>
      </c>
      <c r="AI160" t="s">
        <v>307</v>
      </c>
      <c r="AJ160" t="s">
        <v>307</v>
      </c>
      <c r="AK160" t="s">
        <v>307</v>
      </c>
      <c r="AL160" t="s">
        <v>307</v>
      </c>
      <c r="AM160" t="s">
        <v>307</v>
      </c>
      <c r="AN160" t="s">
        <v>307</v>
      </c>
      <c r="AO160" t="s">
        <v>81</v>
      </c>
      <c r="AP160" t="s">
        <v>133</v>
      </c>
      <c r="AQ160" t="s">
        <v>308</v>
      </c>
      <c r="AR160" t="s">
        <v>62</v>
      </c>
      <c r="AS160" t="s">
        <v>307</v>
      </c>
      <c r="AT160" t="s">
        <v>4419</v>
      </c>
      <c r="AU160" t="s">
        <v>307</v>
      </c>
      <c r="AV160" t="s">
        <v>60</v>
      </c>
    </row>
    <row r="161" spans="11:48" ht="29" x14ac:dyDescent="0.35">
      <c r="K161" t="s">
        <v>1312</v>
      </c>
      <c r="L161" t="s">
        <v>245</v>
      </c>
      <c r="X161" s="17" t="s">
        <v>1707</v>
      </c>
    </row>
    <row r="162" spans="11:48" x14ac:dyDescent="0.35">
      <c r="U162" t="s">
        <v>3302</v>
      </c>
      <c r="X162" s="17" t="s">
        <v>1313</v>
      </c>
      <c r="Y162" t="s">
        <v>92</v>
      </c>
      <c r="Z162" t="s">
        <v>110</v>
      </c>
      <c r="AA162" t="s">
        <v>67</v>
      </c>
      <c r="AB162" t="s">
        <v>54</v>
      </c>
      <c r="AC162" t="s">
        <v>562</v>
      </c>
      <c r="AD162" t="s">
        <v>89</v>
      </c>
      <c r="AE162" t="s">
        <v>65</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4419</v>
      </c>
      <c r="AU162" t="s">
        <v>307</v>
      </c>
      <c r="AV162" t="s">
        <v>60</v>
      </c>
    </row>
    <row r="163" spans="11:48" x14ac:dyDescent="0.35">
      <c r="U163" t="s">
        <v>3303</v>
      </c>
      <c r="X163" s="17" t="s">
        <v>1314</v>
      </c>
      <c r="Y163" t="s">
        <v>92</v>
      </c>
      <c r="Z163" t="s">
        <v>110</v>
      </c>
      <c r="AA163" t="s">
        <v>67</v>
      </c>
      <c r="AB163" t="s">
        <v>54</v>
      </c>
      <c r="AC163" t="s">
        <v>562</v>
      </c>
      <c r="AD163" t="s">
        <v>213</v>
      </c>
      <c r="AE163" t="s">
        <v>65</v>
      </c>
      <c r="AF163" t="s">
        <v>307</v>
      </c>
      <c r="AG163" t="s">
        <v>307</v>
      </c>
      <c r="AH163" t="s">
        <v>81</v>
      </c>
      <c r="AI163" t="s">
        <v>307</v>
      </c>
      <c r="AJ163" t="s">
        <v>307</v>
      </c>
      <c r="AK163" t="s">
        <v>307</v>
      </c>
      <c r="AL163" t="s">
        <v>307</v>
      </c>
      <c r="AM163" t="s">
        <v>307</v>
      </c>
      <c r="AN163" t="s">
        <v>307</v>
      </c>
      <c r="AO163" t="s">
        <v>81</v>
      </c>
      <c r="AP163" t="s">
        <v>133</v>
      </c>
      <c r="AQ163" t="s">
        <v>308</v>
      </c>
      <c r="AR163" t="s">
        <v>62</v>
      </c>
      <c r="AS163" t="s">
        <v>307</v>
      </c>
      <c r="AT163" t="s">
        <v>4419</v>
      </c>
      <c r="AU163" t="s">
        <v>307</v>
      </c>
      <c r="AV163" t="s">
        <v>60</v>
      </c>
    </row>
    <row r="164" spans="11:48" ht="29" x14ac:dyDescent="0.35">
      <c r="N164" t="s">
        <v>1293</v>
      </c>
      <c r="O164" t="s">
        <v>1294</v>
      </c>
      <c r="S164" s="17" t="s">
        <v>3891</v>
      </c>
      <c r="X164" s="17" t="s">
        <v>1720</v>
      </c>
      <c r="Y164" t="s">
        <v>92</v>
      </c>
      <c r="AV164" t="s">
        <v>60</v>
      </c>
    </row>
    <row r="165" spans="11:48" ht="29" x14ac:dyDescent="0.35">
      <c r="U165" t="s">
        <v>3304</v>
      </c>
      <c r="X165" s="17" t="s">
        <v>1315</v>
      </c>
      <c r="Y165" t="s">
        <v>92</v>
      </c>
      <c r="Z165" t="s">
        <v>255</v>
      </c>
      <c r="AA165" t="s">
        <v>52</v>
      </c>
      <c r="AB165" t="s">
        <v>54</v>
      </c>
      <c r="AC165" t="s">
        <v>562</v>
      </c>
      <c r="AD165" t="s">
        <v>152</v>
      </c>
      <c r="AE165" t="s">
        <v>65</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4419</v>
      </c>
      <c r="AU165" t="s">
        <v>307</v>
      </c>
      <c r="AV165" t="s">
        <v>60</v>
      </c>
    </row>
    <row r="166" spans="11:48" ht="43.5" x14ac:dyDescent="0.35">
      <c r="K166" t="s">
        <v>652</v>
      </c>
      <c r="L166" t="s">
        <v>1316</v>
      </c>
      <c r="X166" s="17" t="s">
        <v>1708</v>
      </c>
      <c r="Y166" t="s">
        <v>92</v>
      </c>
      <c r="AV166" t="s">
        <v>60</v>
      </c>
    </row>
    <row r="167" spans="11:48" x14ac:dyDescent="0.35">
      <c r="U167" t="s">
        <v>3305</v>
      </c>
      <c r="X167" s="17" t="s">
        <v>1317</v>
      </c>
      <c r="Y167" t="s">
        <v>92</v>
      </c>
      <c r="Z167" t="s">
        <v>110</v>
      </c>
      <c r="AA167" t="s">
        <v>67</v>
      </c>
      <c r="AB167" t="s">
        <v>54</v>
      </c>
      <c r="AC167" t="s">
        <v>562</v>
      </c>
      <c r="AD167" t="s">
        <v>152</v>
      </c>
      <c r="AE167" t="s">
        <v>65</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4419</v>
      </c>
      <c r="AU167" t="s">
        <v>307</v>
      </c>
      <c r="AV167" t="s">
        <v>60</v>
      </c>
    </row>
    <row r="168" spans="11:48" x14ac:dyDescent="0.35">
      <c r="N168" t="s">
        <v>1293</v>
      </c>
      <c r="O168" t="s">
        <v>1294</v>
      </c>
      <c r="S168" t="s">
        <v>3305</v>
      </c>
      <c r="X168" s="17" t="s">
        <v>1721</v>
      </c>
      <c r="Y168" t="s">
        <v>92</v>
      </c>
      <c r="AV168" t="s">
        <v>60</v>
      </c>
    </row>
    <row r="169" spans="11:48" ht="29" x14ac:dyDescent="0.35">
      <c r="U169" t="s">
        <v>3306</v>
      </c>
      <c r="X169" s="17" t="s">
        <v>1318</v>
      </c>
      <c r="Y169" t="s">
        <v>92</v>
      </c>
      <c r="Z169" t="s">
        <v>255</v>
      </c>
      <c r="AA169" t="s">
        <v>52</v>
      </c>
      <c r="AB169" t="s">
        <v>54</v>
      </c>
      <c r="AC169" t="s">
        <v>562</v>
      </c>
      <c r="AD169" t="s">
        <v>152</v>
      </c>
      <c r="AE169" t="s">
        <v>65</v>
      </c>
      <c r="AF169" t="s">
        <v>307</v>
      </c>
      <c r="AG169" t="s">
        <v>307</v>
      </c>
      <c r="AH169" t="s">
        <v>81</v>
      </c>
      <c r="AI169" t="s">
        <v>307</v>
      </c>
      <c r="AJ169" t="s">
        <v>307</v>
      </c>
      <c r="AK169" t="s">
        <v>307</v>
      </c>
      <c r="AL169" t="s">
        <v>307</v>
      </c>
      <c r="AM169" t="s">
        <v>307</v>
      </c>
      <c r="AN169" t="s">
        <v>307</v>
      </c>
      <c r="AO169" t="s">
        <v>81</v>
      </c>
      <c r="AP169" t="s">
        <v>133</v>
      </c>
      <c r="AQ169" t="s">
        <v>308</v>
      </c>
      <c r="AR169" t="s">
        <v>62</v>
      </c>
      <c r="AS169" t="s">
        <v>307</v>
      </c>
      <c r="AT169" t="s">
        <v>4419</v>
      </c>
      <c r="AU169" t="s">
        <v>307</v>
      </c>
      <c r="AV169" t="s">
        <v>60</v>
      </c>
    </row>
    <row r="170" spans="11:48" ht="29" x14ac:dyDescent="0.35">
      <c r="K170" t="s">
        <v>1319</v>
      </c>
      <c r="L170" t="s">
        <v>1320</v>
      </c>
      <c r="X170" s="17" t="s">
        <v>1760</v>
      </c>
      <c r="Y170" t="s">
        <v>92</v>
      </c>
      <c r="AV170" t="s">
        <v>60</v>
      </c>
    </row>
    <row r="171" spans="11:48" x14ac:dyDescent="0.35">
      <c r="U171" t="s">
        <v>3307</v>
      </c>
      <c r="X171" s="17" t="s">
        <v>1322</v>
      </c>
      <c r="Y171" t="s">
        <v>92</v>
      </c>
      <c r="Z171" t="s">
        <v>110</v>
      </c>
      <c r="AA171" t="s">
        <v>67</v>
      </c>
      <c r="AB171" t="s">
        <v>54</v>
      </c>
      <c r="AC171" t="s">
        <v>562</v>
      </c>
      <c r="AD171" t="s">
        <v>238</v>
      </c>
      <c r="AE171" t="s">
        <v>65</v>
      </c>
      <c r="AF171" t="s">
        <v>307</v>
      </c>
      <c r="AG171" t="s">
        <v>307</v>
      </c>
      <c r="AH171" t="s">
        <v>81</v>
      </c>
      <c r="AI171" t="s">
        <v>307</v>
      </c>
      <c r="AJ171" t="s">
        <v>307</v>
      </c>
      <c r="AK171" t="s">
        <v>307</v>
      </c>
      <c r="AL171" t="s">
        <v>307</v>
      </c>
      <c r="AM171" t="s">
        <v>307</v>
      </c>
      <c r="AN171" t="s">
        <v>307</v>
      </c>
      <c r="AO171" t="s">
        <v>81</v>
      </c>
      <c r="AP171" t="s">
        <v>133</v>
      </c>
      <c r="AQ171" t="s">
        <v>308</v>
      </c>
      <c r="AR171" t="s">
        <v>62</v>
      </c>
      <c r="AS171" t="s">
        <v>307</v>
      </c>
      <c r="AT171" t="s">
        <v>4419</v>
      </c>
      <c r="AU171" t="s">
        <v>307</v>
      </c>
      <c r="AV171" t="s">
        <v>60</v>
      </c>
    </row>
    <row r="172" spans="11:48" x14ac:dyDescent="0.35">
      <c r="N172" t="s">
        <v>1293</v>
      </c>
      <c r="O172" t="s">
        <v>1294</v>
      </c>
      <c r="S172" t="s">
        <v>3307</v>
      </c>
      <c r="X172" s="17" t="s">
        <v>1722</v>
      </c>
      <c r="Y172" t="s">
        <v>92</v>
      </c>
      <c r="AV172" t="s">
        <v>60</v>
      </c>
    </row>
    <row r="173" spans="11:48" x14ac:dyDescent="0.35">
      <c r="U173" t="s">
        <v>3308</v>
      </c>
      <c r="X173" s="17" t="s">
        <v>1323</v>
      </c>
      <c r="Y173" t="s">
        <v>92</v>
      </c>
      <c r="Z173" t="s">
        <v>255</v>
      </c>
      <c r="AA173" t="s">
        <v>52</v>
      </c>
      <c r="AB173" t="s">
        <v>54</v>
      </c>
      <c r="AC173" t="s">
        <v>562</v>
      </c>
      <c r="AD173" t="s">
        <v>152</v>
      </c>
      <c r="AE173" t="s">
        <v>65</v>
      </c>
      <c r="AF173" t="s">
        <v>307</v>
      </c>
      <c r="AG173" t="s">
        <v>307</v>
      </c>
      <c r="AH173" t="s">
        <v>81</v>
      </c>
      <c r="AI173" t="s">
        <v>307</v>
      </c>
      <c r="AJ173" t="s">
        <v>307</v>
      </c>
      <c r="AK173" t="s">
        <v>307</v>
      </c>
      <c r="AL173" t="s">
        <v>307</v>
      </c>
      <c r="AM173" t="s">
        <v>307</v>
      </c>
      <c r="AN173" t="s">
        <v>307</v>
      </c>
      <c r="AO173" t="s">
        <v>81</v>
      </c>
      <c r="AP173" t="s">
        <v>133</v>
      </c>
      <c r="AQ173" t="s">
        <v>308</v>
      </c>
      <c r="AR173" t="s">
        <v>62</v>
      </c>
      <c r="AS173" t="s">
        <v>307</v>
      </c>
      <c r="AT173" t="s">
        <v>4419</v>
      </c>
      <c r="AU173" t="s">
        <v>307</v>
      </c>
      <c r="AV173" t="s">
        <v>60</v>
      </c>
    </row>
    <row r="174" spans="11:48" ht="29" x14ac:dyDescent="0.35">
      <c r="K174" t="s">
        <v>1335</v>
      </c>
      <c r="L174" t="s">
        <v>1332</v>
      </c>
      <c r="X174" s="17" t="s">
        <v>1709</v>
      </c>
      <c r="Y174" t="s">
        <v>92</v>
      </c>
      <c r="AV174" t="s">
        <v>60</v>
      </c>
    </row>
    <row r="175" spans="11:48" x14ac:dyDescent="0.35">
      <c r="U175" t="s">
        <v>3309</v>
      </c>
      <c r="X175" s="17" t="s">
        <v>1333</v>
      </c>
      <c r="Y175" t="s">
        <v>92</v>
      </c>
      <c r="Z175" t="s">
        <v>110</v>
      </c>
      <c r="AA175" t="s">
        <v>67</v>
      </c>
      <c r="AB175" t="s">
        <v>54</v>
      </c>
      <c r="AC175" t="s">
        <v>562</v>
      </c>
      <c r="AD175" t="s">
        <v>238</v>
      </c>
      <c r="AE175" t="s">
        <v>65</v>
      </c>
      <c r="AF175" t="s">
        <v>307</v>
      </c>
      <c r="AG175" t="s">
        <v>307</v>
      </c>
      <c r="AH175" t="s">
        <v>81</v>
      </c>
      <c r="AI175" t="s">
        <v>307</v>
      </c>
      <c r="AJ175" t="s">
        <v>307</v>
      </c>
      <c r="AK175" t="s">
        <v>307</v>
      </c>
      <c r="AL175" t="s">
        <v>307</v>
      </c>
      <c r="AM175" t="s">
        <v>307</v>
      </c>
      <c r="AN175" t="s">
        <v>307</v>
      </c>
      <c r="AO175" t="s">
        <v>81</v>
      </c>
      <c r="AP175" t="s">
        <v>133</v>
      </c>
      <c r="AQ175" t="s">
        <v>308</v>
      </c>
      <c r="AR175" t="s">
        <v>62</v>
      </c>
      <c r="AS175" t="s">
        <v>307</v>
      </c>
      <c r="AT175" t="s">
        <v>4419</v>
      </c>
      <c r="AU175" t="s">
        <v>307</v>
      </c>
      <c r="AV175" t="s">
        <v>60</v>
      </c>
    </row>
    <row r="176" spans="11:48" x14ac:dyDescent="0.35">
      <c r="N176" t="s">
        <v>1293</v>
      </c>
      <c r="O176" t="s">
        <v>1294</v>
      </c>
      <c r="S176" t="s">
        <v>3309</v>
      </c>
      <c r="X176" s="17" t="s">
        <v>1723</v>
      </c>
      <c r="Y176" t="s">
        <v>92</v>
      </c>
      <c r="AV176" t="s">
        <v>60</v>
      </c>
    </row>
    <row r="177" spans="11:48" x14ac:dyDescent="0.35">
      <c r="U177" t="s">
        <v>3310</v>
      </c>
      <c r="X177" s="17" t="s">
        <v>1334</v>
      </c>
      <c r="Y177" t="s">
        <v>92</v>
      </c>
      <c r="Z177" t="s">
        <v>255</v>
      </c>
      <c r="AA177" t="s">
        <v>52</v>
      </c>
      <c r="AB177" t="s">
        <v>54</v>
      </c>
      <c r="AC177" t="s">
        <v>562</v>
      </c>
      <c r="AD177" t="s">
        <v>152</v>
      </c>
      <c r="AE177" t="s">
        <v>65</v>
      </c>
      <c r="AF177" t="s">
        <v>307</v>
      </c>
      <c r="AG177" t="s">
        <v>307</v>
      </c>
      <c r="AH177" t="s">
        <v>81</v>
      </c>
      <c r="AI177" t="s">
        <v>307</v>
      </c>
      <c r="AJ177" t="s">
        <v>307</v>
      </c>
      <c r="AK177" t="s">
        <v>307</v>
      </c>
      <c r="AL177" t="s">
        <v>307</v>
      </c>
      <c r="AM177" t="s">
        <v>307</v>
      </c>
      <c r="AN177" t="s">
        <v>307</v>
      </c>
      <c r="AO177" t="s">
        <v>81</v>
      </c>
      <c r="AP177" t="s">
        <v>133</v>
      </c>
      <c r="AQ177" t="s">
        <v>308</v>
      </c>
      <c r="AR177" t="s">
        <v>62</v>
      </c>
      <c r="AS177" t="s">
        <v>307</v>
      </c>
      <c r="AT177" t="s">
        <v>4419</v>
      </c>
      <c r="AU177" t="s">
        <v>307</v>
      </c>
      <c r="AV177" t="s">
        <v>60</v>
      </c>
    </row>
    <row r="178" spans="11:48" ht="29" x14ac:dyDescent="0.35">
      <c r="K178" t="s">
        <v>1504</v>
      </c>
      <c r="L178" t="s">
        <v>1505</v>
      </c>
      <c r="X178" s="17" t="s">
        <v>1710</v>
      </c>
      <c r="Y178" t="s">
        <v>92</v>
      </c>
      <c r="AV178" t="s">
        <v>60</v>
      </c>
    </row>
    <row r="179" spans="11:48" ht="29" x14ac:dyDescent="0.35">
      <c r="N179" t="s">
        <v>1506</v>
      </c>
      <c r="O179" t="s">
        <v>453</v>
      </c>
      <c r="X179" s="17" t="s">
        <v>1761</v>
      </c>
      <c r="Y179" t="s">
        <v>92</v>
      </c>
      <c r="AV179" t="s">
        <v>60</v>
      </c>
    </row>
    <row r="180" spans="11:48" x14ac:dyDescent="0.35">
      <c r="U180" t="s">
        <v>3311</v>
      </c>
      <c r="X180" s="17" t="s">
        <v>1507</v>
      </c>
      <c r="Y180" t="s">
        <v>92</v>
      </c>
      <c r="Z180" t="s">
        <v>110</v>
      </c>
      <c r="AA180" t="s">
        <v>67</v>
      </c>
      <c r="AB180" t="s">
        <v>54</v>
      </c>
      <c r="AC180" t="s">
        <v>562</v>
      </c>
      <c r="AD180" t="s">
        <v>152</v>
      </c>
      <c r="AE180" t="s">
        <v>65</v>
      </c>
      <c r="AF180" t="s">
        <v>307</v>
      </c>
      <c r="AG180" t="s">
        <v>307</v>
      </c>
      <c r="AH180" t="s">
        <v>81</v>
      </c>
      <c r="AI180" t="s">
        <v>307</v>
      </c>
      <c r="AJ180" t="s">
        <v>307</v>
      </c>
      <c r="AK180" t="s">
        <v>307</v>
      </c>
      <c r="AL180" t="s">
        <v>307</v>
      </c>
      <c r="AM180" t="s">
        <v>307</v>
      </c>
      <c r="AN180" t="s">
        <v>307</v>
      </c>
      <c r="AO180" t="s">
        <v>81</v>
      </c>
      <c r="AP180" t="s">
        <v>133</v>
      </c>
      <c r="AQ180" t="s">
        <v>308</v>
      </c>
      <c r="AR180" t="s">
        <v>62</v>
      </c>
      <c r="AS180" t="s">
        <v>307</v>
      </c>
      <c r="AT180" t="s">
        <v>4419</v>
      </c>
      <c r="AU180" t="s">
        <v>307</v>
      </c>
      <c r="AV180" t="s">
        <v>60</v>
      </c>
    </row>
    <row r="181" spans="11:48" x14ac:dyDescent="0.35">
      <c r="U181" t="s">
        <v>3312</v>
      </c>
      <c r="X181" s="17" t="s">
        <v>1516</v>
      </c>
      <c r="Y181" t="s">
        <v>92</v>
      </c>
      <c r="Z181" t="s">
        <v>110</v>
      </c>
      <c r="AA181" t="s">
        <v>67</v>
      </c>
      <c r="AB181" t="s">
        <v>54</v>
      </c>
      <c r="AC181" t="s">
        <v>562</v>
      </c>
      <c r="AD181" t="s">
        <v>89</v>
      </c>
      <c r="AE181" t="s">
        <v>65</v>
      </c>
      <c r="AF181" t="s">
        <v>307</v>
      </c>
      <c r="AG181" t="s">
        <v>307</v>
      </c>
      <c r="AH181" t="s">
        <v>81</v>
      </c>
      <c r="AI181" t="s">
        <v>307</v>
      </c>
      <c r="AJ181" t="s">
        <v>307</v>
      </c>
      <c r="AK181" t="s">
        <v>307</v>
      </c>
      <c r="AL181" t="s">
        <v>307</v>
      </c>
      <c r="AM181" t="s">
        <v>307</v>
      </c>
      <c r="AN181" t="s">
        <v>307</v>
      </c>
      <c r="AO181" t="s">
        <v>81</v>
      </c>
      <c r="AP181" t="s">
        <v>133</v>
      </c>
      <c r="AQ181" t="s">
        <v>308</v>
      </c>
      <c r="AR181" t="s">
        <v>62</v>
      </c>
      <c r="AS181" t="s">
        <v>307</v>
      </c>
      <c r="AT181" t="s">
        <v>4419</v>
      </c>
      <c r="AU181" t="s">
        <v>307</v>
      </c>
      <c r="AV181" t="s">
        <v>60</v>
      </c>
    </row>
    <row r="182" spans="11:48" ht="29" x14ac:dyDescent="0.35">
      <c r="Q182" t="s">
        <v>1293</v>
      </c>
      <c r="R182" t="s">
        <v>1303</v>
      </c>
      <c r="S182" s="17" t="s">
        <v>3892</v>
      </c>
      <c r="X182" s="17" t="s">
        <v>1725</v>
      </c>
      <c r="Y182" t="s">
        <v>92</v>
      </c>
      <c r="AV182" t="s">
        <v>60</v>
      </c>
    </row>
    <row r="183" spans="11:48" ht="29" x14ac:dyDescent="0.35">
      <c r="U183" t="s">
        <v>3313</v>
      </c>
      <c r="X183" s="17" t="s">
        <v>1508</v>
      </c>
      <c r="Y183" t="s">
        <v>92</v>
      </c>
      <c r="Z183" t="s">
        <v>255</v>
      </c>
      <c r="AA183" t="s">
        <v>52</v>
      </c>
      <c r="AB183" t="s">
        <v>54</v>
      </c>
      <c r="AC183" t="s">
        <v>562</v>
      </c>
      <c r="AD183" t="s">
        <v>152</v>
      </c>
      <c r="AE183" t="s">
        <v>65</v>
      </c>
      <c r="AF183" t="s">
        <v>307</v>
      </c>
      <c r="AG183" t="s">
        <v>307</v>
      </c>
      <c r="AH183" t="s">
        <v>81</v>
      </c>
      <c r="AI183" t="s">
        <v>307</v>
      </c>
      <c r="AJ183" t="s">
        <v>307</v>
      </c>
      <c r="AK183" t="s">
        <v>307</v>
      </c>
      <c r="AL183" t="s">
        <v>307</v>
      </c>
      <c r="AM183" t="s">
        <v>307</v>
      </c>
      <c r="AN183" t="s">
        <v>307</v>
      </c>
      <c r="AO183" t="s">
        <v>81</v>
      </c>
      <c r="AP183" t="s">
        <v>133</v>
      </c>
      <c r="AQ183" t="s">
        <v>308</v>
      </c>
      <c r="AR183" t="s">
        <v>62</v>
      </c>
      <c r="AS183" t="s">
        <v>307</v>
      </c>
      <c r="AT183" t="s">
        <v>4419</v>
      </c>
      <c r="AU183" t="s">
        <v>307</v>
      </c>
      <c r="AV183" t="s">
        <v>60</v>
      </c>
    </row>
    <row r="184" spans="11:48" ht="29" x14ac:dyDescent="0.35">
      <c r="K184" t="s">
        <v>1491</v>
      </c>
      <c r="L184" t="s">
        <v>272</v>
      </c>
      <c r="X184" s="17" t="s">
        <v>1711</v>
      </c>
      <c r="Y184" t="s">
        <v>92</v>
      </c>
      <c r="AV184" t="s">
        <v>60</v>
      </c>
    </row>
    <row r="185" spans="11:48" ht="29" x14ac:dyDescent="0.35">
      <c r="N185" t="s">
        <v>880</v>
      </c>
      <c r="O185" t="s">
        <v>881</v>
      </c>
      <c r="X185" s="17" t="s">
        <v>1764</v>
      </c>
      <c r="Y185" t="s">
        <v>92</v>
      </c>
      <c r="AV185" t="s">
        <v>60</v>
      </c>
    </row>
    <row r="186" spans="11:48" x14ac:dyDescent="0.35">
      <c r="U186" t="s">
        <v>3314</v>
      </c>
      <c r="X186" s="17" t="s">
        <v>1494</v>
      </c>
      <c r="Y186" t="s">
        <v>92</v>
      </c>
      <c r="Z186" t="s">
        <v>110</v>
      </c>
      <c r="AA186" t="s">
        <v>67</v>
      </c>
      <c r="AB186" t="s">
        <v>54</v>
      </c>
      <c r="AC186" t="s">
        <v>307</v>
      </c>
      <c r="AD186" t="s">
        <v>89</v>
      </c>
      <c r="AE186" t="s">
        <v>65</v>
      </c>
      <c r="AF186" t="s">
        <v>307</v>
      </c>
      <c r="AG186" t="s">
        <v>307</v>
      </c>
      <c r="AH186" t="s">
        <v>81</v>
      </c>
      <c r="AI186" t="s">
        <v>307</v>
      </c>
      <c r="AJ186" t="s">
        <v>307</v>
      </c>
      <c r="AK186" t="s">
        <v>307</v>
      </c>
      <c r="AL186" t="s">
        <v>307</v>
      </c>
      <c r="AM186" t="s">
        <v>307</v>
      </c>
      <c r="AN186" t="s">
        <v>307</v>
      </c>
      <c r="AO186" t="s">
        <v>81</v>
      </c>
      <c r="AP186" t="s">
        <v>133</v>
      </c>
      <c r="AQ186" t="s">
        <v>308</v>
      </c>
      <c r="AR186" t="s">
        <v>62</v>
      </c>
      <c r="AS186" t="s">
        <v>307</v>
      </c>
      <c r="AT186" t="s">
        <v>4419</v>
      </c>
      <c r="AU186" t="s">
        <v>307</v>
      </c>
      <c r="AV186" t="s">
        <v>60</v>
      </c>
    </row>
    <row r="187" spans="11:48" x14ac:dyDescent="0.35">
      <c r="U187" t="s">
        <v>3315</v>
      </c>
      <c r="X187" s="17" t="s">
        <v>1495</v>
      </c>
      <c r="Y187" t="s">
        <v>92</v>
      </c>
      <c r="Z187" t="s">
        <v>110</v>
      </c>
      <c r="AA187" t="s">
        <v>67</v>
      </c>
      <c r="AB187" t="s">
        <v>54</v>
      </c>
      <c r="AC187" t="s">
        <v>562</v>
      </c>
      <c r="AD187" t="s">
        <v>89</v>
      </c>
      <c r="AE187" t="s">
        <v>65</v>
      </c>
      <c r="AF187" t="s">
        <v>307</v>
      </c>
      <c r="AG187" t="s">
        <v>307</v>
      </c>
      <c r="AH187" t="s">
        <v>81</v>
      </c>
      <c r="AI187" t="s">
        <v>307</v>
      </c>
      <c r="AJ187" t="s">
        <v>307</v>
      </c>
      <c r="AK187" t="s">
        <v>307</v>
      </c>
      <c r="AL187" t="s">
        <v>307</v>
      </c>
      <c r="AM187" t="s">
        <v>307</v>
      </c>
      <c r="AN187" t="s">
        <v>307</v>
      </c>
      <c r="AO187" t="s">
        <v>81</v>
      </c>
      <c r="AP187" t="s">
        <v>133</v>
      </c>
      <c r="AQ187" t="s">
        <v>308</v>
      </c>
      <c r="AR187" t="s">
        <v>62</v>
      </c>
      <c r="AS187" t="s">
        <v>307</v>
      </c>
      <c r="AT187" t="s">
        <v>4419</v>
      </c>
      <c r="AU187" t="s">
        <v>307</v>
      </c>
      <c r="AV187" t="s">
        <v>60</v>
      </c>
    </row>
    <row r="188" spans="11:48" ht="29" x14ac:dyDescent="0.35">
      <c r="Q188" t="s">
        <v>1293</v>
      </c>
      <c r="R188" t="s">
        <v>1303</v>
      </c>
      <c r="S188" s="17" t="s">
        <v>3876</v>
      </c>
      <c r="X188" s="17" t="s">
        <v>1724</v>
      </c>
      <c r="Y188" t="s">
        <v>92</v>
      </c>
      <c r="AV188" t="s">
        <v>60</v>
      </c>
    </row>
    <row r="189" spans="11:48" x14ac:dyDescent="0.35">
      <c r="U189" t="s">
        <v>3316</v>
      </c>
      <c r="X189" s="17" t="s">
        <v>1497</v>
      </c>
      <c r="Y189" t="s">
        <v>92</v>
      </c>
      <c r="Z189" t="s">
        <v>255</v>
      </c>
      <c r="AA189" t="s">
        <v>52</v>
      </c>
      <c r="AB189" t="s">
        <v>54</v>
      </c>
      <c r="AC189" t="s">
        <v>562</v>
      </c>
      <c r="AD189" t="s">
        <v>152</v>
      </c>
      <c r="AE189" t="s">
        <v>65</v>
      </c>
      <c r="AF189" t="s">
        <v>307</v>
      </c>
      <c r="AG189" t="s">
        <v>307</v>
      </c>
      <c r="AH189" t="s">
        <v>81</v>
      </c>
      <c r="AI189" t="s">
        <v>307</v>
      </c>
      <c r="AJ189" t="s">
        <v>307</v>
      </c>
      <c r="AK189" t="s">
        <v>307</v>
      </c>
      <c r="AL189" t="s">
        <v>307</v>
      </c>
      <c r="AM189" t="s">
        <v>307</v>
      </c>
      <c r="AN189" t="s">
        <v>307</v>
      </c>
      <c r="AO189" t="s">
        <v>81</v>
      </c>
      <c r="AP189" t="s">
        <v>133</v>
      </c>
      <c r="AQ189" t="s">
        <v>308</v>
      </c>
      <c r="AR189" t="s">
        <v>62</v>
      </c>
      <c r="AS189" t="s">
        <v>307</v>
      </c>
      <c r="AT189" t="s">
        <v>4419</v>
      </c>
      <c r="AU189" t="s">
        <v>307</v>
      </c>
      <c r="AV189" t="s">
        <v>60</v>
      </c>
    </row>
    <row r="190" spans="11:48" ht="29" x14ac:dyDescent="0.35">
      <c r="N190" t="s">
        <v>901</v>
      </c>
      <c r="O190" t="s">
        <v>320</v>
      </c>
      <c r="X190" s="17" t="s">
        <v>1712</v>
      </c>
      <c r="Y190" t="s">
        <v>92</v>
      </c>
      <c r="AV190" t="s">
        <v>60</v>
      </c>
    </row>
    <row r="191" spans="11:48" x14ac:dyDescent="0.35">
      <c r="Q191" t="s">
        <v>3788</v>
      </c>
      <c r="R191" t="s">
        <v>3789</v>
      </c>
      <c r="X191" s="17" t="s">
        <v>3662</v>
      </c>
      <c r="Y191" t="s">
        <v>92</v>
      </c>
      <c r="AV191" t="s">
        <v>60</v>
      </c>
    </row>
    <row r="192" spans="11:48" x14ac:dyDescent="0.35">
      <c r="U192" t="s">
        <v>3790</v>
      </c>
      <c r="X192" s="17" t="s">
        <v>1489</v>
      </c>
      <c r="Y192" t="s">
        <v>92</v>
      </c>
      <c r="Z192" t="s">
        <v>110</v>
      </c>
      <c r="AA192" t="s">
        <v>67</v>
      </c>
      <c r="AB192" t="s">
        <v>54</v>
      </c>
      <c r="AC192" t="s">
        <v>307</v>
      </c>
      <c r="AD192" t="s">
        <v>89</v>
      </c>
      <c r="AE192" t="s">
        <v>65</v>
      </c>
      <c r="AF192" t="s">
        <v>307</v>
      </c>
      <c r="AG192" t="s">
        <v>307</v>
      </c>
      <c r="AH192" t="s">
        <v>81</v>
      </c>
      <c r="AI192" t="s">
        <v>307</v>
      </c>
      <c r="AJ192" t="s">
        <v>307</v>
      </c>
      <c r="AK192" t="s">
        <v>307</v>
      </c>
      <c r="AL192" t="s">
        <v>307</v>
      </c>
      <c r="AM192" t="s">
        <v>307</v>
      </c>
      <c r="AN192" t="s">
        <v>307</v>
      </c>
      <c r="AO192" t="s">
        <v>81</v>
      </c>
      <c r="AP192" t="s">
        <v>133</v>
      </c>
      <c r="AQ192" t="s">
        <v>308</v>
      </c>
      <c r="AR192" t="s">
        <v>62</v>
      </c>
      <c r="AS192" t="s">
        <v>307</v>
      </c>
      <c r="AT192" t="s">
        <v>4419</v>
      </c>
      <c r="AU192" t="s">
        <v>307</v>
      </c>
      <c r="AV192" t="s">
        <v>60</v>
      </c>
    </row>
    <row r="193" spans="14:48" x14ac:dyDescent="0.35">
      <c r="Q193" t="s">
        <v>3791</v>
      </c>
      <c r="R193" t="s">
        <v>3792</v>
      </c>
      <c r="X193" s="17" t="s">
        <v>3663</v>
      </c>
      <c r="Y193" t="s">
        <v>92</v>
      </c>
      <c r="AV193" t="s">
        <v>60</v>
      </c>
    </row>
    <row r="194" spans="14:48" x14ac:dyDescent="0.35">
      <c r="U194" t="s">
        <v>3793</v>
      </c>
      <c r="X194" s="17" t="s">
        <v>1490</v>
      </c>
      <c r="Y194" t="s">
        <v>92</v>
      </c>
      <c r="Z194" t="s">
        <v>110</v>
      </c>
      <c r="AA194" t="s">
        <v>67</v>
      </c>
      <c r="AB194" t="s">
        <v>54</v>
      </c>
      <c r="AC194" t="s">
        <v>307</v>
      </c>
      <c r="AD194" t="s">
        <v>89</v>
      </c>
      <c r="AE194" t="s">
        <v>65</v>
      </c>
      <c r="AF194" t="s">
        <v>307</v>
      </c>
      <c r="AG194" t="s">
        <v>307</v>
      </c>
      <c r="AH194" t="s">
        <v>81</v>
      </c>
      <c r="AI194" t="s">
        <v>307</v>
      </c>
      <c r="AJ194" t="s">
        <v>307</v>
      </c>
      <c r="AK194" t="s">
        <v>307</v>
      </c>
      <c r="AL194" t="s">
        <v>307</v>
      </c>
      <c r="AM194" t="s">
        <v>307</v>
      </c>
      <c r="AN194" t="s">
        <v>307</v>
      </c>
      <c r="AO194" t="s">
        <v>81</v>
      </c>
      <c r="AP194" t="s">
        <v>133</v>
      </c>
      <c r="AQ194" t="s">
        <v>308</v>
      </c>
      <c r="AR194" t="s">
        <v>62</v>
      </c>
      <c r="AS194" t="s">
        <v>307</v>
      </c>
      <c r="AT194" t="s">
        <v>4419</v>
      </c>
      <c r="AU194" t="s">
        <v>307</v>
      </c>
      <c r="AV194" t="s">
        <v>60</v>
      </c>
    </row>
    <row r="195" spans="14:48" ht="29" x14ac:dyDescent="0.35">
      <c r="Q195" t="s">
        <v>1293</v>
      </c>
      <c r="R195" t="s">
        <v>1303</v>
      </c>
      <c r="S195" s="17" t="s">
        <v>3880</v>
      </c>
      <c r="X195" s="17" t="s">
        <v>1726</v>
      </c>
      <c r="Y195" t="s">
        <v>92</v>
      </c>
      <c r="AV195" t="s">
        <v>60</v>
      </c>
    </row>
    <row r="196" spans="14:48" x14ac:dyDescent="0.35">
      <c r="U196" t="s">
        <v>3317</v>
      </c>
      <c r="X196" s="17" t="s">
        <v>1492</v>
      </c>
      <c r="Y196" t="s">
        <v>92</v>
      </c>
      <c r="Z196" t="s">
        <v>255</v>
      </c>
      <c r="AA196" t="s">
        <v>52</v>
      </c>
      <c r="AB196" t="s">
        <v>54</v>
      </c>
      <c r="AC196" t="s">
        <v>562</v>
      </c>
      <c r="AD196" t="s">
        <v>152</v>
      </c>
      <c r="AE196" t="s">
        <v>65</v>
      </c>
      <c r="AF196" t="s">
        <v>307</v>
      </c>
      <c r="AG196" t="s">
        <v>307</v>
      </c>
      <c r="AH196" t="s">
        <v>81</v>
      </c>
      <c r="AI196" t="s">
        <v>307</v>
      </c>
      <c r="AJ196" t="s">
        <v>307</v>
      </c>
      <c r="AK196" t="s">
        <v>307</v>
      </c>
      <c r="AL196" t="s">
        <v>307</v>
      </c>
      <c r="AM196" t="s">
        <v>307</v>
      </c>
      <c r="AN196" t="s">
        <v>307</v>
      </c>
      <c r="AO196" t="s">
        <v>81</v>
      </c>
      <c r="AP196" t="s">
        <v>133</v>
      </c>
      <c r="AQ196" t="s">
        <v>308</v>
      </c>
      <c r="AR196" t="s">
        <v>62</v>
      </c>
      <c r="AS196" t="s">
        <v>307</v>
      </c>
      <c r="AT196" t="s">
        <v>4419</v>
      </c>
      <c r="AU196" t="s">
        <v>307</v>
      </c>
      <c r="AV196" t="s">
        <v>60</v>
      </c>
    </row>
    <row r="197" spans="14:48" ht="29" x14ac:dyDescent="0.35">
      <c r="N197" t="s">
        <v>907</v>
      </c>
      <c r="O197" t="s">
        <v>908</v>
      </c>
      <c r="X197" s="17" t="s">
        <v>1713</v>
      </c>
      <c r="Y197" t="s">
        <v>92</v>
      </c>
      <c r="AV197" t="s">
        <v>60</v>
      </c>
    </row>
    <row r="198" spans="14:48" x14ac:dyDescent="0.35">
      <c r="U198" t="s">
        <v>3318</v>
      </c>
      <c r="X198" s="17" t="s">
        <v>911</v>
      </c>
      <c r="Y198" t="s">
        <v>92</v>
      </c>
      <c r="Z198" t="s">
        <v>110</v>
      </c>
      <c r="AA198" t="s">
        <v>67</v>
      </c>
      <c r="AB198" t="s">
        <v>54</v>
      </c>
      <c r="AC198" t="s">
        <v>562</v>
      </c>
      <c r="AD198" t="s">
        <v>89</v>
      </c>
      <c r="AE198" t="s">
        <v>65</v>
      </c>
      <c r="AF198" t="s">
        <v>307</v>
      </c>
      <c r="AG198" t="s">
        <v>307</v>
      </c>
      <c r="AH198" t="s">
        <v>81</v>
      </c>
      <c r="AI198" t="s">
        <v>307</v>
      </c>
      <c r="AJ198" t="s">
        <v>307</v>
      </c>
      <c r="AK198" t="s">
        <v>307</v>
      </c>
      <c r="AL198" t="s">
        <v>307</v>
      </c>
      <c r="AM198" t="s">
        <v>307</v>
      </c>
      <c r="AN198" t="s">
        <v>307</v>
      </c>
      <c r="AO198" t="s">
        <v>81</v>
      </c>
      <c r="AP198" t="s">
        <v>133</v>
      </c>
      <c r="AQ198" t="s">
        <v>308</v>
      </c>
      <c r="AR198" t="s">
        <v>62</v>
      </c>
      <c r="AS198" t="s">
        <v>307</v>
      </c>
      <c r="AT198" t="s">
        <v>4419</v>
      </c>
      <c r="AU198" t="s">
        <v>307</v>
      </c>
      <c r="AV198" t="s">
        <v>60</v>
      </c>
    </row>
    <row r="199" spans="14:48" x14ac:dyDescent="0.35">
      <c r="Q199" t="s">
        <v>1293</v>
      </c>
      <c r="R199" t="s">
        <v>1303</v>
      </c>
      <c r="S199" s="17" t="s">
        <v>3318</v>
      </c>
      <c r="X199" s="17" t="s">
        <v>1498</v>
      </c>
      <c r="Y199" t="s">
        <v>92</v>
      </c>
      <c r="AV199" t="s">
        <v>60</v>
      </c>
    </row>
    <row r="200" spans="14:48" x14ac:dyDescent="0.35">
      <c r="U200" t="s">
        <v>3319</v>
      </c>
      <c r="X200" s="17" t="s">
        <v>1499</v>
      </c>
      <c r="Y200" t="s">
        <v>92</v>
      </c>
      <c r="Z200" t="s">
        <v>255</v>
      </c>
      <c r="AA200" t="s">
        <v>52</v>
      </c>
      <c r="AB200" t="s">
        <v>54</v>
      </c>
      <c r="AC200" t="s">
        <v>562</v>
      </c>
      <c r="AD200" t="s">
        <v>152</v>
      </c>
      <c r="AE200" t="s">
        <v>65</v>
      </c>
      <c r="AF200" t="s">
        <v>307</v>
      </c>
      <c r="AG200" t="s">
        <v>307</v>
      </c>
      <c r="AH200" t="s">
        <v>81</v>
      </c>
      <c r="AI200" t="s">
        <v>307</v>
      </c>
      <c r="AJ200" t="s">
        <v>307</v>
      </c>
      <c r="AK200" t="s">
        <v>307</v>
      </c>
      <c r="AL200" t="s">
        <v>307</v>
      </c>
      <c r="AM200" t="s">
        <v>307</v>
      </c>
      <c r="AN200" t="s">
        <v>307</v>
      </c>
      <c r="AO200" t="s">
        <v>81</v>
      </c>
      <c r="AP200" t="s">
        <v>133</v>
      </c>
      <c r="AQ200" t="s">
        <v>308</v>
      </c>
      <c r="AR200" t="s">
        <v>62</v>
      </c>
      <c r="AS200" t="s">
        <v>307</v>
      </c>
      <c r="AT200" t="s">
        <v>4419</v>
      </c>
      <c r="AU200" t="s">
        <v>307</v>
      </c>
      <c r="AV200" t="s">
        <v>60</v>
      </c>
    </row>
    <row r="201" spans="14:48" ht="29" x14ac:dyDescent="0.35">
      <c r="N201" t="s">
        <v>891</v>
      </c>
      <c r="O201" t="s">
        <v>239</v>
      </c>
      <c r="X201" s="17" t="s">
        <v>1714</v>
      </c>
      <c r="Y201" t="s">
        <v>92</v>
      </c>
      <c r="AV201" t="s">
        <v>60</v>
      </c>
    </row>
    <row r="202" spans="14:48" x14ac:dyDescent="0.35">
      <c r="U202" t="s">
        <v>3320</v>
      </c>
      <c r="X202" s="17" t="s">
        <v>899</v>
      </c>
      <c r="Y202" t="s">
        <v>92</v>
      </c>
      <c r="Z202" t="s">
        <v>110</v>
      </c>
      <c r="AA202" t="s">
        <v>67</v>
      </c>
      <c r="AB202" t="s">
        <v>54</v>
      </c>
      <c r="AC202" t="s">
        <v>562</v>
      </c>
      <c r="AD202" t="s">
        <v>89</v>
      </c>
      <c r="AE202" t="s">
        <v>65</v>
      </c>
      <c r="AF202" t="s">
        <v>307</v>
      </c>
      <c r="AG202" t="s">
        <v>307</v>
      </c>
      <c r="AH202" t="s">
        <v>81</v>
      </c>
      <c r="AI202" t="s">
        <v>307</v>
      </c>
      <c r="AJ202" t="s">
        <v>307</v>
      </c>
      <c r="AK202" t="s">
        <v>307</v>
      </c>
      <c r="AL202" t="s">
        <v>307</v>
      </c>
      <c r="AM202" t="s">
        <v>307</v>
      </c>
      <c r="AN202" t="s">
        <v>307</v>
      </c>
      <c r="AO202" t="s">
        <v>81</v>
      </c>
      <c r="AP202" t="s">
        <v>133</v>
      </c>
      <c r="AQ202" t="s">
        <v>308</v>
      </c>
      <c r="AR202" t="s">
        <v>62</v>
      </c>
      <c r="AS202" t="s">
        <v>307</v>
      </c>
      <c r="AT202" t="s">
        <v>4419</v>
      </c>
      <c r="AU202" t="s">
        <v>307</v>
      </c>
      <c r="AV202" t="s">
        <v>60</v>
      </c>
    </row>
    <row r="203" spans="14:48" x14ac:dyDescent="0.35">
      <c r="Q203" t="s">
        <v>1293</v>
      </c>
      <c r="R203" t="s">
        <v>1303</v>
      </c>
      <c r="S203" s="17" t="s">
        <v>3320</v>
      </c>
      <c r="X203" s="17" t="s">
        <v>1727</v>
      </c>
      <c r="Y203" t="s">
        <v>92</v>
      </c>
      <c r="AV203" t="s">
        <v>60</v>
      </c>
    </row>
    <row r="204" spans="14:48" x14ac:dyDescent="0.35">
      <c r="U204" t="s">
        <v>3321</v>
      </c>
      <c r="X204" s="17" t="s">
        <v>1501</v>
      </c>
      <c r="Y204" t="s">
        <v>92</v>
      </c>
      <c r="Z204" t="s">
        <v>255</v>
      </c>
      <c r="AA204" t="s">
        <v>52</v>
      </c>
      <c r="AB204" t="s">
        <v>54</v>
      </c>
      <c r="AC204" t="s">
        <v>562</v>
      </c>
      <c r="AD204" t="s">
        <v>152</v>
      </c>
      <c r="AE204" t="s">
        <v>65</v>
      </c>
      <c r="AF204" t="s">
        <v>307</v>
      </c>
      <c r="AG204" t="s">
        <v>307</v>
      </c>
      <c r="AH204" t="s">
        <v>81</v>
      </c>
      <c r="AI204" t="s">
        <v>307</v>
      </c>
      <c r="AJ204" t="s">
        <v>307</v>
      </c>
      <c r="AK204" t="s">
        <v>307</v>
      </c>
      <c r="AL204" t="s">
        <v>307</v>
      </c>
      <c r="AM204" t="s">
        <v>307</v>
      </c>
      <c r="AN204" t="s">
        <v>307</v>
      </c>
      <c r="AO204" t="s">
        <v>81</v>
      </c>
      <c r="AP204" t="s">
        <v>133</v>
      </c>
      <c r="AQ204" t="s">
        <v>308</v>
      </c>
      <c r="AR204" t="s">
        <v>62</v>
      </c>
      <c r="AS204" t="s">
        <v>307</v>
      </c>
      <c r="AT204" t="s">
        <v>4419</v>
      </c>
      <c r="AU204" t="s">
        <v>307</v>
      </c>
      <c r="AV204" t="s">
        <v>60</v>
      </c>
    </row>
    <row r="205" spans="14:48" ht="29" x14ac:dyDescent="0.35">
      <c r="N205" t="s">
        <v>915</v>
      </c>
      <c r="O205" t="s">
        <v>916</v>
      </c>
      <c r="X205" s="17" t="s">
        <v>1715</v>
      </c>
      <c r="Y205" t="s">
        <v>92</v>
      </c>
      <c r="AV205" t="s">
        <v>60</v>
      </c>
    </row>
    <row r="206" spans="14:48" x14ac:dyDescent="0.35">
      <c r="U206" t="s">
        <v>3322</v>
      </c>
      <c r="X206" s="17" t="s">
        <v>921</v>
      </c>
      <c r="Y206" t="s">
        <v>92</v>
      </c>
      <c r="Z206" t="s">
        <v>110</v>
      </c>
      <c r="AA206" t="s">
        <v>67</v>
      </c>
      <c r="AB206" t="s">
        <v>54</v>
      </c>
      <c r="AC206" t="s">
        <v>562</v>
      </c>
      <c r="AD206" t="s">
        <v>89</v>
      </c>
      <c r="AE206" t="s">
        <v>65</v>
      </c>
      <c r="AF206" t="s">
        <v>307</v>
      </c>
      <c r="AG206" t="s">
        <v>307</v>
      </c>
      <c r="AH206" t="s">
        <v>81</v>
      </c>
      <c r="AI206" t="s">
        <v>307</v>
      </c>
      <c r="AJ206" t="s">
        <v>307</v>
      </c>
      <c r="AK206" t="s">
        <v>307</v>
      </c>
      <c r="AL206" t="s">
        <v>307</v>
      </c>
      <c r="AM206" t="s">
        <v>307</v>
      </c>
      <c r="AN206" t="s">
        <v>307</v>
      </c>
      <c r="AO206" t="s">
        <v>81</v>
      </c>
      <c r="AP206" t="s">
        <v>133</v>
      </c>
      <c r="AQ206" t="s">
        <v>308</v>
      </c>
      <c r="AR206" t="s">
        <v>62</v>
      </c>
      <c r="AS206" t="s">
        <v>307</v>
      </c>
      <c r="AT206" t="s">
        <v>4419</v>
      </c>
      <c r="AU206" t="s">
        <v>307</v>
      </c>
      <c r="AV206" t="s">
        <v>60</v>
      </c>
    </row>
    <row r="207" spans="14:48" ht="29" x14ac:dyDescent="0.35">
      <c r="Q207" t="s">
        <v>1293</v>
      </c>
      <c r="R207" t="s">
        <v>1303</v>
      </c>
      <c r="S207" s="17" t="s">
        <v>3322</v>
      </c>
      <c r="X207" s="17" t="s">
        <v>1728</v>
      </c>
      <c r="Y207" t="s">
        <v>92</v>
      </c>
      <c r="AV207" t="s">
        <v>60</v>
      </c>
    </row>
    <row r="208" spans="14:48" ht="29" x14ac:dyDescent="0.35">
      <c r="U208" t="s">
        <v>3323</v>
      </c>
      <c r="X208" s="17" t="s">
        <v>1502</v>
      </c>
      <c r="Y208" t="s">
        <v>92</v>
      </c>
      <c r="Z208" t="s">
        <v>255</v>
      </c>
      <c r="AA208" t="s">
        <v>52</v>
      </c>
      <c r="AB208" t="s">
        <v>54</v>
      </c>
      <c r="AC208" t="s">
        <v>562</v>
      </c>
      <c r="AD208" t="s">
        <v>152</v>
      </c>
      <c r="AE208" t="s">
        <v>65</v>
      </c>
      <c r="AF208" t="s">
        <v>307</v>
      </c>
      <c r="AG208" t="s">
        <v>307</v>
      </c>
      <c r="AH208" t="s">
        <v>81</v>
      </c>
      <c r="AI208" t="s">
        <v>307</v>
      </c>
      <c r="AJ208" t="s">
        <v>307</v>
      </c>
      <c r="AK208" t="s">
        <v>307</v>
      </c>
      <c r="AL208" t="s">
        <v>307</v>
      </c>
      <c r="AM208" t="s">
        <v>307</v>
      </c>
      <c r="AN208" t="s">
        <v>307</v>
      </c>
      <c r="AO208" t="s">
        <v>81</v>
      </c>
      <c r="AP208" t="s">
        <v>133</v>
      </c>
      <c r="AQ208" t="s">
        <v>308</v>
      </c>
      <c r="AR208" t="s">
        <v>62</v>
      </c>
      <c r="AS208" t="s">
        <v>307</v>
      </c>
      <c r="AT208" t="s">
        <v>4419</v>
      </c>
      <c r="AU208" t="s">
        <v>307</v>
      </c>
      <c r="AV208" t="s">
        <v>60</v>
      </c>
    </row>
    <row r="209" spans="8:48" ht="51.65" customHeight="1" x14ac:dyDescent="0.35">
      <c r="H209" s="17" t="s">
        <v>635</v>
      </c>
      <c r="I209" t="s">
        <v>42</v>
      </c>
      <c r="X209" s="17" t="s">
        <v>1326</v>
      </c>
      <c r="Y209" t="s">
        <v>92</v>
      </c>
      <c r="AV209" t="s">
        <v>60</v>
      </c>
    </row>
    <row r="210" spans="8:48" ht="43.5" x14ac:dyDescent="0.35">
      <c r="K210" t="s">
        <v>251</v>
      </c>
      <c r="L210" t="s">
        <v>182</v>
      </c>
      <c r="X210" s="17" t="s">
        <v>1690</v>
      </c>
      <c r="Y210" t="s">
        <v>92</v>
      </c>
      <c r="AV210" t="s">
        <v>60</v>
      </c>
    </row>
    <row r="211" spans="8:48" x14ac:dyDescent="0.35">
      <c r="U211" t="s">
        <v>3324</v>
      </c>
      <c r="X211" s="17" t="s">
        <v>1292</v>
      </c>
      <c r="Y211" t="s">
        <v>92</v>
      </c>
      <c r="Z211" t="s">
        <v>110</v>
      </c>
      <c r="AA211" t="s">
        <v>67</v>
      </c>
      <c r="AB211" t="s">
        <v>54</v>
      </c>
      <c r="AC211" t="s">
        <v>562</v>
      </c>
      <c r="AD211" t="s">
        <v>152</v>
      </c>
      <c r="AE211" t="s">
        <v>65</v>
      </c>
      <c r="AF211" t="s">
        <v>307</v>
      </c>
      <c r="AG211" t="s">
        <v>307</v>
      </c>
      <c r="AH211" t="s">
        <v>81</v>
      </c>
      <c r="AI211" t="s">
        <v>307</v>
      </c>
      <c r="AJ211" t="s">
        <v>307</v>
      </c>
      <c r="AK211" t="s">
        <v>307</v>
      </c>
      <c r="AL211" t="s">
        <v>307</v>
      </c>
      <c r="AM211" t="s">
        <v>307</v>
      </c>
      <c r="AN211" t="s">
        <v>307</v>
      </c>
      <c r="AO211" t="s">
        <v>81</v>
      </c>
      <c r="AP211" t="s">
        <v>133</v>
      </c>
      <c r="AQ211" t="s">
        <v>308</v>
      </c>
      <c r="AR211" t="s">
        <v>62</v>
      </c>
      <c r="AS211" t="s">
        <v>307</v>
      </c>
      <c r="AT211" t="s">
        <v>4419</v>
      </c>
      <c r="AU211" t="s">
        <v>307</v>
      </c>
      <c r="AV211" t="s">
        <v>60</v>
      </c>
    </row>
    <row r="212" spans="8:48" x14ac:dyDescent="0.35">
      <c r="N212" t="s">
        <v>1293</v>
      </c>
      <c r="O212" t="s">
        <v>1294</v>
      </c>
      <c r="S212" t="s">
        <v>3324</v>
      </c>
      <c r="X212" s="17" t="s">
        <v>1729</v>
      </c>
      <c r="Y212" t="s">
        <v>92</v>
      </c>
      <c r="AV212" t="s">
        <v>60</v>
      </c>
    </row>
    <row r="213" spans="8:48" x14ac:dyDescent="0.35">
      <c r="U213" t="s">
        <v>3325</v>
      </c>
      <c r="X213" s="17" t="s">
        <v>1295</v>
      </c>
      <c r="Y213" t="s">
        <v>92</v>
      </c>
      <c r="Z213" t="s">
        <v>255</v>
      </c>
      <c r="AA213" t="s">
        <v>52</v>
      </c>
      <c r="AB213" t="s">
        <v>54</v>
      </c>
      <c r="AC213" t="s">
        <v>562</v>
      </c>
      <c r="AD213" t="s">
        <v>152</v>
      </c>
      <c r="AE213" t="s">
        <v>65</v>
      </c>
      <c r="AF213" t="s">
        <v>307</v>
      </c>
      <c r="AG213" t="s">
        <v>307</v>
      </c>
      <c r="AH213" t="s">
        <v>81</v>
      </c>
      <c r="AI213" t="s">
        <v>307</v>
      </c>
      <c r="AJ213" t="s">
        <v>307</v>
      </c>
      <c r="AK213" t="s">
        <v>307</v>
      </c>
      <c r="AL213" t="s">
        <v>307</v>
      </c>
      <c r="AM213" t="s">
        <v>307</v>
      </c>
      <c r="AN213" t="s">
        <v>307</v>
      </c>
      <c r="AO213" t="s">
        <v>81</v>
      </c>
      <c r="AP213" t="s">
        <v>133</v>
      </c>
      <c r="AQ213" t="s">
        <v>308</v>
      </c>
      <c r="AR213" t="s">
        <v>62</v>
      </c>
      <c r="AS213" t="s">
        <v>307</v>
      </c>
      <c r="AT213" t="s">
        <v>4419</v>
      </c>
      <c r="AU213" t="s">
        <v>307</v>
      </c>
      <c r="AV213" t="s">
        <v>60</v>
      </c>
    </row>
    <row r="214" spans="8:48" ht="43.5" x14ac:dyDescent="0.35">
      <c r="K214" t="s">
        <v>1290</v>
      </c>
      <c r="L214" t="s">
        <v>443</v>
      </c>
      <c r="X214" s="17" t="s">
        <v>1691</v>
      </c>
      <c r="Y214" t="s">
        <v>92</v>
      </c>
      <c r="AV214" t="s">
        <v>60</v>
      </c>
    </row>
    <row r="215" spans="8:48" x14ac:dyDescent="0.35">
      <c r="U215" t="s">
        <v>3326</v>
      </c>
      <c r="X215" s="17" t="s">
        <v>1296</v>
      </c>
      <c r="Y215" t="s">
        <v>92</v>
      </c>
      <c r="Z215" t="s">
        <v>110</v>
      </c>
      <c r="AA215" t="s">
        <v>67</v>
      </c>
      <c r="AB215" t="s">
        <v>54</v>
      </c>
      <c r="AC215" t="s">
        <v>562</v>
      </c>
      <c r="AD215" t="s">
        <v>152</v>
      </c>
      <c r="AE215" t="s">
        <v>65</v>
      </c>
      <c r="AF215" t="s">
        <v>307</v>
      </c>
      <c r="AG215" t="s">
        <v>307</v>
      </c>
      <c r="AH215" t="s">
        <v>81</v>
      </c>
      <c r="AI215" t="s">
        <v>307</v>
      </c>
      <c r="AJ215" t="s">
        <v>307</v>
      </c>
      <c r="AK215" t="s">
        <v>307</v>
      </c>
      <c r="AL215" t="s">
        <v>307</v>
      </c>
      <c r="AM215" t="s">
        <v>307</v>
      </c>
      <c r="AN215" t="s">
        <v>307</v>
      </c>
      <c r="AO215" t="s">
        <v>81</v>
      </c>
      <c r="AP215" t="s">
        <v>133</v>
      </c>
      <c r="AQ215" t="s">
        <v>308</v>
      </c>
      <c r="AR215" t="s">
        <v>62</v>
      </c>
      <c r="AS215" t="s">
        <v>307</v>
      </c>
      <c r="AT215" t="s">
        <v>4419</v>
      </c>
      <c r="AU215" t="s">
        <v>307</v>
      </c>
      <c r="AV215" t="s">
        <v>60</v>
      </c>
    </row>
    <row r="216" spans="8:48" x14ac:dyDescent="0.35">
      <c r="N216" t="s">
        <v>1293</v>
      </c>
      <c r="O216" t="s">
        <v>1294</v>
      </c>
      <c r="S216" t="s">
        <v>3326</v>
      </c>
      <c r="X216" s="17" t="s">
        <v>1730</v>
      </c>
      <c r="Y216" t="s">
        <v>92</v>
      </c>
      <c r="AV216" t="s">
        <v>60</v>
      </c>
    </row>
    <row r="217" spans="8:48" ht="29" x14ac:dyDescent="0.35">
      <c r="U217" t="s">
        <v>3327</v>
      </c>
      <c r="X217" s="17" t="s">
        <v>1297</v>
      </c>
      <c r="Y217" t="s">
        <v>92</v>
      </c>
      <c r="Z217" t="s">
        <v>255</v>
      </c>
      <c r="AA217" t="s">
        <v>52</v>
      </c>
      <c r="AB217" t="s">
        <v>54</v>
      </c>
      <c r="AC217" t="s">
        <v>562</v>
      </c>
      <c r="AD217" t="s">
        <v>152</v>
      </c>
      <c r="AE217" t="s">
        <v>65</v>
      </c>
      <c r="AF217" t="s">
        <v>307</v>
      </c>
      <c r="AG217" t="s">
        <v>307</v>
      </c>
      <c r="AH217" t="s">
        <v>81</v>
      </c>
      <c r="AI217" t="s">
        <v>307</v>
      </c>
      <c r="AJ217" t="s">
        <v>307</v>
      </c>
      <c r="AK217" t="s">
        <v>307</v>
      </c>
      <c r="AL217" t="s">
        <v>307</v>
      </c>
      <c r="AM217" t="s">
        <v>307</v>
      </c>
      <c r="AN217" t="s">
        <v>307</v>
      </c>
      <c r="AO217" t="s">
        <v>81</v>
      </c>
      <c r="AP217" t="s">
        <v>133</v>
      </c>
      <c r="AQ217" t="s">
        <v>308</v>
      </c>
      <c r="AR217" t="s">
        <v>62</v>
      </c>
      <c r="AS217" t="s">
        <v>307</v>
      </c>
      <c r="AT217" t="s">
        <v>4419</v>
      </c>
      <c r="AU217" t="s">
        <v>307</v>
      </c>
      <c r="AV217" t="s">
        <v>60</v>
      </c>
    </row>
    <row r="218" spans="8:48" ht="43.5" x14ac:dyDescent="0.35">
      <c r="N218" t="s">
        <v>1298</v>
      </c>
      <c r="O218" t="s">
        <v>1236</v>
      </c>
      <c r="X218" s="17" t="s">
        <v>1692</v>
      </c>
      <c r="Y218" t="s">
        <v>92</v>
      </c>
      <c r="AV218" t="s">
        <v>60</v>
      </c>
    </row>
    <row r="219" spans="8:48" x14ac:dyDescent="0.35">
      <c r="Q219" t="s">
        <v>3751</v>
      </c>
      <c r="R219" t="s">
        <v>3752</v>
      </c>
      <c r="X219" s="17" t="s">
        <v>3662</v>
      </c>
      <c r="Y219" t="s">
        <v>92</v>
      </c>
      <c r="AV219" t="s">
        <v>60</v>
      </c>
    </row>
    <row r="220" spans="8:48" x14ac:dyDescent="0.35">
      <c r="U220" t="s">
        <v>3794</v>
      </c>
      <c r="X220" s="17" t="s">
        <v>1299</v>
      </c>
      <c r="Y220" t="s">
        <v>92</v>
      </c>
      <c r="Z220" t="s">
        <v>110</v>
      </c>
      <c r="AA220" t="s">
        <v>67</v>
      </c>
      <c r="AB220" t="s">
        <v>54</v>
      </c>
      <c r="AC220" t="s">
        <v>307</v>
      </c>
      <c r="AD220" t="s">
        <v>89</v>
      </c>
      <c r="AE220" t="s">
        <v>65</v>
      </c>
      <c r="AF220" t="s">
        <v>307</v>
      </c>
      <c r="AG220" t="s">
        <v>307</v>
      </c>
      <c r="AH220" t="s">
        <v>81</v>
      </c>
      <c r="AI220" t="s">
        <v>307</v>
      </c>
      <c r="AJ220" t="s">
        <v>307</v>
      </c>
      <c r="AK220" t="s">
        <v>307</v>
      </c>
      <c r="AL220" t="s">
        <v>307</v>
      </c>
      <c r="AM220" t="s">
        <v>307</v>
      </c>
      <c r="AN220" t="s">
        <v>307</v>
      </c>
      <c r="AO220" t="s">
        <v>81</v>
      </c>
      <c r="AP220" t="s">
        <v>133</v>
      </c>
      <c r="AQ220" t="s">
        <v>308</v>
      </c>
      <c r="AR220" t="s">
        <v>62</v>
      </c>
      <c r="AS220" t="s">
        <v>307</v>
      </c>
      <c r="AT220" t="s">
        <v>4419</v>
      </c>
      <c r="AU220" t="s">
        <v>307</v>
      </c>
      <c r="AV220" t="s">
        <v>60</v>
      </c>
    </row>
    <row r="221" spans="8:48" x14ac:dyDescent="0.35">
      <c r="Q221" t="s">
        <v>3754</v>
      </c>
      <c r="R221" t="s">
        <v>3755</v>
      </c>
      <c r="X221" s="17" t="s">
        <v>3663</v>
      </c>
      <c r="Y221" t="s">
        <v>92</v>
      </c>
      <c r="AV221" t="s">
        <v>60</v>
      </c>
    </row>
    <row r="222" spans="8:48" x14ac:dyDescent="0.35">
      <c r="U222" t="s">
        <v>3795</v>
      </c>
      <c r="X222" s="17" t="s">
        <v>1300</v>
      </c>
      <c r="Y222" t="s">
        <v>92</v>
      </c>
      <c r="Z222" t="s">
        <v>110</v>
      </c>
      <c r="AA222" t="s">
        <v>67</v>
      </c>
      <c r="AB222" t="s">
        <v>54</v>
      </c>
      <c r="AC222" t="s">
        <v>307</v>
      </c>
      <c r="AD222" t="s">
        <v>89</v>
      </c>
      <c r="AE222" t="s">
        <v>65</v>
      </c>
      <c r="AF222" t="s">
        <v>307</v>
      </c>
      <c r="AG222" t="s">
        <v>307</v>
      </c>
      <c r="AH222" t="s">
        <v>81</v>
      </c>
      <c r="AI222" t="s">
        <v>307</v>
      </c>
      <c r="AJ222" t="s">
        <v>307</v>
      </c>
      <c r="AK222" t="s">
        <v>307</v>
      </c>
      <c r="AL222" t="s">
        <v>307</v>
      </c>
      <c r="AM222" t="s">
        <v>307</v>
      </c>
      <c r="AN222" t="s">
        <v>307</v>
      </c>
      <c r="AO222" t="s">
        <v>81</v>
      </c>
      <c r="AP222" t="s">
        <v>133</v>
      </c>
      <c r="AQ222" t="s">
        <v>308</v>
      </c>
      <c r="AR222" t="s">
        <v>62</v>
      </c>
      <c r="AS222" t="s">
        <v>307</v>
      </c>
      <c r="AT222" t="s">
        <v>4419</v>
      </c>
      <c r="AU222" t="s">
        <v>307</v>
      </c>
      <c r="AV222" t="s">
        <v>60</v>
      </c>
    </row>
    <row r="223" spans="8:48" x14ac:dyDescent="0.35">
      <c r="Q223" t="s">
        <v>3653</v>
      </c>
      <c r="R223" t="s">
        <v>3654</v>
      </c>
      <c r="X223" s="17" t="s">
        <v>3653</v>
      </c>
      <c r="Y223" t="s">
        <v>92</v>
      </c>
      <c r="AV223" t="s">
        <v>60</v>
      </c>
    </row>
    <row r="224" spans="8:48" x14ac:dyDescent="0.35">
      <c r="U224" t="s">
        <v>3796</v>
      </c>
      <c r="X224" s="17" t="s">
        <v>1301</v>
      </c>
      <c r="Y224" t="s">
        <v>92</v>
      </c>
      <c r="Z224" t="s">
        <v>110</v>
      </c>
      <c r="AA224" t="s">
        <v>67</v>
      </c>
      <c r="AB224" t="s">
        <v>54</v>
      </c>
      <c r="AC224" t="s">
        <v>307</v>
      </c>
      <c r="AD224" t="s">
        <v>89</v>
      </c>
      <c r="AE224" t="s">
        <v>65</v>
      </c>
      <c r="AF224" t="s">
        <v>307</v>
      </c>
      <c r="AG224" t="s">
        <v>307</v>
      </c>
      <c r="AH224" t="s">
        <v>81</v>
      </c>
      <c r="AI224" t="s">
        <v>307</v>
      </c>
      <c r="AJ224" t="s">
        <v>307</v>
      </c>
      <c r="AK224" t="s">
        <v>307</v>
      </c>
      <c r="AL224" t="s">
        <v>307</v>
      </c>
      <c r="AM224" t="s">
        <v>307</v>
      </c>
      <c r="AN224" t="s">
        <v>307</v>
      </c>
      <c r="AO224" t="s">
        <v>81</v>
      </c>
      <c r="AP224" t="s">
        <v>133</v>
      </c>
      <c r="AQ224" t="s">
        <v>308</v>
      </c>
      <c r="AR224" t="s">
        <v>62</v>
      </c>
      <c r="AS224" t="s">
        <v>307</v>
      </c>
      <c r="AT224" t="s">
        <v>4419</v>
      </c>
      <c r="AU224" t="s">
        <v>307</v>
      </c>
      <c r="AV224" t="s">
        <v>60</v>
      </c>
    </row>
    <row r="225" spans="11:48" x14ac:dyDescent="0.35">
      <c r="Q225" t="s">
        <v>3656</v>
      </c>
      <c r="R225" t="s">
        <v>3657</v>
      </c>
      <c r="X225" s="17" t="s">
        <v>3708</v>
      </c>
      <c r="Y225" t="s">
        <v>92</v>
      </c>
      <c r="AV225" t="s">
        <v>60</v>
      </c>
    </row>
    <row r="226" spans="11:48" x14ac:dyDescent="0.35">
      <c r="U226" t="s">
        <v>3797</v>
      </c>
      <c r="X226" s="17" t="s">
        <v>1302</v>
      </c>
      <c r="Y226" t="s">
        <v>92</v>
      </c>
      <c r="Z226" t="s">
        <v>110</v>
      </c>
      <c r="AA226" t="s">
        <v>67</v>
      </c>
      <c r="AB226" t="s">
        <v>54</v>
      </c>
      <c r="AC226" t="s">
        <v>307</v>
      </c>
      <c r="AD226" t="s">
        <v>89</v>
      </c>
      <c r="AE226" t="s">
        <v>65</v>
      </c>
      <c r="AF226" t="s">
        <v>307</v>
      </c>
      <c r="AG226" t="s">
        <v>307</v>
      </c>
      <c r="AH226" t="s">
        <v>81</v>
      </c>
      <c r="AI226" t="s">
        <v>307</v>
      </c>
      <c r="AJ226" t="s">
        <v>307</v>
      </c>
      <c r="AK226" t="s">
        <v>307</v>
      </c>
      <c r="AL226" t="s">
        <v>307</v>
      </c>
      <c r="AM226" t="s">
        <v>307</v>
      </c>
      <c r="AN226" t="s">
        <v>307</v>
      </c>
      <c r="AO226" t="s">
        <v>81</v>
      </c>
      <c r="AP226" t="s">
        <v>133</v>
      </c>
      <c r="AQ226" t="s">
        <v>308</v>
      </c>
      <c r="AR226" t="s">
        <v>62</v>
      </c>
      <c r="AS226" t="s">
        <v>307</v>
      </c>
      <c r="AT226" t="s">
        <v>4419</v>
      </c>
      <c r="AU226" t="s">
        <v>307</v>
      </c>
      <c r="AV226" t="s">
        <v>60</v>
      </c>
    </row>
    <row r="227" spans="11:48" ht="58" x14ac:dyDescent="0.35">
      <c r="Q227" t="s">
        <v>1293</v>
      </c>
      <c r="R227" t="s">
        <v>1303</v>
      </c>
      <c r="S227" s="17" t="s">
        <v>3893</v>
      </c>
      <c r="X227" s="17" t="s">
        <v>1731</v>
      </c>
      <c r="Y227" t="s">
        <v>92</v>
      </c>
      <c r="AV227" t="s">
        <v>60</v>
      </c>
    </row>
    <row r="228" spans="11:48" ht="29" x14ac:dyDescent="0.35">
      <c r="U228" t="s">
        <v>3328</v>
      </c>
      <c r="X228" s="17" t="s">
        <v>1304</v>
      </c>
      <c r="Y228" t="s">
        <v>92</v>
      </c>
      <c r="Z228" t="s">
        <v>255</v>
      </c>
      <c r="AA228" t="s">
        <v>52</v>
      </c>
      <c r="AB228" t="s">
        <v>54</v>
      </c>
      <c r="AC228" t="s">
        <v>562</v>
      </c>
      <c r="AD228" t="s">
        <v>152</v>
      </c>
      <c r="AE228" t="s">
        <v>65</v>
      </c>
      <c r="AF228" t="s">
        <v>307</v>
      </c>
      <c r="AG228" t="s">
        <v>307</v>
      </c>
      <c r="AH228" t="s">
        <v>81</v>
      </c>
      <c r="AI228" t="s">
        <v>307</v>
      </c>
      <c r="AJ228" t="s">
        <v>307</v>
      </c>
      <c r="AK228" t="s">
        <v>307</v>
      </c>
      <c r="AL228" t="s">
        <v>307</v>
      </c>
      <c r="AM228" t="s">
        <v>307</v>
      </c>
      <c r="AN228" t="s">
        <v>307</v>
      </c>
      <c r="AO228" t="s">
        <v>81</v>
      </c>
      <c r="AP228" t="s">
        <v>133</v>
      </c>
      <c r="AQ228" t="s">
        <v>308</v>
      </c>
      <c r="AR228" t="s">
        <v>62</v>
      </c>
      <c r="AS228" t="s">
        <v>307</v>
      </c>
      <c r="AT228" t="s">
        <v>4419</v>
      </c>
      <c r="AU228" t="s">
        <v>307</v>
      </c>
      <c r="AV228" t="s">
        <v>60</v>
      </c>
    </row>
    <row r="229" spans="11:48" ht="58" x14ac:dyDescent="0.35">
      <c r="K229" t="s">
        <v>1305</v>
      </c>
      <c r="L229" t="s">
        <v>1306</v>
      </c>
      <c r="X229" s="17" t="s">
        <v>1693</v>
      </c>
      <c r="Y229" t="s">
        <v>92</v>
      </c>
      <c r="AV229" t="s">
        <v>60</v>
      </c>
    </row>
    <row r="230" spans="11:48" x14ac:dyDescent="0.35">
      <c r="N230" t="s">
        <v>3751</v>
      </c>
      <c r="O230" t="s">
        <v>3782</v>
      </c>
      <c r="X230" s="17" t="s">
        <v>3662</v>
      </c>
      <c r="Y230" t="s">
        <v>92</v>
      </c>
      <c r="AV230" t="s">
        <v>60</v>
      </c>
    </row>
    <row r="231" spans="11:48" x14ac:dyDescent="0.35">
      <c r="U231" t="s">
        <v>3798</v>
      </c>
      <c r="X231" s="17" t="s">
        <v>1307</v>
      </c>
      <c r="Y231" t="s">
        <v>92</v>
      </c>
      <c r="Z231" t="s">
        <v>110</v>
      </c>
      <c r="AA231" t="s">
        <v>67</v>
      </c>
      <c r="AB231" t="s">
        <v>54</v>
      </c>
      <c r="AC231" t="s">
        <v>307</v>
      </c>
      <c r="AD231" t="s">
        <v>213</v>
      </c>
      <c r="AE231" t="s">
        <v>65</v>
      </c>
      <c r="AF231" t="s">
        <v>307</v>
      </c>
      <c r="AG231" t="s">
        <v>307</v>
      </c>
      <c r="AH231" t="s">
        <v>81</v>
      </c>
      <c r="AI231" t="s">
        <v>307</v>
      </c>
      <c r="AJ231" t="s">
        <v>307</v>
      </c>
      <c r="AK231" t="s">
        <v>307</v>
      </c>
      <c r="AL231" t="s">
        <v>307</v>
      </c>
      <c r="AM231" t="s">
        <v>307</v>
      </c>
      <c r="AN231" t="s">
        <v>307</v>
      </c>
      <c r="AO231" t="s">
        <v>81</v>
      </c>
      <c r="AP231" t="s">
        <v>133</v>
      </c>
      <c r="AQ231" t="s">
        <v>308</v>
      </c>
      <c r="AR231" t="s">
        <v>62</v>
      </c>
      <c r="AS231" t="s">
        <v>307</v>
      </c>
      <c r="AT231" t="s">
        <v>4419</v>
      </c>
      <c r="AU231" t="s">
        <v>307</v>
      </c>
      <c r="AV231" t="s">
        <v>60</v>
      </c>
    </row>
    <row r="232" spans="11:48" x14ac:dyDescent="0.35">
      <c r="N232" t="s">
        <v>3754</v>
      </c>
      <c r="O232" t="s">
        <v>3784</v>
      </c>
      <c r="X232" s="17" t="s">
        <v>3663</v>
      </c>
      <c r="Y232" t="s">
        <v>92</v>
      </c>
      <c r="AV232" t="s">
        <v>60</v>
      </c>
    </row>
    <row r="233" spans="11:48" x14ac:dyDescent="0.35">
      <c r="U233" t="s">
        <v>3799</v>
      </c>
      <c r="X233" s="17" t="s">
        <v>1308</v>
      </c>
      <c r="Y233" t="s">
        <v>92</v>
      </c>
      <c r="Z233" t="s">
        <v>110</v>
      </c>
      <c r="AA233" t="s">
        <v>67</v>
      </c>
      <c r="AB233" t="s">
        <v>54</v>
      </c>
      <c r="AC233" t="s">
        <v>307</v>
      </c>
      <c r="AD233" t="s">
        <v>213</v>
      </c>
      <c r="AE233" t="s">
        <v>65</v>
      </c>
      <c r="AF233" t="s">
        <v>307</v>
      </c>
      <c r="AG233" t="s">
        <v>307</v>
      </c>
      <c r="AH233" t="s">
        <v>81</v>
      </c>
      <c r="AI233" t="s">
        <v>307</v>
      </c>
      <c r="AJ233" t="s">
        <v>307</v>
      </c>
      <c r="AK233" t="s">
        <v>307</v>
      </c>
      <c r="AL233" t="s">
        <v>307</v>
      </c>
      <c r="AM233" t="s">
        <v>307</v>
      </c>
      <c r="AN233" t="s">
        <v>307</v>
      </c>
      <c r="AO233" t="s">
        <v>81</v>
      </c>
      <c r="AP233" t="s">
        <v>133</v>
      </c>
      <c r="AQ233" t="s">
        <v>308</v>
      </c>
      <c r="AR233" t="s">
        <v>62</v>
      </c>
      <c r="AS233" t="s">
        <v>307</v>
      </c>
      <c r="AT233" t="s">
        <v>4419</v>
      </c>
      <c r="AU233" t="s">
        <v>307</v>
      </c>
      <c r="AV233" t="s">
        <v>60</v>
      </c>
    </row>
    <row r="234" spans="11:48" x14ac:dyDescent="0.35">
      <c r="N234" t="s">
        <v>3653</v>
      </c>
      <c r="O234" t="s">
        <v>531</v>
      </c>
      <c r="X234" s="17" t="s">
        <v>3653</v>
      </c>
      <c r="Y234" t="s">
        <v>92</v>
      </c>
      <c r="AV234" t="s">
        <v>60</v>
      </c>
    </row>
    <row r="235" spans="11:48" x14ac:dyDescent="0.35">
      <c r="U235" t="s">
        <v>3800</v>
      </c>
      <c r="X235" s="17" t="s">
        <v>1309</v>
      </c>
      <c r="Y235" t="s">
        <v>92</v>
      </c>
      <c r="Z235" t="s">
        <v>110</v>
      </c>
      <c r="AA235" t="s">
        <v>67</v>
      </c>
      <c r="AB235" t="s">
        <v>54</v>
      </c>
      <c r="AC235" t="s">
        <v>307</v>
      </c>
      <c r="AD235" t="s">
        <v>213</v>
      </c>
      <c r="AE235" t="s">
        <v>65</v>
      </c>
      <c r="AF235" t="s">
        <v>307</v>
      </c>
      <c r="AG235" t="s">
        <v>307</v>
      </c>
      <c r="AH235" t="s">
        <v>81</v>
      </c>
      <c r="AI235" t="s">
        <v>307</v>
      </c>
      <c r="AJ235" t="s">
        <v>307</v>
      </c>
      <c r="AK235" t="s">
        <v>307</v>
      </c>
      <c r="AL235" t="s">
        <v>307</v>
      </c>
      <c r="AM235" t="s">
        <v>307</v>
      </c>
      <c r="AN235" t="s">
        <v>307</v>
      </c>
      <c r="AO235" t="s">
        <v>81</v>
      </c>
      <c r="AP235" t="s">
        <v>133</v>
      </c>
      <c r="AQ235" t="s">
        <v>308</v>
      </c>
      <c r="AR235" t="s">
        <v>62</v>
      </c>
      <c r="AS235" t="s">
        <v>307</v>
      </c>
      <c r="AT235" t="s">
        <v>4419</v>
      </c>
      <c r="AU235" t="s">
        <v>307</v>
      </c>
      <c r="AV235" t="s">
        <v>60</v>
      </c>
    </row>
    <row r="236" spans="11:48" x14ac:dyDescent="0.35">
      <c r="N236" t="s">
        <v>3708</v>
      </c>
      <c r="O236" t="s">
        <v>464</v>
      </c>
      <c r="X236" s="17" t="s">
        <v>3708</v>
      </c>
      <c r="Y236" t="s">
        <v>92</v>
      </c>
      <c r="AV236" t="s">
        <v>60</v>
      </c>
    </row>
    <row r="237" spans="11:48" x14ac:dyDescent="0.35">
      <c r="U237" t="s">
        <v>3801</v>
      </c>
      <c r="X237" s="17" t="s">
        <v>1310</v>
      </c>
      <c r="Y237" t="s">
        <v>92</v>
      </c>
      <c r="Z237" t="s">
        <v>110</v>
      </c>
      <c r="AA237" t="s">
        <v>67</v>
      </c>
      <c r="AB237" t="s">
        <v>54</v>
      </c>
      <c r="AC237" t="s">
        <v>307</v>
      </c>
      <c r="AD237" t="s">
        <v>213</v>
      </c>
      <c r="AE237" t="s">
        <v>65</v>
      </c>
      <c r="AF237" t="s">
        <v>307</v>
      </c>
      <c r="AG237" t="s">
        <v>307</v>
      </c>
      <c r="AH237" t="s">
        <v>81</v>
      </c>
      <c r="AI237" t="s">
        <v>307</v>
      </c>
      <c r="AJ237" t="s">
        <v>307</v>
      </c>
      <c r="AK237" t="s">
        <v>307</v>
      </c>
      <c r="AL237" t="s">
        <v>307</v>
      </c>
      <c r="AM237" t="s">
        <v>307</v>
      </c>
      <c r="AN237" t="s">
        <v>307</v>
      </c>
      <c r="AO237" t="s">
        <v>81</v>
      </c>
      <c r="AP237" t="s">
        <v>133</v>
      </c>
      <c r="AQ237" t="s">
        <v>308</v>
      </c>
      <c r="AR237" t="s">
        <v>62</v>
      </c>
      <c r="AS237" t="s">
        <v>307</v>
      </c>
      <c r="AT237" t="s">
        <v>4419</v>
      </c>
      <c r="AU237" t="s">
        <v>307</v>
      </c>
      <c r="AV237" t="s">
        <v>60</v>
      </c>
    </row>
    <row r="238" spans="11:48" ht="58" x14ac:dyDescent="0.35">
      <c r="N238" t="s">
        <v>1293</v>
      </c>
      <c r="O238" t="s">
        <v>1294</v>
      </c>
      <c r="S238" s="17" t="s">
        <v>3894</v>
      </c>
      <c r="X238" s="17" t="s">
        <v>1732</v>
      </c>
      <c r="Y238" t="s">
        <v>92</v>
      </c>
      <c r="AV238" t="s">
        <v>60</v>
      </c>
    </row>
    <row r="239" spans="11:48" x14ac:dyDescent="0.35">
      <c r="U239" t="s">
        <v>3329</v>
      </c>
      <c r="X239" s="17" t="s">
        <v>1311</v>
      </c>
      <c r="Y239" t="s">
        <v>92</v>
      </c>
      <c r="Z239" t="s">
        <v>255</v>
      </c>
      <c r="AA239" t="s">
        <v>52</v>
      </c>
      <c r="AB239" t="s">
        <v>54</v>
      </c>
      <c r="AC239" t="s">
        <v>562</v>
      </c>
      <c r="AD239" t="s">
        <v>152</v>
      </c>
      <c r="AE239" t="s">
        <v>65</v>
      </c>
      <c r="AF239" t="s">
        <v>307</v>
      </c>
      <c r="AG239" t="s">
        <v>307</v>
      </c>
      <c r="AH239" t="s">
        <v>81</v>
      </c>
      <c r="AI239" t="s">
        <v>307</v>
      </c>
      <c r="AJ239" t="s">
        <v>307</v>
      </c>
      <c r="AK239" t="s">
        <v>307</v>
      </c>
      <c r="AL239" t="s">
        <v>307</v>
      </c>
      <c r="AM239" t="s">
        <v>307</v>
      </c>
      <c r="AN239" t="s">
        <v>307</v>
      </c>
      <c r="AO239" t="s">
        <v>81</v>
      </c>
      <c r="AP239" t="s">
        <v>133</v>
      </c>
      <c r="AQ239" t="s">
        <v>308</v>
      </c>
      <c r="AR239" t="s">
        <v>62</v>
      </c>
      <c r="AS239" t="s">
        <v>307</v>
      </c>
      <c r="AT239" t="s">
        <v>4419</v>
      </c>
      <c r="AU239" t="s">
        <v>307</v>
      </c>
      <c r="AV239" t="s">
        <v>60</v>
      </c>
    </row>
    <row r="240" spans="11:48" ht="29" x14ac:dyDescent="0.35">
      <c r="K240" t="s">
        <v>1312</v>
      </c>
      <c r="L240" t="s">
        <v>245</v>
      </c>
      <c r="X240" s="17" t="s">
        <v>1694</v>
      </c>
    </row>
    <row r="241" spans="11:48" x14ac:dyDescent="0.35">
      <c r="U241" t="s">
        <v>3330</v>
      </c>
      <c r="X241" s="17" t="s">
        <v>1313</v>
      </c>
      <c r="Y241" t="s">
        <v>92</v>
      </c>
      <c r="Z241" t="s">
        <v>110</v>
      </c>
      <c r="AA241" t="s">
        <v>67</v>
      </c>
      <c r="AB241" t="s">
        <v>54</v>
      </c>
      <c r="AC241" t="s">
        <v>562</v>
      </c>
      <c r="AD241" t="s">
        <v>89</v>
      </c>
      <c r="AE241" t="s">
        <v>65</v>
      </c>
      <c r="AF241" t="s">
        <v>307</v>
      </c>
      <c r="AG241" t="s">
        <v>307</v>
      </c>
      <c r="AH241" t="s">
        <v>81</v>
      </c>
      <c r="AI241" t="s">
        <v>307</v>
      </c>
      <c r="AJ241" t="s">
        <v>307</v>
      </c>
      <c r="AK241" t="s">
        <v>307</v>
      </c>
      <c r="AL241" t="s">
        <v>307</v>
      </c>
      <c r="AM241" t="s">
        <v>307</v>
      </c>
      <c r="AN241" t="s">
        <v>307</v>
      </c>
      <c r="AO241" t="s">
        <v>81</v>
      </c>
      <c r="AP241" t="s">
        <v>133</v>
      </c>
      <c r="AQ241" t="s">
        <v>308</v>
      </c>
      <c r="AR241" t="s">
        <v>62</v>
      </c>
      <c r="AS241" t="s">
        <v>307</v>
      </c>
      <c r="AT241" t="s">
        <v>4419</v>
      </c>
      <c r="AU241" t="s">
        <v>307</v>
      </c>
      <c r="AV241" t="s">
        <v>60</v>
      </c>
    </row>
    <row r="242" spans="11:48" x14ac:dyDescent="0.35">
      <c r="U242" t="s">
        <v>3331</v>
      </c>
      <c r="X242" s="17" t="s">
        <v>1314</v>
      </c>
      <c r="Y242" t="s">
        <v>92</v>
      </c>
      <c r="Z242" t="s">
        <v>110</v>
      </c>
      <c r="AA242" t="s">
        <v>67</v>
      </c>
      <c r="AB242" t="s">
        <v>54</v>
      </c>
      <c r="AC242" t="s">
        <v>562</v>
      </c>
      <c r="AD242" t="s">
        <v>213</v>
      </c>
      <c r="AE242" t="s">
        <v>65</v>
      </c>
      <c r="AF242" t="s">
        <v>307</v>
      </c>
      <c r="AG242" t="s">
        <v>307</v>
      </c>
      <c r="AH242" t="s">
        <v>81</v>
      </c>
      <c r="AI242" t="s">
        <v>307</v>
      </c>
      <c r="AJ242" t="s">
        <v>307</v>
      </c>
      <c r="AK242" t="s">
        <v>307</v>
      </c>
      <c r="AL242" t="s">
        <v>307</v>
      </c>
      <c r="AM242" t="s">
        <v>307</v>
      </c>
      <c r="AN242" t="s">
        <v>307</v>
      </c>
      <c r="AO242" t="s">
        <v>81</v>
      </c>
      <c r="AP242" t="s">
        <v>133</v>
      </c>
      <c r="AQ242" t="s">
        <v>308</v>
      </c>
      <c r="AR242" t="s">
        <v>62</v>
      </c>
      <c r="AS242" t="s">
        <v>307</v>
      </c>
      <c r="AT242" t="s">
        <v>4419</v>
      </c>
      <c r="AU242" t="s">
        <v>307</v>
      </c>
      <c r="AV242" t="s">
        <v>60</v>
      </c>
    </row>
    <row r="243" spans="11:48" ht="29" x14ac:dyDescent="0.35">
      <c r="N243" t="s">
        <v>1293</v>
      </c>
      <c r="O243" t="s">
        <v>1294</v>
      </c>
      <c r="S243" s="17" t="s">
        <v>3895</v>
      </c>
      <c r="X243" s="17" t="s">
        <v>1733</v>
      </c>
      <c r="Y243" t="s">
        <v>92</v>
      </c>
      <c r="AV243" t="s">
        <v>60</v>
      </c>
    </row>
    <row r="244" spans="11:48" ht="29" x14ac:dyDescent="0.35">
      <c r="U244" t="s">
        <v>3332</v>
      </c>
      <c r="X244" s="17" t="s">
        <v>1315</v>
      </c>
      <c r="Y244" t="s">
        <v>92</v>
      </c>
      <c r="Z244" t="s">
        <v>255</v>
      </c>
      <c r="AA244" t="s">
        <v>52</v>
      </c>
      <c r="AB244" t="s">
        <v>54</v>
      </c>
      <c r="AC244" t="s">
        <v>562</v>
      </c>
      <c r="AD244" t="s">
        <v>152</v>
      </c>
      <c r="AE244" t="s">
        <v>65</v>
      </c>
      <c r="AF244" t="s">
        <v>307</v>
      </c>
      <c r="AG244" t="s">
        <v>307</v>
      </c>
      <c r="AH244" t="s">
        <v>81</v>
      </c>
      <c r="AI244" t="s">
        <v>307</v>
      </c>
      <c r="AJ244" t="s">
        <v>307</v>
      </c>
      <c r="AK244" t="s">
        <v>307</v>
      </c>
      <c r="AL244" t="s">
        <v>307</v>
      </c>
      <c r="AM244" t="s">
        <v>307</v>
      </c>
      <c r="AN244" t="s">
        <v>307</v>
      </c>
      <c r="AO244" t="s">
        <v>81</v>
      </c>
      <c r="AP244" t="s">
        <v>133</v>
      </c>
      <c r="AQ244" t="s">
        <v>308</v>
      </c>
      <c r="AR244" t="s">
        <v>62</v>
      </c>
      <c r="AS244" t="s">
        <v>307</v>
      </c>
      <c r="AT244" t="s">
        <v>4419</v>
      </c>
      <c r="AU244" t="s">
        <v>307</v>
      </c>
      <c r="AV244" t="s">
        <v>60</v>
      </c>
    </row>
    <row r="245" spans="11:48" ht="43.5" x14ac:dyDescent="0.35">
      <c r="K245" t="s">
        <v>652</v>
      </c>
      <c r="L245" t="s">
        <v>1316</v>
      </c>
      <c r="X245" s="17" t="s">
        <v>1695</v>
      </c>
      <c r="Y245" t="s">
        <v>92</v>
      </c>
      <c r="AV245" t="s">
        <v>60</v>
      </c>
    </row>
    <row r="246" spans="11:48" x14ac:dyDescent="0.35">
      <c r="U246" t="s">
        <v>3333</v>
      </c>
      <c r="X246" s="17" t="s">
        <v>1317</v>
      </c>
      <c r="Y246" t="s">
        <v>92</v>
      </c>
      <c r="Z246" t="s">
        <v>110</v>
      </c>
      <c r="AA246" t="s">
        <v>67</v>
      </c>
      <c r="AB246" t="s">
        <v>54</v>
      </c>
      <c r="AC246" t="s">
        <v>562</v>
      </c>
      <c r="AD246" t="s">
        <v>152</v>
      </c>
      <c r="AE246" t="s">
        <v>65</v>
      </c>
      <c r="AF246" t="s">
        <v>307</v>
      </c>
      <c r="AG246" t="s">
        <v>307</v>
      </c>
      <c r="AH246" t="s">
        <v>81</v>
      </c>
      <c r="AI246" t="s">
        <v>307</v>
      </c>
      <c r="AJ246" t="s">
        <v>307</v>
      </c>
      <c r="AK246" t="s">
        <v>307</v>
      </c>
      <c r="AL246" t="s">
        <v>307</v>
      </c>
      <c r="AM246" t="s">
        <v>307</v>
      </c>
      <c r="AN246" t="s">
        <v>307</v>
      </c>
      <c r="AO246" t="s">
        <v>81</v>
      </c>
      <c r="AP246" t="s">
        <v>133</v>
      </c>
      <c r="AQ246" t="s">
        <v>308</v>
      </c>
      <c r="AR246" t="s">
        <v>62</v>
      </c>
      <c r="AS246" t="s">
        <v>307</v>
      </c>
      <c r="AT246" t="s">
        <v>4419</v>
      </c>
      <c r="AU246" t="s">
        <v>307</v>
      </c>
      <c r="AV246" t="s">
        <v>60</v>
      </c>
    </row>
    <row r="247" spans="11:48" x14ac:dyDescent="0.35">
      <c r="N247" t="s">
        <v>1293</v>
      </c>
      <c r="O247" t="s">
        <v>1294</v>
      </c>
      <c r="S247" t="s">
        <v>3333</v>
      </c>
      <c r="X247" s="17" t="s">
        <v>1734</v>
      </c>
      <c r="Y247" t="s">
        <v>92</v>
      </c>
      <c r="AV247" t="s">
        <v>60</v>
      </c>
    </row>
    <row r="248" spans="11:48" ht="29" x14ac:dyDescent="0.35">
      <c r="U248" t="s">
        <v>3334</v>
      </c>
      <c r="X248" s="17" t="s">
        <v>1318</v>
      </c>
      <c r="Y248" t="s">
        <v>92</v>
      </c>
      <c r="Z248" t="s">
        <v>255</v>
      </c>
      <c r="AA248" t="s">
        <v>52</v>
      </c>
      <c r="AB248" t="s">
        <v>54</v>
      </c>
      <c r="AC248" t="s">
        <v>562</v>
      </c>
      <c r="AD248" t="s">
        <v>152</v>
      </c>
      <c r="AE248" t="s">
        <v>65</v>
      </c>
      <c r="AF248" t="s">
        <v>307</v>
      </c>
      <c r="AG248" t="s">
        <v>307</v>
      </c>
      <c r="AH248" t="s">
        <v>81</v>
      </c>
      <c r="AI248" t="s">
        <v>307</v>
      </c>
      <c r="AJ248" t="s">
        <v>307</v>
      </c>
      <c r="AK248" t="s">
        <v>307</v>
      </c>
      <c r="AL248" t="s">
        <v>307</v>
      </c>
      <c r="AM248" t="s">
        <v>307</v>
      </c>
      <c r="AN248" t="s">
        <v>307</v>
      </c>
      <c r="AO248" t="s">
        <v>81</v>
      </c>
      <c r="AP248" t="s">
        <v>133</v>
      </c>
      <c r="AQ248" t="s">
        <v>308</v>
      </c>
      <c r="AR248" t="s">
        <v>62</v>
      </c>
      <c r="AS248" t="s">
        <v>307</v>
      </c>
      <c r="AT248" t="s">
        <v>4419</v>
      </c>
      <c r="AU248" t="s">
        <v>307</v>
      </c>
      <c r="AV248" t="s">
        <v>60</v>
      </c>
    </row>
    <row r="249" spans="11:48" ht="29" x14ac:dyDescent="0.35">
      <c r="K249" t="s">
        <v>1319</v>
      </c>
      <c r="L249" t="s">
        <v>1320</v>
      </c>
      <c r="X249" s="17" t="s">
        <v>1321</v>
      </c>
      <c r="Y249" t="s">
        <v>92</v>
      </c>
      <c r="AV249" t="s">
        <v>60</v>
      </c>
    </row>
    <row r="250" spans="11:48" x14ac:dyDescent="0.35">
      <c r="U250" t="s">
        <v>3335</v>
      </c>
      <c r="X250" s="17" t="s">
        <v>1322</v>
      </c>
      <c r="Y250" t="s">
        <v>92</v>
      </c>
      <c r="Z250" t="s">
        <v>110</v>
      </c>
      <c r="AA250" t="s">
        <v>67</v>
      </c>
      <c r="AB250" t="s">
        <v>54</v>
      </c>
      <c r="AC250" t="s">
        <v>562</v>
      </c>
      <c r="AD250" t="s">
        <v>238</v>
      </c>
      <c r="AE250" t="s">
        <v>65</v>
      </c>
      <c r="AF250" t="s">
        <v>307</v>
      </c>
      <c r="AG250" t="s">
        <v>307</v>
      </c>
      <c r="AH250" t="s">
        <v>81</v>
      </c>
      <c r="AI250" t="s">
        <v>307</v>
      </c>
      <c r="AJ250" t="s">
        <v>307</v>
      </c>
      <c r="AK250" t="s">
        <v>307</v>
      </c>
      <c r="AL250" t="s">
        <v>307</v>
      </c>
      <c r="AM250" t="s">
        <v>307</v>
      </c>
      <c r="AN250" t="s">
        <v>307</v>
      </c>
      <c r="AO250" t="s">
        <v>81</v>
      </c>
      <c r="AP250" t="s">
        <v>133</v>
      </c>
      <c r="AQ250" t="s">
        <v>308</v>
      </c>
      <c r="AR250" t="s">
        <v>62</v>
      </c>
      <c r="AS250" t="s">
        <v>307</v>
      </c>
      <c r="AT250" t="s">
        <v>4419</v>
      </c>
      <c r="AU250" t="s">
        <v>307</v>
      </c>
      <c r="AV250" t="s">
        <v>60</v>
      </c>
    </row>
    <row r="251" spans="11:48" x14ac:dyDescent="0.35">
      <c r="N251" t="s">
        <v>1293</v>
      </c>
      <c r="O251" t="s">
        <v>1294</v>
      </c>
      <c r="S251" t="s">
        <v>3335</v>
      </c>
      <c r="X251" s="17" t="s">
        <v>1735</v>
      </c>
      <c r="Y251" t="s">
        <v>92</v>
      </c>
      <c r="AV251" t="s">
        <v>60</v>
      </c>
    </row>
    <row r="252" spans="11:48" x14ac:dyDescent="0.35">
      <c r="U252" t="s">
        <v>3336</v>
      </c>
      <c r="X252" s="17" t="s">
        <v>1323</v>
      </c>
      <c r="Y252" t="s">
        <v>92</v>
      </c>
      <c r="Z252" t="s">
        <v>255</v>
      </c>
      <c r="AA252" t="s">
        <v>52</v>
      </c>
      <c r="AB252" t="s">
        <v>54</v>
      </c>
      <c r="AC252" t="s">
        <v>562</v>
      </c>
      <c r="AD252" t="s">
        <v>152</v>
      </c>
      <c r="AE252" t="s">
        <v>65</v>
      </c>
      <c r="AF252" t="s">
        <v>307</v>
      </c>
      <c r="AG252" t="s">
        <v>307</v>
      </c>
      <c r="AH252" t="s">
        <v>81</v>
      </c>
      <c r="AI252" t="s">
        <v>307</v>
      </c>
      <c r="AJ252" t="s">
        <v>307</v>
      </c>
      <c r="AK252" t="s">
        <v>307</v>
      </c>
      <c r="AL252" t="s">
        <v>307</v>
      </c>
      <c r="AM252" t="s">
        <v>307</v>
      </c>
      <c r="AN252" t="s">
        <v>307</v>
      </c>
      <c r="AO252" t="s">
        <v>81</v>
      </c>
      <c r="AP252" t="s">
        <v>133</v>
      </c>
      <c r="AQ252" t="s">
        <v>308</v>
      </c>
      <c r="AR252" t="s">
        <v>62</v>
      </c>
      <c r="AS252" t="s">
        <v>307</v>
      </c>
      <c r="AT252" t="s">
        <v>4419</v>
      </c>
      <c r="AU252" t="s">
        <v>307</v>
      </c>
      <c r="AV252" t="s">
        <v>60</v>
      </c>
    </row>
    <row r="253" spans="11:48" ht="29" x14ac:dyDescent="0.35">
      <c r="K253" t="s">
        <v>1335</v>
      </c>
      <c r="L253" t="s">
        <v>1332</v>
      </c>
      <c r="X253" s="17" t="s">
        <v>1696</v>
      </c>
      <c r="Y253" t="s">
        <v>92</v>
      </c>
      <c r="AV253" t="s">
        <v>60</v>
      </c>
    </row>
    <row r="254" spans="11:48" x14ac:dyDescent="0.35">
      <c r="U254" t="s">
        <v>3337</v>
      </c>
      <c r="X254" s="17" t="s">
        <v>1333</v>
      </c>
      <c r="Y254" t="s">
        <v>92</v>
      </c>
      <c r="Z254" t="s">
        <v>110</v>
      </c>
      <c r="AA254" t="s">
        <v>67</v>
      </c>
      <c r="AB254" t="s">
        <v>54</v>
      </c>
      <c r="AC254" t="s">
        <v>562</v>
      </c>
      <c r="AD254" t="s">
        <v>238</v>
      </c>
      <c r="AE254" t="s">
        <v>65</v>
      </c>
      <c r="AF254" t="s">
        <v>307</v>
      </c>
      <c r="AG254" t="s">
        <v>307</v>
      </c>
      <c r="AH254" t="s">
        <v>81</v>
      </c>
      <c r="AI254" t="s">
        <v>307</v>
      </c>
      <c r="AJ254" t="s">
        <v>307</v>
      </c>
      <c r="AK254" t="s">
        <v>307</v>
      </c>
      <c r="AL254" t="s">
        <v>307</v>
      </c>
      <c r="AM254" t="s">
        <v>307</v>
      </c>
      <c r="AN254" t="s">
        <v>307</v>
      </c>
      <c r="AO254" t="s">
        <v>81</v>
      </c>
      <c r="AP254" t="s">
        <v>133</v>
      </c>
      <c r="AQ254" t="s">
        <v>308</v>
      </c>
      <c r="AR254" t="s">
        <v>62</v>
      </c>
      <c r="AS254" t="s">
        <v>307</v>
      </c>
      <c r="AT254" t="s">
        <v>4419</v>
      </c>
      <c r="AU254" t="s">
        <v>307</v>
      </c>
      <c r="AV254" t="s">
        <v>60</v>
      </c>
    </row>
    <row r="255" spans="11:48" x14ac:dyDescent="0.35">
      <c r="N255" t="s">
        <v>1293</v>
      </c>
      <c r="O255" t="s">
        <v>1294</v>
      </c>
      <c r="S255" t="s">
        <v>3337</v>
      </c>
      <c r="X255" s="17" t="s">
        <v>1736</v>
      </c>
      <c r="Y255" t="s">
        <v>92</v>
      </c>
      <c r="AV255" t="s">
        <v>60</v>
      </c>
    </row>
    <row r="256" spans="11:48" x14ac:dyDescent="0.35">
      <c r="U256" t="s">
        <v>3338</v>
      </c>
      <c r="X256" s="17" t="s">
        <v>1334</v>
      </c>
      <c r="Y256" t="s">
        <v>92</v>
      </c>
      <c r="Z256" t="s">
        <v>255</v>
      </c>
      <c r="AA256" t="s">
        <v>52</v>
      </c>
      <c r="AB256" t="s">
        <v>54</v>
      </c>
      <c r="AC256" t="s">
        <v>562</v>
      </c>
      <c r="AD256" t="s">
        <v>152</v>
      </c>
      <c r="AE256" t="s">
        <v>65</v>
      </c>
      <c r="AF256" t="s">
        <v>307</v>
      </c>
      <c r="AG256" t="s">
        <v>307</v>
      </c>
      <c r="AH256" t="s">
        <v>81</v>
      </c>
      <c r="AI256" t="s">
        <v>307</v>
      </c>
      <c r="AJ256" t="s">
        <v>307</v>
      </c>
      <c r="AK256" t="s">
        <v>307</v>
      </c>
      <c r="AL256" t="s">
        <v>307</v>
      </c>
      <c r="AM256" t="s">
        <v>307</v>
      </c>
      <c r="AN256" t="s">
        <v>307</v>
      </c>
      <c r="AO256" t="s">
        <v>81</v>
      </c>
      <c r="AP256" t="s">
        <v>133</v>
      </c>
      <c r="AQ256" t="s">
        <v>308</v>
      </c>
      <c r="AR256" t="s">
        <v>62</v>
      </c>
      <c r="AS256" t="s">
        <v>307</v>
      </c>
      <c r="AT256" t="s">
        <v>4419</v>
      </c>
      <c r="AU256" t="s">
        <v>307</v>
      </c>
      <c r="AV256" t="s">
        <v>60</v>
      </c>
    </row>
    <row r="257" spans="11:48" ht="29" x14ac:dyDescent="0.35">
      <c r="K257" t="s">
        <v>1504</v>
      </c>
      <c r="L257" t="s">
        <v>1505</v>
      </c>
      <c r="X257" s="17" t="s">
        <v>1697</v>
      </c>
      <c r="Y257" t="s">
        <v>92</v>
      </c>
      <c r="AV257" t="s">
        <v>60</v>
      </c>
    </row>
    <row r="258" spans="11:48" ht="29" x14ac:dyDescent="0.35">
      <c r="N258" t="s">
        <v>1506</v>
      </c>
      <c r="O258" t="s">
        <v>453</v>
      </c>
      <c r="X258" s="17" t="s">
        <v>1762</v>
      </c>
      <c r="Y258" t="s">
        <v>92</v>
      </c>
      <c r="AV258" t="s">
        <v>60</v>
      </c>
    </row>
    <row r="259" spans="11:48" x14ac:dyDescent="0.35">
      <c r="U259" t="s">
        <v>3339</v>
      </c>
      <c r="X259" s="17" t="s">
        <v>1507</v>
      </c>
      <c r="Y259" t="s">
        <v>92</v>
      </c>
      <c r="Z259" t="s">
        <v>110</v>
      </c>
      <c r="AA259" t="s">
        <v>67</v>
      </c>
      <c r="AB259" t="s">
        <v>54</v>
      </c>
      <c r="AC259" t="s">
        <v>562</v>
      </c>
      <c r="AD259" t="s">
        <v>152</v>
      </c>
      <c r="AE259" t="s">
        <v>65</v>
      </c>
      <c r="AF259" t="s">
        <v>307</v>
      </c>
      <c r="AG259" t="s">
        <v>307</v>
      </c>
      <c r="AH259" t="s">
        <v>81</v>
      </c>
      <c r="AI259" t="s">
        <v>307</v>
      </c>
      <c r="AJ259" t="s">
        <v>307</v>
      </c>
      <c r="AK259" t="s">
        <v>307</v>
      </c>
      <c r="AL259" t="s">
        <v>307</v>
      </c>
      <c r="AM259" t="s">
        <v>307</v>
      </c>
      <c r="AN259" t="s">
        <v>307</v>
      </c>
      <c r="AO259" t="s">
        <v>81</v>
      </c>
      <c r="AP259" t="s">
        <v>133</v>
      </c>
      <c r="AQ259" t="s">
        <v>308</v>
      </c>
      <c r="AR259" t="s">
        <v>62</v>
      </c>
      <c r="AS259" t="s">
        <v>307</v>
      </c>
      <c r="AT259" t="s">
        <v>4419</v>
      </c>
      <c r="AU259" t="s">
        <v>307</v>
      </c>
      <c r="AV259" t="s">
        <v>60</v>
      </c>
    </row>
    <row r="260" spans="11:48" x14ac:dyDescent="0.35">
      <c r="U260" t="s">
        <v>3340</v>
      </c>
      <c r="X260" s="17" t="s">
        <v>1516</v>
      </c>
      <c r="Y260" t="s">
        <v>92</v>
      </c>
      <c r="Z260" t="s">
        <v>110</v>
      </c>
      <c r="AA260" t="s">
        <v>67</v>
      </c>
      <c r="AB260" t="s">
        <v>54</v>
      </c>
      <c r="AC260" t="s">
        <v>562</v>
      </c>
      <c r="AD260" t="s">
        <v>89</v>
      </c>
      <c r="AE260" t="s">
        <v>65</v>
      </c>
      <c r="AF260" t="s">
        <v>307</v>
      </c>
      <c r="AG260" t="s">
        <v>307</v>
      </c>
      <c r="AH260" t="s">
        <v>81</v>
      </c>
      <c r="AI260" t="s">
        <v>307</v>
      </c>
      <c r="AJ260" t="s">
        <v>307</v>
      </c>
      <c r="AK260" t="s">
        <v>307</v>
      </c>
      <c r="AL260" t="s">
        <v>307</v>
      </c>
      <c r="AM260" t="s">
        <v>307</v>
      </c>
      <c r="AN260" t="s">
        <v>307</v>
      </c>
      <c r="AO260" t="s">
        <v>81</v>
      </c>
      <c r="AP260" t="s">
        <v>133</v>
      </c>
      <c r="AQ260" t="s">
        <v>308</v>
      </c>
      <c r="AR260" t="s">
        <v>62</v>
      </c>
      <c r="AS260" t="s">
        <v>307</v>
      </c>
      <c r="AT260" t="s">
        <v>4419</v>
      </c>
      <c r="AU260" t="s">
        <v>307</v>
      </c>
      <c r="AV260" t="s">
        <v>60</v>
      </c>
    </row>
    <row r="261" spans="11:48" ht="29" x14ac:dyDescent="0.35">
      <c r="Q261" t="s">
        <v>1293</v>
      </c>
      <c r="R261" t="s">
        <v>1303</v>
      </c>
      <c r="S261" s="17" t="s">
        <v>3896</v>
      </c>
      <c r="X261" s="17" t="s">
        <v>1738</v>
      </c>
      <c r="Y261" t="s">
        <v>92</v>
      </c>
      <c r="AV261" t="s">
        <v>60</v>
      </c>
    </row>
    <row r="262" spans="11:48" ht="29" x14ac:dyDescent="0.35">
      <c r="U262" t="s">
        <v>3341</v>
      </c>
      <c r="X262" s="17" t="s">
        <v>1508</v>
      </c>
      <c r="Y262" t="s">
        <v>92</v>
      </c>
      <c r="Z262" t="s">
        <v>255</v>
      </c>
      <c r="AA262" t="s">
        <v>52</v>
      </c>
      <c r="AB262" t="s">
        <v>54</v>
      </c>
      <c r="AC262" t="s">
        <v>562</v>
      </c>
      <c r="AD262" t="s">
        <v>152</v>
      </c>
      <c r="AE262" t="s">
        <v>65</v>
      </c>
      <c r="AF262" t="s">
        <v>307</v>
      </c>
      <c r="AG262" t="s">
        <v>307</v>
      </c>
      <c r="AH262" t="s">
        <v>81</v>
      </c>
      <c r="AI262" t="s">
        <v>307</v>
      </c>
      <c r="AJ262" t="s">
        <v>307</v>
      </c>
      <c r="AK262" t="s">
        <v>307</v>
      </c>
      <c r="AL262" t="s">
        <v>307</v>
      </c>
      <c r="AM262" t="s">
        <v>307</v>
      </c>
      <c r="AN262" t="s">
        <v>307</v>
      </c>
      <c r="AO262" t="s">
        <v>81</v>
      </c>
      <c r="AP262" t="s">
        <v>133</v>
      </c>
      <c r="AQ262" t="s">
        <v>308</v>
      </c>
      <c r="AR262" t="s">
        <v>62</v>
      </c>
      <c r="AS262" t="s">
        <v>307</v>
      </c>
      <c r="AT262" t="s">
        <v>4419</v>
      </c>
      <c r="AU262" t="s">
        <v>307</v>
      </c>
      <c r="AV262" t="s">
        <v>60</v>
      </c>
    </row>
    <row r="263" spans="11:48" ht="29" x14ac:dyDescent="0.35">
      <c r="K263" t="s">
        <v>1491</v>
      </c>
      <c r="L263" t="s">
        <v>272</v>
      </c>
      <c r="X263" s="17" t="s">
        <v>1698</v>
      </c>
      <c r="Y263" t="s">
        <v>92</v>
      </c>
      <c r="AV263" t="s">
        <v>60</v>
      </c>
    </row>
    <row r="264" spans="11:48" ht="29" x14ac:dyDescent="0.35">
      <c r="N264" t="s">
        <v>880</v>
      </c>
      <c r="O264" t="s">
        <v>881</v>
      </c>
      <c r="X264" s="17" t="s">
        <v>1765</v>
      </c>
      <c r="Y264" t="s">
        <v>92</v>
      </c>
      <c r="AV264" t="s">
        <v>60</v>
      </c>
    </row>
    <row r="265" spans="11:48" x14ac:dyDescent="0.35">
      <c r="U265" t="s">
        <v>3342</v>
      </c>
      <c r="X265" s="17" t="s">
        <v>1494</v>
      </c>
      <c r="Y265" t="s">
        <v>92</v>
      </c>
      <c r="Z265" t="s">
        <v>110</v>
      </c>
      <c r="AA265" t="s">
        <v>67</v>
      </c>
      <c r="AB265" t="s">
        <v>54</v>
      </c>
      <c r="AC265" t="s">
        <v>307</v>
      </c>
      <c r="AD265" t="s">
        <v>89</v>
      </c>
      <c r="AE265" t="s">
        <v>65</v>
      </c>
      <c r="AF265" t="s">
        <v>307</v>
      </c>
      <c r="AG265" t="s">
        <v>307</v>
      </c>
      <c r="AH265" t="s">
        <v>81</v>
      </c>
      <c r="AI265" t="s">
        <v>307</v>
      </c>
      <c r="AJ265" t="s">
        <v>307</v>
      </c>
      <c r="AK265" t="s">
        <v>307</v>
      </c>
      <c r="AL265" t="s">
        <v>307</v>
      </c>
      <c r="AM265" t="s">
        <v>307</v>
      </c>
      <c r="AN265" t="s">
        <v>307</v>
      </c>
      <c r="AO265" t="s">
        <v>81</v>
      </c>
      <c r="AP265" t="s">
        <v>133</v>
      </c>
      <c r="AQ265" t="s">
        <v>308</v>
      </c>
      <c r="AR265" t="s">
        <v>62</v>
      </c>
      <c r="AS265" t="s">
        <v>307</v>
      </c>
      <c r="AT265" t="s">
        <v>4419</v>
      </c>
      <c r="AU265" t="s">
        <v>307</v>
      </c>
      <c r="AV265" t="s">
        <v>60</v>
      </c>
    </row>
    <row r="266" spans="11:48" x14ac:dyDescent="0.35">
      <c r="U266" t="s">
        <v>3343</v>
      </c>
      <c r="X266" s="17" t="s">
        <v>1495</v>
      </c>
      <c r="Y266" t="s">
        <v>92</v>
      </c>
      <c r="Z266" t="s">
        <v>110</v>
      </c>
      <c r="AA266" t="s">
        <v>67</v>
      </c>
      <c r="AB266" t="s">
        <v>54</v>
      </c>
      <c r="AC266" t="s">
        <v>562</v>
      </c>
      <c r="AD266" t="s">
        <v>89</v>
      </c>
      <c r="AE266" t="s">
        <v>65</v>
      </c>
      <c r="AF266" t="s">
        <v>307</v>
      </c>
      <c r="AG266" t="s">
        <v>307</v>
      </c>
      <c r="AH266" t="s">
        <v>81</v>
      </c>
      <c r="AI266" t="s">
        <v>307</v>
      </c>
      <c r="AJ266" t="s">
        <v>307</v>
      </c>
      <c r="AK266" t="s">
        <v>307</v>
      </c>
      <c r="AL266" t="s">
        <v>307</v>
      </c>
      <c r="AM266" t="s">
        <v>307</v>
      </c>
      <c r="AN266" t="s">
        <v>307</v>
      </c>
      <c r="AO266" t="s">
        <v>81</v>
      </c>
      <c r="AP266" t="s">
        <v>133</v>
      </c>
      <c r="AQ266" t="s">
        <v>308</v>
      </c>
      <c r="AR266" t="s">
        <v>62</v>
      </c>
      <c r="AS266" t="s">
        <v>307</v>
      </c>
      <c r="AT266" t="s">
        <v>4419</v>
      </c>
      <c r="AU266" t="s">
        <v>307</v>
      </c>
      <c r="AV266" t="s">
        <v>60</v>
      </c>
    </row>
    <row r="267" spans="11:48" ht="29" x14ac:dyDescent="0.35">
      <c r="Q267" t="s">
        <v>1293</v>
      </c>
      <c r="R267" t="s">
        <v>1303</v>
      </c>
      <c r="S267" s="17" t="s">
        <v>3878</v>
      </c>
      <c r="X267" s="17" t="s">
        <v>1737</v>
      </c>
      <c r="Y267" t="s">
        <v>92</v>
      </c>
      <c r="AV267" t="s">
        <v>60</v>
      </c>
    </row>
    <row r="268" spans="11:48" x14ac:dyDescent="0.35">
      <c r="U268" t="s">
        <v>3344</v>
      </c>
      <c r="X268" s="17" t="s">
        <v>1497</v>
      </c>
      <c r="Y268" t="s">
        <v>92</v>
      </c>
      <c r="Z268" t="s">
        <v>255</v>
      </c>
      <c r="AA268" t="s">
        <v>52</v>
      </c>
      <c r="AB268" t="s">
        <v>54</v>
      </c>
      <c r="AC268" t="s">
        <v>562</v>
      </c>
      <c r="AD268" t="s">
        <v>152</v>
      </c>
      <c r="AE268" t="s">
        <v>65</v>
      </c>
      <c r="AF268" t="s">
        <v>307</v>
      </c>
      <c r="AG268" t="s">
        <v>307</v>
      </c>
      <c r="AH268" t="s">
        <v>81</v>
      </c>
      <c r="AI268" t="s">
        <v>307</v>
      </c>
      <c r="AJ268" t="s">
        <v>307</v>
      </c>
      <c r="AK268" t="s">
        <v>307</v>
      </c>
      <c r="AL268" t="s">
        <v>307</v>
      </c>
      <c r="AM268" t="s">
        <v>307</v>
      </c>
      <c r="AN268" t="s">
        <v>307</v>
      </c>
      <c r="AO268" t="s">
        <v>81</v>
      </c>
      <c r="AP268" t="s">
        <v>133</v>
      </c>
      <c r="AQ268" t="s">
        <v>308</v>
      </c>
      <c r="AR268" t="s">
        <v>62</v>
      </c>
      <c r="AS268" t="s">
        <v>307</v>
      </c>
      <c r="AT268" t="s">
        <v>4419</v>
      </c>
      <c r="AU268" t="s">
        <v>307</v>
      </c>
      <c r="AV268" t="s">
        <v>60</v>
      </c>
    </row>
    <row r="269" spans="11:48" ht="29" x14ac:dyDescent="0.35">
      <c r="N269" t="s">
        <v>901</v>
      </c>
      <c r="O269" t="s">
        <v>320</v>
      </c>
      <c r="X269" s="17" t="s">
        <v>1699</v>
      </c>
      <c r="Y269" t="s">
        <v>92</v>
      </c>
      <c r="AV269" t="s">
        <v>60</v>
      </c>
    </row>
    <row r="270" spans="11:48" x14ac:dyDescent="0.35">
      <c r="Q270" t="s">
        <v>3788</v>
      </c>
      <c r="R270" t="s">
        <v>3789</v>
      </c>
      <c r="X270" s="17" t="s">
        <v>3662</v>
      </c>
      <c r="Y270" t="s">
        <v>92</v>
      </c>
      <c r="AV270" t="s">
        <v>60</v>
      </c>
    </row>
    <row r="271" spans="11:48" x14ac:dyDescent="0.35">
      <c r="U271" t="s">
        <v>3802</v>
      </c>
      <c r="X271" s="17" t="s">
        <v>1489</v>
      </c>
      <c r="Y271" t="s">
        <v>92</v>
      </c>
      <c r="Z271" t="s">
        <v>110</v>
      </c>
      <c r="AA271" t="s">
        <v>67</v>
      </c>
      <c r="AB271" t="s">
        <v>54</v>
      </c>
      <c r="AC271" t="s">
        <v>307</v>
      </c>
      <c r="AD271" t="s">
        <v>89</v>
      </c>
      <c r="AE271" t="s">
        <v>65</v>
      </c>
      <c r="AF271" t="s">
        <v>307</v>
      </c>
      <c r="AG271" t="s">
        <v>307</v>
      </c>
      <c r="AH271" t="s">
        <v>81</v>
      </c>
      <c r="AI271" t="s">
        <v>307</v>
      </c>
      <c r="AJ271" t="s">
        <v>307</v>
      </c>
      <c r="AK271" t="s">
        <v>307</v>
      </c>
      <c r="AL271" t="s">
        <v>307</v>
      </c>
      <c r="AM271" t="s">
        <v>307</v>
      </c>
      <c r="AN271" t="s">
        <v>307</v>
      </c>
      <c r="AO271" t="s">
        <v>81</v>
      </c>
      <c r="AP271" t="s">
        <v>133</v>
      </c>
      <c r="AQ271" t="s">
        <v>308</v>
      </c>
      <c r="AR271" t="s">
        <v>62</v>
      </c>
      <c r="AS271" t="s">
        <v>307</v>
      </c>
      <c r="AT271" t="s">
        <v>4419</v>
      </c>
      <c r="AU271" t="s">
        <v>307</v>
      </c>
      <c r="AV271" t="s">
        <v>60</v>
      </c>
    </row>
    <row r="272" spans="11:48" x14ac:dyDescent="0.35">
      <c r="Q272" t="s">
        <v>3791</v>
      </c>
      <c r="R272" t="s">
        <v>3792</v>
      </c>
      <c r="X272" s="17" t="s">
        <v>3663</v>
      </c>
      <c r="Y272" t="s">
        <v>92</v>
      </c>
      <c r="AV272" t="s">
        <v>60</v>
      </c>
    </row>
    <row r="273" spans="8:48" x14ac:dyDescent="0.35">
      <c r="U273" t="s">
        <v>3803</v>
      </c>
      <c r="X273" s="17" t="s">
        <v>1490</v>
      </c>
      <c r="Y273" t="s">
        <v>92</v>
      </c>
      <c r="Z273" t="s">
        <v>110</v>
      </c>
      <c r="AA273" t="s">
        <v>67</v>
      </c>
      <c r="AB273" t="s">
        <v>54</v>
      </c>
      <c r="AC273" t="s">
        <v>307</v>
      </c>
      <c r="AD273" t="s">
        <v>89</v>
      </c>
      <c r="AE273" t="s">
        <v>65</v>
      </c>
      <c r="AF273" t="s">
        <v>307</v>
      </c>
      <c r="AG273" t="s">
        <v>307</v>
      </c>
      <c r="AH273" t="s">
        <v>81</v>
      </c>
      <c r="AI273" t="s">
        <v>307</v>
      </c>
      <c r="AJ273" t="s">
        <v>307</v>
      </c>
      <c r="AK273" t="s">
        <v>307</v>
      </c>
      <c r="AL273" t="s">
        <v>307</v>
      </c>
      <c r="AM273" t="s">
        <v>307</v>
      </c>
      <c r="AN273" t="s">
        <v>307</v>
      </c>
      <c r="AO273" t="s">
        <v>81</v>
      </c>
      <c r="AP273" t="s">
        <v>133</v>
      </c>
      <c r="AQ273" t="s">
        <v>308</v>
      </c>
      <c r="AR273" t="s">
        <v>62</v>
      </c>
      <c r="AS273" t="s">
        <v>307</v>
      </c>
      <c r="AT273" t="s">
        <v>4419</v>
      </c>
      <c r="AU273" t="s">
        <v>307</v>
      </c>
      <c r="AV273" t="s">
        <v>60</v>
      </c>
    </row>
    <row r="274" spans="8:48" ht="29" x14ac:dyDescent="0.35">
      <c r="Q274" t="s">
        <v>1293</v>
      </c>
      <c r="R274" t="s">
        <v>1303</v>
      </c>
      <c r="S274" s="17" t="s">
        <v>3881</v>
      </c>
      <c r="X274" s="17" t="s">
        <v>1739</v>
      </c>
      <c r="Y274" t="s">
        <v>92</v>
      </c>
      <c r="AV274" t="s">
        <v>60</v>
      </c>
    </row>
    <row r="275" spans="8:48" x14ac:dyDescent="0.35">
      <c r="U275" t="s">
        <v>3345</v>
      </c>
      <c r="X275" s="17" t="s">
        <v>1492</v>
      </c>
      <c r="Y275" t="s">
        <v>92</v>
      </c>
      <c r="Z275" t="s">
        <v>255</v>
      </c>
      <c r="AA275" t="s">
        <v>52</v>
      </c>
      <c r="AB275" t="s">
        <v>54</v>
      </c>
      <c r="AC275" t="s">
        <v>562</v>
      </c>
      <c r="AD275" t="s">
        <v>152</v>
      </c>
      <c r="AE275" t="s">
        <v>65</v>
      </c>
      <c r="AF275" t="s">
        <v>307</v>
      </c>
      <c r="AG275" t="s">
        <v>307</v>
      </c>
      <c r="AH275" t="s">
        <v>81</v>
      </c>
      <c r="AI275" t="s">
        <v>307</v>
      </c>
      <c r="AJ275" t="s">
        <v>307</v>
      </c>
      <c r="AK275" t="s">
        <v>307</v>
      </c>
      <c r="AL275" t="s">
        <v>307</v>
      </c>
      <c r="AM275" t="s">
        <v>307</v>
      </c>
      <c r="AN275" t="s">
        <v>307</v>
      </c>
      <c r="AO275" t="s">
        <v>81</v>
      </c>
      <c r="AP275" t="s">
        <v>133</v>
      </c>
      <c r="AQ275" t="s">
        <v>308</v>
      </c>
      <c r="AR275" t="s">
        <v>62</v>
      </c>
      <c r="AS275" t="s">
        <v>307</v>
      </c>
      <c r="AT275" t="s">
        <v>4419</v>
      </c>
      <c r="AU275" t="s">
        <v>307</v>
      </c>
      <c r="AV275" t="s">
        <v>60</v>
      </c>
    </row>
    <row r="276" spans="8:48" ht="29" x14ac:dyDescent="0.35">
      <c r="N276" t="s">
        <v>907</v>
      </c>
      <c r="O276" t="s">
        <v>908</v>
      </c>
      <c r="X276" s="17" t="s">
        <v>1700</v>
      </c>
      <c r="Y276" t="s">
        <v>92</v>
      </c>
      <c r="AV276" t="s">
        <v>60</v>
      </c>
    </row>
    <row r="277" spans="8:48" x14ac:dyDescent="0.35">
      <c r="U277" t="s">
        <v>3346</v>
      </c>
      <c r="X277" s="17" t="s">
        <v>911</v>
      </c>
      <c r="Y277" t="s">
        <v>92</v>
      </c>
      <c r="Z277" t="s">
        <v>110</v>
      </c>
      <c r="AA277" t="s">
        <v>67</v>
      </c>
      <c r="AB277" t="s">
        <v>54</v>
      </c>
      <c r="AC277" t="s">
        <v>562</v>
      </c>
      <c r="AD277" t="s">
        <v>89</v>
      </c>
      <c r="AE277" t="s">
        <v>65</v>
      </c>
      <c r="AF277" t="s">
        <v>307</v>
      </c>
      <c r="AG277" t="s">
        <v>307</v>
      </c>
      <c r="AH277" t="s">
        <v>81</v>
      </c>
      <c r="AI277" t="s">
        <v>307</v>
      </c>
      <c r="AJ277" t="s">
        <v>307</v>
      </c>
      <c r="AK277" t="s">
        <v>307</v>
      </c>
      <c r="AL277" t="s">
        <v>307</v>
      </c>
      <c r="AM277" t="s">
        <v>307</v>
      </c>
      <c r="AN277" t="s">
        <v>307</v>
      </c>
      <c r="AO277" t="s">
        <v>81</v>
      </c>
      <c r="AP277" t="s">
        <v>133</v>
      </c>
      <c r="AQ277" t="s">
        <v>308</v>
      </c>
      <c r="AR277" t="s">
        <v>62</v>
      </c>
      <c r="AS277" t="s">
        <v>307</v>
      </c>
      <c r="AT277" t="s">
        <v>4419</v>
      </c>
      <c r="AU277" t="s">
        <v>307</v>
      </c>
      <c r="AV277" t="s">
        <v>60</v>
      </c>
    </row>
    <row r="278" spans="8:48" x14ac:dyDescent="0.35">
      <c r="Q278" t="s">
        <v>1293</v>
      </c>
      <c r="R278" t="s">
        <v>1303</v>
      </c>
      <c r="S278" s="17" t="s">
        <v>3346</v>
      </c>
      <c r="X278" s="17" t="s">
        <v>1740</v>
      </c>
      <c r="Y278" t="s">
        <v>92</v>
      </c>
      <c r="AV278" t="s">
        <v>60</v>
      </c>
    </row>
    <row r="279" spans="8:48" x14ac:dyDescent="0.35">
      <c r="U279" t="s">
        <v>3347</v>
      </c>
      <c r="X279" s="17" t="s">
        <v>1499</v>
      </c>
      <c r="Y279" t="s">
        <v>92</v>
      </c>
      <c r="Z279" t="s">
        <v>255</v>
      </c>
      <c r="AA279" t="s">
        <v>52</v>
      </c>
      <c r="AB279" t="s">
        <v>54</v>
      </c>
      <c r="AC279" t="s">
        <v>562</v>
      </c>
      <c r="AD279" t="s">
        <v>152</v>
      </c>
      <c r="AE279" t="s">
        <v>65</v>
      </c>
      <c r="AF279" t="s">
        <v>307</v>
      </c>
      <c r="AG279" t="s">
        <v>307</v>
      </c>
      <c r="AH279" t="s">
        <v>81</v>
      </c>
      <c r="AI279" t="s">
        <v>307</v>
      </c>
      <c r="AJ279" t="s">
        <v>307</v>
      </c>
      <c r="AK279" t="s">
        <v>307</v>
      </c>
      <c r="AL279" t="s">
        <v>307</v>
      </c>
      <c r="AM279" t="s">
        <v>307</v>
      </c>
      <c r="AN279" t="s">
        <v>307</v>
      </c>
      <c r="AO279" t="s">
        <v>81</v>
      </c>
      <c r="AP279" t="s">
        <v>133</v>
      </c>
      <c r="AQ279" t="s">
        <v>308</v>
      </c>
      <c r="AR279" t="s">
        <v>62</v>
      </c>
      <c r="AS279" t="s">
        <v>307</v>
      </c>
      <c r="AT279" t="s">
        <v>4419</v>
      </c>
      <c r="AU279" t="s">
        <v>307</v>
      </c>
      <c r="AV279" t="s">
        <v>60</v>
      </c>
    </row>
    <row r="280" spans="8:48" ht="29" x14ac:dyDescent="0.35">
      <c r="N280" t="s">
        <v>891</v>
      </c>
      <c r="O280" t="s">
        <v>239</v>
      </c>
      <c r="X280" s="17" t="s">
        <v>1701</v>
      </c>
      <c r="Y280" t="s">
        <v>92</v>
      </c>
      <c r="AV280" t="s">
        <v>60</v>
      </c>
    </row>
    <row r="281" spans="8:48" x14ac:dyDescent="0.35">
      <c r="U281" t="s">
        <v>3348</v>
      </c>
      <c r="X281" s="17" t="s">
        <v>899</v>
      </c>
      <c r="Y281" t="s">
        <v>92</v>
      </c>
      <c r="Z281" t="s">
        <v>110</v>
      </c>
      <c r="AA281" t="s">
        <v>67</v>
      </c>
      <c r="AB281" t="s">
        <v>54</v>
      </c>
      <c r="AC281" t="s">
        <v>562</v>
      </c>
      <c r="AD281" t="s">
        <v>89</v>
      </c>
      <c r="AE281" t="s">
        <v>65</v>
      </c>
      <c r="AF281" t="s">
        <v>307</v>
      </c>
      <c r="AG281" t="s">
        <v>307</v>
      </c>
      <c r="AH281" t="s">
        <v>81</v>
      </c>
      <c r="AI281" t="s">
        <v>307</v>
      </c>
      <c r="AJ281" t="s">
        <v>307</v>
      </c>
      <c r="AK281" t="s">
        <v>307</v>
      </c>
      <c r="AL281" t="s">
        <v>307</v>
      </c>
      <c r="AM281" t="s">
        <v>307</v>
      </c>
      <c r="AN281" t="s">
        <v>307</v>
      </c>
      <c r="AO281" t="s">
        <v>81</v>
      </c>
      <c r="AP281" t="s">
        <v>133</v>
      </c>
      <c r="AQ281" t="s">
        <v>308</v>
      </c>
      <c r="AR281" t="s">
        <v>62</v>
      </c>
      <c r="AS281" t="s">
        <v>307</v>
      </c>
      <c r="AT281" t="s">
        <v>4419</v>
      </c>
      <c r="AU281" t="s">
        <v>307</v>
      </c>
      <c r="AV281" t="s">
        <v>60</v>
      </c>
    </row>
    <row r="282" spans="8:48" x14ac:dyDescent="0.35">
      <c r="Q282" t="s">
        <v>1293</v>
      </c>
      <c r="R282" t="s">
        <v>1303</v>
      </c>
      <c r="S282" s="17" t="s">
        <v>3348</v>
      </c>
      <c r="X282" s="17" t="s">
        <v>1741</v>
      </c>
      <c r="Y282" t="s">
        <v>92</v>
      </c>
      <c r="AV282" t="s">
        <v>60</v>
      </c>
    </row>
    <row r="283" spans="8:48" x14ac:dyDescent="0.35">
      <c r="U283" t="s">
        <v>3349</v>
      </c>
      <c r="X283" s="17" t="s">
        <v>1501</v>
      </c>
      <c r="Y283" t="s">
        <v>92</v>
      </c>
      <c r="Z283" t="s">
        <v>255</v>
      </c>
      <c r="AA283" t="s">
        <v>52</v>
      </c>
      <c r="AB283" t="s">
        <v>54</v>
      </c>
      <c r="AC283" t="s">
        <v>562</v>
      </c>
      <c r="AD283" t="s">
        <v>152</v>
      </c>
      <c r="AE283" t="s">
        <v>65</v>
      </c>
      <c r="AF283" t="s">
        <v>307</v>
      </c>
      <c r="AG283" t="s">
        <v>307</v>
      </c>
      <c r="AH283" t="s">
        <v>81</v>
      </c>
      <c r="AI283" t="s">
        <v>307</v>
      </c>
      <c r="AJ283" t="s">
        <v>307</v>
      </c>
      <c r="AK283" t="s">
        <v>307</v>
      </c>
      <c r="AL283" t="s">
        <v>307</v>
      </c>
      <c r="AM283" t="s">
        <v>307</v>
      </c>
      <c r="AN283" t="s">
        <v>307</v>
      </c>
      <c r="AO283" t="s">
        <v>81</v>
      </c>
      <c r="AP283" t="s">
        <v>133</v>
      </c>
      <c r="AQ283" t="s">
        <v>308</v>
      </c>
      <c r="AR283" t="s">
        <v>62</v>
      </c>
      <c r="AS283" t="s">
        <v>307</v>
      </c>
      <c r="AT283" t="s">
        <v>4419</v>
      </c>
      <c r="AU283" t="s">
        <v>307</v>
      </c>
      <c r="AV283" t="s">
        <v>60</v>
      </c>
    </row>
    <row r="284" spans="8:48" ht="29" x14ac:dyDescent="0.35">
      <c r="N284" t="s">
        <v>915</v>
      </c>
      <c r="O284" t="s">
        <v>916</v>
      </c>
      <c r="X284" s="17" t="s">
        <v>1702</v>
      </c>
      <c r="Y284" t="s">
        <v>92</v>
      </c>
      <c r="AV284" t="s">
        <v>60</v>
      </c>
    </row>
    <row r="285" spans="8:48" x14ac:dyDescent="0.35">
      <c r="U285" t="s">
        <v>3350</v>
      </c>
      <c r="X285" s="17" t="s">
        <v>921</v>
      </c>
      <c r="Y285" t="s">
        <v>92</v>
      </c>
      <c r="Z285" t="s">
        <v>110</v>
      </c>
      <c r="AA285" t="s">
        <v>67</v>
      </c>
      <c r="AB285" t="s">
        <v>54</v>
      </c>
      <c r="AC285" t="s">
        <v>562</v>
      </c>
      <c r="AD285" t="s">
        <v>89</v>
      </c>
      <c r="AE285" t="s">
        <v>65</v>
      </c>
      <c r="AF285" t="s">
        <v>307</v>
      </c>
      <c r="AG285" t="s">
        <v>307</v>
      </c>
      <c r="AH285" t="s">
        <v>81</v>
      </c>
      <c r="AI285" t="s">
        <v>307</v>
      </c>
      <c r="AJ285" t="s">
        <v>307</v>
      </c>
      <c r="AK285" t="s">
        <v>307</v>
      </c>
      <c r="AL285" t="s">
        <v>307</v>
      </c>
      <c r="AM285" t="s">
        <v>307</v>
      </c>
      <c r="AN285" t="s">
        <v>307</v>
      </c>
      <c r="AO285" t="s">
        <v>81</v>
      </c>
      <c r="AP285" t="s">
        <v>133</v>
      </c>
      <c r="AQ285" t="s">
        <v>308</v>
      </c>
      <c r="AR285" t="s">
        <v>62</v>
      </c>
      <c r="AS285" t="s">
        <v>307</v>
      </c>
      <c r="AT285" t="s">
        <v>4419</v>
      </c>
      <c r="AU285" t="s">
        <v>307</v>
      </c>
      <c r="AV285" t="s">
        <v>60</v>
      </c>
    </row>
    <row r="286" spans="8:48" ht="29" x14ac:dyDescent="0.35">
      <c r="Q286" t="s">
        <v>1293</v>
      </c>
      <c r="R286" t="s">
        <v>1303</v>
      </c>
      <c r="S286" s="17" t="s">
        <v>3350</v>
      </c>
      <c r="X286" s="17" t="s">
        <v>1742</v>
      </c>
      <c r="Y286" t="s">
        <v>92</v>
      </c>
      <c r="AV286" t="s">
        <v>60</v>
      </c>
    </row>
    <row r="287" spans="8:48" ht="29" x14ac:dyDescent="0.35">
      <c r="U287" t="s">
        <v>3351</v>
      </c>
      <c r="X287" s="17" t="s">
        <v>1502</v>
      </c>
      <c r="Y287" t="s">
        <v>92</v>
      </c>
      <c r="Z287" t="s">
        <v>255</v>
      </c>
      <c r="AA287" t="s">
        <v>52</v>
      </c>
      <c r="AB287" t="s">
        <v>54</v>
      </c>
      <c r="AC287" t="s">
        <v>562</v>
      </c>
      <c r="AD287" t="s">
        <v>152</v>
      </c>
      <c r="AE287" t="s">
        <v>65</v>
      </c>
      <c r="AF287" t="s">
        <v>307</v>
      </c>
      <c r="AG287" t="s">
        <v>307</v>
      </c>
      <c r="AH287" t="s">
        <v>81</v>
      </c>
      <c r="AI287" t="s">
        <v>307</v>
      </c>
      <c r="AJ287" t="s">
        <v>307</v>
      </c>
      <c r="AK287" t="s">
        <v>307</v>
      </c>
      <c r="AL287" t="s">
        <v>307</v>
      </c>
      <c r="AM287" t="s">
        <v>307</v>
      </c>
      <c r="AN287" t="s">
        <v>307</v>
      </c>
      <c r="AO287" t="s">
        <v>81</v>
      </c>
      <c r="AP287" t="s">
        <v>133</v>
      </c>
      <c r="AQ287" t="s">
        <v>308</v>
      </c>
      <c r="AR287" t="s">
        <v>62</v>
      </c>
      <c r="AS287" t="s">
        <v>307</v>
      </c>
      <c r="AT287" t="s">
        <v>4419</v>
      </c>
      <c r="AU287" t="s">
        <v>307</v>
      </c>
      <c r="AV287" t="s">
        <v>60</v>
      </c>
    </row>
    <row r="288" spans="8:48" ht="51.65" customHeight="1" x14ac:dyDescent="0.35">
      <c r="H288" s="17" t="s">
        <v>638</v>
      </c>
      <c r="I288" t="s">
        <v>520</v>
      </c>
      <c r="X288" s="17" t="s">
        <v>1327</v>
      </c>
      <c r="Y288" t="s">
        <v>92</v>
      </c>
      <c r="AV288" t="s">
        <v>60</v>
      </c>
    </row>
    <row r="289" spans="11:48" ht="43.5" x14ac:dyDescent="0.35">
      <c r="K289" t="s">
        <v>251</v>
      </c>
      <c r="L289" t="s">
        <v>182</v>
      </c>
      <c r="X289" s="17" t="s">
        <v>1682</v>
      </c>
      <c r="Y289" t="s">
        <v>92</v>
      </c>
      <c r="AV289" t="s">
        <v>60</v>
      </c>
    </row>
    <row r="290" spans="11:48" x14ac:dyDescent="0.35">
      <c r="U290" t="s">
        <v>3352</v>
      </c>
      <c r="X290" s="17" t="s">
        <v>1292</v>
      </c>
      <c r="Y290" t="s">
        <v>92</v>
      </c>
      <c r="Z290" t="s">
        <v>110</v>
      </c>
      <c r="AA290" t="s">
        <v>67</v>
      </c>
      <c r="AB290" t="s">
        <v>54</v>
      </c>
      <c r="AC290" t="s">
        <v>562</v>
      </c>
      <c r="AD290" t="s">
        <v>152</v>
      </c>
      <c r="AE290" t="s">
        <v>65</v>
      </c>
      <c r="AF290" t="s">
        <v>307</v>
      </c>
      <c r="AG290" t="s">
        <v>307</v>
      </c>
      <c r="AH290" t="s">
        <v>81</v>
      </c>
      <c r="AI290" t="s">
        <v>307</v>
      </c>
      <c r="AJ290" t="s">
        <v>307</v>
      </c>
      <c r="AK290" t="s">
        <v>307</v>
      </c>
      <c r="AL290" t="s">
        <v>307</v>
      </c>
      <c r="AM290" t="s">
        <v>307</v>
      </c>
      <c r="AN290" t="s">
        <v>307</v>
      </c>
      <c r="AO290" t="s">
        <v>81</v>
      </c>
      <c r="AP290" t="s">
        <v>133</v>
      </c>
      <c r="AQ290" t="s">
        <v>308</v>
      </c>
      <c r="AR290" t="s">
        <v>62</v>
      </c>
      <c r="AS290" t="s">
        <v>307</v>
      </c>
      <c r="AT290" t="s">
        <v>4420</v>
      </c>
      <c r="AU290" t="s">
        <v>307</v>
      </c>
      <c r="AV290" t="s">
        <v>60</v>
      </c>
    </row>
    <row r="291" spans="11:48" x14ac:dyDescent="0.35">
      <c r="N291" t="s">
        <v>1293</v>
      </c>
      <c r="O291" t="s">
        <v>1294</v>
      </c>
      <c r="S291" t="s">
        <v>3352</v>
      </c>
      <c r="X291" s="17" t="s">
        <v>1743</v>
      </c>
      <c r="Y291" t="s">
        <v>92</v>
      </c>
      <c r="AV291" t="s">
        <v>60</v>
      </c>
    </row>
    <row r="292" spans="11:48" x14ac:dyDescent="0.35">
      <c r="U292" t="s">
        <v>3353</v>
      </c>
      <c r="X292" s="17" t="s">
        <v>1295</v>
      </c>
      <c r="Y292" t="s">
        <v>92</v>
      </c>
      <c r="Z292" t="s">
        <v>255</v>
      </c>
      <c r="AA292" t="s">
        <v>52</v>
      </c>
      <c r="AB292" t="s">
        <v>54</v>
      </c>
      <c r="AC292" t="s">
        <v>562</v>
      </c>
      <c r="AD292" t="s">
        <v>152</v>
      </c>
      <c r="AE292" t="s">
        <v>65</v>
      </c>
      <c r="AF292" t="s">
        <v>307</v>
      </c>
      <c r="AG292" t="s">
        <v>307</v>
      </c>
      <c r="AH292" t="s">
        <v>81</v>
      </c>
      <c r="AI292" t="s">
        <v>307</v>
      </c>
      <c r="AJ292" t="s">
        <v>307</v>
      </c>
      <c r="AK292" t="s">
        <v>307</v>
      </c>
      <c r="AL292" t="s">
        <v>307</v>
      </c>
      <c r="AM292" t="s">
        <v>307</v>
      </c>
      <c r="AN292" t="s">
        <v>307</v>
      </c>
      <c r="AO292" t="s">
        <v>81</v>
      </c>
      <c r="AP292" t="s">
        <v>133</v>
      </c>
      <c r="AQ292" t="s">
        <v>308</v>
      </c>
      <c r="AR292" t="s">
        <v>62</v>
      </c>
      <c r="AS292" t="s">
        <v>307</v>
      </c>
      <c r="AT292" t="s">
        <v>4420</v>
      </c>
      <c r="AU292" t="s">
        <v>307</v>
      </c>
      <c r="AV292" t="s">
        <v>60</v>
      </c>
    </row>
    <row r="293" spans="11:48" ht="43.5" x14ac:dyDescent="0.35">
      <c r="K293" t="s">
        <v>1290</v>
      </c>
      <c r="L293" t="s">
        <v>443</v>
      </c>
      <c r="X293" s="17" t="s">
        <v>1683</v>
      </c>
      <c r="Y293" t="s">
        <v>92</v>
      </c>
      <c r="AV293" t="s">
        <v>60</v>
      </c>
    </row>
    <row r="294" spans="11:48" x14ac:dyDescent="0.35">
      <c r="U294" t="s">
        <v>3354</v>
      </c>
      <c r="X294" s="17" t="s">
        <v>1296</v>
      </c>
      <c r="Y294" t="s">
        <v>92</v>
      </c>
      <c r="Z294" t="s">
        <v>110</v>
      </c>
      <c r="AA294" t="s">
        <v>67</v>
      </c>
      <c r="AB294" t="s">
        <v>54</v>
      </c>
      <c r="AC294" t="s">
        <v>562</v>
      </c>
      <c r="AD294" t="s">
        <v>152</v>
      </c>
      <c r="AE294" t="s">
        <v>65</v>
      </c>
      <c r="AF294" t="s">
        <v>307</v>
      </c>
      <c r="AG294" t="s">
        <v>307</v>
      </c>
      <c r="AH294" t="s">
        <v>81</v>
      </c>
      <c r="AI294" t="s">
        <v>307</v>
      </c>
      <c r="AJ294" t="s">
        <v>307</v>
      </c>
      <c r="AK294" t="s">
        <v>307</v>
      </c>
      <c r="AL294" t="s">
        <v>307</v>
      </c>
      <c r="AM294" t="s">
        <v>307</v>
      </c>
      <c r="AN294" t="s">
        <v>307</v>
      </c>
      <c r="AO294" t="s">
        <v>81</v>
      </c>
      <c r="AP294" t="s">
        <v>133</v>
      </c>
      <c r="AQ294" t="s">
        <v>308</v>
      </c>
      <c r="AR294" t="s">
        <v>62</v>
      </c>
      <c r="AS294" t="s">
        <v>307</v>
      </c>
      <c r="AT294" t="s">
        <v>4420</v>
      </c>
      <c r="AU294" t="s">
        <v>307</v>
      </c>
      <c r="AV294" t="s">
        <v>60</v>
      </c>
    </row>
    <row r="295" spans="11:48" ht="29" x14ac:dyDescent="0.35">
      <c r="N295" t="s">
        <v>1293</v>
      </c>
      <c r="O295" t="s">
        <v>1294</v>
      </c>
      <c r="S295" t="s">
        <v>3354</v>
      </c>
      <c r="X295" s="17" t="s">
        <v>1744</v>
      </c>
      <c r="Y295" t="s">
        <v>92</v>
      </c>
      <c r="AV295" t="s">
        <v>60</v>
      </c>
    </row>
    <row r="296" spans="11:48" ht="29" x14ac:dyDescent="0.35">
      <c r="U296" t="s">
        <v>3355</v>
      </c>
      <c r="X296" s="17" t="s">
        <v>1297</v>
      </c>
      <c r="Y296" t="s">
        <v>92</v>
      </c>
      <c r="Z296" t="s">
        <v>255</v>
      </c>
      <c r="AA296" t="s">
        <v>52</v>
      </c>
      <c r="AB296" t="s">
        <v>54</v>
      </c>
      <c r="AC296" t="s">
        <v>562</v>
      </c>
      <c r="AD296" t="s">
        <v>152</v>
      </c>
      <c r="AE296" t="s">
        <v>65</v>
      </c>
      <c r="AF296" t="s">
        <v>307</v>
      </c>
      <c r="AG296" t="s">
        <v>307</v>
      </c>
      <c r="AH296" t="s">
        <v>81</v>
      </c>
      <c r="AI296" t="s">
        <v>307</v>
      </c>
      <c r="AJ296" t="s">
        <v>307</v>
      </c>
      <c r="AK296" t="s">
        <v>307</v>
      </c>
      <c r="AL296" t="s">
        <v>307</v>
      </c>
      <c r="AM296" t="s">
        <v>307</v>
      </c>
      <c r="AN296" t="s">
        <v>307</v>
      </c>
      <c r="AO296" t="s">
        <v>81</v>
      </c>
      <c r="AP296" t="s">
        <v>133</v>
      </c>
      <c r="AQ296" t="s">
        <v>308</v>
      </c>
      <c r="AR296" t="s">
        <v>62</v>
      </c>
      <c r="AS296" t="s">
        <v>307</v>
      </c>
      <c r="AT296" t="s">
        <v>4420</v>
      </c>
      <c r="AU296" t="s">
        <v>307</v>
      </c>
      <c r="AV296" t="s">
        <v>60</v>
      </c>
    </row>
    <row r="297" spans="11:48" ht="43.5" x14ac:dyDescent="0.35">
      <c r="N297" t="s">
        <v>1298</v>
      </c>
      <c r="O297" t="s">
        <v>1236</v>
      </c>
      <c r="X297" s="17" t="s">
        <v>1684</v>
      </c>
      <c r="Y297" t="s">
        <v>92</v>
      </c>
      <c r="AV297" t="s">
        <v>60</v>
      </c>
    </row>
    <row r="298" spans="11:48" x14ac:dyDescent="0.35">
      <c r="Q298" t="s">
        <v>3751</v>
      </c>
      <c r="R298" t="s">
        <v>3752</v>
      </c>
      <c r="X298" s="17" t="s">
        <v>3662</v>
      </c>
      <c r="Y298" t="s">
        <v>92</v>
      </c>
      <c r="AV298" t="s">
        <v>60</v>
      </c>
    </row>
    <row r="299" spans="11:48" x14ac:dyDescent="0.35">
      <c r="U299" t="s">
        <v>3804</v>
      </c>
      <c r="X299" s="17" t="s">
        <v>1299</v>
      </c>
      <c r="Y299" t="s">
        <v>92</v>
      </c>
      <c r="Z299" t="s">
        <v>110</v>
      </c>
      <c r="AA299" t="s">
        <v>67</v>
      </c>
      <c r="AB299" t="s">
        <v>54</v>
      </c>
      <c r="AC299" t="s">
        <v>307</v>
      </c>
      <c r="AD299" t="s">
        <v>89</v>
      </c>
      <c r="AE299" t="s">
        <v>65</v>
      </c>
      <c r="AF299" t="s">
        <v>307</v>
      </c>
      <c r="AG299" t="s">
        <v>307</v>
      </c>
      <c r="AH299" t="s">
        <v>81</v>
      </c>
      <c r="AI299" t="s">
        <v>307</v>
      </c>
      <c r="AJ299" t="s">
        <v>307</v>
      </c>
      <c r="AK299" t="s">
        <v>307</v>
      </c>
      <c r="AL299" t="s">
        <v>307</v>
      </c>
      <c r="AM299" t="s">
        <v>307</v>
      </c>
      <c r="AN299" t="s">
        <v>307</v>
      </c>
      <c r="AO299" t="s">
        <v>81</v>
      </c>
      <c r="AP299" t="s">
        <v>133</v>
      </c>
      <c r="AQ299" t="s">
        <v>308</v>
      </c>
      <c r="AR299" t="s">
        <v>62</v>
      </c>
      <c r="AS299" t="s">
        <v>307</v>
      </c>
      <c r="AT299" t="s">
        <v>4420</v>
      </c>
      <c r="AU299" t="s">
        <v>307</v>
      </c>
      <c r="AV299" t="s">
        <v>60</v>
      </c>
    </row>
    <row r="300" spans="11:48" x14ac:dyDescent="0.35">
      <c r="Q300" t="s">
        <v>3754</v>
      </c>
      <c r="R300" t="s">
        <v>3755</v>
      </c>
      <c r="X300" s="17" t="s">
        <v>3663</v>
      </c>
      <c r="Y300" t="s">
        <v>92</v>
      </c>
      <c r="AV300" t="s">
        <v>60</v>
      </c>
    </row>
    <row r="301" spans="11:48" x14ac:dyDescent="0.35">
      <c r="U301" t="s">
        <v>3805</v>
      </c>
      <c r="X301" s="17" t="s">
        <v>1300</v>
      </c>
      <c r="Y301" t="s">
        <v>92</v>
      </c>
      <c r="Z301" t="s">
        <v>110</v>
      </c>
      <c r="AA301" t="s">
        <v>67</v>
      </c>
      <c r="AB301" t="s">
        <v>54</v>
      </c>
      <c r="AC301" t="s">
        <v>307</v>
      </c>
      <c r="AD301" t="s">
        <v>89</v>
      </c>
      <c r="AE301" t="s">
        <v>65</v>
      </c>
      <c r="AF301" t="s">
        <v>307</v>
      </c>
      <c r="AG301" t="s">
        <v>307</v>
      </c>
      <c r="AH301" t="s">
        <v>81</v>
      </c>
      <c r="AI301" t="s">
        <v>307</v>
      </c>
      <c r="AJ301" t="s">
        <v>307</v>
      </c>
      <c r="AK301" t="s">
        <v>307</v>
      </c>
      <c r="AL301" t="s">
        <v>307</v>
      </c>
      <c r="AM301" t="s">
        <v>307</v>
      </c>
      <c r="AN301" t="s">
        <v>307</v>
      </c>
      <c r="AO301" t="s">
        <v>81</v>
      </c>
      <c r="AP301" t="s">
        <v>133</v>
      </c>
      <c r="AQ301" t="s">
        <v>308</v>
      </c>
      <c r="AR301" t="s">
        <v>62</v>
      </c>
      <c r="AS301" t="s">
        <v>307</v>
      </c>
      <c r="AT301" t="s">
        <v>4420</v>
      </c>
      <c r="AU301" t="s">
        <v>307</v>
      </c>
      <c r="AV301" t="s">
        <v>60</v>
      </c>
    </row>
    <row r="302" spans="11:48" x14ac:dyDescent="0.35">
      <c r="Q302" t="s">
        <v>3653</v>
      </c>
      <c r="R302" t="s">
        <v>3654</v>
      </c>
      <c r="X302" s="17" t="s">
        <v>3653</v>
      </c>
      <c r="Y302" t="s">
        <v>92</v>
      </c>
      <c r="AV302" t="s">
        <v>60</v>
      </c>
    </row>
    <row r="303" spans="11:48" x14ac:dyDescent="0.35">
      <c r="U303" t="s">
        <v>3806</v>
      </c>
      <c r="X303" s="17" t="s">
        <v>1301</v>
      </c>
      <c r="Y303" t="s">
        <v>92</v>
      </c>
      <c r="Z303" t="s">
        <v>110</v>
      </c>
      <c r="AA303" t="s">
        <v>67</v>
      </c>
      <c r="AB303" t="s">
        <v>54</v>
      </c>
      <c r="AC303" t="s">
        <v>307</v>
      </c>
      <c r="AD303" t="s">
        <v>89</v>
      </c>
      <c r="AE303" t="s">
        <v>65</v>
      </c>
      <c r="AF303" t="s">
        <v>307</v>
      </c>
      <c r="AG303" t="s">
        <v>307</v>
      </c>
      <c r="AH303" t="s">
        <v>81</v>
      </c>
      <c r="AI303" t="s">
        <v>307</v>
      </c>
      <c r="AJ303" t="s">
        <v>307</v>
      </c>
      <c r="AK303" t="s">
        <v>307</v>
      </c>
      <c r="AL303" t="s">
        <v>307</v>
      </c>
      <c r="AM303" t="s">
        <v>307</v>
      </c>
      <c r="AN303" t="s">
        <v>307</v>
      </c>
      <c r="AO303" t="s">
        <v>81</v>
      </c>
      <c r="AP303" t="s">
        <v>133</v>
      </c>
      <c r="AQ303" t="s">
        <v>308</v>
      </c>
      <c r="AR303" t="s">
        <v>62</v>
      </c>
      <c r="AS303" t="s">
        <v>307</v>
      </c>
      <c r="AT303" t="s">
        <v>4420</v>
      </c>
      <c r="AU303" t="s">
        <v>307</v>
      </c>
      <c r="AV303" t="s">
        <v>60</v>
      </c>
    </row>
    <row r="304" spans="11:48" x14ac:dyDescent="0.35">
      <c r="Q304" t="s">
        <v>3656</v>
      </c>
      <c r="R304" t="s">
        <v>3657</v>
      </c>
      <c r="X304" s="17" t="s">
        <v>3708</v>
      </c>
      <c r="Y304" t="s">
        <v>92</v>
      </c>
      <c r="AV304" t="s">
        <v>60</v>
      </c>
    </row>
    <row r="305" spans="11:48" x14ac:dyDescent="0.35">
      <c r="U305" t="s">
        <v>3807</v>
      </c>
      <c r="X305" s="17" t="s">
        <v>1302</v>
      </c>
      <c r="Y305" t="s">
        <v>92</v>
      </c>
      <c r="Z305" t="s">
        <v>110</v>
      </c>
      <c r="AA305" t="s">
        <v>67</v>
      </c>
      <c r="AB305" t="s">
        <v>54</v>
      </c>
      <c r="AC305" t="s">
        <v>307</v>
      </c>
      <c r="AD305" t="s">
        <v>89</v>
      </c>
      <c r="AE305" t="s">
        <v>65</v>
      </c>
      <c r="AF305" t="s">
        <v>307</v>
      </c>
      <c r="AG305" t="s">
        <v>307</v>
      </c>
      <c r="AH305" t="s">
        <v>81</v>
      </c>
      <c r="AI305" t="s">
        <v>307</v>
      </c>
      <c r="AJ305" t="s">
        <v>307</v>
      </c>
      <c r="AK305" t="s">
        <v>307</v>
      </c>
      <c r="AL305" t="s">
        <v>307</v>
      </c>
      <c r="AM305" t="s">
        <v>307</v>
      </c>
      <c r="AN305" t="s">
        <v>307</v>
      </c>
      <c r="AO305" t="s">
        <v>81</v>
      </c>
      <c r="AP305" t="s">
        <v>133</v>
      </c>
      <c r="AQ305" t="s">
        <v>308</v>
      </c>
      <c r="AR305" t="s">
        <v>62</v>
      </c>
      <c r="AS305" t="s">
        <v>307</v>
      </c>
      <c r="AT305" t="s">
        <v>4420</v>
      </c>
      <c r="AU305" t="s">
        <v>307</v>
      </c>
      <c r="AV305" t="s">
        <v>60</v>
      </c>
    </row>
    <row r="306" spans="11:48" ht="58" x14ac:dyDescent="0.35">
      <c r="Q306" t="s">
        <v>1293</v>
      </c>
      <c r="R306" t="s">
        <v>1303</v>
      </c>
      <c r="S306" s="17" t="s">
        <v>3897</v>
      </c>
      <c r="X306" s="17" t="s">
        <v>1745</v>
      </c>
      <c r="Y306" t="s">
        <v>92</v>
      </c>
      <c r="AV306" t="s">
        <v>60</v>
      </c>
    </row>
    <row r="307" spans="11:48" ht="29" x14ac:dyDescent="0.35">
      <c r="U307" t="s">
        <v>3356</v>
      </c>
      <c r="X307" s="17" t="s">
        <v>1304</v>
      </c>
      <c r="Y307" t="s">
        <v>92</v>
      </c>
      <c r="Z307" t="s">
        <v>255</v>
      </c>
      <c r="AA307" t="s">
        <v>52</v>
      </c>
      <c r="AB307" t="s">
        <v>54</v>
      </c>
      <c r="AC307" t="s">
        <v>562</v>
      </c>
      <c r="AD307" t="s">
        <v>152</v>
      </c>
      <c r="AE307" t="s">
        <v>65</v>
      </c>
      <c r="AF307" t="s">
        <v>307</v>
      </c>
      <c r="AG307" t="s">
        <v>307</v>
      </c>
      <c r="AH307" t="s">
        <v>81</v>
      </c>
      <c r="AI307" t="s">
        <v>307</v>
      </c>
      <c r="AJ307" t="s">
        <v>307</v>
      </c>
      <c r="AK307" t="s">
        <v>307</v>
      </c>
      <c r="AL307" t="s">
        <v>307</v>
      </c>
      <c r="AM307" t="s">
        <v>307</v>
      </c>
      <c r="AN307" t="s">
        <v>307</v>
      </c>
      <c r="AO307" t="s">
        <v>81</v>
      </c>
      <c r="AP307" t="s">
        <v>133</v>
      </c>
      <c r="AQ307" t="s">
        <v>308</v>
      </c>
      <c r="AR307" t="s">
        <v>62</v>
      </c>
      <c r="AS307" t="s">
        <v>307</v>
      </c>
      <c r="AT307" t="s">
        <v>4420</v>
      </c>
      <c r="AU307" t="s">
        <v>307</v>
      </c>
      <c r="AV307" t="s">
        <v>60</v>
      </c>
    </row>
    <row r="308" spans="11:48" ht="72.5" x14ac:dyDescent="0.35">
      <c r="K308" t="s">
        <v>1305</v>
      </c>
      <c r="L308" t="s">
        <v>1306</v>
      </c>
      <c r="X308" s="17" t="s">
        <v>1685</v>
      </c>
      <c r="Y308" t="s">
        <v>92</v>
      </c>
      <c r="AV308" t="s">
        <v>60</v>
      </c>
    </row>
    <row r="309" spans="11:48" x14ac:dyDescent="0.35">
      <c r="N309" t="s">
        <v>3751</v>
      </c>
      <c r="O309" t="s">
        <v>3782</v>
      </c>
      <c r="X309" s="17" t="s">
        <v>3662</v>
      </c>
      <c r="Y309" t="s">
        <v>92</v>
      </c>
      <c r="AV309" t="s">
        <v>60</v>
      </c>
    </row>
    <row r="310" spans="11:48" x14ac:dyDescent="0.35">
      <c r="U310" t="s">
        <v>3808</v>
      </c>
      <c r="X310" s="17" t="s">
        <v>1307</v>
      </c>
      <c r="Y310" t="s">
        <v>92</v>
      </c>
      <c r="Z310" t="s">
        <v>110</v>
      </c>
      <c r="AA310" t="s">
        <v>67</v>
      </c>
      <c r="AB310" t="s">
        <v>54</v>
      </c>
      <c r="AC310" t="s">
        <v>307</v>
      </c>
      <c r="AD310" t="s">
        <v>213</v>
      </c>
      <c r="AE310" t="s">
        <v>65</v>
      </c>
      <c r="AF310" t="s">
        <v>307</v>
      </c>
      <c r="AG310" t="s">
        <v>307</v>
      </c>
      <c r="AH310" t="s">
        <v>81</v>
      </c>
      <c r="AI310" t="s">
        <v>307</v>
      </c>
      <c r="AJ310" t="s">
        <v>307</v>
      </c>
      <c r="AK310" t="s">
        <v>307</v>
      </c>
      <c r="AL310" t="s">
        <v>307</v>
      </c>
      <c r="AM310" t="s">
        <v>307</v>
      </c>
      <c r="AN310" t="s">
        <v>307</v>
      </c>
      <c r="AO310" t="s">
        <v>81</v>
      </c>
      <c r="AP310" t="s">
        <v>133</v>
      </c>
      <c r="AQ310" t="s">
        <v>308</v>
      </c>
      <c r="AR310" t="s">
        <v>62</v>
      </c>
      <c r="AS310" t="s">
        <v>307</v>
      </c>
      <c r="AT310" t="s">
        <v>4420</v>
      </c>
      <c r="AU310" t="s">
        <v>307</v>
      </c>
      <c r="AV310" t="s">
        <v>60</v>
      </c>
    </row>
    <row r="311" spans="11:48" x14ac:dyDescent="0.35">
      <c r="N311" t="s">
        <v>3754</v>
      </c>
      <c r="O311" t="s">
        <v>3784</v>
      </c>
      <c r="X311" s="17" t="s">
        <v>3663</v>
      </c>
      <c r="Y311" t="s">
        <v>92</v>
      </c>
      <c r="AV311" t="s">
        <v>60</v>
      </c>
    </row>
    <row r="312" spans="11:48" x14ac:dyDescent="0.35">
      <c r="U312" t="s">
        <v>3809</v>
      </c>
      <c r="X312" s="17" t="s">
        <v>1308</v>
      </c>
      <c r="Y312" t="s">
        <v>92</v>
      </c>
      <c r="Z312" t="s">
        <v>110</v>
      </c>
      <c r="AA312" t="s">
        <v>67</v>
      </c>
      <c r="AB312" t="s">
        <v>54</v>
      </c>
      <c r="AC312" t="s">
        <v>307</v>
      </c>
      <c r="AD312" t="s">
        <v>213</v>
      </c>
      <c r="AE312" t="s">
        <v>65</v>
      </c>
      <c r="AF312" t="s">
        <v>307</v>
      </c>
      <c r="AG312" t="s">
        <v>307</v>
      </c>
      <c r="AH312" t="s">
        <v>81</v>
      </c>
      <c r="AI312" t="s">
        <v>307</v>
      </c>
      <c r="AJ312" t="s">
        <v>307</v>
      </c>
      <c r="AK312" t="s">
        <v>307</v>
      </c>
      <c r="AL312" t="s">
        <v>307</v>
      </c>
      <c r="AM312" t="s">
        <v>307</v>
      </c>
      <c r="AN312" t="s">
        <v>307</v>
      </c>
      <c r="AO312" t="s">
        <v>81</v>
      </c>
      <c r="AP312" t="s">
        <v>133</v>
      </c>
      <c r="AQ312" t="s">
        <v>308</v>
      </c>
      <c r="AR312" t="s">
        <v>62</v>
      </c>
      <c r="AS312" t="s">
        <v>307</v>
      </c>
      <c r="AT312" t="s">
        <v>4420</v>
      </c>
      <c r="AU312" t="s">
        <v>307</v>
      </c>
      <c r="AV312" t="s">
        <v>60</v>
      </c>
    </row>
    <row r="313" spans="11:48" x14ac:dyDescent="0.35">
      <c r="N313" t="s">
        <v>3653</v>
      </c>
      <c r="O313" t="s">
        <v>531</v>
      </c>
      <c r="X313" s="17" t="s">
        <v>3653</v>
      </c>
      <c r="Y313" t="s">
        <v>92</v>
      </c>
      <c r="AV313" t="s">
        <v>60</v>
      </c>
    </row>
    <row r="314" spans="11:48" x14ac:dyDescent="0.35">
      <c r="U314" t="s">
        <v>3810</v>
      </c>
      <c r="X314" s="17" t="s">
        <v>1309</v>
      </c>
      <c r="Y314" t="s">
        <v>92</v>
      </c>
      <c r="Z314" t="s">
        <v>110</v>
      </c>
      <c r="AA314" t="s">
        <v>67</v>
      </c>
      <c r="AB314" t="s">
        <v>54</v>
      </c>
      <c r="AC314" t="s">
        <v>307</v>
      </c>
      <c r="AD314" t="s">
        <v>213</v>
      </c>
      <c r="AE314" t="s">
        <v>65</v>
      </c>
      <c r="AF314" t="s">
        <v>307</v>
      </c>
      <c r="AG314" t="s">
        <v>307</v>
      </c>
      <c r="AH314" t="s">
        <v>81</v>
      </c>
      <c r="AI314" t="s">
        <v>307</v>
      </c>
      <c r="AJ314" t="s">
        <v>307</v>
      </c>
      <c r="AK314" t="s">
        <v>307</v>
      </c>
      <c r="AL314" t="s">
        <v>307</v>
      </c>
      <c r="AM314" t="s">
        <v>307</v>
      </c>
      <c r="AN314" t="s">
        <v>307</v>
      </c>
      <c r="AO314" t="s">
        <v>81</v>
      </c>
      <c r="AP314" t="s">
        <v>133</v>
      </c>
      <c r="AQ314" t="s">
        <v>308</v>
      </c>
      <c r="AR314" t="s">
        <v>62</v>
      </c>
      <c r="AS314" t="s">
        <v>307</v>
      </c>
      <c r="AT314" t="s">
        <v>4420</v>
      </c>
      <c r="AU314" t="s">
        <v>307</v>
      </c>
      <c r="AV314" t="s">
        <v>60</v>
      </c>
    </row>
    <row r="315" spans="11:48" x14ac:dyDescent="0.35">
      <c r="N315" t="s">
        <v>3708</v>
      </c>
      <c r="O315" t="s">
        <v>464</v>
      </c>
      <c r="X315" s="17" t="s">
        <v>3708</v>
      </c>
      <c r="Y315" t="s">
        <v>92</v>
      </c>
      <c r="AV315" t="s">
        <v>60</v>
      </c>
    </row>
    <row r="316" spans="11:48" x14ac:dyDescent="0.35">
      <c r="U316" t="s">
        <v>3811</v>
      </c>
      <c r="X316" s="17" t="s">
        <v>1310</v>
      </c>
      <c r="Y316" t="s">
        <v>92</v>
      </c>
      <c r="Z316" t="s">
        <v>110</v>
      </c>
      <c r="AA316" t="s">
        <v>67</v>
      </c>
      <c r="AB316" t="s">
        <v>54</v>
      </c>
      <c r="AC316" t="s">
        <v>307</v>
      </c>
      <c r="AD316" t="s">
        <v>213</v>
      </c>
      <c r="AE316" t="s">
        <v>65</v>
      </c>
      <c r="AF316" t="s">
        <v>307</v>
      </c>
      <c r="AG316" t="s">
        <v>307</v>
      </c>
      <c r="AH316" t="s">
        <v>81</v>
      </c>
      <c r="AI316" t="s">
        <v>307</v>
      </c>
      <c r="AJ316" t="s">
        <v>307</v>
      </c>
      <c r="AK316" t="s">
        <v>307</v>
      </c>
      <c r="AL316" t="s">
        <v>307</v>
      </c>
      <c r="AM316" t="s">
        <v>307</v>
      </c>
      <c r="AN316" t="s">
        <v>307</v>
      </c>
      <c r="AO316" t="s">
        <v>81</v>
      </c>
      <c r="AP316" t="s">
        <v>133</v>
      </c>
      <c r="AQ316" t="s">
        <v>308</v>
      </c>
      <c r="AR316" t="s">
        <v>62</v>
      </c>
      <c r="AS316" t="s">
        <v>307</v>
      </c>
      <c r="AT316" t="s">
        <v>4420</v>
      </c>
      <c r="AU316" t="s">
        <v>307</v>
      </c>
      <c r="AV316" t="s">
        <v>60</v>
      </c>
    </row>
    <row r="317" spans="11:48" ht="58" x14ac:dyDescent="0.35">
      <c r="N317" t="s">
        <v>1293</v>
      </c>
      <c r="O317" t="s">
        <v>1294</v>
      </c>
      <c r="S317" s="17" t="s">
        <v>3898</v>
      </c>
      <c r="X317" s="17" t="s">
        <v>1746</v>
      </c>
      <c r="Y317" t="s">
        <v>92</v>
      </c>
      <c r="AV317" t="s">
        <v>60</v>
      </c>
    </row>
    <row r="318" spans="11:48" x14ac:dyDescent="0.35">
      <c r="U318" t="s">
        <v>3357</v>
      </c>
      <c r="X318" s="17" t="s">
        <v>1311</v>
      </c>
      <c r="Y318" t="s">
        <v>92</v>
      </c>
      <c r="Z318" t="s">
        <v>255</v>
      </c>
      <c r="AA318" t="s">
        <v>52</v>
      </c>
      <c r="AB318" t="s">
        <v>54</v>
      </c>
      <c r="AC318" t="s">
        <v>562</v>
      </c>
      <c r="AD318" t="s">
        <v>152</v>
      </c>
      <c r="AE318" t="s">
        <v>65</v>
      </c>
      <c r="AF318" t="s">
        <v>307</v>
      </c>
      <c r="AG318" t="s">
        <v>307</v>
      </c>
      <c r="AH318" t="s">
        <v>81</v>
      </c>
      <c r="AI318" t="s">
        <v>307</v>
      </c>
      <c r="AJ318" t="s">
        <v>307</v>
      </c>
      <c r="AK318" t="s">
        <v>307</v>
      </c>
      <c r="AL318" t="s">
        <v>307</v>
      </c>
      <c r="AM318" t="s">
        <v>307</v>
      </c>
      <c r="AN318" t="s">
        <v>307</v>
      </c>
      <c r="AO318" t="s">
        <v>81</v>
      </c>
      <c r="AP318" t="s">
        <v>133</v>
      </c>
      <c r="AQ318" t="s">
        <v>308</v>
      </c>
      <c r="AR318" t="s">
        <v>62</v>
      </c>
      <c r="AS318" t="s">
        <v>307</v>
      </c>
      <c r="AT318" t="s">
        <v>4420</v>
      </c>
      <c r="AU318" t="s">
        <v>307</v>
      </c>
      <c r="AV318" t="s">
        <v>60</v>
      </c>
    </row>
    <row r="319" spans="11:48" ht="29" x14ac:dyDescent="0.35">
      <c r="K319" t="s">
        <v>1328</v>
      </c>
      <c r="L319" t="s">
        <v>245</v>
      </c>
      <c r="X319" s="17" t="s">
        <v>1686</v>
      </c>
      <c r="Y319" t="s">
        <v>92</v>
      </c>
      <c r="AV319" t="s">
        <v>60</v>
      </c>
    </row>
    <row r="320" spans="11:48" x14ac:dyDescent="0.35">
      <c r="U320" t="s">
        <v>3358</v>
      </c>
      <c r="X320" s="17" t="s">
        <v>1329</v>
      </c>
      <c r="Y320" t="s">
        <v>92</v>
      </c>
      <c r="Z320" t="s">
        <v>110</v>
      </c>
      <c r="AA320" t="s">
        <v>67</v>
      </c>
      <c r="AB320" t="s">
        <v>54</v>
      </c>
      <c r="AC320" t="s">
        <v>562</v>
      </c>
      <c r="AD320" t="s">
        <v>89</v>
      </c>
      <c r="AE320" t="s">
        <v>65</v>
      </c>
      <c r="AF320" t="s">
        <v>307</v>
      </c>
      <c r="AG320" t="s">
        <v>307</v>
      </c>
      <c r="AH320" t="s">
        <v>81</v>
      </c>
      <c r="AI320" t="s">
        <v>307</v>
      </c>
      <c r="AJ320" t="s">
        <v>307</v>
      </c>
      <c r="AK320" t="s">
        <v>307</v>
      </c>
      <c r="AL320" t="s">
        <v>307</v>
      </c>
      <c r="AM320" t="s">
        <v>307</v>
      </c>
      <c r="AN320" t="s">
        <v>307</v>
      </c>
      <c r="AO320" t="s">
        <v>81</v>
      </c>
      <c r="AP320" t="s">
        <v>133</v>
      </c>
      <c r="AQ320" t="s">
        <v>308</v>
      </c>
      <c r="AR320" t="s">
        <v>62</v>
      </c>
      <c r="AS320" t="s">
        <v>307</v>
      </c>
      <c r="AT320" t="s">
        <v>4420</v>
      </c>
      <c r="AU320" t="s">
        <v>307</v>
      </c>
      <c r="AV320" t="s">
        <v>60</v>
      </c>
    </row>
    <row r="321" spans="11:48" x14ac:dyDescent="0.35">
      <c r="N321" t="s">
        <v>1293</v>
      </c>
      <c r="O321" t="s">
        <v>1294</v>
      </c>
      <c r="S321" s="17" t="s">
        <v>3358</v>
      </c>
      <c r="X321" s="17" t="s">
        <v>1747</v>
      </c>
      <c r="Y321" t="s">
        <v>92</v>
      </c>
      <c r="AV321" t="s">
        <v>60</v>
      </c>
    </row>
    <row r="322" spans="11:48" ht="29" x14ac:dyDescent="0.35">
      <c r="U322" t="s">
        <v>3359</v>
      </c>
      <c r="X322" s="17" t="s">
        <v>1330</v>
      </c>
      <c r="Y322" t="s">
        <v>92</v>
      </c>
      <c r="Z322" t="s">
        <v>255</v>
      </c>
      <c r="AA322" t="s">
        <v>52</v>
      </c>
      <c r="AB322" t="s">
        <v>54</v>
      </c>
      <c r="AC322" t="s">
        <v>562</v>
      </c>
      <c r="AD322" t="s">
        <v>152</v>
      </c>
      <c r="AE322" t="s">
        <v>65</v>
      </c>
      <c r="AF322" t="s">
        <v>307</v>
      </c>
      <c r="AG322" t="s">
        <v>307</v>
      </c>
      <c r="AH322" t="s">
        <v>81</v>
      </c>
      <c r="AI322" t="s">
        <v>307</v>
      </c>
      <c r="AJ322" t="s">
        <v>307</v>
      </c>
      <c r="AK322" t="s">
        <v>307</v>
      </c>
      <c r="AL322" t="s">
        <v>307</v>
      </c>
      <c r="AM322" t="s">
        <v>307</v>
      </c>
      <c r="AN322" t="s">
        <v>307</v>
      </c>
      <c r="AO322" t="s">
        <v>81</v>
      </c>
      <c r="AP322" t="s">
        <v>133</v>
      </c>
      <c r="AQ322" t="s">
        <v>308</v>
      </c>
      <c r="AR322" t="s">
        <v>62</v>
      </c>
      <c r="AS322" t="s">
        <v>307</v>
      </c>
      <c r="AT322" t="s">
        <v>4420</v>
      </c>
      <c r="AU322" t="s">
        <v>307</v>
      </c>
      <c r="AV322" t="s">
        <v>60</v>
      </c>
    </row>
    <row r="323" spans="11:48" ht="43.5" x14ac:dyDescent="0.35">
      <c r="K323" t="s">
        <v>652</v>
      </c>
      <c r="L323" t="s">
        <v>1316</v>
      </c>
      <c r="X323" s="17" t="s">
        <v>1687</v>
      </c>
      <c r="Y323" t="s">
        <v>92</v>
      </c>
      <c r="AV323" t="s">
        <v>60</v>
      </c>
    </row>
    <row r="324" spans="11:48" x14ac:dyDescent="0.35">
      <c r="U324" t="s">
        <v>3360</v>
      </c>
      <c r="X324" s="17" t="s">
        <v>1317</v>
      </c>
      <c r="Y324" t="s">
        <v>92</v>
      </c>
      <c r="Z324" t="s">
        <v>110</v>
      </c>
      <c r="AA324" t="s">
        <v>67</v>
      </c>
      <c r="AB324" t="s">
        <v>54</v>
      </c>
      <c r="AC324" t="s">
        <v>562</v>
      </c>
      <c r="AD324" t="s">
        <v>152</v>
      </c>
      <c r="AE324" t="s">
        <v>65</v>
      </c>
      <c r="AF324" t="s">
        <v>307</v>
      </c>
      <c r="AG324" t="s">
        <v>307</v>
      </c>
      <c r="AH324" t="s">
        <v>81</v>
      </c>
      <c r="AI324" t="s">
        <v>307</v>
      </c>
      <c r="AJ324" t="s">
        <v>307</v>
      </c>
      <c r="AK324" t="s">
        <v>307</v>
      </c>
      <c r="AL324" t="s">
        <v>307</v>
      </c>
      <c r="AM324" t="s">
        <v>307</v>
      </c>
      <c r="AN324" t="s">
        <v>307</v>
      </c>
      <c r="AO324" t="s">
        <v>81</v>
      </c>
      <c r="AP324" t="s">
        <v>133</v>
      </c>
      <c r="AQ324" t="s">
        <v>308</v>
      </c>
      <c r="AR324" t="s">
        <v>62</v>
      </c>
      <c r="AS324" t="s">
        <v>307</v>
      </c>
      <c r="AT324" t="s">
        <v>4420</v>
      </c>
      <c r="AU324" t="s">
        <v>307</v>
      </c>
      <c r="AV324" t="s">
        <v>60</v>
      </c>
    </row>
    <row r="325" spans="11:48" x14ac:dyDescent="0.35">
      <c r="N325" t="s">
        <v>1293</v>
      </c>
      <c r="O325" t="s">
        <v>1294</v>
      </c>
      <c r="S325" t="s">
        <v>3360</v>
      </c>
      <c r="X325" s="17" t="s">
        <v>1748</v>
      </c>
      <c r="Y325" t="s">
        <v>92</v>
      </c>
      <c r="AV325" t="s">
        <v>60</v>
      </c>
    </row>
    <row r="326" spans="11:48" ht="29" x14ac:dyDescent="0.35">
      <c r="U326" t="s">
        <v>3361</v>
      </c>
      <c r="X326" s="17" t="s">
        <v>1318</v>
      </c>
      <c r="Y326" t="s">
        <v>92</v>
      </c>
      <c r="Z326" t="s">
        <v>255</v>
      </c>
      <c r="AA326" t="s">
        <v>52</v>
      </c>
      <c r="AB326" t="s">
        <v>54</v>
      </c>
      <c r="AC326" t="s">
        <v>562</v>
      </c>
      <c r="AD326" t="s">
        <v>152</v>
      </c>
      <c r="AE326" t="s">
        <v>65</v>
      </c>
      <c r="AF326" t="s">
        <v>307</v>
      </c>
      <c r="AG326" t="s">
        <v>307</v>
      </c>
      <c r="AH326" t="s">
        <v>81</v>
      </c>
      <c r="AI326" t="s">
        <v>307</v>
      </c>
      <c r="AJ326" t="s">
        <v>307</v>
      </c>
      <c r="AK326" t="s">
        <v>307</v>
      </c>
      <c r="AL326" t="s">
        <v>307</v>
      </c>
      <c r="AM326" t="s">
        <v>307</v>
      </c>
      <c r="AN326" t="s">
        <v>307</v>
      </c>
      <c r="AO326" t="s">
        <v>81</v>
      </c>
      <c r="AP326" t="s">
        <v>133</v>
      </c>
      <c r="AQ326" t="s">
        <v>308</v>
      </c>
      <c r="AR326" t="s">
        <v>62</v>
      </c>
      <c r="AS326" t="s">
        <v>307</v>
      </c>
      <c r="AT326" t="s">
        <v>3831</v>
      </c>
      <c r="AU326" t="s">
        <v>307</v>
      </c>
      <c r="AV326" t="s">
        <v>60</v>
      </c>
    </row>
    <row r="327" spans="11:48" ht="43.5" x14ac:dyDescent="0.35">
      <c r="K327" t="s">
        <v>1335</v>
      </c>
      <c r="L327" t="s">
        <v>1332</v>
      </c>
      <c r="X327" s="17" t="s">
        <v>1688</v>
      </c>
      <c r="Y327" t="s">
        <v>92</v>
      </c>
      <c r="AV327" t="s">
        <v>60</v>
      </c>
    </row>
    <row r="328" spans="11:48" x14ac:dyDescent="0.35">
      <c r="U328" t="s">
        <v>3362</v>
      </c>
      <c r="X328" s="17" t="s">
        <v>1333</v>
      </c>
      <c r="Y328" t="s">
        <v>92</v>
      </c>
      <c r="Z328" t="s">
        <v>110</v>
      </c>
      <c r="AA328" t="s">
        <v>67</v>
      </c>
      <c r="AB328" t="s">
        <v>54</v>
      </c>
      <c r="AC328" t="s">
        <v>562</v>
      </c>
      <c r="AD328" t="s">
        <v>238</v>
      </c>
      <c r="AE328" t="s">
        <v>65</v>
      </c>
      <c r="AF328" t="s">
        <v>307</v>
      </c>
      <c r="AG328" t="s">
        <v>307</v>
      </c>
      <c r="AH328" t="s">
        <v>81</v>
      </c>
      <c r="AI328" t="s">
        <v>307</v>
      </c>
      <c r="AJ328" t="s">
        <v>307</v>
      </c>
      <c r="AK328" t="s">
        <v>307</v>
      </c>
      <c r="AL328" t="s">
        <v>307</v>
      </c>
      <c r="AM328" t="s">
        <v>307</v>
      </c>
      <c r="AN328" t="s">
        <v>307</v>
      </c>
      <c r="AO328" t="s">
        <v>81</v>
      </c>
      <c r="AP328" t="s">
        <v>133</v>
      </c>
      <c r="AQ328" t="s">
        <v>308</v>
      </c>
      <c r="AR328" t="s">
        <v>62</v>
      </c>
      <c r="AS328" t="s">
        <v>307</v>
      </c>
      <c r="AT328" t="s">
        <v>4420</v>
      </c>
      <c r="AU328" t="s">
        <v>307</v>
      </c>
      <c r="AV328" t="s">
        <v>60</v>
      </c>
    </row>
    <row r="329" spans="11:48" x14ac:dyDescent="0.35">
      <c r="N329" t="s">
        <v>1293</v>
      </c>
      <c r="O329" t="s">
        <v>1294</v>
      </c>
      <c r="S329" t="s">
        <v>3362</v>
      </c>
      <c r="X329" s="17" t="s">
        <v>1749</v>
      </c>
      <c r="Y329" t="s">
        <v>92</v>
      </c>
      <c r="AV329" t="s">
        <v>60</v>
      </c>
    </row>
    <row r="330" spans="11:48" x14ac:dyDescent="0.35">
      <c r="U330" t="s">
        <v>3363</v>
      </c>
      <c r="X330" s="17" t="s">
        <v>1334</v>
      </c>
      <c r="Y330" t="s">
        <v>92</v>
      </c>
      <c r="Z330" t="s">
        <v>255</v>
      </c>
      <c r="AA330" t="s">
        <v>52</v>
      </c>
      <c r="AB330" t="s">
        <v>54</v>
      </c>
      <c r="AC330" t="s">
        <v>562</v>
      </c>
      <c r="AD330" t="s">
        <v>152</v>
      </c>
      <c r="AE330" t="s">
        <v>65</v>
      </c>
      <c r="AF330" t="s">
        <v>307</v>
      </c>
      <c r="AG330" t="s">
        <v>307</v>
      </c>
      <c r="AH330" t="s">
        <v>81</v>
      </c>
      <c r="AI330" t="s">
        <v>307</v>
      </c>
      <c r="AJ330" t="s">
        <v>307</v>
      </c>
      <c r="AK330" t="s">
        <v>307</v>
      </c>
      <c r="AL330" t="s">
        <v>307</v>
      </c>
      <c r="AM330" t="s">
        <v>307</v>
      </c>
      <c r="AN330" t="s">
        <v>307</v>
      </c>
      <c r="AO330" t="s">
        <v>81</v>
      </c>
      <c r="AP330" t="s">
        <v>133</v>
      </c>
      <c r="AQ330" t="s">
        <v>308</v>
      </c>
      <c r="AR330" t="s">
        <v>62</v>
      </c>
      <c r="AS330" t="s">
        <v>307</v>
      </c>
      <c r="AT330" t="s">
        <v>4420</v>
      </c>
      <c r="AU330" t="s">
        <v>307</v>
      </c>
      <c r="AV330" t="s">
        <v>60</v>
      </c>
    </row>
    <row r="331" spans="11:48" ht="29" x14ac:dyDescent="0.35">
      <c r="K331" t="s">
        <v>1504</v>
      </c>
      <c r="L331" t="s">
        <v>1505</v>
      </c>
      <c r="X331" s="17" t="s">
        <v>1689</v>
      </c>
      <c r="Y331" t="s">
        <v>92</v>
      </c>
      <c r="AV331" t="s">
        <v>60</v>
      </c>
    </row>
    <row r="332" spans="11:48" ht="29" x14ac:dyDescent="0.35">
      <c r="N332" t="s">
        <v>1506</v>
      </c>
      <c r="O332" t="s">
        <v>453</v>
      </c>
      <c r="X332" s="17" t="s">
        <v>1759</v>
      </c>
      <c r="Y332" t="s">
        <v>92</v>
      </c>
      <c r="AV332" t="s">
        <v>60</v>
      </c>
    </row>
    <row r="333" spans="11:48" x14ac:dyDescent="0.35">
      <c r="U333" t="s">
        <v>3364</v>
      </c>
      <c r="X333" s="17" t="s">
        <v>1507</v>
      </c>
      <c r="Y333" t="s">
        <v>92</v>
      </c>
      <c r="Z333" t="s">
        <v>110</v>
      </c>
      <c r="AA333" t="s">
        <v>67</v>
      </c>
      <c r="AB333" t="s">
        <v>54</v>
      </c>
      <c r="AC333" t="s">
        <v>562</v>
      </c>
      <c r="AD333" t="s">
        <v>152</v>
      </c>
      <c r="AE333" t="s">
        <v>65</v>
      </c>
      <c r="AF333" t="s">
        <v>307</v>
      </c>
      <c r="AG333" t="s">
        <v>307</v>
      </c>
      <c r="AH333" t="s">
        <v>81</v>
      </c>
      <c r="AI333" t="s">
        <v>307</v>
      </c>
      <c r="AJ333" t="s">
        <v>307</v>
      </c>
      <c r="AK333" t="s">
        <v>307</v>
      </c>
      <c r="AL333" t="s">
        <v>307</v>
      </c>
      <c r="AM333" t="s">
        <v>307</v>
      </c>
      <c r="AN333" t="s">
        <v>307</v>
      </c>
      <c r="AO333" t="s">
        <v>81</v>
      </c>
      <c r="AP333" t="s">
        <v>133</v>
      </c>
      <c r="AQ333" t="s">
        <v>308</v>
      </c>
      <c r="AR333" t="s">
        <v>62</v>
      </c>
      <c r="AS333" t="s">
        <v>307</v>
      </c>
      <c r="AT333" t="s">
        <v>4420</v>
      </c>
      <c r="AU333" t="s">
        <v>307</v>
      </c>
      <c r="AV333" t="s">
        <v>60</v>
      </c>
    </row>
    <row r="334" spans="11:48" x14ac:dyDescent="0.35">
      <c r="U334" t="s">
        <v>3365</v>
      </c>
      <c r="X334" s="17" t="s">
        <v>1516</v>
      </c>
      <c r="Y334" t="s">
        <v>92</v>
      </c>
      <c r="Z334" t="s">
        <v>110</v>
      </c>
      <c r="AA334" t="s">
        <v>67</v>
      </c>
      <c r="AB334" t="s">
        <v>54</v>
      </c>
      <c r="AC334" t="s">
        <v>562</v>
      </c>
      <c r="AD334" t="s">
        <v>89</v>
      </c>
      <c r="AE334" t="s">
        <v>65</v>
      </c>
      <c r="AF334" t="s">
        <v>307</v>
      </c>
      <c r="AG334" t="s">
        <v>307</v>
      </c>
      <c r="AH334" t="s">
        <v>81</v>
      </c>
      <c r="AI334" t="s">
        <v>307</v>
      </c>
      <c r="AJ334" t="s">
        <v>307</v>
      </c>
      <c r="AK334" t="s">
        <v>307</v>
      </c>
      <c r="AL334" t="s">
        <v>307</v>
      </c>
      <c r="AM334" t="s">
        <v>307</v>
      </c>
      <c r="AN334" t="s">
        <v>307</v>
      </c>
      <c r="AO334" t="s">
        <v>81</v>
      </c>
      <c r="AP334" t="s">
        <v>133</v>
      </c>
      <c r="AQ334" t="s">
        <v>308</v>
      </c>
      <c r="AR334" t="s">
        <v>62</v>
      </c>
      <c r="AS334" t="s">
        <v>307</v>
      </c>
      <c r="AT334" t="s">
        <v>4420</v>
      </c>
      <c r="AU334" t="s">
        <v>307</v>
      </c>
      <c r="AV334" t="s">
        <v>60</v>
      </c>
    </row>
    <row r="335" spans="11:48" ht="29" x14ac:dyDescent="0.35">
      <c r="Q335" t="s">
        <v>1293</v>
      </c>
      <c r="R335" t="s">
        <v>1303</v>
      </c>
      <c r="S335" s="17" t="s">
        <v>3899</v>
      </c>
      <c r="X335" s="17" t="s">
        <v>1750</v>
      </c>
      <c r="Y335" t="s">
        <v>92</v>
      </c>
      <c r="AV335" t="s">
        <v>60</v>
      </c>
    </row>
    <row r="336" spans="11:48" ht="29" x14ac:dyDescent="0.35">
      <c r="U336" t="s">
        <v>3366</v>
      </c>
      <c r="X336" s="17" t="s">
        <v>1508</v>
      </c>
      <c r="Y336" t="s">
        <v>92</v>
      </c>
      <c r="Z336" t="s">
        <v>255</v>
      </c>
      <c r="AA336" t="s">
        <v>52</v>
      </c>
      <c r="AB336" t="s">
        <v>54</v>
      </c>
      <c r="AC336" t="s">
        <v>562</v>
      </c>
      <c r="AD336" t="s">
        <v>152</v>
      </c>
      <c r="AE336" t="s">
        <v>65</v>
      </c>
      <c r="AF336" t="s">
        <v>307</v>
      </c>
      <c r="AG336" t="s">
        <v>307</v>
      </c>
      <c r="AH336" t="s">
        <v>81</v>
      </c>
      <c r="AI336" t="s">
        <v>307</v>
      </c>
      <c r="AJ336" t="s">
        <v>307</v>
      </c>
      <c r="AK336" t="s">
        <v>307</v>
      </c>
      <c r="AL336" t="s">
        <v>307</v>
      </c>
      <c r="AM336" t="s">
        <v>307</v>
      </c>
      <c r="AN336" t="s">
        <v>307</v>
      </c>
      <c r="AO336" t="s">
        <v>81</v>
      </c>
      <c r="AP336" t="s">
        <v>133</v>
      </c>
      <c r="AQ336" t="s">
        <v>308</v>
      </c>
      <c r="AR336" t="s">
        <v>62</v>
      </c>
      <c r="AS336" t="s">
        <v>307</v>
      </c>
      <c r="AT336" t="s">
        <v>4420</v>
      </c>
      <c r="AU336" t="s">
        <v>307</v>
      </c>
      <c r="AV336" t="s">
        <v>60</v>
      </c>
    </row>
    <row r="337" spans="8:48" ht="51.65" customHeight="1" x14ac:dyDescent="0.35">
      <c r="H337" s="17" t="s">
        <v>626</v>
      </c>
      <c r="I337" t="s">
        <v>217</v>
      </c>
      <c r="X337" s="17" t="s">
        <v>1331</v>
      </c>
      <c r="Y337" t="s">
        <v>92</v>
      </c>
      <c r="AV337" t="s">
        <v>60</v>
      </c>
    </row>
    <row r="338" spans="8:48" ht="43.5" x14ac:dyDescent="0.35">
      <c r="K338" t="s">
        <v>251</v>
      </c>
      <c r="L338" t="s">
        <v>182</v>
      </c>
      <c r="X338" s="17" t="s">
        <v>1674</v>
      </c>
      <c r="Y338" t="s">
        <v>92</v>
      </c>
      <c r="AV338" t="s">
        <v>60</v>
      </c>
    </row>
    <row r="339" spans="8:48" x14ac:dyDescent="0.35">
      <c r="U339" t="s">
        <v>3367</v>
      </c>
      <c r="X339" s="17" t="s">
        <v>1292</v>
      </c>
      <c r="Y339" t="s">
        <v>92</v>
      </c>
      <c r="Z339" t="s">
        <v>110</v>
      </c>
      <c r="AA339" t="s">
        <v>67</v>
      </c>
      <c r="AB339" t="s">
        <v>54</v>
      </c>
      <c r="AC339" t="s">
        <v>562</v>
      </c>
      <c r="AD339" t="s">
        <v>152</v>
      </c>
      <c r="AE339" t="s">
        <v>65</v>
      </c>
      <c r="AF339" t="s">
        <v>307</v>
      </c>
      <c r="AG339" t="s">
        <v>307</v>
      </c>
      <c r="AH339" t="s">
        <v>81</v>
      </c>
      <c r="AI339" t="s">
        <v>307</v>
      </c>
      <c r="AJ339" t="s">
        <v>307</v>
      </c>
      <c r="AK339" t="s">
        <v>307</v>
      </c>
      <c r="AL339" t="s">
        <v>307</v>
      </c>
      <c r="AM339" t="s">
        <v>307</v>
      </c>
      <c r="AN339" t="s">
        <v>307</v>
      </c>
      <c r="AO339" t="s">
        <v>81</v>
      </c>
      <c r="AP339" t="s">
        <v>133</v>
      </c>
      <c r="AQ339" t="s">
        <v>308</v>
      </c>
      <c r="AR339" t="s">
        <v>62</v>
      </c>
      <c r="AS339" t="s">
        <v>307</v>
      </c>
      <c r="AT339" t="s">
        <v>4420</v>
      </c>
      <c r="AU339" t="s">
        <v>307</v>
      </c>
      <c r="AV339" t="s">
        <v>60</v>
      </c>
    </row>
    <row r="340" spans="8:48" x14ac:dyDescent="0.35">
      <c r="N340" t="s">
        <v>1293</v>
      </c>
      <c r="O340" t="s">
        <v>1294</v>
      </c>
      <c r="S340" t="s">
        <v>3367</v>
      </c>
      <c r="X340" s="17" t="s">
        <v>1751</v>
      </c>
      <c r="Y340" t="s">
        <v>92</v>
      </c>
      <c r="AV340" t="s">
        <v>60</v>
      </c>
    </row>
    <row r="341" spans="8:48" x14ac:dyDescent="0.35">
      <c r="U341" t="s">
        <v>3368</v>
      </c>
      <c r="X341" s="17" t="s">
        <v>1295</v>
      </c>
      <c r="Y341" t="s">
        <v>92</v>
      </c>
      <c r="Z341" t="s">
        <v>255</v>
      </c>
      <c r="AA341" t="s">
        <v>52</v>
      </c>
      <c r="AB341" t="s">
        <v>54</v>
      </c>
      <c r="AC341" t="s">
        <v>562</v>
      </c>
      <c r="AD341" t="s">
        <v>152</v>
      </c>
      <c r="AE341" t="s">
        <v>65</v>
      </c>
      <c r="AF341" t="s">
        <v>307</v>
      </c>
      <c r="AG341" t="s">
        <v>307</v>
      </c>
      <c r="AH341" t="s">
        <v>81</v>
      </c>
      <c r="AI341" t="s">
        <v>307</v>
      </c>
      <c r="AJ341" t="s">
        <v>307</v>
      </c>
      <c r="AK341" t="s">
        <v>307</v>
      </c>
      <c r="AL341" t="s">
        <v>307</v>
      </c>
      <c r="AM341" t="s">
        <v>307</v>
      </c>
      <c r="AN341" t="s">
        <v>307</v>
      </c>
      <c r="AO341" t="s">
        <v>81</v>
      </c>
      <c r="AP341" t="s">
        <v>133</v>
      </c>
      <c r="AQ341" t="s">
        <v>308</v>
      </c>
      <c r="AR341" t="s">
        <v>62</v>
      </c>
      <c r="AS341" t="s">
        <v>307</v>
      </c>
      <c r="AT341" t="s">
        <v>4420</v>
      </c>
      <c r="AU341" t="s">
        <v>307</v>
      </c>
      <c r="AV341" t="s">
        <v>60</v>
      </c>
    </row>
    <row r="342" spans="8:48" ht="43.5" x14ac:dyDescent="0.35">
      <c r="K342" t="s">
        <v>1290</v>
      </c>
      <c r="L342" t="s">
        <v>443</v>
      </c>
      <c r="X342" s="17" t="s">
        <v>1675</v>
      </c>
      <c r="Y342" t="s">
        <v>92</v>
      </c>
      <c r="AV342" t="s">
        <v>60</v>
      </c>
    </row>
    <row r="343" spans="8:48" x14ac:dyDescent="0.35">
      <c r="U343" t="s">
        <v>3369</v>
      </c>
      <c r="X343" s="17" t="s">
        <v>1296</v>
      </c>
      <c r="Y343" t="s">
        <v>92</v>
      </c>
      <c r="Z343" t="s">
        <v>110</v>
      </c>
      <c r="AA343" t="s">
        <v>67</v>
      </c>
      <c r="AB343" t="s">
        <v>54</v>
      </c>
      <c r="AC343" t="s">
        <v>562</v>
      </c>
      <c r="AD343" t="s">
        <v>152</v>
      </c>
      <c r="AE343" t="s">
        <v>65</v>
      </c>
      <c r="AF343" t="s">
        <v>307</v>
      </c>
      <c r="AG343" t="s">
        <v>307</v>
      </c>
      <c r="AH343" t="s">
        <v>81</v>
      </c>
      <c r="AI343" t="s">
        <v>307</v>
      </c>
      <c r="AJ343" t="s">
        <v>307</v>
      </c>
      <c r="AK343" t="s">
        <v>307</v>
      </c>
      <c r="AL343" t="s">
        <v>307</v>
      </c>
      <c r="AM343" t="s">
        <v>307</v>
      </c>
      <c r="AN343" t="s">
        <v>307</v>
      </c>
      <c r="AO343" t="s">
        <v>81</v>
      </c>
      <c r="AP343" t="s">
        <v>133</v>
      </c>
      <c r="AQ343" t="s">
        <v>308</v>
      </c>
      <c r="AR343" t="s">
        <v>62</v>
      </c>
      <c r="AS343" t="s">
        <v>307</v>
      </c>
      <c r="AT343" t="s">
        <v>4420</v>
      </c>
      <c r="AU343" t="s">
        <v>307</v>
      </c>
      <c r="AV343" t="s">
        <v>60</v>
      </c>
    </row>
    <row r="344" spans="8:48" ht="29" x14ac:dyDescent="0.35">
      <c r="N344" t="s">
        <v>1293</v>
      </c>
      <c r="O344" t="s">
        <v>1294</v>
      </c>
      <c r="S344" t="s">
        <v>3369</v>
      </c>
      <c r="X344" s="17" t="s">
        <v>1752</v>
      </c>
      <c r="Y344" t="s">
        <v>92</v>
      </c>
      <c r="AV344" t="s">
        <v>60</v>
      </c>
    </row>
    <row r="345" spans="8:48" ht="29" x14ac:dyDescent="0.35">
      <c r="U345" t="s">
        <v>3370</v>
      </c>
      <c r="X345" s="17" t="s">
        <v>1297</v>
      </c>
      <c r="Y345" t="s">
        <v>92</v>
      </c>
      <c r="Z345" t="s">
        <v>255</v>
      </c>
      <c r="AA345" t="s">
        <v>52</v>
      </c>
      <c r="AB345" t="s">
        <v>54</v>
      </c>
      <c r="AC345" t="s">
        <v>562</v>
      </c>
      <c r="AD345" t="s">
        <v>152</v>
      </c>
      <c r="AE345" t="s">
        <v>65</v>
      </c>
      <c r="AF345" t="s">
        <v>307</v>
      </c>
      <c r="AG345" t="s">
        <v>307</v>
      </c>
      <c r="AH345" t="s">
        <v>81</v>
      </c>
      <c r="AI345" t="s">
        <v>307</v>
      </c>
      <c r="AJ345" t="s">
        <v>307</v>
      </c>
      <c r="AK345" t="s">
        <v>307</v>
      </c>
      <c r="AL345" t="s">
        <v>307</v>
      </c>
      <c r="AM345" t="s">
        <v>307</v>
      </c>
      <c r="AN345" t="s">
        <v>307</v>
      </c>
      <c r="AO345" t="s">
        <v>81</v>
      </c>
      <c r="AP345" t="s">
        <v>133</v>
      </c>
      <c r="AQ345" t="s">
        <v>308</v>
      </c>
      <c r="AR345" t="s">
        <v>62</v>
      </c>
      <c r="AS345" t="s">
        <v>307</v>
      </c>
      <c r="AT345" t="s">
        <v>4420</v>
      </c>
      <c r="AU345" t="s">
        <v>307</v>
      </c>
      <c r="AV345" t="s">
        <v>60</v>
      </c>
    </row>
    <row r="346" spans="8:48" ht="43.5" x14ac:dyDescent="0.35">
      <c r="N346" t="s">
        <v>1298</v>
      </c>
      <c r="O346" t="s">
        <v>1236</v>
      </c>
      <c r="X346" s="17" t="s">
        <v>1676</v>
      </c>
      <c r="Y346" t="s">
        <v>92</v>
      </c>
      <c r="AV346" t="s">
        <v>60</v>
      </c>
    </row>
    <row r="347" spans="8:48" x14ac:dyDescent="0.35">
      <c r="Q347" t="s">
        <v>3751</v>
      </c>
      <c r="R347" t="s">
        <v>3752</v>
      </c>
      <c r="X347" s="17" t="s">
        <v>3662</v>
      </c>
      <c r="Y347" t="s">
        <v>92</v>
      </c>
      <c r="AV347" t="s">
        <v>60</v>
      </c>
    </row>
    <row r="348" spans="8:48" x14ac:dyDescent="0.35">
      <c r="U348" t="s">
        <v>3812</v>
      </c>
      <c r="X348" s="17" t="s">
        <v>1299</v>
      </c>
      <c r="Y348" t="s">
        <v>92</v>
      </c>
      <c r="Z348" t="s">
        <v>110</v>
      </c>
      <c r="AA348" t="s">
        <v>67</v>
      </c>
      <c r="AB348" t="s">
        <v>54</v>
      </c>
      <c r="AC348" t="s">
        <v>307</v>
      </c>
      <c r="AD348" t="s">
        <v>89</v>
      </c>
      <c r="AE348" t="s">
        <v>65</v>
      </c>
      <c r="AF348" t="s">
        <v>307</v>
      </c>
      <c r="AG348" t="s">
        <v>307</v>
      </c>
      <c r="AH348" t="s">
        <v>81</v>
      </c>
      <c r="AI348" t="s">
        <v>307</v>
      </c>
      <c r="AJ348" t="s">
        <v>307</v>
      </c>
      <c r="AK348" t="s">
        <v>307</v>
      </c>
      <c r="AL348" t="s">
        <v>307</v>
      </c>
      <c r="AM348" t="s">
        <v>307</v>
      </c>
      <c r="AN348" t="s">
        <v>307</v>
      </c>
      <c r="AO348" t="s">
        <v>81</v>
      </c>
      <c r="AP348" t="s">
        <v>133</v>
      </c>
      <c r="AQ348" t="s">
        <v>308</v>
      </c>
      <c r="AR348" t="s">
        <v>62</v>
      </c>
      <c r="AS348" t="s">
        <v>307</v>
      </c>
      <c r="AT348" t="s">
        <v>4420</v>
      </c>
      <c r="AU348" t="s">
        <v>307</v>
      </c>
      <c r="AV348" t="s">
        <v>60</v>
      </c>
    </row>
    <row r="349" spans="8:48" x14ac:dyDescent="0.35">
      <c r="Q349" t="s">
        <v>3754</v>
      </c>
      <c r="R349" t="s">
        <v>3755</v>
      </c>
      <c r="X349" s="17" t="s">
        <v>3663</v>
      </c>
      <c r="Y349" t="s">
        <v>92</v>
      </c>
      <c r="AV349" t="s">
        <v>60</v>
      </c>
    </row>
    <row r="350" spans="8:48" x14ac:dyDescent="0.35">
      <c r="U350" t="s">
        <v>3813</v>
      </c>
      <c r="X350" s="17" t="s">
        <v>1300</v>
      </c>
      <c r="Y350" t="s">
        <v>92</v>
      </c>
      <c r="Z350" t="s">
        <v>110</v>
      </c>
      <c r="AA350" t="s">
        <v>67</v>
      </c>
      <c r="AB350" t="s">
        <v>54</v>
      </c>
      <c r="AC350" t="s">
        <v>307</v>
      </c>
      <c r="AD350" t="s">
        <v>89</v>
      </c>
      <c r="AE350" t="s">
        <v>65</v>
      </c>
      <c r="AF350" t="s">
        <v>307</v>
      </c>
      <c r="AG350" t="s">
        <v>307</v>
      </c>
      <c r="AH350" t="s">
        <v>81</v>
      </c>
      <c r="AI350" t="s">
        <v>307</v>
      </c>
      <c r="AJ350" t="s">
        <v>307</v>
      </c>
      <c r="AK350" t="s">
        <v>307</v>
      </c>
      <c r="AL350" t="s">
        <v>307</v>
      </c>
      <c r="AM350" t="s">
        <v>307</v>
      </c>
      <c r="AN350" t="s">
        <v>307</v>
      </c>
      <c r="AO350" t="s">
        <v>81</v>
      </c>
      <c r="AP350" t="s">
        <v>133</v>
      </c>
      <c r="AQ350" t="s">
        <v>308</v>
      </c>
      <c r="AR350" t="s">
        <v>62</v>
      </c>
      <c r="AS350" t="s">
        <v>307</v>
      </c>
      <c r="AT350" t="s">
        <v>4420</v>
      </c>
      <c r="AU350" t="s">
        <v>307</v>
      </c>
      <c r="AV350" t="s">
        <v>60</v>
      </c>
    </row>
    <row r="351" spans="8:48" x14ac:dyDescent="0.35">
      <c r="Q351" t="s">
        <v>3653</v>
      </c>
      <c r="R351" t="s">
        <v>3654</v>
      </c>
      <c r="X351" s="17" t="s">
        <v>3714</v>
      </c>
      <c r="Y351" t="s">
        <v>92</v>
      </c>
      <c r="AV351" t="s">
        <v>60</v>
      </c>
    </row>
    <row r="352" spans="8:48" x14ac:dyDescent="0.35">
      <c r="U352" t="s">
        <v>3814</v>
      </c>
      <c r="X352" s="17" t="s">
        <v>1301</v>
      </c>
      <c r="Y352" t="s">
        <v>92</v>
      </c>
      <c r="Z352" t="s">
        <v>110</v>
      </c>
      <c r="AA352" t="s">
        <v>67</v>
      </c>
      <c r="AB352" t="s">
        <v>54</v>
      </c>
      <c r="AC352" t="s">
        <v>307</v>
      </c>
      <c r="AD352" t="s">
        <v>89</v>
      </c>
      <c r="AE352" t="s">
        <v>65</v>
      </c>
      <c r="AF352" t="s">
        <v>307</v>
      </c>
      <c r="AG352" t="s">
        <v>307</v>
      </c>
      <c r="AH352" t="s">
        <v>81</v>
      </c>
      <c r="AI352" t="s">
        <v>307</v>
      </c>
      <c r="AJ352" t="s">
        <v>307</v>
      </c>
      <c r="AK352" t="s">
        <v>307</v>
      </c>
      <c r="AL352" t="s">
        <v>307</v>
      </c>
      <c r="AM352" t="s">
        <v>307</v>
      </c>
      <c r="AN352" t="s">
        <v>307</v>
      </c>
      <c r="AO352" t="s">
        <v>81</v>
      </c>
      <c r="AP352" t="s">
        <v>133</v>
      </c>
      <c r="AQ352" t="s">
        <v>308</v>
      </c>
      <c r="AR352" t="s">
        <v>62</v>
      </c>
      <c r="AS352" t="s">
        <v>307</v>
      </c>
      <c r="AT352" t="s">
        <v>4420</v>
      </c>
      <c r="AU352" t="s">
        <v>307</v>
      </c>
      <c r="AV352" t="s">
        <v>60</v>
      </c>
    </row>
    <row r="353" spans="11:48" x14ac:dyDescent="0.35">
      <c r="Q353" t="s">
        <v>3708</v>
      </c>
      <c r="R353" t="s">
        <v>3657</v>
      </c>
      <c r="X353" s="17" t="s">
        <v>3708</v>
      </c>
      <c r="Y353" t="s">
        <v>92</v>
      </c>
      <c r="AV353" t="s">
        <v>60</v>
      </c>
    </row>
    <row r="354" spans="11:48" x14ac:dyDescent="0.35">
      <c r="U354" t="s">
        <v>3815</v>
      </c>
      <c r="X354" s="17" t="s">
        <v>1302</v>
      </c>
      <c r="Y354" t="s">
        <v>92</v>
      </c>
      <c r="Z354" t="s">
        <v>110</v>
      </c>
      <c r="AA354" t="s">
        <v>67</v>
      </c>
      <c r="AB354" t="s">
        <v>54</v>
      </c>
      <c r="AC354" t="s">
        <v>307</v>
      </c>
      <c r="AD354" t="s">
        <v>89</v>
      </c>
      <c r="AE354" t="s">
        <v>65</v>
      </c>
      <c r="AF354" t="s">
        <v>307</v>
      </c>
      <c r="AG354" t="s">
        <v>307</v>
      </c>
      <c r="AH354" t="s">
        <v>81</v>
      </c>
      <c r="AI354" t="s">
        <v>307</v>
      </c>
      <c r="AJ354" t="s">
        <v>307</v>
      </c>
      <c r="AK354" t="s">
        <v>307</v>
      </c>
      <c r="AL354" t="s">
        <v>307</v>
      </c>
      <c r="AM354" t="s">
        <v>307</v>
      </c>
      <c r="AN354" t="s">
        <v>307</v>
      </c>
      <c r="AO354" t="s">
        <v>81</v>
      </c>
      <c r="AP354" t="s">
        <v>133</v>
      </c>
      <c r="AQ354" t="s">
        <v>308</v>
      </c>
      <c r="AR354" t="s">
        <v>62</v>
      </c>
      <c r="AS354" t="s">
        <v>307</v>
      </c>
      <c r="AT354" t="s">
        <v>4420</v>
      </c>
      <c r="AU354" t="s">
        <v>307</v>
      </c>
      <c r="AV354" t="s">
        <v>60</v>
      </c>
    </row>
    <row r="355" spans="11:48" ht="58" x14ac:dyDescent="0.35">
      <c r="Q355" t="s">
        <v>1293</v>
      </c>
      <c r="R355" t="s">
        <v>1303</v>
      </c>
      <c r="S355" s="17" t="s">
        <v>3900</v>
      </c>
      <c r="X355" s="17" t="s">
        <v>1753</v>
      </c>
      <c r="Y355" t="s">
        <v>92</v>
      </c>
      <c r="AV355" t="s">
        <v>60</v>
      </c>
    </row>
    <row r="356" spans="11:48" ht="29" x14ac:dyDescent="0.35">
      <c r="U356" t="s">
        <v>3371</v>
      </c>
      <c r="X356" s="17" t="s">
        <v>1304</v>
      </c>
      <c r="Y356" t="s">
        <v>92</v>
      </c>
      <c r="Z356" t="s">
        <v>255</v>
      </c>
      <c r="AA356" t="s">
        <v>52</v>
      </c>
      <c r="AB356" t="s">
        <v>54</v>
      </c>
      <c r="AC356" t="s">
        <v>562</v>
      </c>
      <c r="AD356" t="s">
        <v>152</v>
      </c>
      <c r="AE356" t="s">
        <v>65</v>
      </c>
      <c r="AF356" t="s">
        <v>307</v>
      </c>
      <c r="AG356" t="s">
        <v>307</v>
      </c>
      <c r="AH356" t="s">
        <v>81</v>
      </c>
      <c r="AI356" t="s">
        <v>307</v>
      </c>
      <c r="AJ356" t="s">
        <v>307</v>
      </c>
      <c r="AK356" t="s">
        <v>307</v>
      </c>
      <c r="AL356" t="s">
        <v>307</v>
      </c>
      <c r="AM356" t="s">
        <v>307</v>
      </c>
      <c r="AN356" t="s">
        <v>307</v>
      </c>
      <c r="AO356" t="s">
        <v>81</v>
      </c>
      <c r="AP356" t="s">
        <v>133</v>
      </c>
      <c r="AQ356" t="s">
        <v>308</v>
      </c>
      <c r="AR356" t="s">
        <v>62</v>
      </c>
      <c r="AS356" t="s">
        <v>307</v>
      </c>
      <c r="AT356" t="s">
        <v>4420</v>
      </c>
      <c r="AU356" t="s">
        <v>307</v>
      </c>
      <c r="AV356" t="s">
        <v>60</v>
      </c>
    </row>
    <row r="357" spans="11:48" ht="72.5" x14ac:dyDescent="0.35">
      <c r="K357" t="s">
        <v>1305</v>
      </c>
      <c r="L357" t="s">
        <v>1306</v>
      </c>
      <c r="X357" s="17" t="s">
        <v>1677</v>
      </c>
      <c r="Y357" t="s">
        <v>92</v>
      </c>
      <c r="AV357" t="s">
        <v>60</v>
      </c>
    </row>
    <row r="358" spans="11:48" x14ac:dyDescent="0.35">
      <c r="N358" t="s">
        <v>3751</v>
      </c>
      <c r="O358" t="s">
        <v>3782</v>
      </c>
      <c r="X358" s="17" t="s">
        <v>3662</v>
      </c>
      <c r="Y358" t="s">
        <v>92</v>
      </c>
      <c r="AV358" t="s">
        <v>60</v>
      </c>
    </row>
    <row r="359" spans="11:48" x14ac:dyDescent="0.35">
      <c r="U359" t="s">
        <v>3816</v>
      </c>
      <c r="X359" s="17" t="s">
        <v>1307</v>
      </c>
      <c r="Y359" t="s">
        <v>92</v>
      </c>
      <c r="Z359" t="s">
        <v>110</v>
      </c>
      <c r="AA359" t="s">
        <v>67</v>
      </c>
      <c r="AB359" t="s">
        <v>54</v>
      </c>
      <c r="AC359" t="s">
        <v>307</v>
      </c>
      <c r="AD359" t="s">
        <v>213</v>
      </c>
      <c r="AE359" t="s">
        <v>65</v>
      </c>
      <c r="AF359" t="s">
        <v>307</v>
      </c>
      <c r="AG359" t="s">
        <v>307</v>
      </c>
      <c r="AH359" t="s">
        <v>81</v>
      </c>
      <c r="AI359" t="s">
        <v>307</v>
      </c>
      <c r="AJ359" t="s">
        <v>307</v>
      </c>
      <c r="AK359" t="s">
        <v>307</v>
      </c>
      <c r="AL359" t="s">
        <v>307</v>
      </c>
      <c r="AM359" t="s">
        <v>307</v>
      </c>
      <c r="AN359" t="s">
        <v>307</v>
      </c>
      <c r="AO359" t="s">
        <v>81</v>
      </c>
      <c r="AP359" t="s">
        <v>133</v>
      </c>
      <c r="AQ359" t="s">
        <v>308</v>
      </c>
      <c r="AR359" t="s">
        <v>62</v>
      </c>
      <c r="AS359" t="s">
        <v>307</v>
      </c>
      <c r="AT359" t="s">
        <v>4420</v>
      </c>
      <c r="AU359" t="s">
        <v>307</v>
      </c>
      <c r="AV359" t="s">
        <v>60</v>
      </c>
    </row>
    <row r="360" spans="11:48" x14ac:dyDescent="0.35">
      <c r="N360" t="s">
        <v>3754</v>
      </c>
      <c r="O360" t="s">
        <v>3784</v>
      </c>
      <c r="X360" s="17" t="s">
        <v>3663</v>
      </c>
      <c r="Y360" t="s">
        <v>92</v>
      </c>
      <c r="AV360" t="s">
        <v>60</v>
      </c>
    </row>
    <row r="361" spans="11:48" x14ac:dyDescent="0.35">
      <c r="U361" t="s">
        <v>3817</v>
      </c>
      <c r="X361" s="17" t="s">
        <v>1308</v>
      </c>
      <c r="Y361" t="s">
        <v>92</v>
      </c>
      <c r="Z361" t="s">
        <v>110</v>
      </c>
      <c r="AA361" t="s">
        <v>67</v>
      </c>
      <c r="AB361" t="s">
        <v>54</v>
      </c>
      <c r="AC361" t="s">
        <v>307</v>
      </c>
      <c r="AD361" t="s">
        <v>213</v>
      </c>
      <c r="AE361" t="s">
        <v>65</v>
      </c>
      <c r="AF361" t="s">
        <v>307</v>
      </c>
      <c r="AG361" t="s">
        <v>307</v>
      </c>
      <c r="AH361" t="s">
        <v>81</v>
      </c>
      <c r="AI361" t="s">
        <v>307</v>
      </c>
      <c r="AJ361" t="s">
        <v>307</v>
      </c>
      <c r="AK361" t="s">
        <v>307</v>
      </c>
      <c r="AL361" t="s">
        <v>307</v>
      </c>
      <c r="AM361" t="s">
        <v>307</v>
      </c>
      <c r="AN361" t="s">
        <v>307</v>
      </c>
      <c r="AO361" t="s">
        <v>81</v>
      </c>
      <c r="AP361" t="s">
        <v>133</v>
      </c>
      <c r="AQ361" t="s">
        <v>308</v>
      </c>
      <c r="AR361" t="s">
        <v>62</v>
      </c>
      <c r="AS361" t="s">
        <v>307</v>
      </c>
      <c r="AT361" t="s">
        <v>4420</v>
      </c>
      <c r="AU361" t="s">
        <v>307</v>
      </c>
      <c r="AV361" t="s">
        <v>60</v>
      </c>
    </row>
    <row r="362" spans="11:48" x14ac:dyDescent="0.35">
      <c r="N362" t="s">
        <v>3653</v>
      </c>
      <c r="O362" t="s">
        <v>531</v>
      </c>
      <c r="X362" s="17" t="s">
        <v>3653</v>
      </c>
      <c r="Y362" t="s">
        <v>92</v>
      </c>
      <c r="AV362" t="s">
        <v>60</v>
      </c>
    </row>
    <row r="363" spans="11:48" x14ac:dyDescent="0.35">
      <c r="U363" t="s">
        <v>3818</v>
      </c>
      <c r="X363" s="17" t="s">
        <v>1309</v>
      </c>
      <c r="Y363" t="s">
        <v>92</v>
      </c>
      <c r="Z363" t="s">
        <v>110</v>
      </c>
      <c r="AA363" t="s">
        <v>67</v>
      </c>
      <c r="AB363" t="s">
        <v>54</v>
      </c>
      <c r="AC363" t="s">
        <v>307</v>
      </c>
      <c r="AD363" t="s">
        <v>213</v>
      </c>
      <c r="AE363" t="s">
        <v>65</v>
      </c>
      <c r="AF363" t="s">
        <v>307</v>
      </c>
      <c r="AG363" t="s">
        <v>307</v>
      </c>
      <c r="AH363" t="s">
        <v>81</v>
      </c>
      <c r="AI363" t="s">
        <v>307</v>
      </c>
      <c r="AJ363" t="s">
        <v>307</v>
      </c>
      <c r="AK363" t="s">
        <v>307</v>
      </c>
      <c r="AL363" t="s">
        <v>307</v>
      </c>
      <c r="AM363" t="s">
        <v>307</v>
      </c>
      <c r="AN363" t="s">
        <v>307</v>
      </c>
      <c r="AO363" t="s">
        <v>81</v>
      </c>
      <c r="AP363" t="s">
        <v>133</v>
      </c>
      <c r="AQ363" t="s">
        <v>308</v>
      </c>
      <c r="AR363" t="s">
        <v>62</v>
      </c>
      <c r="AS363" t="s">
        <v>307</v>
      </c>
      <c r="AT363" t="s">
        <v>4420</v>
      </c>
      <c r="AU363" t="s">
        <v>307</v>
      </c>
      <c r="AV363" t="s">
        <v>60</v>
      </c>
    </row>
    <row r="364" spans="11:48" x14ac:dyDescent="0.35">
      <c r="N364" t="s">
        <v>3708</v>
      </c>
      <c r="O364" t="s">
        <v>464</v>
      </c>
      <c r="X364" s="17" t="s">
        <v>3708</v>
      </c>
      <c r="Y364" t="s">
        <v>92</v>
      </c>
      <c r="AV364" t="s">
        <v>60</v>
      </c>
    </row>
    <row r="365" spans="11:48" x14ac:dyDescent="0.35">
      <c r="U365" t="s">
        <v>3819</v>
      </c>
      <c r="X365" s="17" t="s">
        <v>1310</v>
      </c>
      <c r="Y365" t="s">
        <v>92</v>
      </c>
      <c r="Z365" t="s">
        <v>110</v>
      </c>
      <c r="AA365" t="s">
        <v>67</v>
      </c>
      <c r="AB365" t="s">
        <v>54</v>
      </c>
      <c r="AC365" t="s">
        <v>307</v>
      </c>
      <c r="AD365" t="s">
        <v>213</v>
      </c>
      <c r="AE365" t="s">
        <v>65</v>
      </c>
      <c r="AF365" t="s">
        <v>307</v>
      </c>
      <c r="AG365" t="s">
        <v>307</v>
      </c>
      <c r="AH365" t="s">
        <v>81</v>
      </c>
      <c r="AI365" t="s">
        <v>307</v>
      </c>
      <c r="AJ365" t="s">
        <v>307</v>
      </c>
      <c r="AK365" t="s">
        <v>307</v>
      </c>
      <c r="AL365" t="s">
        <v>307</v>
      </c>
      <c r="AM365" t="s">
        <v>307</v>
      </c>
      <c r="AN365" t="s">
        <v>307</v>
      </c>
      <c r="AO365" t="s">
        <v>81</v>
      </c>
      <c r="AP365" t="s">
        <v>133</v>
      </c>
      <c r="AQ365" t="s">
        <v>308</v>
      </c>
      <c r="AR365" t="s">
        <v>62</v>
      </c>
      <c r="AS365" t="s">
        <v>307</v>
      </c>
      <c r="AT365" t="s">
        <v>4420</v>
      </c>
      <c r="AU365" t="s">
        <v>307</v>
      </c>
      <c r="AV365" t="s">
        <v>60</v>
      </c>
    </row>
    <row r="366" spans="11:48" ht="58" x14ac:dyDescent="0.35">
      <c r="N366" t="s">
        <v>1293</v>
      </c>
      <c r="O366" t="s">
        <v>1294</v>
      </c>
      <c r="S366" s="17" t="s">
        <v>3901</v>
      </c>
      <c r="X366" s="17" t="s">
        <v>1754</v>
      </c>
      <c r="Y366" t="s">
        <v>92</v>
      </c>
      <c r="AV366" t="s">
        <v>60</v>
      </c>
    </row>
    <row r="367" spans="11:48" x14ac:dyDescent="0.35">
      <c r="U367" t="s">
        <v>3372</v>
      </c>
      <c r="X367" s="17" t="s">
        <v>1311</v>
      </c>
      <c r="Y367" t="s">
        <v>92</v>
      </c>
      <c r="Z367" t="s">
        <v>255</v>
      </c>
      <c r="AA367" t="s">
        <v>52</v>
      </c>
      <c r="AB367" t="s">
        <v>54</v>
      </c>
      <c r="AC367" t="s">
        <v>562</v>
      </c>
      <c r="AD367" t="s">
        <v>152</v>
      </c>
      <c r="AE367" t="s">
        <v>65</v>
      </c>
      <c r="AF367" t="s">
        <v>307</v>
      </c>
      <c r="AG367" t="s">
        <v>307</v>
      </c>
      <c r="AH367" t="s">
        <v>81</v>
      </c>
      <c r="AI367" t="s">
        <v>307</v>
      </c>
      <c r="AJ367" t="s">
        <v>307</v>
      </c>
      <c r="AK367" t="s">
        <v>307</v>
      </c>
      <c r="AL367" t="s">
        <v>307</v>
      </c>
      <c r="AM367" t="s">
        <v>307</v>
      </c>
      <c r="AN367" t="s">
        <v>307</v>
      </c>
      <c r="AO367" t="s">
        <v>81</v>
      </c>
      <c r="AP367" t="s">
        <v>133</v>
      </c>
      <c r="AQ367" t="s">
        <v>308</v>
      </c>
      <c r="AR367" t="s">
        <v>62</v>
      </c>
      <c r="AS367" t="s">
        <v>307</v>
      </c>
      <c r="AT367" t="s">
        <v>4420</v>
      </c>
      <c r="AU367" t="s">
        <v>307</v>
      </c>
      <c r="AV367" t="s">
        <v>60</v>
      </c>
    </row>
    <row r="368" spans="11:48" ht="29" x14ac:dyDescent="0.35">
      <c r="K368" t="s">
        <v>1328</v>
      </c>
      <c r="L368" t="s">
        <v>245</v>
      </c>
      <c r="X368" s="17" t="s">
        <v>1678</v>
      </c>
      <c r="Y368" t="s">
        <v>92</v>
      </c>
      <c r="AV368" t="s">
        <v>60</v>
      </c>
    </row>
    <row r="369" spans="11:48" x14ac:dyDescent="0.35">
      <c r="U369" t="s">
        <v>3373</v>
      </c>
      <c r="X369" s="17" t="s">
        <v>1329</v>
      </c>
      <c r="Y369" t="s">
        <v>92</v>
      </c>
      <c r="Z369" t="s">
        <v>110</v>
      </c>
      <c r="AA369" t="s">
        <v>67</v>
      </c>
      <c r="AB369" t="s">
        <v>54</v>
      </c>
      <c r="AC369" t="s">
        <v>562</v>
      </c>
      <c r="AD369" t="s">
        <v>89</v>
      </c>
      <c r="AE369" t="s">
        <v>65</v>
      </c>
      <c r="AF369" t="s">
        <v>307</v>
      </c>
      <c r="AG369" t="s">
        <v>307</v>
      </c>
      <c r="AH369" t="s">
        <v>81</v>
      </c>
      <c r="AI369" t="s">
        <v>307</v>
      </c>
      <c r="AJ369" t="s">
        <v>307</v>
      </c>
      <c r="AK369" t="s">
        <v>307</v>
      </c>
      <c r="AL369" t="s">
        <v>307</v>
      </c>
      <c r="AM369" t="s">
        <v>307</v>
      </c>
      <c r="AN369" t="s">
        <v>307</v>
      </c>
      <c r="AO369" t="s">
        <v>81</v>
      </c>
      <c r="AP369" t="s">
        <v>133</v>
      </c>
      <c r="AQ369" t="s">
        <v>308</v>
      </c>
      <c r="AR369" t="s">
        <v>62</v>
      </c>
      <c r="AS369" t="s">
        <v>307</v>
      </c>
      <c r="AT369" t="s">
        <v>4420</v>
      </c>
      <c r="AU369" t="s">
        <v>307</v>
      </c>
      <c r="AV369" t="s">
        <v>60</v>
      </c>
    </row>
    <row r="370" spans="11:48" ht="29" x14ac:dyDescent="0.35">
      <c r="N370" t="s">
        <v>1293</v>
      </c>
      <c r="O370" t="s">
        <v>1294</v>
      </c>
      <c r="S370" s="17" t="s">
        <v>3373</v>
      </c>
      <c r="X370" s="17" t="s">
        <v>1755</v>
      </c>
      <c r="Y370" t="s">
        <v>92</v>
      </c>
      <c r="AV370" t="s">
        <v>60</v>
      </c>
    </row>
    <row r="371" spans="11:48" ht="29" x14ac:dyDescent="0.35">
      <c r="U371" t="s">
        <v>3374</v>
      </c>
      <c r="X371" s="17" t="s">
        <v>1330</v>
      </c>
      <c r="Y371" t="s">
        <v>92</v>
      </c>
      <c r="Z371" t="s">
        <v>255</v>
      </c>
      <c r="AA371" t="s">
        <v>52</v>
      </c>
      <c r="AB371" t="s">
        <v>54</v>
      </c>
      <c r="AC371" t="s">
        <v>562</v>
      </c>
      <c r="AD371" t="s">
        <v>152</v>
      </c>
      <c r="AE371" t="s">
        <v>65</v>
      </c>
      <c r="AF371" t="s">
        <v>307</v>
      </c>
      <c r="AG371" t="s">
        <v>307</v>
      </c>
      <c r="AH371" t="s">
        <v>81</v>
      </c>
      <c r="AI371" t="s">
        <v>307</v>
      </c>
      <c r="AJ371" t="s">
        <v>307</v>
      </c>
      <c r="AK371" t="s">
        <v>307</v>
      </c>
      <c r="AL371" t="s">
        <v>307</v>
      </c>
      <c r="AM371" t="s">
        <v>307</v>
      </c>
      <c r="AN371" t="s">
        <v>307</v>
      </c>
      <c r="AO371" t="s">
        <v>81</v>
      </c>
      <c r="AP371" t="s">
        <v>133</v>
      </c>
      <c r="AQ371" t="s">
        <v>308</v>
      </c>
      <c r="AR371" t="s">
        <v>62</v>
      </c>
      <c r="AS371" t="s">
        <v>307</v>
      </c>
      <c r="AT371" t="s">
        <v>4420</v>
      </c>
      <c r="AU371" t="s">
        <v>307</v>
      </c>
      <c r="AV371" t="s">
        <v>60</v>
      </c>
    </row>
    <row r="372" spans="11:48" ht="43.5" x14ac:dyDescent="0.35">
      <c r="K372" t="s">
        <v>652</v>
      </c>
      <c r="L372" t="s">
        <v>1316</v>
      </c>
      <c r="X372" s="17" t="s">
        <v>1679</v>
      </c>
      <c r="Y372" t="s">
        <v>92</v>
      </c>
      <c r="AV372" t="s">
        <v>60</v>
      </c>
    </row>
    <row r="373" spans="11:48" x14ac:dyDescent="0.35">
      <c r="U373" t="s">
        <v>3375</v>
      </c>
      <c r="X373" s="17" t="s">
        <v>1317</v>
      </c>
      <c r="Y373" t="s">
        <v>92</v>
      </c>
      <c r="Z373" t="s">
        <v>110</v>
      </c>
      <c r="AA373" t="s">
        <v>67</v>
      </c>
      <c r="AB373" t="s">
        <v>54</v>
      </c>
      <c r="AC373" t="s">
        <v>562</v>
      </c>
      <c r="AD373" t="s">
        <v>152</v>
      </c>
      <c r="AE373" t="s">
        <v>65</v>
      </c>
      <c r="AF373" t="s">
        <v>307</v>
      </c>
      <c r="AG373" t="s">
        <v>307</v>
      </c>
      <c r="AH373" t="s">
        <v>81</v>
      </c>
      <c r="AI373" t="s">
        <v>307</v>
      </c>
      <c r="AJ373" t="s">
        <v>307</v>
      </c>
      <c r="AK373" t="s">
        <v>307</v>
      </c>
      <c r="AL373" t="s">
        <v>307</v>
      </c>
      <c r="AM373" t="s">
        <v>307</v>
      </c>
      <c r="AN373" t="s">
        <v>307</v>
      </c>
      <c r="AO373" t="s">
        <v>81</v>
      </c>
      <c r="AP373" t="s">
        <v>133</v>
      </c>
      <c r="AQ373" t="s">
        <v>308</v>
      </c>
      <c r="AR373" t="s">
        <v>62</v>
      </c>
      <c r="AS373" t="s">
        <v>307</v>
      </c>
      <c r="AT373" t="s">
        <v>4420</v>
      </c>
      <c r="AU373" t="s">
        <v>307</v>
      </c>
      <c r="AV373" t="s">
        <v>60</v>
      </c>
    </row>
    <row r="374" spans="11:48" ht="29" x14ac:dyDescent="0.35">
      <c r="N374" t="s">
        <v>1293</v>
      </c>
      <c r="O374" t="s">
        <v>1294</v>
      </c>
      <c r="S374" t="s">
        <v>3375</v>
      </c>
      <c r="X374" s="17" t="s">
        <v>1756</v>
      </c>
      <c r="Y374" t="s">
        <v>92</v>
      </c>
      <c r="AV374" t="s">
        <v>60</v>
      </c>
    </row>
    <row r="375" spans="11:48" ht="29" x14ac:dyDescent="0.35">
      <c r="U375" t="s">
        <v>3376</v>
      </c>
      <c r="X375" s="17" t="s">
        <v>1318</v>
      </c>
      <c r="Y375" t="s">
        <v>92</v>
      </c>
      <c r="Z375" t="s">
        <v>255</v>
      </c>
      <c r="AA375" t="s">
        <v>52</v>
      </c>
      <c r="AB375" t="s">
        <v>54</v>
      </c>
      <c r="AC375" t="s">
        <v>562</v>
      </c>
      <c r="AD375" t="s">
        <v>152</v>
      </c>
      <c r="AE375" t="s">
        <v>65</v>
      </c>
      <c r="AF375" t="s">
        <v>307</v>
      </c>
      <c r="AG375" t="s">
        <v>307</v>
      </c>
      <c r="AH375" t="s">
        <v>81</v>
      </c>
      <c r="AI375" t="s">
        <v>307</v>
      </c>
      <c r="AJ375" t="s">
        <v>307</v>
      </c>
      <c r="AK375" t="s">
        <v>307</v>
      </c>
      <c r="AL375" t="s">
        <v>307</v>
      </c>
      <c r="AM375" t="s">
        <v>307</v>
      </c>
      <c r="AN375" t="s">
        <v>307</v>
      </c>
      <c r="AO375" t="s">
        <v>81</v>
      </c>
      <c r="AP375" t="s">
        <v>133</v>
      </c>
      <c r="AQ375" t="s">
        <v>308</v>
      </c>
      <c r="AR375" t="s">
        <v>62</v>
      </c>
      <c r="AS375" t="s">
        <v>307</v>
      </c>
      <c r="AT375" t="s">
        <v>4420</v>
      </c>
      <c r="AU375" t="s">
        <v>307</v>
      </c>
      <c r="AV375" t="s">
        <v>60</v>
      </c>
    </row>
    <row r="376" spans="11:48" ht="43.5" x14ac:dyDescent="0.35">
      <c r="K376" t="s">
        <v>1335</v>
      </c>
      <c r="L376" t="s">
        <v>1332</v>
      </c>
      <c r="X376" s="17" t="s">
        <v>1680</v>
      </c>
      <c r="Y376" t="s">
        <v>92</v>
      </c>
      <c r="AV376" t="s">
        <v>60</v>
      </c>
    </row>
    <row r="377" spans="11:48" x14ac:dyDescent="0.35">
      <c r="U377" t="s">
        <v>3377</v>
      </c>
      <c r="X377" s="17" t="s">
        <v>1333</v>
      </c>
      <c r="Y377" t="s">
        <v>92</v>
      </c>
      <c r="Z377" t="s">
        <v>110</v>
      </c>
      <c r="AA377" t="s">
        <v>67</v>
      </c>
      <c r="AB377" t="s">
        <v>54</v>
      </c>
      <c r="AC377" t="s">
        <v>562</v>
      </c>
      <c r="AD377" t="s">
        <v>238</v>
      </c>
      <c r="AE377" t="s">
        <v>65</v>
      </c>
      <c r="AF377" t="s">
        <v>307</v>
      </c>
      <c r="AG377" t="s">
        <v>307</v>
      </c>
      <c r="AH377" t="s">
        <v>81</v>
      </c>
      <c r="AI377" t="s">
        <v>307</v>
      </c>
      <c r="AJ377" t="s">
        <v>307</v>
      </c>
      <c r="AK377" t="s">
        <v>307</v>
      </c>
      <c r="AL377" t="s">
        <v>307</v>
      </c>
      <c r="AM377" t="s">
        <v>307</v>
      </c>
      <c r="AN377" t="s">
        <v>307</v>
      </c>
      <c r="AO377" t="s">
        <v>81</v>
      </c>
      <c r="AP377" t="s">
        <v>133</v>
      </c>
      <c r="AQ377" t="s">
        <v>308</v>
      </c>
      <c r="AR377" t="s">
        <v>62</v>
      </c>
      <c r="AS377" t="s">
        <v>307</v>
      </c>
      <c r="AT377" t="s">
        <v>4420</v>
      </c>
      <c r="AU377" t="s">
        <v>307</v>
      </c>
      <c r="AV377" t="s">
        <v>60</v>
      </c>
    </row>
    <row r="378" spans="11:48" x14ac:dyDescent="0.35">
      <c r="N378" t="s">
        <v>1293</v>
      </c>
      <c r="O378" t="s">
        <v>1294</v>
      </c>
      <c r="S378" t="s">
        <v>3377</v>
      </c>
      <c r="X378" s="17" t="s">
        <v>1757</v>
      </c>
      <c r="Y378" t="s">
        <v>92</v>
      </c>
      <c r="AV378" t="s">
        <v>60</v>
      </c>
    </row>
    <row r="379" spans="11:48" x14ac:dyDescent="0.35">
      <c r="U379" t="s">
        <v>3378</v>
      </c>
      <c r="X379" s="17" t="s">
        <v>1334</v>
      </c>
      <c r="Y379" t="s">
        <v>92</v>
      </c>
      <c r="Z379" t="s">
        <v>255</v>
      </c>
      <c r="AA379" t="s">
        <v>52</v>
      </c>
      <c r="AB379" t="s">
        <v>54</v>
      </c>
      <c r="AC379" t="s">
        <v>562</v>
      </c>
      <c r="AD379" t="s">
        <v>152</v>
      </c>
      <c r="AE379" t="s">
        <v>65</v>
      </c>
      <c r="AF379" t="s">
        <v>307</v>
      </c>
      <c r="AG379" t="s">
        <v>307</v>
      </c>
      <c r="AH379" t="s">
        <v>81</v>
      </c>
      <c r="AI379" t="s">
        <v>307</v>
      </c>
      <c r="AJ379" t="s">
        <v>307</v>
      </c>
      <c r="AK379" t="s">
        <v>307</v>
      </c>
      <c r="AL379" t="s">
        <v>307</v>
      </c>
      <c r="AM379" t="s">
        <v>307</v>
      </c>
      <c r="AN379" t="s">
        <v>307</v>
      </c>
      <c r="AO379" t="s">
        <v>81</v>
      </c>
      <c r="AP379" t="s">
        <v>133</v>
      </c>
      <c r="AQ379" t="s">
        <v>308</v>
      </c>
      <c r="AR379" t="s">
        <v>62</v>
      </c>
      <c r="AS379" t="s">
        <v>307</v>
      </c>
      <c r="AT379" t="s">
        <v>4420</v>
      </c>
      <c r="AU379" t="s">
        <v>307</v>
      </c>
      <c r="AV379" t="s">
        <v>60</v>
      </c>
    </row>
    <row r="380" spans="11:48" ht="29" x14ac:dyDescent="0.35">
      <c r="K380" t="s">
        <v>1504</v>
      </c>
      <c r="L380" t="s">
        <v>1505</v>
      </c>
      <c r="X380" s="17" t="s">
        <v>1681</v>
      </c>
      <c r="Y380" t="s">
        <v>92</v>
      </c>
      <c r="AV380" t="s">
        <v>60</v>
      </c>
    </row>
    <row r="381" spans="11:48" ht="29" x14ac:dyDescent="0.35">
      <c r="N381" t="s">
        <v>1506</v>
      </c>
      <c r="O381" t="s">
        <v>453</v>
      </c>
      <c r="X381" s="17" t="s">
        <v>1763</v>
      </c>
      <c r="Y381" t="s">
        <v>92</v>
      </c>
      <c r="AV381" t="s">
        <v>60</v>
      </c>
    </row>
    <row r="382" spans="11:48" x14ac:dyDescent="0.35">
      <c r="U382" t="s">
        <v>3379</v>
      </c>
      <c r="X382" s="17" t="s">
        <v>1507</v>
      </c>
      <c r="Y382" t="s">
        <v>92</v>
      </c>
      <c r="Z382" t="s">
        <v>110</v>
      </c>
      <c r="AA382" t="s">
        <v>67</v>
      </c>
      <c r="AB382" t="s">
        <v>54</v>
      </c>
      <c r="AC382" t="s">
        <v>562</v>
      </c>
      <c r="AD382" t="s">
        <v>152</v>
      </c>
      <c r="AE382" t="s">
        <v>65</v>
      </c>
      <c r="AF382" t="s">
        <v>307</v>
      </c>
      <c r="AG382" t="s">
        <v>307</v>
      </c>
      <c r="AH382" t="s">
        <v>81</v>
      </c>
      <c r="AI382" t="s">
        <v>307</v>
      </c>
      <c r="AJ382" t="s">
        <v>307</v>
      </c>
      <c r="AK382" t="s">
        <v>307</v>
      </c>
      <c r="AL382" t="s">
        <v>307</v>
      </c>
      <c r="AM382" t="s">
        <v>307</v>
      </c>
      <c r="AN382" t="s">
        <v>307</v>
      </c>
      <c r="AO382" t="s">
        <v>81</v>
      </c>
      <c r="AP382" t="s">
        <v>133</v>
      </c>
      <c r="AQ382" t="s">
        <v>308</v>
      </c>
      <c r="AR382" t="s">
        <v>62</v>
      </c>
      <c r="AS382" t="s">
        <v>307</v>
      </c>
      <c r="AT382" t="s">
        <v>4420</v>
      </c>
      <c r="AU382" t="s">
        <v>307</v>
      </c>
      <c r="AV382" t="s">
        <v>60</v>
      </c>
    </row>
    <row r="383" spans="11:48" x14ac:dyDescent="0.35">
      <c r="U383" t="s">
        <v>3380</v>
      </c>
      <c r="X383" s="17" t="s">
        <v>1516</v>
      </c>
      <c r="Y383" t="s">
        <v>92</v>
      </c>
      <c r="Z383" t="s">
        <v>110</v>
      </c>
      <c r="AA383" t="s">
        <v>67</v>
      </c>
      <c r="AB383" t="s">
        <v>54</v>
      </c>
      <c r="AC383" t="s">
        <v>562</v>
      </c>
      <c r="AD383" t="s">
        <v>89</v>
      </c>
      <c r="AE383" t="s">
        <v>65</v>
      </c>
      <c r="AF383" t="s">
        <v>307</v>
      </c>
      <c r="AG383" t="s">
        <v>307</v>
      </c>
      <c r="AH383" t="s">
        <v>81</v>
      </c>
      <c r="AI383" t="s">
        <v>307</v>
      </c>
      <c r="AJ383" t="s">
        <v>307</v>
      </c>
      <c r="AK383" t="s">
        <v>307</v>
      </c>
      <c r="AL383" t="s">
        <v>307</v>
      </c>
      <c r="AM383" t="s">
        <v>307</v>
      </c>
      <c r="AN383" t="s">
        <v>307</v>
      </c>
      <c r="AO383" t="s">
        <v>81</v>
      </c>
      <c r="AP383" t="s">
        <v>133</v>
      </c>
      <c r="AQ383" t="s">
        <v>308</v>
      </c>
      <c r="AR383" t="s">
        <v>62</v>
      </c>
      <c r="AS383" t="s">
        <v>307</v>
      </c>
      <c r="AT383" t="s">
        <v>4420</v>
      </c>
      <c r="AU383" t="s">
        <v>307</v>
      </c>
      <c r="AV383" t="s">
        <v>60</v>
      </c>
    </row>
    <row r="384" spans="11:48" ht="29" x14ac:dyDescent="0.35">
      <c r="Q384" t="s">
        <v>1293</v>
      </c>
      <c r="R384" t="s">
        <v>1303</v>
      </c>
      <c r="S384" s="17" t="s">
        <v>3902</v>
      </c>
      <c r="X384" s="17" t="s">
        <v>1758</v>
      </c>
      <c r="Y384" t="s">
        <v>92</v>
      </c>
      <c r="AV384" t="s">
        <v>60</v>
      </c>
    </row>
    <row r="385" spans="8:48" ht="29" x14ac:dyDescent="0.35">
      <c r="U385" t="s">
        <v>3381</v>
      </c>
      <c r="X385" s="17" t="s">
        <v>1508</v>
      </c>
      <c r="Y385" t="s">
        <v>92</v>
      </c>
      <c r="Z385" t="s">
        <v>255</v>
      </c>
      <c r="AA385" t="s">
        <v>52</v>
      </c>
      <c r="AB385" t="s">
        <v>54</v>
      </c>
      <c r="AC385" t="s">
        <v>562</v>
      </c>
      <c r="AD385" t="s">
        <v>152</v>
      </c>
      <c r="AE385" t="s">
        <v>65</v>
      </c>
      <c r="AF385" t="s">
        <v>307</v>
      </c>
      <c r="AG385" t="s">
        <v>307</v>
      </c>
      <c r="AH385" t="s">
        <v>81</v>
      </c>
      <c r="AI385" t="s">
        <v>307</v>
      </c>
      <c r="AJ385" t="s">
        <v>307</v>
      </c>
      <c r="AK385" t="s">
        <v>307</v>
      </c>
      <c r="AL385" t="s">
        <v>307</v>
      </c>
      <c r="AM385" t="s">
        <v>307</v>
      </c>
      <c r="AN385" t="s">
        <v>307</v>
      </c>
      <c r="AO385" t="s">
        <v>81</v>
      </c>
      <c r="AP385" t="s">
        <v>133</v>
      </c>
      <c r="AQ385" t="s">
        <v>308</v>
      </c>
      <c r="AR385" t="s">
        <v>62</v>
      </c>
      <c r="AS385" t="s">
        <v>307</v>
      </c>
      <c r="AT385" t="s">
        <v>4420</v>
      </c>
      <c r="AU385" t="s">
        <v>307</v>
      </c>
      <c r="AV385" t="s">
        <v>60</v>
      </c>
    </row>
    <row r="386" spans="8:48" ht="29" x14ac:dyDescent="0.35">
      <c r="H386" s="17" t="s">
        <v>1474</v>
      </c>
      <c r="I386" t="s">
        <v>1185</v>
      </c>
      <c r="X386" s="17" t="s">
        <v>1475</v>
      </c>
      <c r="Y386" t="s">
        <v>92</v>
      </c>
      <c r="AV386" t="s">
        <v>60</v>
      </c>
    </row>
    <row r="387" spans="8:48" ht="29" x14ac:dyDescent="0.35">
      <c r="K387" t="s">
        <v>1476</v>
      </c>
      <c r="L387" t="s">
        <v>71</v>
      </c>
      <c r="X387" s="17" t="s">
        <v>1477</v>
      </c>
      <c r="Y387" t="s">
        <v>92</v>
      </c>
      <c r="AV387" t="s">
        <v>60</v>
      </c>
    </row>
    <row r="388" spans="8:48" x14ac:dyDescent="0.35">
      <c r="U388" t="s">
        <v>3382</v>
      </c>
      <c r="X388" s="17" t="s">
        <v>1478</v>
      </c>
      <c r="Y388" t="s">
        <v>92</v>
      </c>
      <c r="Z388" t="s">
        <v>110</v>
      </c>
      <c r="AA388" t="s">
        <v>67</v>
      </c>
      <c r="AB388" t="s">
        <v>54</v>
      </c>
      <c r="AC388" t="s">
        <v>562</v>
      </c>
      <c r="AD388" t="s">
        <v>89</v>
      </c>
      <c r="AE388" t="s">
        <v>65</v>
      </c>
      <c r="AF388" t="s">
        <v>307</v>
      </c>
      <c r="AG388" t="s">
        <v>307</v>
      </c>
      <c r="AH388" t="s">
        <v>81</v>
      </c>
      <c r="AI388" t="s">
        <v>307</v>
      </c>
      <c r="AJ388" t="s">
        <v>307</v>
      </c>
      <c r="AK388" t="s">
        <v>307</v>
      </c>
      <c r="AL388" t="s">
        <v>307</v>
      </c>
      <c r="AM388" t="s">
        <v>307</v>
      </c>
      <c r="AN388" t="s">
        <v>307</v>
      </c>
      <c r="AO388" t="s">
        <v>81</v>
      </c>
      <c r="AP388" t="s">
        <v>133</v>
      </c>
      <c r="AQ388" t="s">
        <v>308</v>
      </c>
      <c r="AR388" t="s">
        <v>62</v>
      </c>
      <c r="AS388" t="s">
        <v>307</v>
      </c>
      <c r="AT388" t="s">
        <v>4419</v>
      </c>
      <c r="AU388" t="s">
        <v>307</v>
      </c>
      <c r="AV388" t="s">
        <v>60</v>
      </c>
    </row>
    <row r="389" spans="8:48" x14ac:dyDescent="0.35">
      <c r="N389" t="s">
        <v>1293</v>
      </c>
      <c r="O389" t="s">
        <v>1294</v>
      </c>
      <c r="S389" s="17" t="s">
        <v>3382</v>
      </c>
      <c r="X389" s="17" t="s">
        <v>1479</v>
      </c>
      <c r="Y389" t="s">
        <v>92</v>
      </c>
      <c r="AV389" t="s">
        <v>60</v>
      </c>
    </row>
    <row r="390" spans="8:48" ht="29" x14ac:dyDescent="0.35">
      <c r="U390" t="s">
        <v>3383</v>
      </c>
      <c r="X390" s="17" t="s">
        <v>1480</v>
      </c>
      <c r="Y390" t="s">
        <v>92</v>
      </c>
      <c r="Z390" t="s">
        <v>255</v>
      </c>
      <c r="AA390" t="s">
        <v>52</v>
      </c>
      <c r="AB390" t="s">
        <v>54</v>
      </c>
      <c r="AC390" t="s">
        <v>562</v>
      </c>
      <c r="AD390" t="s">
        <v>152</v>
      </c>
      <c r="AE390" t="s">
        <v>65</v>
      </c>
      <c r="AF390" t="s">
        <v>307</v>
      </c>
      <c r="AG390" t="s">
        <v>307</v>
      </c>
      <c r="AH390" t="s">
        <v>81</v>
      </c>
      <c r="AI390" t="s">
        <v>307</v>
      </c>
      <c r="AJ390" t="s">
        <v>307</v>
      </c>
      <c r="AK390" t="s">
        <v>307</v>
      </c>
      <c r="AL390" t="s">
        <v>307</v>
      </c>
      <c r="AM390" t="s">
        <v>307</v>
      </c>
      <c r="AN390" t="s">
        <v>307</v>
      </c>
      <c r="AO390" t="s">
        <v>81</v>
      </c>
      <c r="AP390" t="s">
        <v>133</v>
      </c>
      <c r="AQ390" t="s">
        <v>308</v>
      </c>
      <c r="AR390" t="s">
        <v>62</v>
      </c>
      <c r="AS390" t="s">
        <v>307</v>
      </c>
      <c r="AT390" t="s">
        <v>4419</v>
      </c>
      <c r="AU390" t="s">
        <v>307</v>
      </c>
      <c r="AV390" t="s">
        <v>60</v>
      </c>
    </row>
    <row r="391" spans="8:48" ht="29" x14ac:dyDescent="0.35">
      <c r="K391" t="s">
        <v>1481</v>
      </c>
      <c r="L391" t="s">
        <v>102</v>
      </c>
      <c r="X391" s="17" t="s">
        <v>1482</v>
      </c>
      <c r="Y391" t="s">
        <v>92</v>
      </c>
      <c r="AV391" t="s">
        <v>60</v>
      </c>
    </row>
    <row r="392" spans="8:48" x14ac:dyDescent="0.35">
      <c r="U392" t="s">
        <v>3384</v>
      </c>
      <c r="X392" s="17" t="s">
        <v>1488</v>
      </c>
      <c r="Y392" t="s">
        <v>92</v>
      </c>
      <c r="Z392" t="s">
        <v>110</v>
      </c>
      <c r="AA392" t="s">
        <v>67</v>
      </c>
      <c r="AB392" t="s">
        <v>54</v>
      </c>
      <c r="AC392" t="s">
        <v>562</v>
      </c>
      <c r="AD392" t="s">
        <v>89</v>
      </c>
      <c r="AE392" t="s">
        <v>65</v>
      </c>
      <c r="AF392" t="s">
        <v>307</v>
      </c>
      <c r="AG392" t="s">
        <v>307</v>
      </c>
      <c r="AH392" t="s">
        <v>81</v>
      </c>
      <c r="AI392" t="s">
        <v>307</v>
      </c>
      <c r="AJ392" t="s">
        <v>307</v>
      </c>
      <c r="AK392" t="s">
        <v>307</v>
      </c>
      <c r="AL392" t="s">
        <v>307</v>
      </c>
      <c r="AM392" t="s">
        <v>307</v>
      </c>
      <c r="AN392" t="s">
        <v>307</v>
      </c>
      <c r="AO392" t="s">
        <v>81</v>
      </c>
      <c r="AP392" t="s">
        <v>133</v>
      </c>
      <c r="AQ392" t="s">
        <v>308</v>
      </c>
      <c r="AR392" t="s">
        <v>62</v>
      </c>
      <c r="AS392" t="s">
        <v>307</v>
      </c>
      <c r="AT392" t="s">
        <v>4419</v>
      </c>
      <c r="AU392" t="s">
        <v>307</v>
      </c>
      <c r="AV392" t="s">
        <v>60</v>
      </c>
    </row>
    <row r="393" spans="8:48" x14ac:dyDescent="0.35">
      <c r="N393" t="s">
        <v>1293</v>
      </c>
      <c r="O393" t="s">
        <v>1294</v>
      </c>
      <c r="S393" s="17" t="s">
        <v>3384</v>
      </c>
      <c r="X393" s="17" t="s">
        <v>1483</v>
      </c>
      <c r="Y393" t="s">
        <v>92</v>
      </c>
      <c r="AV393" t="s">
        <v>60</v>
      </c>
    </row>
    <row r="394" spans="8:48" ht="29" x14ac:dyDescent="0.35">
      <c r="U394" t="s">
        <v>3385</v>
      </c>
      <c r="X394" s="17" t="s">
        <v>1484</v>
      </c>
      <c r="Y394" t="s">
        <v>92</v>
      </c>
      <c r="Z394" t="s">
        <v>255</v>
      </c>
      <c r="AA394" t="s">
        <v>52</v>
      </c>
      <c r="AB394" t="s">
        <v>54</v>
      </c>
      <c r="AC394" t="s">
        <v>562</v>
      </c>
      <c r="AD394" t="s">
        <v>152</v>
      </c>
      <c r="AE394" t="s">
        <v>65</v>
      </c>
      <c r="AF394" t="s">
        <v>307</v>
      </c>
      <c r="AG394" t="s">
        <v>307</v>
      </c>
      <c r="AH394" t="s">
        <v>81</v>
      </c>
      <c r="AI394" t="s">
        <v>307</v>
      </c>
      <c r="AJ394" t="s">
        <v>307</v>
      </c>
      <c r="AK394" t="s">
        <v>307</v>
      </c>
      <c r="AL394" t="s">
        <v>307</v>
      </c>
      <c r="AM394" t="s">
        <v>307</v>
      </c>
      <c r="AN394" t="s">
        <v>307</v>
      </c>
      <c r="AO394" t="s">
        <v>81</v>
      </c>
      <c r="AP394" t="s">
        <v>133</v>
      </c>
      <c r="AQ394" t="s">
        <v>308</v>
      </c>
      <c r="AR394" t="s">
        <v>62</v>
      </c>
      <c r="AS394" t="s">
        <v>307</v>
      </c>
      <c r="AT394" t="s">
        <v>4419</v>
      </c>
      <c r="AU394" t="s">
        <v>307</v>
      </c>
      <c r="AV394" t="s">
        <v>60</v>
      </c>
    </row>
    <row r="395" spans="8:48" x14ac:dyDescent="0.35">
      <c r="H395" s="17" t="s">
        <v>516</v>
      </c>
      <c r="I395" t="s">
        <v>126</v>
      </c>
      <c r="X395" s="17" t="s">
        <v>2375</v>
      </c>
      <c r="Y395" t="s">
        <v>92</v>
      </c>
      <c r="AV395" t="s">
        <v>60</v>
      </c>
    </row>
    <row r="396" spans="8:48" ht="43.5" x14ac:dyDescent="0.35">
      <c r="K396" t="s">
        <v>2371</v>
      </c>
      <c r="L396" t="s">
        <v>519</v>
      </c>
      <c r="S396" s="17"/>
      <c r="W396" s="17"/>
      <c r="X396" s="17" t="s">
        <v>2372</v>
      </c>
      <c r="AV396" t="s">
        <v>60</v>
      </c>
    </row>
    <row r="397" spans="8:48" x14ac:dyDescent="0.35">
      <c r="N397" t="s">
        <v>2373</v>
      </c>
      <c r="O397" t="s">
        <v>2374</v>
      </c>
      <c r="S397" s="17"/>
      <c r="W397" s="17"/>
      <c r="X397" s="17" t="s">
        <v>2376</v>
      </c>
      <c r="AV397" t="s">
        <v>60</v>
      </c>
    </row>
    <row r="398" spans="8:48" x14ac:dyDescent="0.35">
      <c r="S398" s="17"/>
      <c r="U398" t="s">
        <v>3386</v>
      </c>
      <c r="W398" s="17"/>
      <c r="X398" s="17" t="s">
        <v>2377</v>
      </c>
      <c r="Y398" t="s">
        <v>92</v>
      </c>
      <c r="Z398" t="s">
        <v>110</v>
      </c>
      <c r="AA398" t="s">
        <v>136</v>
      </c>
      <c r="AB398" t="s">
        <v>54</v>
      </c>
      <c r="AC398" t="s">
        <v>562</v>
      </c>
      <c r="AD398" t="s">
        <v>200</v>
      </c>
      <c r="AE398" t="s">
        <v>81</v>
      </c>
      <c r="AF398" t="s">
        <v>307</v>
      </c>
      <c r="AG398" t="s">
        <v>307</v>
      </c>
      <c r="AH398" t="s">
        <v>81</v>
      </c>
      <c r="AI398" t="s">
        <v>307</v>
      </c>
      <c r="AJ398" t="s">
        <v>307</v>
      </c>
      <c r="AK398" t="s">
        <v>307</v>
      </c>
      <c r="AL398" t="s">
        <v>307</v>
      </c>
      <c r="AM398" t="s">
        <v>307</v>
      </c>
      <c r="AN398" t="s">
        <v>307</v>
      </c>
      <c r="AO398" t="s">
        <v>81</v>
      </c>
      <c r="AP398" t="s">
        <v>133</v>
      </c>
      <c r="AQ398" t="s">
        <v>308</v>
      </c>
      <c r="AR398" t="s">
        <v>62</v>
      </c>
      <c r="AS398" t="s">
        <v>307</v>
      </c>
      <c r="AT398" t="s">
        <v>307</v>
      </c>
      <c r="AU398" t="s">
        <v>307</v>
      </c>
      <c r="AV398" t="s">
        <v>60</v>
      </c>
    </row>
    <row r="399" spans="8:48" x14ac:dyDescent="0.35">
      <c r="N399" t="s">
        <v>2378</v>
      </c>
      <c r="O399" t="s">
        <v>223</v>
      </c>
      <c r="S399" s="17"/>
      <c r="W399" s="17"/>
      <c r="X399" s="17" t="s">
        <v>2379</v>
      </c>
      <c r="Y399" t="s">
        <v>92</v>
      </c>
      <c r="AV399" t="s">
        <v>60</v>
      </c>
    </row>
    <row r="400" spans="8:48" x14ac:dyDescent="0.35">
      <c r="S400" s="17"/>
      <c r="U400" t="s">
        <v>3387</v>
      </c>
      <c r="W400" s="17"/>
      <c r="X400" s="17" t="s">
        <v>2377</v>
      </c>
      <c r="Y400" t="s">
        <v>92</v>
      </c>
      <c r="Z400" t="s">
        <v>110</v>
      </c>
      <c r="AA400" t="s">
        <v>136</v>
      </c>
      <c r="AB400" t="s">
        <v>54</v>
      </c>
      <c r="AC400" t="s">
        <v>562</v>
      </c>
      <c r="AD400" t="s">
        <v>200</v>
      </c>
      <c r="AE400" t="s">
        <v>81</v>
      </c>
      <c r="AF400" t="s">
        <v>307</v>
      </c>
      <c r="AG400" t="s">
        <v>307</v>
      </c>
      <c r="AH400" t="s">
        <v>81</v>
      </c>
      <c r="AI400" t="s">
        <v>307</v>
      </c>
      <c r="AJ400" t="s">
        <v>307</v>
      </c>
      <c r="AK400" t="s">
        <v>307</v>
      </c>
      <c r="AL400" t="s">
        <v>307</v>
      </c>
      <c r="AM400" t="s">
        <v>307</v>
      </c>
      <c r="AN400" t="s">
        <v>307</v>
      </c>
      <c r="AO400" t="s">
        <v>81</v>
      </c>
      <c r="AP400" t="s">
        <v>133</v>
      </c>
      <c r="AQ400" t="s">
        <v>308</v>
      </c>
      <c r="AR400" t="s">
        <v>62</v>
      </c>
      <c r="AS400" t="s">
        <v>307</v>
      </c>
      <c r="AT400" t="s">
        <v>307</v>
      </c>
      <c r="AU400" t="s">
        <v>307</v>
      </c>
      <c r="AV400" t="s">
        <v>60</v>
      </c>
    </row>
    <row r="401" spans="5:48" x14ac:dyDescent="0.35">
      <c r="H401" s="17" t="s">
        <v>3918</v>
      </c>
      <c r="I401" t="s">
        <v>233</v>
      </c>
      <c r="S401" s="17"/>
      <c r="W401" s="17"/>
      <c r="X401" s="17" t="s">
        <v>2380</v>
      </c>
      <c r="Y401" t="s">
        <v>92</v>
      </c>
      <c r="AV401" t="s">
        <v>60</v>
      </c>
    </row>
    <row r="402" spans="5:48" x14ac:dyDescent="0.35">
      <c r="K402" t="s">
        <v>3913</v>
      </c>
      <c r="L402" t="s">
        <v>2161</v>
      </c>
      <c r="S402" s="17"/>
      <c r="W402" s="17"/>
      <c r="X402" s="17" t="s">
        <v>2380</v>
      </c>
      <c r="Y402" t="s">
        <v>92</v>
      </c>
      <c r="AV402" t="s">
        <v>60</v>
      </c>
    </row>
    <row r="403" spans="5:48" x14ac:dyDescent="0.35">
      <c r="S403" s="17"/>
      <c r="U403" t="s">
        <v>3914</v>
      </c>
      <c r="W403" s="17"/>
      <c r="X403" s="17" t="s">
        <v>2377</v>
      </c>
      <c r="Y403" t="s">
        <v>92</v>
      </c>
      <c r="Z403" t="s">
        <v>110</v>
      </c>
      <c r="AA403" t="s">
        <v>136</v>
      </c>
      <c r="AB403" t="s">
        <v>54</v>
      </c>
      <c r="AC403" t="s">
        <v>562</v>
      </c>
      <c r="AD403" t="s">
        <v>200</v>
      </c>
      <c r="AE403" t="s">
        <v>81</v>
      </c>
      <c r="AF403" t="s">
        <v>2218</v>
      </c>
      <c r="AG403" t="s">
        <v>2218</v>
      </c>
      <c r="AH403" t="s">
        <v>81</v>
      </c>
      <c r="AI403" t="s">
        <v>2218</v>
      </c>
      <c r="AJ403" t="s">
        <v>2218</v>
      </c>
      <c r="AK403" t="s">
        <v>2218</v>
      </c>
      <c r="AL403" t="s">
        <v>2218</v>
      </c>
      <c r="AM403" t="s">
        <v>2218</v>
      </c>
      <c r="AN403" t="s">
        <v>2218</v>
      </c>
      <c r="AO403" t="s">
        <v>81</v>
      </c>
      <c r="AP403" t="s">
        <v>133</v>
      </c>
      <c r="AQ403" t="s">
        <v>308</v>
      </c>
      <c r="AR403" t="s">
        <v>62</v>
      </c>
      <c r="AT403" t="s">
        <v>3831</v>
      </c>
      <c r="AU403" t="s">
        <v>307</v>
      </c>
      <c r="AV403" t="s">
        <v>60</v>
      </c>
    </row>
    <row r="404" spans="5:48" x14ac:dyDescent="0.35">
      <c r="K404" t="s">
        <v>3915</v>
      </c>
      <c r="L404" t="s">
        <v>102</v>
      </c>
      <c r="S404" s="17" t="s">
        <v>3003</v>
      </c>
      <c r="W404" s="17"/>
      <c r="X404" s="17" t="s">
        <v>2380</v>
      </c>
      <c r="Y404" t="s">
        <v>92</v>
      </c>
      <c r="AV404" t="s">
        <v>60</v>
      </c>
    </row>
    <row r="405" spans="5:48" x14ac:dyDescent="0.35">
      <c r="S405" s="17"/>
      <c r="U405" t="s">
        <v>3921</v>
      </c>
      <c r="W405" s="17"/>
      <c r="X405" s="17" t="s">
        <v>3919</v>
      </c>
      <c r="Y405" t="s">
        <v>92</v>
      </c>
      <c r="Z405" t="s">
        <v>110</v>
      </c>
      <c r="AA405" t="s">
        <v>136</v>
      </c>
      <c r="AB405" t="s">
        <v>74</v>
      </c>
      <c r="AC405" t="s">
        <v>562</v>
      </c>
      <c r="AD405" t="s">
        <v>200</v>
      </c>
      <c r="AE405" t="s">
        <v>81</v>
      </c>
      <c r="AF405" t="s">
        <v>2218</v>
      </c>
      <c r="AG405" t="s">
        <v>2218</v>
      </c>
      <c r="AH405" t="s">
        <v>81</v>
      </c>
      <c r="AI405" t="s">
        <v>2218</v>
      </c>
      <c r="AJ405" t="s">
        <v>2218</v>
      </c>
      <c r="AK405" t="s">
        <v>2218</v>
      </c>
      <c r="AL405" t="s">
        <v>2218</v>
      </c>
      <c r="AM405" t="s">
        <v>2218</v>
      </c>
      <c r="AN405" t="s">
        <v>2218</v>
      </c>
      <c r="AO405" t="s">
        <v>81</v>
      </c>
      <c r="AP405" t="s">
        <v>133</v>
      </c>
      <c r="AQ405" t="s">
        <v>308</v>
      </c>
      <c r="AR405" t="s">
        <v>62</v>
      </c>
      <c r="AT405" t="s">
        <v>3831</v>
      </c>
      <c r="AU405" t="s">
        <v>307</v>
      </c>
      <c r="AV405" t="s">
        <v>60</v>
      </c>
    </row>
    <row r="406" spans="5:48" x14ac:dyDescent="0.35">
      <c r="K406" t="s">
        <v>3916</v>
      </c>
      <c r="L406" t="s">
        <v>3917</v>
      </c>
      <c r="S406" s="17" t="s">
        <v>3008</v>
      </c>
      <c r="W406" s="17"/>
      <c r="X406" s="17" t="s">
        <v>2380</v>
      </c>
      <c r="Y406" t="s">
        <v>92</v>
      </c>
      <c r="AV406" t="s">
        <v>60</v>
      </c>
    </row>
    <row r="407" spans="5:48" x14ac:dyDescent="0.35">
      <c r="S407" s="17"/>
      <c r="U407" t="s">
        <v>3922</v>
      </c>
      <c r="W407" s="17"/>
      <c r="X407" s="17" t="s">
        <v>3920</v>
      </c>
      <c r="Y407" t="s">
        <v>92</v>
      </c>
      <c r="Z407" t="s">
        <v>110</v>
      </c>
      <c r="AA407" t="s">
        <v>136</v>
      </c>
      <c r="AB407" t="s">
        <v>54</v>
      </c>
      <c r="AC407" t="s">
        <v>562</v>
      </c>
      <c r="AD407" t="s">
        <v>200</v>
      </c>
      <c r="AE407" t="s">
        <v>81</v>
      </c>
      <c r="AF407" t="s">
        <v>2218</v>
      </c>
      <c r="AG407" t="s">
        <v>2218</v>
      </c>
      <c r="AH407" t="s">
        <v>81</v>
      </c>
      <c r="AI407" t="s">
        <v>2218</v>
      </c>
      <c r="AJ407" t="s">
        <v>2218</v>
      </c>
      <c r="AK407" t="s">
        <v>2218</v>
      </c>
      <c r="AL407" t="s">
        <v>2218</v>
      </c>
      <c r="AM407" t="s">
        <v>2218</v>
      </c>
      <c r="AN407" t="s">
        <v>2218</v>
      </c>
      <c r="AO407" t="s">
        <v>81</v>
      </c>
      <c r="AP407" t="s">
        <v>133</v>
      </c>
      <c r="AQ407" t="s">
        <v>308</v>
      </c>
      <c r="AR407" t="s">
        <v>62</v>
      </c>
      <c r="AT407" t="s">
        <v>3831</v>
      </c>
      <c r="AU407" t="s">
        <v>307</v>
      </c>
      <c r="AV407" t="s">
        <v>60</v>
      </c>
    </row>
    <row r="408" spans="5:48" x14ac:dyDescent="0.35">
      <c r="H408" s="17" t="s">
        <v>4548</v>
      </c>
      <c r="I408" t="s">
        <v>243</v>
      </c>
      <c r="S408" s="17"/>
      <c r="W408" s="17"/>
      <c r="X408" s="17" t="s">
        <v>4550</v>
      </c>
      <c r="Y408" t="s">
        <v>92</v>
      </c>
      <c r="AV408" t="s">
        <v>60</v>
      </c>
    </row>
    <row r="409" spans="5:48" x14ac:dyDescent="0.35">
      <c r="K409" t="s">
        <v>4549</v>
      </c>
      <c r="L409" t="s">
        <v>248</v>
      </c>
      <c r="S409" s="17"/>
      <c r="W409" s="17"/>
      <c r="X409" s="17" t="s">
        <v>110</v>
      </c>
      <c r="Y409" t="s">
        <v>92</v>
      </c>
      <c r="AV409" t="s">
        <v>60</v>
      </c>
    </row>
    <row r="410" spans="5:48" ht="29" x14ac:dyDescent="0.35">
      <c r="N410" t="s">
        <v>2373</v>
      </c>
      <c r="O410" t="s">
        <v>2374</v>
      </c>
      <c r="S410" s="17" t="s">
        <v>5382</v>
      </c>
      <c r="W410" s="17"/>
      <c r="X410" s="17" t="s">
        <v>2373</v>
      </c>
      <c r="Y410" t="s">
        <v>92</v>
      </c>
      <c r="AV410" t="s">
        <v>60</v>
      </c>
    </row>
    <row r="411" spans="5:48" x14ac:dyDescent="0.35">
      <c r="S411" s="17"/>
      <c r="U411" t="s">
        <v>4552</v>
      </c>
      <c r="W411" s="17"/>
      <c r="X411" s="17" t="s">
        <v>4551</v>
      </c>
      <c r="Y411" t="s">
        <v>92</v>
      </c>
      <c r="Z411" t="s">
        <v>110</v>
      </c>
      <c r="AA411" t="s">
        <v>136</v>
      </c>
      <c r="AB411" t="s">
        <v>54</v>
      </c>
      <c r="AC411" t="s">
        <v>562</v>
      </c>
      <c r="AD411" t="s">
        <v>89</v>
      </c>
      <c r="AE411" t="s">
        <v>81</v>
      </c>
      <c r="AF411" t="s">
        <v>2218</v>
      </c>
      <c r="AG411" t="s">
        <v>2218</v>
      </c>
      <c r="AH411" t="s">
        <v>81</v>
      </c>
      <c r="AI411" t="s">
        <v>2218</v>
      </c>
      <c r="AJ411" t="s">
        <v>2218</v>
      </c>
      <c r="AK411" t="s">
        <v>2218</v>
      </c>
      <c r="AL411" t="s">
        <v>2218</v>
      </c>
      <c r="AM411" t="s">
        <v>2218</v>
      </c>
      <c r="AN411" t="s">
        <v>2218</v>
      </c>
      <c r="AO411" t="s">
        <v>81</v>
      </c>
      <c r="AP411" t="s">
        <v>133</v>
      </c>
      <c r="AQ411" t="s">
        <v>308</v>
      </c>
      <c r="AR411" t="s">
        <v>62</v>
      </c>
      <c r="AS411" t="s">
        <v>307</v>
      </c>
      <c r="AT411" t="s">
        <v>3964</v>
      </c>
      <c r="AU411" t="s">
        <v>307</v>
      </c>
      <c r="AV411" t="s">
        <v>60</v>
      </c>
    </row>
    <row r="412" spans="5:48" x14ac:dyDescent="0.35">
      <c r="E412" s="17" t="s">
        <v>407</v>
      </c>
      <c r="F412" t="s">
        <v>408</v>
      </c>
      <c r="X412" s="17" t="s">
        <v>409</v>
      </c>
      <c r="Y412" t="s">
        <v>92</v>
      </c>
      <c r="AV412" t="s">
        <v>60</v>
      </c>
    </row>
    <row r="413" spans="5:48" x14ac:dyDescent="0.35">
      <c r="H413" s="17" t="s">
        <v>1282</v>
      </c>
      <c r="I413" t="s">
        <v>448</v>
      </c>
      <c r="X413" s="17" t="s">
        <v>1285</v>
      </c>
      <c r="Y413" t="s">
        <v>92</v>
      </c>
      <c r="AV413" t="s">
        <v>60</v>
      </c>
    </row>
    <row r="414" spans="5:48" x14ac:dyDescent="0.35">
      <c r="K414" t="s">
        <v>1283</v>
      </c>
      <c r="L414" t="s">
        <v>1200</v>
      </c>
      <c r="X414" s="17" t="s">
        <v>1286</v>
      </c>
      <c r="Y414" t="s">
        <v>92</v>
      </c>
      <c r="AV414" t="s">
        <v>60</v>
      </c>
    </row>
    <row r="415" spans="5:48" ht="29" x14ac:dyDescent="0.35">
      <c r="U415" t="s">
        <v>3388</v>
      </c>
      <c r="X415" s="17" t="s">
        <v>1287</v>
      </c>
      <c r="Y415" t="s">
        <v>92</v>
      </c>
      <c r="Z415" t="s">
        <v>255</v>
      </c>
      <c r="AA415" t="s">
        <v>52</v>
      </c>
      <c r="AB415" t="s">
        <v>54</v>
      </c>
      <c r="AC415" t="s">
        <v>562</v>
      </c>
      <c r="AD415" t="s">
        <v>152</v>
      </c>
      <c r="AE415" t="s">
        <v>65</v>
      </c>
      <c r="AF415" t="s">
        <v>307</v>
      </c>
      <c r="AG415" t="s">
        <v>307</v>
      </c>
      <c r="AH415" t="s">
        <v>81</v>
      </c>
      <c r="AI415" t="s">
        <v>307</v>
      </c>
      <c r="AJ415" t="s">
        <v>307</v>
      </c>
      <c r="AK415" t="s">
        <v>307</v>
      </c>
      <c r="AL415" t="s">
        <v>307</v>
      </c>
      <c r="AM415" t="s">
        <v>307</v>
      </c>
      <c r="AN415" t="s">
        <v>307</v>
      </c>
      <c r="AO415" t="s">
        <v>81</v>
      </c>
      <c r="AP415" t="s">
        <v>133</v>
      </c>
      <c r="AQ415" t="s">
        <v>308</v>
      </c>
      <c r="AR415" t="s">
        <v>62</v>
      </c>
      <c r="AS415" t="s">
        <v>307</v>
      </c>
      <c r="AT415" t="s">
        <v>3831</v>
      </c>
      <c r="AU415" t="s">
        <v>307</v>
      </c>
      <c r="AV415" t="s">
        <v>60</v>
      </c>
    </row>
    <row r="416" spans="5:48" x14ac:dyDescent="0.35">
      <c r="K416" t="s">
        <v>1284</v>
      </c>
      <c r="L416" t="s">
        <v>53</v>
      </c>
      <c r="X416" s="17" t="s">
        <v>1288</v>
      </c>
      <c r="Y416" t="s">
        <v>92</v>
      </c>
      <c r="AV416" t="s">
        <v>60</v>
      </c>
    </row>
    <row r="417" spans="5:48" x14ac:dyDescent="0.35">
      <c r="U417" t="s">
        <v>3389</v>
      </c>
      <c r="X417" s="17" t="s">
        <v>1289</v>
      </c>
      <c r="Y417" t="s">
        <v>92</v>
      </c>
      <c r="Z417" t="s">
        <v>222</v>
      </c>
      <c r="AA417" t="s">
        <v>52</v>
      </c>
      <c r="AB417" t="s">
        <v>69</v>
      </c>
      <c r="AC417" t="s">
        <v>562</v>
      </c>
      <c r="AD417" t="s">
        <v>213</v>
      </c>
      <c r="AE417" t="s">
        <v>81</v>
      </c>
      <c r="AF417" t="s">
        <v>307</v>
      </c>
      <c r="AG417" t="s">
        <v>307</v>
      </c>
      <c r="AH417" t="s">
        <v>81</v>
      </c>
      <c r="AI417" t="s">
        <v>307</v>
      </c>
      <c r="AJ417" t="s">
        <v>307</v>
      </c>
      <c r="AK417" t="s">
        <v>307</v>
      </c>
      <c r="AL417" t="s">
        <v>307</v>
      </c>
      <c r="AM417" t="s">
        <v>307</v>
      </c>
      <c r="AN417" t="s">
        <v>307</v>
      </c>
      <c r="AO417" t="s">
        <v>81</v>
      </c>
      <c r="AP417" t="s">
        <v>133</v>
      </c>
      <c r="AQ417" t="s">
        <v>308</v>
      </c>
      <c r="AR417" t="s">
        <v>62</v>
      </c>
      <c r="AS417" t="s">
        <v>307</v>
      </c>
      <c r="AT417" t="s">
        <v>3831</v>
      </c>
      <c r="AU417" t="s">
        <v>307</v>
      </c>
      <c r="AV417" t="s">
        <v>60</v>
      </c>
    </row>
    <row r="418" spans="5:48" x14ac:dyDescent="0.35">
      <c r="E418" s="17" t="s">
        <v>50</v>
      </c>
      <c r="F418" t="s">
        <v>343</v>
      </c>
      <c r="S418" s="17"/>
      <c r="W418" s="17"/>
      <c r="X418" s="17" t="s">
        <v>2381</v>
      </c>
      <c r="AV418" t="s">
        <v>60</v>
      </c>
    </row>
    <row r="419" spans="5:48" x14ac:dyDescent="0.35">
      <c r="H419" s="17" t="s">
        <v>2382</v>
      </c>
      <c r="I419" t="s">
        <v>502</v>
      </c>
      <c r="S419" s="17"/>
      <c r="W419" s="17"/>
      <c r="X419" s="17" t="s">
        <v>2383</v>
      </c>
      <c r="AV419" t="s">
        <v>60</v>
      </c>
    </row>
    <row r="420" spans="5:48" x14ac:dyDescent="0.35">
      <c r="K420" t="s">
        <v>2384</v>
      </c>
      <c r="L420" t="s">
        <v>223</v>
      </c>
      <c r="S420" s="17"/>
      <c r="W420" s="17"/>
      <c r="X420" s="17" t="s">
        <v>2385</v>
      </c>
      <c r="AV420" t="s">
        <v>60</v>
      </c>
    </row>
    <row r="421" spans="5:48" x14ac:dyDescent="0.35">
      <c r="S421" s="17"/>
      <c r="U421" t="s">
        <v>3390</v>
      </c>
      <c r="W421" s="17"/>
      <c r="X421" s="17" t="s">
        <v>2386</v>
      </c>
      <c r="Y421" t="s">
        <v>92</v>
      </c>
      <c r="Z421" t="s">
        <v>50</v>
      </c>
      <c r="AA421" t="s">
        <v>178</v>
      </c>
      <c r="AB421" t="s">
        <v>54</v>
      </c>
      <c r="AC421" t="s">
        <v>562</v>
      </c>
      <c r="AD421" t="s">
        <v>152</v>
      </c>
      <c r="AE421" t="s">
        <v>81</v>
      </c>
      <c r="AF421" t="s">
        <v>2218</v>
      </c>
      <c r="AG421" t="s">
        <v>2218</v>
      </c>
      <c r="AH421" t="s">
        <v>2218</v>
      </c>
      <c r="AK421" t="s">
        <v>2218</v>
      </c>
      <c r="AL421" t="s">
        <v>2218</v>
      </c>
      <c r="AM421" t="s">
        <v>2218</v>
      </c>
      <c r="AN421" t="s">
        <v>2218</v>
      </c>
      <c r="AO421" t="s">
        <v>81</v>
      </c>
      <c r="AP421" t="s">
        <v>133</v>
      </c>
      <c r="AQ421" t="s">
        <v>308</v>
      </c>
      <c r="AR421" t="s">
        <v>62</v>
      </c>
      <c r="AS421" t="s">
        <v>2227</v>
      </c>
      <c r="AT421" t="s">
        <v>3965</v>
      </c>
      <c r="AU421" t="s">
        <v>2218</v>
      </c>
      <c r="AV421" t="s">
        <v>60</v>
      </c>
    </row>
    <row r="422" spans="5:48" x14ac:dyDescent="0.35">
      <c r="K422" t="s">
        <v>2387</v>
      </c>
      <c r="L422" t="s">
        <v>208</v>
      </c>
      <c r="S422" s="17"/>
      <c r="W422" s="17"/>
      <c r="X422" s="17" t="s">
        <v>2387</v>
      </c>
      <c r="AV422" t="s">
        <v>60</v>
      </c>
    </row>
    <row r="423" spans="5:48" x14ac:dyDescent="0.35">
      <c r="S423" s="17"/>
      <c r="U423" t="s">
        <v>4354</v>
      </c>
      <c r="W423" s="17"/>
      <c r="X423" s="17" t="s">
        <v>2388</v>
      </c>
      <c r="Y423" t="s">
        <v>92</v>
      </c>
      <c r="Z423" t="s">
        <v>134</v>
      </c>
      <c r="AA423" t="s">
        <v>99</v>
      </c>
      <c r="AB423" t="s">
        <v>54</v>
      </c>
      <c r="AC423" t="s">
        <v>307</v>
      </c>
      <c r="AD423" t="s">
        <v>89</v>
      </c>
      <c r="AE423" t="s">
        <v>81</v>
      </c>
      <c r="AF423">
        <v>1</v>
      </c>
      <c r="AG423">
        <v>0</v>
      </c>
      <c r="AH423" t="s">
        <v>2218</v>
      </c>
      <c r="AK423" t="s">
        <v>2218</v>
      </c>
      <c r="AL423" t="s">
        <v>2218</v>
      </c>
      <c r="AM423" t="s">
        <v>2218</v>
      </c>
      <c r="AN423" t="s">
        <v>2218</v>
      </c>
      <c r="AO423" t="s">
        <v>81</v>
      </c>
      <c r="AP423" t="s">
        <v>133</v>
      </c>
      <c r="AQ423" t="s">
        <v>308</v>
      </c>
      <c r="AR423" t="s">
        <v>62</v>
      </c>
      <c r="AS423" t="s">
        <v>2227</v>
      </c>
      <c r="AT423" t="s">
        <v>3965</v>
      </c>
      <c r="AU423" t="s">
        <v>2218</v>
      </c>
      <c r="AV423" t="s">
        <v>60</v>
      </c>
    </row>
    <row r="424" spans="5:48" x14ac:dyDescent="0.35">
      <c r="H424" s="17" t="s">
        <v>2390</v>
      </c>
      <c r="I424" t="s">
        <v>1209</v>
      </c>
      <c r="S424" s="17"/>
      <c r="W424" s="17"/>
      <c r="X424" s="17" t="s">
        <v>2383</v>
      </c>
      <c r="AV424" t="s">
        <v>60</v>
      </c>
    </row>
    <row r="425" spans="5:48" x14ac:dyDescent="0.35">
      <c r="K425" t="s">
        <v>2170</v>
      </c>
      <c r="L425" t="s">
        <v>177</v>
      </c>
      <c r="S425" s="17"/>
      <c r="W425" s="17"/>
      <c r="X425" s="17" t="s">
        <v>2391</v>
      </c>
      <c r="AV425" t="s">
        <v>60</v>
      </c>
    </row>
    <row r="426" spans="5:48" x14ac:dyDescent="0.35">
      <c r="S426" s="17"/>
      <c r="U426" t="s">
        <v>3391</v>
      </c>
      <c r="W426" s="17"/>
      <c r="X426" s="17" t="s">
        <v>2392</v>
      </c>
      <c r="Y426" t="s">
        <v>92</v>
      </c>
      <c r="Z426" t="s">
        <v>50</v>
      </c>
      <c r="AA426" t="s">
        <v>187</v>
      </c>
      <c r="AB426" t="s">
        <v>54</v>
      </c>
      <c r="AC426" t="s">
        <v>562</v>
      </c>
      <c r="AD426" t="s">
        <v>57</v>
      </c>
      <c r="AE426" t="s">
        <v>81</v>
      </c>
      <c r="AF426" t="s">
        <v>2218</v>
      </c>
      <c r="AG426" t="s">
        <v>2218</v>
      </c>
      <c r="AH426" t="s">
        <v>2218</v>
      </c>
      <c r="AK426" t="s">
        <v>2218</v>
      </c>
      <c r="AL426" t="s">
        <v>2218</v>
      </c>
      <c r="AM426" t="s">
        <v>2218</v>
      </c>
      <c r="AN426" t="s">
        <v>2218</v>
      </c>
      <c r="AO426" t="s">
        <v>81</v>
      </c>
      <c r="AP426" t="s">
        <v>133</v>
      </c>
      <c r="AQ426" t="s">
        <v>308</v>
      </c>
      <c r="AR426" t="s">
        <v>62</v>
      </c>
      <c r="AS426" t="s">
        <v>2227</v>
      </c>
      <c r="AT426" t="s">
        <v>3965</v>
      </c>
      <c r="AU426" t="s">
        <v>2218</v>
      </c>
      <c r="AV426" t="s">
        <v>60</v>
      </c>
    </row>
    <row r="427" spans="5:48" x14ac:dyDescent="0.35">
      <c r="K427" t="s">
        <v>2393</v>
      </c>
      <c r="L427" t="s">
        <v>233</v>
      </c>
      <c r="S427" s="17"/>
      <c r="W427" s="17"/>
      <c r="X427" s="17" t="s">
        <v>2391</v>
      </c>
      <c r="AV427" t="s">
        <v>60</v>
      </c>
    </row>
    <row r="428" spans="5:48" x14ac:dyDescent="0.35">
      <c r="S428" s="17"/>
      <c r="U428" t="s">
        <v>3392</v>
      </c>
      <c r="W428" s="17"/>
      <c r="X428" s="17" t="s">
        <v>2392</v>
      </c>
      <c r="Y428" t="s">
        <v>92</v>
      </c>
      <c r="Z428" t="s">
        <v>50</v>
      </c>
      <c r="AA428" t="s">
        <v>178</v>
      </c>
      <c r="AB428" t="s">
        <v>54</v>
      </c>
      <c r="AC428" t="s">
        <v>562</v>
      </c>
      <c r="AD428" t="s">
        <v>57</v>
      </c>
      <c r="AE428" t="s">
        <v>81</v>
      </c>
      <c r="AF428">
        <v>1</v>
      </c>
      <c r="AG428">
        <v>0</v>
      </c>
      <c r="AH428" t="s">
        <v>2218</v>
      </c>
      <c r="AK428" t="s">
        <v>2218</v>
      </c>
      <c r="AL428" t="s">
        <v>2218</v>
      </c>
      <c r="AM428" t="s">
        <v>2218</v>
      </c>
      <c r="AN428" t="s">
        <v>2218</v>
      </c>
      <c r="AO428" t="s">
        <v>81</v>
      </c>
      <c r="AP428" t="s">
        <v>133</v>
      </c>
      <c r="AQ428" t="s">
        <v>308</v>
      </c>
      <c r="AR428" t="s">
        <v>62</v>
      </c>
      <c r="AS428" t="s">
        <v>2227</v>
      </c>
      <c r="AT428" t="s">
        <v>3965</v>
      </c>
      <c r="AU428" t="s">
        <v>2218</v>
      </c>
      <c r="AV428" t="s">
        <v>60</v>
      </c>
    </row>
    <row r="429" spans="5:48" x14ac:dyDescent="0.35">
      <c r="K429" t="s">
        <v>2394</v>
      </c>
      <c r="L429" t="s">
        <v>2395</v>
      </c>
      <c r="S429" s="17"/>
      <c r="W429" s="17"/>
      <c r="X429" s="17" t="s">
        <v>2391</v>
      </c>
      <c r="AV429" t="s">
        <v>60</v>
      </c>
    </row>
    <row r="430" spans="5:48" x14ac:dyDescent="0.35">
      <c r="S430" s="17"/>
      <c r="U430" t="s">
        <v>3393</v>
      </c>
      <c r="W430" s="17"/>
      <c r="X430" s="17" t="s">
        <v>2392</v>
      </c>
      <c r="Y430" t="s">
        <v>92</v>
      </c>
      <c r="Z430" t="s">
        <v>50</v>
      </c>
      <c r="AA430" t="s">
        <v>178</v>
      </c>
      <c r="AB430" t="s">
        <v>54</v>
      </c>
      <c r="AC430" t="s">
        <v>562</v>
      </c>
      <c r="AD430" t="s">
        <v>57</v>
      </c>
      <c r="AE430" t="s">
        <v>81</v>
      </c>
      <c r="AF430" t="s">
        <v>2218</v>
      </c>
      <c r="AG430" t="s">
        <v>2218</v>
      </c>
      <c r="AH430" t="s">
        <v>2218</v>
      </c>
      <c r="AK430" t="s">
        <v>2218</v>
      </c>
      <c r="AL430" t="s">
        <v>2218</v>
      </c>
      <c r="AM430" t="s">
        <v>2218</v>
      </c>
      <c r="AN430" t="s">
        <v>2218</v>
      </c>
      <c r="AO430" t="s">
        <v>81</v>
      </c>
      <c r="AP430" t="s">
        <v>133</v>
      </c>
      <c r="AQ430" t="s">
        <v>308</v>
      </c>
      <c r="AR430" t="s">
        <v>62</v>
      </c>
      <c r="AS430" t="s">
        <v>2227</v>
      </c>
      <c r="AT430" t="s">
        <v>3965</v>
      </c>
      <c r="AU430" t="s">
        <v>2218</v>
      </c>
      <c r="AV430" t="s">
        <v>60</v>
      </c>
    </row>
    <row r="431" spans="5:48" ht="29" x14ac:dyDescent="0.35">
      <c r="H431" s="17" t="s">
        <v>2082</v>
      </c>
      <c r="I431" t="s">
        <v>2396</v>
      </c>
      <c r="S431" s="17" t="s">
        <v>5383</v>
      </c>
      <c r="W431" s="17"/>
      <c r="X431" s="17" t="s">
        <v>2397</v>
      </c>
      <c r="AV431" t="s">
        <v>60</v>
      </c>
    </row>
    <row r="432" spans="5:48" x14ac:dyDescent="0.35">
      <c r="K432" t="s">
        <v>2398</v>
      </c>
      <c r="L432" t="s">
        <v>2399</v>
      </c>
      <c r="S432" s="17"/>
      <c r="W432" s="17"/>
      <c r="X432" s="17" t="s">
        <v>2400</v>
      </c>
      <c r="AV432" t="s">
        <v>60</v>
      </c>
    </row>
    <row r="433" spans="5:48" x14ac:dyDescent="0.35">
      <c r="S433" s="17"/>
      <c r="U433" t="s">
        <v>3394</v>
      </c>
      <c r="W433" s="17"/>
      <c r="X433" s="17" t="s">
        <v>2400</v>
      </c>
      <c r="Y433" t="s">
        <v>92</v>
      </c>
      <c r="Z433" t="s">
        <v>50</v>
      </c>
      <c r="AA433" t="s">
        <v>178</v>
      </c>
      <c r="AB433" t="s">
        <v>54</v>
      </c>
      <c r="AC433" t="s">
        <v>562</v>
      </c>
      <c r="AD433" t="s">
        <v>57</v>
      </c>
      <c r="AE433" t="s">
        <v>81</v>
      </c>
      <c r="AF433">
        <v>1</v>
      </c>
      <c r="AG433">
        <v>0</v>
      </c>
      <c r="AH433" t="s">
        <v>2218</v>
      </c>
      <c r="AK433" t="s">
        <v>2218</v>
      </c>
      <c r="AL433" t="s">
        <v>2218</v>
      </c>
      <c r="AM433" t="s">
        <v>2218</v>
      </c>
      <c r="AN433" t="s">
        <v>2218</v>
      </c>
      <c r="AO433" t="s">
        <v>81</v>
      </c>
      <c r="AP433" t="s">
        <v>133</v>
      </c>
      <c r="AQ433" t="s">
        <v>308</v>
      </c>
      <c r="AR433" t="s">
        <v>62</v>
      </c>
      <c r="AS433" t="s">
        <v>2227</v>
      </c>
      <c r="AT433" t="s">
        <v>3965</v>
      </c>
      <c r="AU433" t="s">
        <v>2218</v>
      </c>
      <c r="AV433" t="s">
        <v>60</v>
      </c>
    </row>
    <row r="434" spans="5:48" x14ac:dyDescent="0.35">
      <c r="E434" s="17" t="s">
        <v>2156</v>
      </c>
      <c r="F434" t="s">
        <v>2401</v>
      </c>
      <c r="S434" s="17"/>
      <c r="W434" s="17"/>
      <c r="X434" s="17" t="s">
        <v>2402</v>
      </c>
      <c r="AV434" t="s">
        <v>60</v>
      </c>
    </row>
    <row r="435" spans="5:48" ht="29" x14ac:dyDescent="0.35">
      <c r="H435" s="17" t="s">
        <v>110</v>
      </c>
      <c r="I435" t="s">
        <v>248</v>
      </c>
      <c r="S435" s="17"/>
      <c r="W435" s="17"/>
      <c r="X435" s="17" t="s">
        <v>2403</v>
      </c>
      <c r="AV435" t="s">
        <v>60</v>
      </c>
    </row>
    <row r="436" spans="5:48" x14ac:dyDescent="0.35">
      <c r="K436" t="s">
        <v>259</v>
      </c>
      <c r="L436" t="s">
        <v>243</v>
      </c>
      <c r="S436" s="17"/>
      <c r="W436" s="17"/>
      <c r="X436" s="17" t="s">
        <v>2404</v>
      </c>
      <c r="AV436" t="s">
        <v>60</v>
      </c>
    </row>
    <row r="437" spans="5:48" x14ac:dyDescent="0.35">
      <c r="N437" t="s">
        <v>2405</v>
      </c>
      <c r="O437" t="s">
        <v>182</v>
      </c>
      <c r="S437" s="17" t="s">
        <v>2825</v>
      </c>
      <c r="W437" s="17"/>
      <c r="X437" s="17" t="s">
        <v>2406</v>
      </c>
      <c r="AV437" t="s">
        <v>60</v>
      </c>
    </row>
    <row r="438" spans="5:48" x14ac:dyDescent="0.35">
      <c r="S438" s="17"/>
      <c r="U438" t="s">
        <v>3395</v>
      </c>
      <c r="W438" s="17"/>
      <c r="X438" s="17" t="s">
        <v>2467</v>
      </c>
      <c r="Y438" t="s">
        <v>92</v>
      </c>
      <c r="Z438" t="s">
        <v>110</v>
      </c>
      <c r="AA438" t="s">
        <v>84</v>
      </c>
      <c r="AB438" t="s">
        <v>54</v>
      </c>
      <c r="AC438" t="s">
        <v>307</v>
      </c>
      <c r="AD438" t="s">
        <v>89</v>
      </c>
      <c r="AE438" t="s">
        <v>65</v>
      </c>
      <c r="AF438" t="s">
        <v>2218</v>
      </c>
      <c r="AG438" t="s">
        <v>2218</v>
      </c>
      <c r="AH438" t="s">
        <v>81</v>
      </c>
      <c r="AK438" t="s">
        <v>2218</v>
      </c>
      <c r="AL438" t="s">
        <v>2218</v>
      </c>
      <c r="AM438" t="s">
        <v>2218</v>
      </c>
      <c r="AN438" t="s">
        <v>2218</v>
      </c>
      <c r="AO438" t="s">
        <v>65</v>
      </c>
      <c r="AP438" t="s">
        <v>133</v>
      </c>
      <c r="AQ438" t="s">
        <v>308</v>
      </c>
      <c r="AR438" t="s">
        <v>62</v>
      </c>
      <c r="AS438" t="s">
        <v>2407</v>
      </c>
      <c r="AT438" t="s">
        <v>3965</v>
      </c>
      <c r="AU438" t="s">
        <v>2218</v>
      </c>
      <c r="AV438" t="s">
        <v>60</v>
      </c>
    </row>
    <row r="439" spans="5:48" ht="29" x14ac:dyDescent="0.35">
      <c r="K439" t="s">
        <v>2371</v>
      </c>
      <c r="L439" t="s">
        <v>519</v>
      </c>
      <c r="S439" s="17"/>
      <c r="W439" s="17"/>
      <c r="X439" s="17" t="s">
        <v>2408</v>
      </c>
      <c r="AV439" t="s">
        <v>60</v>
      </c>
    </row>
    <row r="440" spans="5:48" x14ac:dyDescent="0.35">
      <c r="N440" t="s">
        <v>2378</v>
      </c>
      <c r="O440" t="s">
        <v>223</v>
      </c>
      <c r="S440" s="17"/>
      <c r="W440" s="17"/>
      <c r="X440" s="17" t="s">
        <v>2409</v>
      </c>
      <c r="AV440" t="s">
        <v>60</v>
      </c>
    </row>
    <row r="441" spans="5:48" x14ac:dyDescent="0.35">
      <c r="Q441" t="s">
        <v>2410</v>
      </c>
      <c r="R441" t="s">
        <v>2411</v>
      </c>
      <c r="S441" s="17" t="s">
        <v>2826</v>
      </c>
      <c r="W441" s="17"/>
      <c r="X441" s="17" t="s">
        <v>2468</v>
      </c>
      <c r="AV441" t="s">
        <v>60</v>
      </c>
    </row>
    <row r="442" spans="5:48" x14ac:dyDescent="0.35">
      <c r="S442" s="17"/>
      <c r="U442" t="s">
        <v>3396</v>
      </c>
      <c r="W442" s="17"/>
      <c r="X442" s="17" t="s">
        <v>2412</v>
      </c>
      <c r="Y442" t="s">
        <v>92</v>
      </c>
      <c r="Z442" t="s">
        <v>110</v>
      </c>
      <c r="AA442" t="s">
        <v>84</v>
      </c>
      <c r="AB442" t="s">
        <v>54</v>
      </c>
      <c r="AC442" t="s">
        <v>562</v>
      </c>
      <c r="AD442" t="s">
        <v>57</v>
      </c>
      <c r="AE442" t="s">
        <v>65</v>
      </c>
      <c r="AF442">
        <v>1</v>
      </c>
      <c r="AG442">
        <v>0</v>
      </c>
      <c r="AH442" t="s">
        <v>81</v>
      </c>
      <c r="AK442" t="s">
        <v>2218</v>
      </c>
      <c r="AL442" t="s">
        <v>2218</v>
      </c>
      <c r="AM442" t="s">
        <v>2218</v>
      </c>
      <c r="AN442" t="s">
        <v>2218</v>
      </c>
      <c r="AO442" t="s">
        <v>65</v>
      </c>
      <c r="AP442" t="s">
        <v>133</v>
      </c>
      <c r="AQ442" t="s">
        <v>308</v>
      </c>
      <c r="AR442" t="s">
        <v>62</v>
      </c>
      <c r="AS442" t="s">
        <v>2227</v>
      </c>
      <c r="AT442" t="s">
        <v>3965</v>
      </c>
      <c r="AU442" t="s">
        <v>2218</v>
      </c>
      <c r="AV442" t="s">
        <v>60</v>
      </c>
    </row>
    <row r="443" spans="5:48" x14ac:dyDescent="0.35">
      <c r="Q443" t="s">
        <v>2413</v>
      </c>
      <c r="R443" t="s">
        <v>2414</v>
      </c>
      <c r="S443" s="17" t="s">
        <v>2824</v>
      </c>
      <c r="W443" s="17"/>
      <c r="X443" s="17" t="s">
        <v>2415</v>
      </c>
      <c r="AV443" t="s">
        <v>60</v>
      </c>
    </row>
    <row r="444" spans="5:48" x14ac:dyDescent="0.35">
      <c r="S444" s="17"/>
      <c r="U444" t="s">
        <v>3397</v>
      </c>
      <c r="W444" s="17"/>
      <c r="X444" s="17" t="s">
        <v>2469</v>
      </c>
      <c r="Y444" t="s">
        <v>92</v>
      </c>
      <c r="Z444" t="s">
        <v>110</v>
      </c>
      <c r="AA444" t="s">
        <v>84</v>
      </c>
      <c r="AB444" t="s">
        <v>54</v>
      </c>
      <c r="AC444" t="s">
        <v>562</v>
      </c>
      <c r="AD444" t="s">
        <v>57</v>
      </c>
      <c r="AE444" t="s">
        <v>65</v>
      </c>
      <c r="AF444">
        <v>1</v>
      </c>
      <c r="AG444">
        <v>0</v>
      </c>
      <c r="AH444" t="s">
        <v>81</v>
      </c>
      <c r="AK444" t="s">
        <v>2218</v>
      </c>
      <c r="AL444" t="s">
        <v>2218</v>
      </c>
      <c r="AM444" t="s">
        <v>2218</v>
      </c>
      <c r="AN444" t="s">
        <v>2218</v>
      </c>
      <c r="AO444" t="s">
        <v>65</v>
      </c>
      <c r="AP444" t="s">
        <v>133</v>
      </c>
      <c r="AQ444" t="s">
        <v>308</v>
      </c>
      <c r="AR444" t="s">
        <v>62</v>
      </c>
      <c r="AS444" t="s">
        <v>2227</v>
      </c>
      <c r="AT444" t="s">
        <v>3965</v>
      </c>
      <c r="AU444" t="s">
        <v>2218</v>
      </c>
      <c r="AV444" t="s">
        <v>60</v>
      </c>
    </row>
    <row r="445" spans="5:48" x14ac:dyDescent="0.35">
      <c r="K445" t="s">
        <v>2416</v>
      </c>
      <c r="L445" t="s">
        <v>206</v>
      </c>
      <c r="S445" s="17"/>
      <c r="W445" s="17"/>
      <c r="X445" s="17" t="s">
        <v>2417</v>
      </c>
      <c r="AV445" t="s">
        <v>60</v>
      </c>
    </row>
    <row r="446" spans="5:48" x14ac:dyDescent="0.35">
      <c r="N446" t="s">
        <v>2418</v>
      </c>
      <c r="O446" t="s">
        <v>2419</v>
      </c>
      <c r="S446" s="17" t="s">
        <v>2827</v>
      </c>
      <c r="W446" s="17"/>
      <c r="X446" s="17" t="s">
        <v>2420</v>
      </c>
      <c r="Y446" t="s">
        <v>92</v>
      </c>
      <c r="AV446" t="s">
        <v>60</v>
      </c>
    </row>
    <row r="447" spans="5:48" x14ac:dyDescent="0.35">
      <c r="S447" s="17"/>
      <c r="U447" t="s">
        <v>3398</v>
      </c>
      <c r="W447" s="17"/>
      <c r="X447" s="17" t="s">
        <v>2421</v>
      </c>
      <c r="Y447" t="s">
        <v>92</v>
      </c>
      <c r="Z447" t="s">
        <v>110</v>
      </c>
      <c r="AA447" t="s">
        <v>52</v>
      </c>
      <c r="AB447" t="s">
        <v>54</v>
      </c>
      <c r="AC447" t="s">
        <v>562</v>
      </c>
      <c r="AD447" t="s">
        <v>213</v>
      </c>
      <c r="AE447" t="s">
        <v>81</v>
      </c>
      <c r="AF447" t="s">
        <v>2218</v>
      </c>
      <c r="AG447" t="s">
        <v>2218</v>
      </c>
      <c r="AH447" t="s">
        <v>81</v>
      </c>
      <c r="AK447" t="s">
        <v>2218</v>
      </c>
      <c r="AL447" t="s">
        <v>2218</v>
      </c>
      <c r="AM447" t="s">
        <v>2218</v>
      </c>
      <c r="AN447" t="s">
        <v>2218</v>
      </c>
      <c r="AO447" t="s">
        <v>65</v>
      </c>
      <c r="AP447" t="s">
        <v>133</v>
      </c>
      <c r="AQ447" t="s">
        <v>308</v>
      </c>
      <c r="AR447" t="s">
        <v>62</v>
      </c>
      <c r="AS447" t="s">
        <v>2227</v>
      </c>
      <c r="AT447" t="s">
        <v>3965</v>
      </c>
      <c r="AU447" t="s">
        <v>2218</v>
      </c>
      <c r="AV447" t="s">
        <v>60</v>
      </c>
    </row>
    <row r="448" spans="5:48" ht="29" x14ac:dyDescent="0.35">
      <c r="N448" t="s">
        <v>2422</v>
      </c>
      <c r="O448" t="s">
        <v>1209</v>
      </c>
      <c r="S448" s="17"/>
      <c r="W448" s="17"/>
      <c r="X448" s="17" t="s">
        <v>2423</v>
      </c>
      <c r="Y448" t="s">
        <v>92</v>
      </c>
      <c r="AV448" t="s">
        <v>60</v>
      </c>
    </row>
    <row r="449" spans="8:48" x14ac:dyDescent="0.35">
      <c r="S449" s="17"/>
      <c r="U449" t="s">
        <v>3399</v>
      </c>
      <c r="W449" s="17"/>
      <c r="X449" s="17" t="s">
        <v>2424</v>
      </c>
      <c r="Y449" t="s">
        <v>92</v>
      </c>
      <c r="Z449" t="s">
        <v>110</v>
      </c>
      <c r="AA449" t="s">
        <v>52</v>
      </c>
      <c r="AB449" t="s">
        <v>54</v>
      </c>
      <c r="AC449" t="s">
        <v>562</v>
      </c>
      <c r="AD449" t="s">
        <v>213</v>
      </c>
      <c r="AE449" t="s">
        <v>81</v>
      </c>
      <c r="AF449" t="s">
        <v>2218</v>
      </c>
      <c r="AG449" t="s">
        <v>2218</v>
      </c>
      <c r="AH449" t="s">
        <v>81</v>
      </c>
      <c r="AK449" t="s">
        <v>2218</v>
      </c>
      <c r="AL449" t="s">
        <v>2218</v>
      </c>
      <c r="AM449" t="s">
        <v>2218</v>
      </c>
      <c r="AN449" t="s">
        <v>2218</v>
      </c>
      <c r="AO449" t="s">
        <v>65</v>
      </c>
      <c r="AP449" t="s">
        <v>133</v>
      </c>
      <c r="AQ449" t="s">
        <v>308</v>
      </c>
      <c r="AR449" t="s">
        <v>62</v>
      </c>
      <c r="AS449" t="s">
        <v>2227</v>
      </c>
      <c r="AT449" t="s">
        <v>3965</v>
      </c>
      <c r="AU449" t="s">
        <v>2218</v>
      </c>
      <c r="AV449" t="s">
        <v>60</v>
      </c>
    </row>
    <row r="450" spans="8:48" x14ac:dyDescent="0.35">
      <c r="S450" s="17"/>
      <c r="U450" t="s">
        <v>3400</v>
      </c>
      <c r="W450" s="17"/>
      <c r="X450" s="17" t="s">
        <v>2425</v>
      </c>
      <c r="Y450" t="s">
        <v>92</v>
      </c>
      <c r="Z450" t="s">
        <v>110</v>
      </c>
      <c r="AA450" t="s">
        <v>84</v>
      </c>
      <c r="AB450" t="s">
        <v>54</v>
      </c>
      <c r="AC450" t="s">
        <v>562</v>
      </c>
      <c r="AD450" t="s">
        <v>213</v>
      </c>
      <c r="AE450" t="s">
        <v>81</v>
      </c>
      <c r="AF450" t="s">
        <v>2218</v>
      </c>
      <c r="AG450" t="s">
        <v>2218</v>
      </c>
      <c r="AH450" t="s">
        <v>81</v>
      </c>
      <c r="AK450" t="s">
        <v>2218</v>
      </c>
      <c r="AL450" t="s">
        <v>2218</v>
      </c>
      <c r="AM450" t="s">
        <v>2218</v>
      </c>
      <c r="AN450" t="s">
        <v>2218</v>
      </c>
      <c r="AO450" t="s">
        <v>65</v>
      </c>
      <c r="AP450" t="s">
        <v>133</v>
      </c>
      <c r="AQ450" t="s">
        <v>308</v>
      </c>
      <c r="AR450" t="s">
        <v>62</v>
      </c>
      <c r="AS450" t="s">
        <v>2227</v>
      </c>
      <c r="AT450" t="s">
        <v>3965</v>
      </c>
      <c r="AU450" t="s">
        <v>2218</v>
      </c>
      <c r="AV450" t="s">
        <v>60</v>
      </c>
    </row>
    <row r="451" spans="8:48" ht="29" x14ac:dyDescent="0.35">
      <c r="N451" t="s">
        <v>2426</v>
      </c>
      <c r="O451" t="s">
        <v>1200</v>
      </c>
      <c r="S451" s="17"/>
      <c r="W451" s="17"/>
      <c r="X451" s="17" t="s">
        <v>2427</v>
      </c>
      <c r="Y451" t="s">
        <v>92</v>
      </c>
      <c r="AV451" t="s">
        <v>60</v>
      </c>
    </row>
    <row r="452" spans="8:48" x14ac:dyDescent="0.35">
      <c r="S452" s="17"/>
      <c r="U452" t="s">
        <v>3401</v>
      </c>
      <c r="W452" s="17"/>
      <c r="X452" s="17" t="s">
        <v>2470</v>
      </c>
      <c r="Y452" t="s">
        <v>92</v>
      </c>
      <c r="Z452" t="s">
        <v>110</v>
      </c>
      <c r="AA452" t="s">
        <v>52</v>
      </c>
      <c r="AB452" t="s">
        <v>54</v>
      </c>
      <c r="AC452" t="s">
        <v>562</v>
      </c>
      <c r="AD452" t="s">
        <v>213</v>
      </c>
      <c r="AE452" t="s">
        <v>81</v>
      </c>
      <c r="AF452" t="s">
        <v>2218</v>
      </c>
      <c r="AG452" t="s">
        <v>2218</v>
      </c>
      <c r="AH452" t="s">
        <v>81</v>
      </c>
      <c r="AK452" t="s">
        <v>2218</v>
      </c>
      <c r="AL452" t="s">
        <v>2218</v>
      </c>
      <c r="AM452" t="s">
        <v>2218</v>
      </c>
      <c r="AN452" t="s">
        <v>2218</v>
      </c>
      <c r="AO452" t="s">
        <v>65</v>
      </c>
      <c r="AP452" t="s">
        <v>133</v>
      </c>
      <c r="AQ452" t="s">
        <v>308</v>
      </c>
      <c r="AR452" t="s">
        <v>62</v>
      </c>
      <c r="AS452" t="s">
        <v>2227</v>
      </c>
      <c r="AT452" t="s">
        <v>3965</v>
      </c>
      <c r="AU452" t="s">
        <v>2218</v>
      </c>
      <c r="AV452" t="s">
        <v>60</v>
      </c>
    </row>
    <row r="453" spans="8:48" x14ac:dyDescent="0.35">
      <c r="S453" s="17"/>
      <c r="U453" t="s">
        <v>3402</v>
      </c>
      <c r="W453" s="17"/>
      <c r="X453" s="17" t="s">
        <v>2428</v>
      </c>
      <c r="Y453" t="s">
        <v>92</v>
      </c>
      <c r="Z453" t="s">
        <v>110</v>
      </c>
      <c r="AA453" t="s">
        <v>84</v>
      </c>
      <c r="AB453" t="s">
        <v>54</v>
      </c>
      <c r="AC453" t="s">
        <v>562</v>
      </c>
      <c r="AD453" t="s">
        <v>213</v>
      </c>
      <c r="AE453" t="s">
        <v>81</v>
      </c>
      <c r="AF453" t="s">
        <v>2218</v>
      </c>
      <c r="AG453" t="s">
        <v>2218</v>
      </c>
      <c r="AH453" t="s">
        <v>81</v>
      </c>
      <c r="AK453" t="s">
        <v>2218</v>
      </c>
      <c r="AL453" t="s">
        <v>2218</v>
      </c>
      <c r="AM453" t="s">
        <v>2218</v>
      </c>
      <c r="AN453" t="s">
        <v>2218</v>
      </c>
      <c r="AO453" t="s">
        <v>65</v>
      </c>
      <c r="AP453" t="s">
        <v>133</v>
      </c>
      <c r="AQ453" t="s">
        <v>308</v>
      </c>
      <c r="AR453" t="s">
        <v>62</v>
      </c>
      <c r="AS453" t="s">
        <v>2227</v>
      </c>
      <c r="AT453" t="s">
        <v>3965</v>
      </c>
      <c r="AU453" t="s">
        <v>2218</v>
      </c>
      <c r="AV453" t="s">
        <v>60</v>
      </c>
    </row>
    <row r="454" spans="8:48" x14ac:dyDescent="0.35">
      <c r="H454" s="17" t="s">
        <v>50</v>
      </c>
      <c r="I454" t="s">
        <v>51</v>
      </c>
      <c r="S454" s="17"/>
      <c r="W454" s="17"/>
      <c r="X454" s="17" t="s">
        <v>2429</v>
      </c>
      <c r="AV454" t="s">
        <v>60</v>
      </c>
    </row>
    <row r="455" spans="8:48" ht="29" x14ac:dyDescent="0.35">
      <c r="K455" t="s">
        <v>2430</v>
      </c>
      <c r="L455" t="s">
        <v>2112</v>
      </c>
      <c r="S455" s="17" t="s">
        <v>3628</v>
      </c>
      <c r="W455" s="17"/>
      <c r="X455" s="17" t="s">
        <v>2431</v>
      </c>
      <c r="Y455" t="s">
        <v>92</v>
      </c>
      <c r="AV455" t="s">
        <v>60</v>
      </c>
    </row>
    <row r="456" spans="8:48" x14ac:dyDescent="0.35">
      <c r="S456" s="17"/>
      <c r="U456" t="s">
        <v>3403</v>
      </c>
      <c r="W456" s="17"/>
      <c r="X456" s="17" t="s">
        <v>2432</v>
      </c>
      <c r="Y456" t="s">
        <v>92</v>
      </c>
      <c r="Z456" t="s">
        <v>251</v>
      </c>
      <c r="AA456" t="s">
        <v>99</v>
      </c>
      <c r="AB456" t="s">
        <v>54</v>
      </c>
      <c r="AC456" t="s">
        <v>562</v>
      </c>
      <c r="AD456" t="s">
        <v>515</v>
      </c>
      <c r="AE456" t="s">
        <v>81</v>
      </c>
      <c r="AF456" t="s">
        <v>2218</v>
      </c>
      <c r="AG456" t="s">
        <v>2218</v>
      </c>
      <c r="AH456" t="s">
        <v>81</v>
      </c>
      <c r="AK456" t="s">
        <v>2218</v>
      </c>
      <c r="AL456" t="s">
        <v>2218</v>
      </c>
      <c r="AM456" t="s">
        <v>2218</v>
      </c>
      <c r="AN456" t="s">
        <v>2218</v>
      </c>
      <c r="AO456" t="s">
        <v>65</v>
      </c>
      <c r="AP456" t="s">
        <v>133</v>
      </c>
      <c r="AQ456" t="s">
        <v>308</v>
      </c>
      <c r="AR456" t="s">
        <v>62</v>
      </c>
      <c r="AS456" t="s">
        <v>2227</v>
      </c>
      <c r="AT456" t="s">
        <v>3965</v>
      </c>
      <c r="AU456" t="s">
        <v>2218</v>
      </c>
      <c r="AV456" t="s">
        <v>60</v>
      </c>
    </row>
    <row r="457" spans="8:48" x14ac:dyDescent="0.35">
      <c r="K457" t="s">
        <v>2433</v>
      </c>
      <c r="L457" t="s">
        <v>2175</v>
      </c>
      <c r="S457" s="17"/>
      <c r="W457" s="17"/>
      <c r="X457" s="17" t="s">
        <v>2434</v>
      </c>
      <c r="AV457" t="s">
        <v>60</v>
      </c>
    </row>
    <row r="458" spans="8:48" x14ac:dyDescent="0.35">
      <c r="S458" s="17"/>
      <c r="U458" t="s">
        <v>3404</v>
      </c>
      <c r="W458" s="17"/>
      <c r="X458" s="17" t="s">
        <v>2435</v>
      </c>
      <c r="Y458" t="s">
        <v>92</v>
      </c>
      <c r="Z458" t="s">
        <v>110</v>
      </c>
      <c r="AA458" t="s">
        <v>1883</v>
      </c>
      <c r="AB458" t="s">
        <v>54</v>
      </c>
      <c r="AC458" t="s">
        <v>562</v>
      </c>
      <c r="AD458" t="s">
        <v>89</v>
      </c>
      <c r="AE458" t="s">
        <v>81</v>
      </c>
      <c r="AF458" t="s">
        <v>2218</v>
      </c>
      <c r="AG458" t="s">
        <v>2218</v>
      </c>
      <c r="AH458" t="s">
        <v>81</v>
      </c>
      <c r="AK458" t="s">
        <v>2218</v>
      </c>
      <c r="AL458" t="s">
        <v>2218</v>
      </c>
      <c r="AM458" t="s">
        <v>2218</v>
      </c>
      <c r="AN458" t="s">
        <v>2218</v>
      </c>
      <c r="AO458" t="s">
        <v>65</v>
      </c>
      <c r="AP458" t="s">
        <v>133</v>
      </c>
      <c r="AQ458" t="s">
        <v>308</v>
      </c>
      <c r="AR458" t="s">
        <v>62</v>
      </c>
      <c r="AS458" t="s">
        <v>2227</v>
      </c>
      <c r="AT458" t="s">
        <v>3965</v>
      </c>
      <c r="AU458" t="s">
        <v>2218</v>
      </c>
      <c r="AV458" t="s">
        <v>60</v>
      </c>
    </row>
    <row r="459" spans="8:48" x14ac:dyDescent="0.35">
      <c r="K459" t="s">
        <v>2436</v>
      </c>
      <c r="L459" t="s">
        <v>2437</v>
      </c>
      <c r="S459" s="17"/>
      <c r="W459" s="17"/>
      <c r="X459" s="17" t="s">
        <v>2438</v>
      </c>
      <c r="Y459" t="s">
        <v>92</v>
      </c>
      <c r="AV459" t="s">
        <v>60</v>
      </c>
    </row>
    <row r="460" spans="8:48" x14ac:dyDescent="0.35">
      <c r="S460" s="17"/>
      <c r="U460" t="s">
        <v>3405</v>
      </c>
      <c r="W460" s="17"/>
      <c r="X460" s="17" t="s">
        <v>2438</v>
      </c>
      <c r="Y460" t="s">
        <v>92</v>
      </c>
      <c r="Z460" t="s">
        <v>50</v>
      </c>
      <c r="AA460" t="s">
        <v>67</v>
      </c>
      <c r="AB460" t="s">
        <v>54</v>
      </c>
      <c r="AC460" t="s">
        <v>562</v>
      </c>
      <c r="AD460" t="s">
        <v>152</v>
      </c>
      <c r="AE460" t="s">
        <v>81</v>
      </c>
      <c r="AF460">
        <v>5</v>
      </c>
      <c r="AG460">
        <v>1</v>
      </c>
      <c r="AH460" t="s">
        <v>81</v>
      </c>
      <c r="AK460" t="s">
        <v>2218</v>
      </c>
      <c r="AL460" t="s">
        <v>2218</v>
      </c>
      <c r="AM460" t="s">
        <v>2218</v>
      </c>
      <c r="AN460" t="s">
        <v>2218</v>
      </c>
      <c r="AO460" t="s">
        <v>65</v>
      </c>
      <c r="AP460" t="s">
        <v>133</v>
      </c>
      <c r="AQ460" t="s">
        <v>308</v>
      </c>
      <c r="AR460" t="s">
        <v>62</v>
      </c>
      <c r="AS460" t="s">
        <v>2227</v>
      </c>
      <c r="AT460" t="s">
        <v>3965</v>
      </c>
      <c r="AU460" t="s">
        <v>2218</v>
      </c>
      <c r="AV460" t="s">
        <v>60</v>
      </c>
    </row>
    <row r="461" spans="8:48" ht="29" x14ac:dyDescent="0.35">
      <c r="K461" t="s">
        <v>2439</v>
      </c>
      <c r="L461" t="s">
        <v>1891</v>
      </c>
      <c r="S461" s="17" t="s">
        <v>3405</v>
      </c>
      <c r="W461" s="17"/>
      <c r="X461" s="17" t="s">
        <v>2440</v>
      </c>
      <c r="Y461" t="s">
        <v>92</v>
      </c>
      <c r="AV461" t="s">
        <v>60</v>
      </c>
    </row>
    <row r="462" spans="8:48" x14ac:dyDescent="0.35">
      <c r="S462" s="17"/>
      <c r="U462" t="s">
        <v>3406</v>
      </c>
      <c r="W462" s="17"/>
      <c r="X462" s="17" t="s">
        <v>2441</v>
      </c>
      <c r="Y462" t="s">
        <v>92</v>
      </c>
      <c r="Z462" t="s">
        <v>50</v>
      </c>
      <c r="AA462" t="s">
        <v>178</v>
      </c>
      <c r="AB462" t="s">
        <v>54</v>
      </c>
      <c r="AC462" t="s">
        <v>562</v>
      </c>
      <c r="AD462" t="s">
        <v>57</v>
      </c>
      <c r="AE462" t="s">
        <v>81</v>
      </c>
      <c r="AF462">
        <v>1</v>
      </c>
      <c r="AG462">
        <v>0</v>
      </c>
      <c r="AH462" t="s">
        <v>81</v>
      </c>
      <c r="AK462" t="s">
        <v>2218</v>
      </c>
      <c r="AL462" t="s">
        <v>2218</v>
      </c>
      <c r="AM462" t="s">
        <v>2218</v>
      </c>
      <c r="AN462" t="s">
        <v>2218</v>
      </c>
      <c r="AO462" t="s">
        <v>65</v>
      </c>
      <c r="AP462" t="s">
        <v>133</v>
      </c>
      <c r="AQ462" t="s">
        <v>308</v>
      </c>
      <c r="AR462" t="s">
        <v>62</v>
      </c>
      <c r="AS462" t="s">
        <v>2227</v>
      </c>
      <c r="AT462" t="s">
        <v>3965</v>
      </c>
      <c r="AU462" t="s">
        <v>2218</v>
      </c>
      <c r="AV462" t="s">
        <v>60</v>
      </c>
    </row>
    <row r="463" spans="8:48" x14ac:dyDescent="0.35">
      <c r="K463" t="s">
        <v>2442</v>
      </c>
      <c r="L463" t="s">
        <v>111</v>
      </c>
      <c r="S463" s="17" t="s">
        <v>2830</v>
      </c>
      <c r="W463" s="17"/>
      <c r="X463" s="17" t="s">
        <v>2189</v>
      </c>
      <c r="Y463" t="s">
        <v>92</v>
      </c>
      <c r="AV463" t="s">
        <v>60</v>
      </c>
    </row>
    <row r="464" spans="8:48" x14ac:dyDescent="0.35">
      <c r="S464" s="17"/>
      <c r="U464" t="s">
        <v>3407</v>
      </c>
      <c r="W464" s="17"/>
      <c r="X464" s="17" t="s">
        <v>2199</v>
      </c>
      <c r="Y464" t="s">
        <v>92</v>
      </c>
      <c r="Z464" t="s">
        <v>97</v>
      </c>
      <c r="AA464" t="s">
        <v>99</v>
      </c>
      <c r="AB464" t="s">
        <v>54</v>
      </c>
      <c r="AC464" t="s">
        <v>562</v>
      </c>
      <c r="AD464" t="s">
        <v>57</v>
      </c>
      <c r="AE464" t="s">
        <v>81</v>
      </c>
      <c r="AF464">
        <v>1</v>
      </c>
      <c r="AG464">
        <v>0</v>
      </c>
      <c r="AH464" t="s">
        <v>81</v>
      </c>
      <c r="AK464" t="s">
        <v>2218</v>
      </c>
      <c r="AL464" t="s">
        <v>2218</v>
      </c>
      <c r="AM464" t="s">
        <v>2218</v>
      </c>
      <c r="AN464" t="s">
        <v>2218</v>
      </c>
      <c r="AO464" t="s">
        <v>65</v>
      </c>
      <c r="AP464" t="s">
        <v>133</v>
      </c>
      <c r="AQ464" t="s">
        <v>308</v>
      </c>
      <c r="AR464" t="s">
        <v>62</v>
      </c>
      <c r="AS464" t="s">
        <v>2227</v>
      </c>
      <c r="AT464" t="s">
        <v>3965</v>
      </c>
      <c r="AU464" t="s">
        <v>2218</v>
      </c>
      <c r="AV464" t="s">
        <v>60</v>
      </c>
    </row>
    <row r="465" spans="8:48" x14ac:dyDescent="0.35">
      <c r="K465" t="s">
        <v>2443</v>
      </c>
      <c r="L465" t="s">
        <v>451</v>
      </c>
      <c r="S465" s="17" t="s">
        <v>3614</v>
      </c>
      <c r="W465" s="17"/>
      <c r="X465" s="17" t="s">
        <v>2444</v>
      </c>
      <c r="Y465" t="s">
        <v>92</v>
      </c>
      <c r="AV465" t="s">
        <v>60</v>
      </c>
    </row>
    <row r="466" spans="8:48" x14ac:dyDescent="0.35">
      <c r="S466" s="17"/>
      <c r="U466" t="s">
        <v>3408</v>
      </c>
      <c r="W466" s="17"/>
      <c r="X466" s="17" t="s">
        <v>2445</v>
      </c>
      <c r="Y466" t="s">
        <v>92</v>
      </c>
      <c r="Z466" t="s">
        <v>50</v>
      </c>
      <c r="AA466" t="s">
        <v>178</v>
      </c>
      <c r="AB466" t="s">
        <v>54</v>
      </c>
      <c r="AC466" t="s">
        <v>562</v>
      </c>
      <c r="AD466" t="s">
        <v>57</v>
      </c>
      <c r="AE466" t="s">
        <v>81</v>
      </c>
      <c r="AF466">
        <v>1</v>
      </c>
      <c r="AG466">
        <v>0</v>
      </c>
      <c r="AH466" t="s">
        <v>81</v>
      </c>
      <c r="AK466" t="s">
        <v>2218</v>
      </c>
      <c r="AL466" t="s">
        <v>2218</v>
      </c>
      <c r="AM466" t="s">
        <v>2218</v>
      </c>
      <c r="AN466" t="s">
        <v>2218</v>
      </c>
      <c r="AO466" t="s">
        <v>65</v>
      </c>
      <c r="AP466" t="s">
        <v>133</v>
      </c>
      <c r="AQ466" t="s">
        <v>308</v>
      </c>
      <c r="AR466" t="s">
        <v>62</v>
      </c>
      <c r="AS466" t="s">
        <v>2227</v>
      </c>
      <c r="AT466" t="s">
        <v>3965</v>
      </c>
      <c r="AU466" t="s">
        <v>2218</v>
      </c>
      <c r="AV466" t="s">
        <v>60</v>
      </c>
    </row>
    <row r="467" spans="8:48" x14ac:dyDescent="0.35">
      <c r="K467" t="s">
        <v>259</v>
      </c>
      <c r="L467" t="s">
        <v>243</v>
      </c>
      <c r="S467" s="17"/>
      <c r="W467" s="17"/>
      <c r="X467" s="17" t="s">
        <v>2446</v>
      </c>
      <c r="AV467" t="s">
        <v>60</v>
      </c>
    </row>
    <row r="468" spans="8:48" x14ac:dyDescent="0.35">
      <c r="N468" t="s">
        <v>2447</v>
      </c>
      <c r="O468" t="s">
        <v>182</v>
      </c>
      <c r="S468" s="17"/>
      <c r="W468" s="17"/>
      <c r="X468" s="17" t="s">
        <v>2446</v>
      </c>
      <c r="AV468" t="s">
        <v>60</v>
      </c>
    </row>
    <row r="469" spans="8:48" x14ac:dyDescent="0.35">
      <c r="S469" s="17"/>
      <c r="U469" t="s">
        <v>3409</v>
      </c>
      <c r="W469" s="17"/>
      <c r="X469" s="17" t="s">
        <v>2448</v>
      </c>
      <c r="Y469" t="s">
        <v>92</v>
      </c>
      <c r="Z469" t="s">
        <v>50</v>
      </c>
      <c r="AA469" t="s">
        <v>178</v>
      </c>
      <c r="AB469" t="s">
        <v>54</v>
      </c>
      <c r="AC469" t="s">
        <v>562</v>
      </c>
      <c r="AD469" t="s">
        <v>57</v>
      </c>
      <c r="AE469" t="s">
        <v>81</v>
      </c>
      <c r="AF469">
        <v>1</v>
      </c>
      <c r="AG469">
        <v>0</v>
      </c>
      <c r="AH469" t="s">
        <v>81</v>
      </c>
      <c r="AK469" t="s">
        <v>2218</v>
      </c>
      <c r="AL469" t="s">
        <v>2218</v>
      </c>
      <c r="AM469" t="s">
        <v>2218</v>
      </c>
      <c r="AN469" t="s">
        <v>2218</v>
      </c>
      <c r="AO469" t="s">
        <v>65</v>
      </c>
      <c r="AP469" t="s">
        <v>133</v>
      </c>
      <c r="AQ469" t="s">
        <v>308</v>
      </c>
      <c r="AR469" t="s">
        <v>62</v>
      </c>
      <c r="AS469" t="s">
        <v>2227</v>
      </c>
      <c r="AT469" t="s">
        <v>3965</v>
      </c>
      <c r="AU469" t="s">
        <v>2218</v>
      </c>
      <c r="AV469" t="s">
        <v>60</v>
      </c>
    </row>
    <row r="470" spans="8:48" x14ac:dyDescent="0.35">
      <c r="S470" s="17"/>
      <c r="U470" t="s">
        <v>3410</v>
      </c>
      <c r="W470" s="17"/>
      <c r="X470" s="17" t="s">
        <v>2389</v>
      </c>
      <c r="Y470" t="s">
        <v>92</v>
      </c>
      <c r="Z470" t="s">
        <v>259</v>
      </c>
      <c r="AA470" t="s">
        <v>99</v>
      </c>
      <c r="AB470" t="s">
        <v>54</v>
      </c>
      <c r="AC470" t="s">
        <v>562</v>
      </c>
      <c r="AD470" t="s">
        <v>89</v>
      </c>
      <c r="AE470" t="s">
        <v>81</v>
      </c>
      <c r="AF470" t="s">
        <v>2218</v>
      </c>
      <c r="AG470" t="s">
        <v>2218</v>
      </c>
      <c r="AH470" t="s">
        <v>81</v>
      </c>
      <c r="AK470" t="s">
        <v>2218</v>
      </c>
      <c r="AL470" t="s">
        <v>2218</v>
      </c>
      <c r="AM470" t="s">
        <v>2218</v>
      </c>
      <c r="AN470" t="s">
        <v>2218</v>
      </c>
      <c r="AO470" t="s">
        <v>81</v>
      </c>
      <c r="AP470" t="s">
        <v>133</v>
      </c>
      <c r="AQ470" t="s">
        <v>308</v>
      </c>
      <c r="AR470" t="s">
        <v>62</v>
      </c>
      <c r="AS470" t="s">
        <v>2407</v>
      </c>
      <c r="AT470" t="s">
        <v>3965</v>
      </c>
      <c r="AU470" t="s">
        <v>2218</v>
      </c>
      <c r="AV470" t="s">
        <v>60</v>
      </c>
    </row>
    <row r="471" spans="8:48" x14ac:dyDescent="0.35">
      <c r="H471" s="17" t="s">
        <v>442</v>
      </c>
      <c r="I471" t="s">
        <v>443</v>
      </c>
      <c r="S471" s="17"/>
      <c r="W471" s="17"/>
      <c r="X471" s="17" t="s">
        <v>2449</v>
      </c>
      <c r="AV471" t="s">
        <v>60</v>
      </c>
    </row>
    <row r="472" spans="8:48" x14ac:dyDescent="0.35">
      <c r="K472" t="s">
        <v>2450</v>
      </c>
      <c r="L472" t="s">
        <v>873</v>
      </c>
      <c r="S472" s="17"/>
      <c r="W472" s="17"/>
      <c r="X472" s="17" t="s">
        <v>2451</v>
      </c>
      <c r="AV472" t="s">
        <v>60</v>
      </c>
    </row>
    <row r="473" spans="8:48" x14ac:dyDescent="0.35">
      <c r="S473" s="17"/>
      <c r="U473" t="s">
        <v>4355</v>
      </c>
      <c r="W473" s="17"/>
      <c r="X473" s="17" t="s">
        <v>2451</v>
      </c>
      <c r="Y473" t="s">
        <v>92</v>
      </c>
      <c r="Z473" t="s">
        <v>251</v>
      </c>
      <c r="AA473" t="s">
        <v>67</v>
      </c>
      <c r="AB473" t="s">
        <v>54</v>
      </c>
      <c r="AC473" t="s">
        <v>562</v>
      </c>
      <c r="AD473" t="s">
        <v>89</v>
      </c>
      <c r="AE473" t="s">
        <v>81</v>
      </c>
      <c r="AF473" t="s">
        <v>2218</v>
      </c>
      <c r="AG473" t="s">
        <v>2218</v>
      </c>
      <c r="AH473" t="s">
        <v>81</v>
      </c>
      <c r="AK473" t="s">
        <v>2218</v>
      </c>
      <c r="AL473" t="s">
        <v>2218</v>
      </c>
      <c r="AM473" t="s">
        <v>2218</v>
      </c>
      <c r="AN473" t="s">
        <v>2218</v>
      </c>
      <c r="AO473" t="s">
        <v>81</v>
      </c>
      <c r="AP473" t="s">
        <v>133</v>
      </c>
      <c r="AQ473" t="s">
        <v>308</v>
      </c>
      <c r="AR473" t="s">
        <v>62</v>
      </c>
      <c r="AS473" t="s">
        <v>2407</v>
      </c>
      <c r="AT473" t="s">
        <v>3965</v>
      </c>
      <c r="AU473" t="s">
        <v>2218</v>
      </c>
      <c r="AV473" t="s">
        <v>60</v>
      </c>
    </row>
    <row r="474" spans="8:48" x14ac:dyDescent="0.35">
      <c r="K474" t="s">
        <v>2452</v>
      </c>
      <c r="L474" t="s">
        <v>1373</v>
      </c>
      <c r="S474" s="17" t="s">
        <v>2994</v>
      </c>
      <c r="W474" s="17"/>
      <c r="X474" s="17" t="s">
        <v>2453</v>
      </c>
      <c r="AV474" t="s">
        <v>60</v>
      </c>
    </row>
    <row r="475" spans="8:48" x14ac:dyDescent="0.35">
      <c r="S475" s="17"/>
      <c r="U475" t="s">
        <v>3411</v>
      </c>
      <c r="W475" s="17"/>
      <c r="X475" s="17" t="s">
        <v>2453</v>
      </c>
      <c r="Y475" t="s">
        <v>92</v>
      </c>
      <c r="Z475" t="s">
        <v>110</v>
      </c>
      <c r="AA475" t="s">
        <v>99</v>
      </c>
      <c r="AB475" t="s">
        <v>54</v>
      </c>
      <c r="AC475" t="s">
        <v>562</v>
      </c>
      <c r="AD475" t="s">
        <v>57</v>
      </c>
      <c r="AE475" t="s">
        <v>81</v>
      </c>
      <c r="AF475">
        <v>1</v>
      </c>
      <c r="AG475">
        <v>0</v>
      </c>
      <c r="AH475" t="s">
        <v>81</v>
      </c>
      <c r="AK475" t="s">
        <v>2218</v>
      </c>
      <c r="AL475" t="s">
        <v>2218</v>
      </c>
      <c r="AM475" t="s">
        <v>2218</v>
      </c>
      <c r="AN475" t="s">
        <v>2218</v>
      </c>
      <c r="AO475" t="s">
        <v>65</v>
      </c>
      <c r="AP475" t="s">
        <v>133</v>
      </c>
      <c r="AQ475" t="s">
        <v>308</v>
      </c>
      <c r="AR475" t="s">
        <v>62</v>
      </c>
      <c r="AS475" t="s">
        <v>2227</v>
      </c>
      <c r="AT475" t="s">
        <v>3965</v>
      </c>
      <c r="AU475" t="s">
        <v>2218</v>
      </c>
      <c r="AV475" t="s">
        <v>60</v>
      </c>
    </row>
    <row r="476" spans="8:48" x14ac:dyDescent="0.35">
      <c r="K476" t="s">
        <v>2454</v>
      </c>
      <c r="L476" t="s">
        <v>196</v>
      </c>
      <c r="S476" s="17"/>
      <c r="W476" s="17"/>
      <c r="X476" s="17" t="s">
        <v>2454</v>
      </c>
      <c r="AV476" t="s">
        <v>60</v>
      </c>
    </row>
    <row r="477" spans="8:48" x14ac:dyDescent="0.35">
      <c r="N477" t="s">
        <v>2455</v>
      </c>
      <c r="O477" t="s">
        <v>196</v>
      </c>
      <c r="S477" s="17"/>
      <c r="W477" s="17"/>
      <c r="X477" s="17" t="s">
        <v>2187</v>
      </c>
      <c r="AV477" t="s">
        <v>60</v>
      </c>
    </row>
    <row r="478" spans="8:48" x14ac:dyDescent="0.35">
      <c r="S478" s="17"/>
      <c r="U478" t="s">
        <v>3412</v>
      </c>
      <c r="W478" s="17"/>
      <c r="X478" s="17" t="s">
        <v>2187</v>
      </c>
      <c r="Y478" t="s">
        <v>92</v>
      </c>
      <c r="Z478" t="s">
        <v>251</v>
      </c>
      <c r="AA478" t="s">
        <v>52</v>
      </c>
      <c r="AB478" t="s">
        <v>54</v>
      </c>
      <c r="AC478" t="s">
        <v>562</v>
      </c>
      <c r="AD478" t="s">
        <v>57</v>
      </c>
      <c r="AE478" t="s">
        <v>81</v>
      </c>
      <c r="AF478">
        <v>1</v>
      </c>
      <c r="AG478">
        <v>0</v>
      </c>
      <c r="AH478" t="s">
        <v>81</v>
      </c>
      <c r="AK478" t="s">
        <v>2218</v>
      </c>
      <c r="AL478" t="s">
        <v>2218</v>
      </c>
      <c r="AM478" t="s">
        <v>2218</v>
      </c>
      <c r="AN478" t="s">
        <v>2218</v>
      </c>
      <c r="AO478" t="s">
        <v>65</v>
      </c>
      <c r="AP478" t="s">
        <v>133</v>
      </c>
      <c r="AQ478" t="s">
        <v>308</v>
      </c>
      <c r="AR478" t="s">
        <v>62</v>
      </c>
      <c r="AS478" t="s">
        <v>2227</v>
      </c>
      <c r="AT478" t="s">
        <v>3965</v>
      </c>
      <c r="AU478" t="s">
        <v>2218</v>
      </c>
      <c r="AV478" t="s">
        <v>60</v>
      </c>
    </row>
    <row r="479" spans="8:48" x14ac:dyDescent="0.35">
      <c r="N479" t="s">
        <v>2456</v>
      </c>
      <c r="O479" t="s">
        <v>2457</v>
      </c>
      <c r="S479" s="17"/>
      <c r="W479" s="17"/>
      <c r="X479" s="17" t="s">
        <v>2458</v>
      </c>
      <c r="AV479" t="s">
        <v>60</v>
      </c>
    </row>
    <row r="480" spans="8:48" x14ac:dyDescent="0.35">
      <c r="S480" s="17"/>
      <c r="U480" t="s">
        <v>3413</v>
      </c>
      <c r="W480" s="17"/>
      <c r="X480" s="17" t="s">
        <v>2458</v>
      </c>
      <c r="Y480" t="s">
        <v>92</v>
      </c>
      <c r="Z480" t="s">
        <v>110</v>
      </c>
      <c r="AA480" t="s">
        <v>52</v>
      </c>
      <c r="AB480" t="s">
        <v>54</v>
      </c>
      <c r="AC480" t="s">
        <v>562</v>
      </c>
      <c r="AD480" t="s">
        <v>89</v>
      </c>
      <c r="AE480" t="s">
        <v>81</v>
      </c>
      <c r="AF480" t="s">
        <v>2218</v>
      </c>
      <c r="AG480" t="s">
        <v>2218</v>
      </c>
      <c r="AH480" t="s">
        <v>81</v>
      </c>
      <c r="AK480" t="s">
        <v>2218</v>
      </c>
      <c r="AL480" t="s">
        <v>2218</v>
      </c>
      <c r="AM480" t="s">
        <v>2218</v>
      </c>
      <c r="AN480" t="s">
        <v>2218</v>
      </c>
      <c r="AO480" t="s">
        <v>65</v>
      </c>
      <c r="AP480" t="s">
        <v>133</v>
      </c>
      <c r="AQ480" t="s">
        <v>308</v>
      </c>
      <c r="AR480" t="s">
        <v>62</v>
      </c>
      <c r="AS480" t="s">
        <v>2227</v>
      </c>
      <c r="AT480" t="s">
        <v>3965</v>
      </c>
      <c r="AU480" t="s">
        <v>2218</v>
      </c>
      <c r="AV480" t="s">
        <v>60</v>
      </c>
    </row>
    <row r="481" spans="5:48" x14ac:dyDescent="0.35">
      <c r="N481" t="s">
        <v>2459</v>
      </c>
      <c r="O481" t="s">
        <v>2419</v>
      </c>
      <c r="S481" s="17"/>
      <c r="W481" s="17"/>
      <c r="X481" s="17" t="s">
        <v>2460</v>
      </c>
      <c r="Y481" t="s">
        <v>92</v>
      </c>
      <c r="AV481" t="s">
        <v>60</v>
      </c>
    </row>
    <row r="482" spans="5:48" x14ac:dyDescent="0.35">
      <c r="S482" s="17"/>
      <c r="U482" t="s">
        <v>3414</v>
      </c>
      <c r="W482" s="17"/>
      <c r="X482" s="17" t="s">
        <v>2460</v>
      </c>
      <c r="Y482" t="s">
        <v>92</v>
      </c>
      <c r="Z482" t="s">
        <v>110</v>
      </c>
      <c r="AA482" t="s">
        <v>52</v>
      </c>
      <c r="AB482" t="s">
        <v>54</v>
      </c>
      <c r="AC482" t="s">
        <v>562</v>
      </c>
      <c r="AD482" t="s">
        <v>213</v>
      </c>
      <c r="AE482" t="s">
        <v>81</v>
      </c>
      <c r="AF482" t="s">
        <v>2218</v>
      </c>
      <c r="AG482" t="s">
        <v>2218</v>
      </c>
      <c r="AH482" t="s">
        <v>81</v>
      </c>
      <c r="AK482" t="s">
        <v>2218</v>
      </c>
      <c r="AL482" t="s">
        <v>2218</v>
      </c>
      <c r="AM482" t="s">
        <v>2218</v>
      </c>
      <c r="AN482" t="s">
        <v>2218</v>
      </c>
      <c r="AO482" t="s">
        <v>65</v>
      </c>
      <c r="AP482" t="s">
        <v>133</v>
      </c>
      <c r="AQ482" t="s">
        <v>308</v>
      </c>
      <c r="AR482" t="s">
        <v>62</v>
      </c>
      <c r="AS482" t="s">
        <v>2227</v>
      </c>
      <c r="AT482" t="s">
        <v>3965</v>
      </c>
      <c r="AU482" t="s">
        <v>2218</v>
      </c>
      <c r="AV482" t="s">
        <v>60</v>
      </c>
    </row>
    <row r="483" spans="5:48" x14ac:dyDescent="0.35">
      <c r="N483" t="s">
        <v>2461</v>
      </c>
      <c r="O483" t="s">
        <v>73</v>
      </c>
      <c r="S483" s="17"/>
      <c r="W483" s="17"/>
      <c r="X483" s="17" t="s">
        <v>2462</v>
      </c>
      <c r="AV483" t="s">
        <v>60</v>
      </c>
    </row>
    <row r="484" spans="5:48" x14ac:dyDescent="0.35">
      <c r="S484" s="17"/>
      <c r="U484" t="s">
        <v>3415</v>
      </c>
      <c r="W484" s="17"/>
      <c r="X484" s="17" t="s">
        <v>2462</v>
      </c>
      <c r="Y484" t="s">
        <v>92</v>
      </c>
      <c r="Z484" t="s">
        <v>110</v>
      </c>
      <c r="AA484" t="s">
        <v>99</v>
      </c>
      <c r="AB484" t="s">
        <v>54</v>
      </c>
      <c r="AC484" t="s">
        <v>562</v>
      </c>
      <c r="AD484" t="s">
        <v>57</v>
      </c>
      <c r="AE484" t="s">
        <v>81</v>
      </c>
      <c r="AF484">
        <v>1</v>
      </c>
      <c r="AG484">
        <v>0</v>
      </c>
      <c r="AH484" t="s">
        <v>81</v>
      </c>
      <c r="AK484" t="s">
        <v>2218</v>
      </c>
      <c r="AL484" t="s">
        <v>2218</v>
      </c>
      <c r="AM484" t="s">
        <v>2218</v>
      </c>
      <c r="AN484" t="s">
        <v>2218</v>
      </c>
      <c r="AO484" t="s">
        <v>65</v>
      </c>
      <c r="AP484" t="s">
        <v>133</v>
      </c>
      <c r="AQ484" t="s">
        <v>308</v>
      </c>
      <c r="AR484" t="s">
        <v>62</v>
      </c>
      <c r="AS484" t="s">
        <v>2227</v>
      </c>
      <c r="AT484" t="s">
        <v>3965</v>
      </c>
      <c r="AU484" t="s">
        <v>2218</v>
      </c>
      <c r="AV484" t="s">
        <v>60</v>
      </c>
    </row>
    <row r="485" spans="5:48" ht="87" x14ac:dyDescent="0.35">
      <c r="K485" t="s">
        <v>2463</v>
      </c>
      <c r="L485" t="s">
        <v>208</v>
      </c>
      <c r="S485" s="17"/>
      <c r="W485" s="17"/>
      <c r="X485" s="17" t="s">
        <v>2464</v>
      </c>
      <c r="Y485" t="s">
        <v>92</v>
      </c>
      <c r="AV485" t="s">
        <v>60</v>
      </c>
    </row>
    <row r="486" spans="5:48" x14ac:dyDescent="0.35">
      <c r="S486" s="17"/>
      <c r="U486" t="s">
        <v>3416</v>
      </c>
      <c r="W486" s="17"/>
      <c r="X486" s="17" t="s">
        <v>2463</v>
      </c>
      <c r="Y486" t="s">
        <v>92</v>
      </c>
      <c r="Z486" t="s">
        <v>97</v>
      </c>
      <c r="AA486" t="s">
        <v>99</v>
      </c>
      <c r="AB486" t="s">
        <v>54</v>
      </c>
      <c r="AC486" t="s">
        <v>562</v>
      </c>
      <c r="AD486" t="s">
        <v>57</v>
      </c>
      <c r="AE486" t="s">
        <v>81</v>
      </c>
      <c r="AF486">
        <v>1</v>
      </c>
      <c r="AG486">
        <v>0</v>
      </c>
      <c r="AH486" t="s">
        <v>81</v>
      </c>
      <c r="AK486" t="s">
        <v>2218</v>
      </c>
      <c r="AL486" t="s">
        <v>2218</v>
      </c>
      <c r="AM486" t="s">
        <v>2218</v>
      </c>
      <c r="AN486" t="s">
        <v>2218</v>
      </c>
      <c r="AO486" t="s">
        <v>65</v>
      </c>
      <c r="AP486" t="s">
        <v>133</v>
      </c>
      <c r="AQ486" t="s">
        <v>308</v>
      </c>
      <c r="AR486" t="s">
        <v>62</v>
      </c>
      <c r="AS486" t="s">
        <v>2227</v>
      </c>
      <c r="AT486" t="s">
        <v>3832</v>
      </c>
      <c r="AU486" t="s">
        <v>2218</v>
      </c>
      <c r="AV486" t="s">
        <v>60</v>
      </c>
    </row>
    <row r="487" spans="5:48" ht="116" x14ac:dyDescent="0.35">
      <c r="K487" t="s">
        <v>2196</v>
      </c>
      <c r="L487" t="s">
        <v>2175</v>
      </c>
      <c r="S487" s="17" t="s">
        <v>5335</v>
      </c>
      <c r="W487" s="17"/>
      <c r="X487" s="17" t="s">
        <v>2465</v>
      </c>
      <c r="Y487" t="s">
        <v>92</v>
      </c>
      <c r="AV487" t="s">
        <v>60</v>
      </c>
    </row>
    <row r="488" spans="5:48" x14ac:dyDescent="0.35">
      <c r="S488" s="17"/>
      <c r="U488" t="s">
        <v>3417</v>
      </c>
      <c r="W488" s="17"/>
      <c r="X488" s="17" t="s">
        <v>2466</v>
      </c>
      <c r="Y488" t="s">
        <v>92</v>
      </c>
      <c r="Z488" t="s">
        <v>251</v>
      </c>
      <c r="AA488" t="s">
        <v>99</v>
      </c>
      <c r="AB488" t="s">
        <v>54</v>
      </c>
      <c r="AC488" t="s">
        <v>562</v>
      </c>
      <c r="AD488" t="s">
        <v>515</v>
      </c>
      <c r="AE488" t="s">
        <v>81</v>
      </c>
      <c r="AF488" t="s">
        <v>2218</v>
      </c>
      <c r="AG488" t="s">
        <v>2218</v>
      </c>
      <c r="AH488" t="s">
        <v>81</v>
      </c>
      <c r="AK488" t="s">
        <v>2218</v>
      </c>
      <c r="AL488" t="s">
        <v>2218</v>
      </c>
      <c r="AM488" t="s">
        <v>2218</v>
      </c>
      <c r="AN488" t="s">
        <v>2218</v>
      </c>
      <c r="AO488" t="s">
        <v>65</v>
      </c>
      <c r="AP488" t="s">
        <v>133</v>
      </c>
      <c r="AQ488" t="s">
        <v>308</v>
      </c>
      <c r="AR488" t="s">
        <v>62</v>
      </c>
      <c r="AS488" t="s">
        <v>2227</v>
      </c>
      <c r="AT488" t="s">
        <v>3832</v>
      </c>
      <c r="AU488" t="s">
        <v>2218</v>
      </c>
      <c r="AV488" t="s">
        <v>60</v>
      </c>
    </row>
    <row r="489" spans="5:48" x14ac:dyDescent="0.35">
      <c r="E489" s="17" t="s">
        <v>442</v>
      </c>
      <c r="F489" t="s">
        <v>3923</v>
      </c>
      <c r="X489" s="17" t="s">
        <v>3934</v>
      </c>
      <c r="Y489" t="s">
        <v>92</v>
      </c>
      <c r="AV489" t="s">
        <v>60</v>
      </c>
    </row>
    <row r="490" spans="5:48" x14ac:dyDescent="0.35">
      <c r="H490" s="17" t="s">
        <v>3924</v>
      </c>
      <c r="I490" t="s">
        <v>280</v>
      </c>
      <c r="X490" s="17" t="s">
        <v>3936</v>
      </c>
      <c r="Y490" t="s">
        <v>92</v>
      </c>
      <c r="AV490" t="s">
        <v>60</v>
      </c>
    </row>
    <row r="491" spans="5:48" ht="29" x14ac:dyDescent="0.35">
      <c r="K491" t="s">
        <v>3925</v>
      </c>
      <c r="L491" t="s">
        <v>225</v>
      </c>
      <c r="X491" s="17" t="s">
        <v>3935</v>
      </c>
      <c r="Y491" t="s">
        <v>92</v>
      </c>
      <c r="AV491" t="s">
        <v>60</v>
      </c>
    </row>
    <row r="492" spans="5:48" x14ac:dyDescent="0.35">
      <c r="N492" t="s">
        <v>3926</v>
      </c>
      <c r="O492" t="s">
        <v>3927</v>
      </c>
      <c r="X492" s="17" t="s">
        <v>3937</v>
      </c>
      <c r="Y492" t="s">
        <v>92</v>
      </c>
      <c r="AV492" t="s">
        <v>60</v>
      </c>
    </row>
    <row r="493" spans="5:48" ht="43.5" x14ac:dyDescent="0.35">
      <c r="Q493" t="s">
        <v>3928</v>
      </c>
      <c r="R493" t="s">
        <v>3929</v>
      </c>
      <c r="S493" s="17" t="s">
        <v>3946</v>
      </c>
      <c r="X493" s="17" t="s">
        <v>3938</v>
      </c>
      <c r="Y493" t="s">
        <v>92</v>
      </c>
      <c r="AV493" t="s">
        <v>60</v>
      </c>
    </row>
    <row r="494" spans="5:48" x14ac:dyDescent="0.35">
      <c r="U494" t="s">
        <v>3943</v>
      </c>
      <c r="X494" s="17" t="s">
        <v>3939</v>
      </c>
      <c r="Y494" t="s">
        <v>92</v>
      </c>
      <c r="Z494" t="s">
        <v>97</v>
      </c>
      <c r="AA494" t="s">
        <v>99</v>
      </c>
      <c r="AB494" t="s">
        <v>54</v>
      </c>
      <c r="AC494" t="s">
        <v>562</v>
      </c>
      <c r="AD494" t="s">
        <v>515</v>
      </c>
      <c r="AE494" t="s">
        <v>81</v>
      </c>
      <c r="AF494">
        <v>1</v>
      </c>
      <c r="AG494">
        <v>0</v>
      </c>
      <c r="AH494" t="s">
        <v>81</v>
      </c>
      <c r="AI494" t="s">
        <v>2218</v>
      </c>
      <c r="AJ494" t="s">
        <v>2218</v>
      </c>
      <c r="AK494" t="s">
        <v>2218</v>
      </c>
      <c r="AL494" t="s">
        <v>2218</v>
      </c>
      <c r="AM494" t="s">
        <v>2218</v>
      </c>
      <c r="AN494" t="s">
        <v>2218</v>
      </c>
      <c r="AO494" t="s">
        <v>81</v>
      </c>
      <c r="AP494" t="s">
        <v>133</v>
      </c>
      <c r="AQ494" t="s">
        <v>308</v>
      </c>
      <c r="AR494" t="s">
        <v>62</v>
      </c>
      <c r="AT494" t="s">
        <v>3965</v>
      </c>
      <c r="AU494" t="s">
        <v>307</v>
      </c>
      <c r="AV494" t="s">
        <v>60</v>
      </c>
    </row>
    <row r="495" spans="5:48" ht="29" x14ac:dyDescent="0.35">
      <c r="Q495" t="s">
        <v>3930</v>
      </c>
      <c r="R495" t="s">
        <v>3931</v>
      </c>
      <c r="X495" s="17" t="s">
        <v>3940</v>
      </c>
      <c r="Y495" t="s">
        <v>92</v>
      </c>
      <c r="AV495" t="s">
        <v>60</v>
      </c>
    </row>
    <row r="496" spans="5:48" x14ac:dyDescent="0.35">
      <c r="U496" t="s">
        <v>3944</v>
      </c>
      <c r="X496" s="17" t="s">
        <v>3941</v>
      </c>
      <c r="Y496" t="s">
        <v>92</v>
      </c>
      <c r="Z496" t="s">
        <v>97</v>
      </c>
      <c r="AA496" t="s">
        <v>99</v>
      </c>
      <c r="AB496" t="s">
        <v>54</v>
      </c>
      <c r="AC496" t="s">
        <v>562</v>
      </c>
      <c r="AD496" t="s">
        <v>515</v>
      </c>
      <c r="AE496" t="s">
        <v>81</v>
      </c>
      <c r="AF496">
        <v>1</v>
      </c>
      <c r="AG496">
        <v>0</v>
      </c>
      <c r="AH496" t="s">
        <v>81</v>
      </c>
      <c r="AI496" t="s">
        <v>2218</v>
      </c>
      <c r="AJ496" t="s">
        <v>2218</v>
      </c>
      <c r="AK496" t="s">
        <v>2218</v>
      </c>
      <c r="AL496" t="s">
        <v>2218</v>
      </c>
      <c r="AM496" t="s">
        <v>2218</v>
      </c>
      <c r="AN496" t="s">
        <v>2218</v>
      </c>
      <c r="AO496" t="s">
        <v>81</v>
      </c>
      <c r="AP496" t="s">
        <v>133</v>
      </c>
      <c r="AQ496" t="s">
        <v>308</v>
      </c>
      <c r="AR496" t="s">
        <v>62</v>
      </c>
      <c r="AT496" t="s">
        <v>3965</v>
      </c>
      <c r="AU496" t="s">
        <v>307</v>
      </c>
      <c r="AV496" t="s">
        <v>60</v>
      </c>
    </row>
    <row r="497" spans="5:49" x14ac:dyDescent="0.35">
      <c r="Q497" t="s">
        <v>3932</v>
      </c>
      <c r="R497" t="s">
        <v>3933</v>
      </c>
      <c r="X497" s="17" t="s">
        <v>3942</v>
      </c>
      <c r="Y497" t="s">
        <v>92</v>
      </c>
      <c r="AV497" t="s">
        <v>60</v>
      </c>
    </row>
    <row r="498" spans="5:49" x14ac:dyDescent="0.35">
      <c r="U498" t="s">
        <v>3945</v>
      </c>
      <c r="X498" s="17" t="s">
        <v>3941</v>
      </c>
      <c r="Y498" t="s">
        <v>92</v>
      </c>
      <c r="Z498" t="s">
        <v>97</v>
      </c>
      <c r="AA498" t="s">
        <v>99</v>
      </c>
      <c r="AB498" t="s">
        <v>54</v>
      </c>
      <c r="AC498" t="s">
        <v>562</v>
      </c>
      <c r="AD498" t="s">
        <v>515</v>
      </c>
      <c r="AE498" t="s">
        <v>81</v>
      </c>
      <c r="AF498">
        <v>1</v>
      </c>
      <c r="AG498">
        <v>0</v>
      </c>
      <c r="AH498" t="s">
        <v>81</v>
      </c>
      <c r="AI498" t="s">
        <v>2218</v>
      </c>
      <c r="AJ498" t="s">
        <v>2218</v>
      </c>
      <c r="AK498" t="s">
        <v>2218</v>
      </c>
      <c r="AL498" t="s">
        <v>2218</v>
      </c>
      <c r="AM498" t="s">
        <v>2218</v>
      </c>
      <c r="AN498" t="s">
        <v>2218</v>
      </c>
      <c r="AO498" t="s">
        <v>81</v>
      </c>
      <c r="AP498" t="s">
        <v>133</v>
      </c>
      <c r="AQ498" t="s">
        <v>308</v>
      </c>
      <c r="AR498" t="s">
        <v>62</v>
      </c>
      <c r="AT498" t="s">
        <v>3832</v>
      </c>
      <c r="AU498" t="s">
        <v>307</v>
      </c>
      <c r="AV498" t="s">
        <v>60</v>
      </c>
    </row>
    <row r="499" spans="5:49" x14ac:dyDescent="0.35">
      <c r="E499" s="28" t="s">
        <v>442</v>
      </c>
      <c r="F499" s="28" t="s">
        <v>4831</v>
      </c>
      <c r="G499" s="29"/>
      <c r="H499" s="29"/>
      <c r="I499" s="29"/>
      <c r="J499" s="29"/>
      <c r="K499" s="29"/>
      <c r="L499" s="29"/>
      <c r="M499" s="29"/>
      <c r="N499" s="29"/>
      <c r="O499" s="29"/>
      <c r="P499" s="29"/>
      <c r="Q499" s="29"/>
      <c r="R499" s="29"/>
      <c r="S499" s="29"/>
      <c r="T499" s="29"/>
      <c r="U499" s="29"/>
      <c r="V499" s="29"/>
      <c r="W499" s="29"/>
      <c r="X499" s="30" t="s">
        <v>4563</v>
      </c>
      <c r="Y499" s="31" t="s">
        <v>92</v>
      </c>
      <c r="Z499" s="29"/>
      <c r="AA499" s="29"/>
      <c r="AB499" s="29"/>
      <c r="AC499" s="29"/>
      <c r="AD499" s="29"/>
      <c r="AE499" s="29"/>
      <c r="AF499" s="29"/>
      <c r="AG499" s="29"/>
      <c r="AH499" s="29"/>
      <c r="AI499" s="29"/>
      <c r="AJ499" s="29"/>
      <c r="AK499" s="29"/>
      <c r="AL499" s="29"/>
      <c r="AM499" s="29"/>
      <c r="AN499" s="29"/>
      <c r="AO499" s="29"/>
      <c r="AP499" s="29"/>
      <c r="AQ499" s="29"/>
      <c r="AR499" s="29"/>
      <c r="AS499" s="29"/>
      <c r="AT499" s="29"/>
      <c r="AU499" s="29"/>
      <c r="AV499" s="29"/>
      <c r="AW499" s="29"/>
    </row>
    <row r="500" spans="5:49" x14ac:dyDescent="0.35">
      <c r="E500" s="29"/>
      <c r="F500" s="29"/>
      <c r="G500" s="32" t="s">
        <v>4564</v>
      </c>
      <c r="H500" s="32" t="s">
        <v>4565</v>
      </c>
      <c r="I500" s="32" t="s">
        <v>4566</v>
      </c>
      <c r="J500" s="29"/>
      <c r="K500" s="29"/>
      <c r="L500" s="29"/>
      <c r="M500" s="29"/>
      <c r="N500" s="29"/>
      <c r="O500" s="29"/>
      <c r="P500" s="29"/>
      <c r="Q500" s="29"/>
      <c r="R500" s="29"/>
      <c r="S500" s="29"/>
      <c r="T500" s="29"/>
      <c r="U500" s="29"/>
      <c r="V500" s="29"/>
      <c r="W500" s="29"/>
      <c r="X500" s="30" t="s">
        <v>4567</v>
      </c>
      <c r="Y500" s="31" t="s">
        <v>92</v>
      </c>
      <c r="Z500" s="29"/>
      <c r="AA500" s="29"/>
      <c r="AB500" s="29"/>
      <c r="AC500" s="29"/>
      <c r="AD500" s="29"/>
      <c r="AE500" s="29"/>
      <c r="AF500" s="29"/>
      <c r="AG500" s="29"/>
      <c r="AH500" s="29"/>
      <c r="AI500" s="29"/>
      <c r="AJ500" s="29"/>
      <c r="AK500" s="29"/>
      <c r="AL500" s="29"/>
      <c r="AM500" s="29"/>
      <c r="AN500" s="29"/>
      <c r="AO500" s="29"/>
      <c r="AP500" s="29"/>
      <c r="AQ500" s="29"/>
      <c r="AR500" s="29"/>
      <c r="AS500" s="29"/>
      <c r="AT500" s="29"/>
      <c r="AU500" s="29"/>
      <c r="AV500" s="29"/>
      <c r="AW500" s="29"/>
    </row>
    <row r="501" spans="5:49" x14ac:dyDescent="0.35">
      <c r="E501" s="29"/>
      <c r="F501" s="29"/>
      <c r="G501" s="29"/>
      <c r="H501" s="29"/>
      <c r="I501" s="29"/>
      <c r="J501" s="33" t="s">
        <v>4568</v>
      </c>
      <c r="K501" s="33" t="s">
        <v>4569</v>
      </c>
      <c r="L501" s="33" t="s">
        <v>126</v>
      </c>
      <c r="M501" s="29"/>
      <c r="N501" s="29"/>
      <c r="O501" s="29"/>
      <c r="P501" s="29"/>
      <c r="Q501" s="29"/>
      <c r="R501" s="29"/>
      <c r="S501" s="29"/>
      <c r="T501" s="29"/>
      <c r="U501" s="29"/>
      <c r="V501" s="31"/>
      <c r="W501" s="29"/>
      <c r="X501" s="30" t="s">
        <v>4569</v>
      </c>
      <c r="Y501" s="31" t="s">
        <v>92</v>
      </c>
      <c r="Z501" s="29"/>
      <c r="AA501" s="29"/>
      <c r="AB501" s="29"/>
      <c r="AC501" s="29"/>
      <c r="AD501" s="29"/>
      <c r="AE501" s="29"/>
      <c r="AF501" s="29"/>
      <c r="AG501" s="29"/>
      <c r="AH501" s="29"/>
      <c r="AI501" s="29"/>
      <c r="AJ501" s="29"/>
      <c r="AK501" s="29"/>
      <c r="AL501" s="29"/>
      <c r="AM501" s="29"/>
      <c r="AN501" s="29"/>
      <c r="AO501" s="29"/>
      <c r="AP501" s="29"/>
      <c r="AQ501" s="29"/>
      <c r="AR501" s="29"/>
      <c r="AS501" s="29"/>
      <c r="AT501" s="29"/>
      <c r="AU501" s="29"/>
      <c r="AV501" s="29"/>
      <c r="AW501" s="29"/>
    </row>
    <row r="502" spans="5:49" x14ac:dyDescent="0.35">
      <c r="E502" s="29"/>
      <c r="F502" s="29"/>
      <c r="G502" s="29"/>
      <c r="H502" s="29"/>
      <c r="I502" s="29"/>
      <c r="J502" s="29"/>
      <c r="K502" s="29"/>
      <c r="L502" s="29"/>
      <c r="M502" s="29"/>
      <c r="N502" s="29"/>
      <c r="O502" s="29"/>
      <c r="P502" s="29"/>
      <c r="Q502" s="29"/>
      <c r="R502" s="29"/>
      <c r="S502" s="29"/>
      <c r="T502" s="29"/>
      <c r="U502" s="36" t="s">
        <v>4834</v>
      </c>
      <c r="V502" s="29"/>
      <c r="W502" s="29"/>
      <c r="X502" s="30" t="s">
        <v>4570</v>
      </c>
      <c r="Y502" s="31" t="s">
        <v>92</v>
      </c>
      <c r="Z502" s="31" t="s">
        <v>251</v>
      </c>
      <c r="AA502" s="31" t="s">
        <v>52</v>
      </c>
      <c r="AB502" s="31" t="s">
        <v>54</v>
      </c>
      <c r="AC502" s="31" t="s">
        <v>562</v>
      </c>
      <c r="AD502" s="31" t="s">
        <v>57</v>
      </c>
      <c r="AE502" s="31" t="s">
        <v>81</v>
      </c>
      <c r="AF502" s="31">
        <v>1</v>
      </c>
      <c r="AG502" s="31">
        <v>0</v>
      </c>
      <c r="AH502" s="31" t="s">
        <v>2218</v>
      </c>
      <c r="AI502" s="29"/>
      <c r="AJ502" s="29"/>
      <c r="AK502" s="31" t="s">
        <v>2218</v>
      </c>
      <c r="AL502" s="31" t="s">
        <v>2218</v>
      </c>
      <c r="AM502" s="31" t="s">
        <v>2218</v>
      </c>
      <c r="AN502" s="31" t="s">
        <v>2218</v>
      </c>
      <c r="AO502" s="31" t="s">
        <v>81</v>
      </c>
      <c r="AP502" s="29"/>
      <c r="AQ502" s="29"/>
      <c r="AR502" s="29"/>
      <c r="AS502" s="31" t="s">
        <v>2227</v>
      </c>
      <c r="AT502" s="31" t="s">
        <v>4553</v>
      </c>
      <c r="AU502" s="31" t="s">
        <v>2218</v>
      </c>
      <c r="AV502" s="31" t="s">
        <v>60</v>
      </c>
      <c r="AW502" s="29"/>
    </row>
    <row r="503" spans="5:49" x14ac:dyDescent="0.35">
      <c r="E503" s="29"/>
      <c r="F503" s="29"/>
      <c r="G503" s="29"/>
      <c r="H503" s="29"/>
      <c r="I503" s="29"/>
      <c r="J503" s="29"/>
      <c r="K503" s="29"/>
      <c r="L503" s="29"/>
      <c r="M503" s="29"/>
      <c r="N503" s="29"/>
      <c r="O503" s="29"/>
      <c r="P503" s="29"/>
      <c r="Q503" s="29"/>
      <c r="R503" s="29"/>
      <c r="S503" s="29"/>
      <c r="T503" s="29"/>
      <c r="U503" s="36" t="s">
        <v>4835</v>
      </c>
      <c r="V503" s="29"/>
      <c r="W503" s="29"/>
      <c r="X503" s="30" t="s">
        <v>4571</v>
      </c>
      <c r="Y503" s="31" t="s">
        <v>92</v>
      </c>
      <c r="Z503" s="31" t="s">
        <v>251</v>
      </c>
      <c r="AA503" s="31" t="s">
        <v>52</v>
      </c>
      <c r="AB503" s="31" t="s">
        <v>54</v>
      </c>
      <c r="AC503" s="31"/>
      <c r="AD503" s="31" t="s">
        <v>89</v>
      </c>
      <c r="AE503" s="31" t="s">
        <v>81</v>
      </c>
      <c r="AF503" s="31" t="s">
        <v>2218</v>
      </c>
      <c r="AG503" s="31" t="s">
        <v>2218</v>
      </c>
      <c r="AH503" s="31" t="s">
        <v>2218</v>
      </c>
      <c r="AI503" s="29"/>
      <c r="AJ503" s="29"/>
      <c r="AK503" s="31" t="s">
        <v>2218</v>
      </c>
      <c r="AL503" s="31" t="s">
        <v>2218</v>
      </c>
      <c r="AM503" s="31" t="s">
        <v>2218</v>
      </c>
      <c r="AN503" s="31" t="s">
        <v>2218</v>
      </c>
      <c r="AO503" s="31" t="s">
        <v>81</v>
      </c>
      <c r="AP503" s="29"/>
      <c r="AQ503" s="29"/>
      <c r="AR503" s="29"/>
      <c r="AS503" s="31" t="s">
        <v>2227</v>
      </c>
      <c r="AT503" s="31" t="s">
        <v>4553</v>
      </c>
      <c r="AU503" s="31" t="s">
        <v>2218</v>
      </c>
      <c r="AV503" s="31" t="s">
        <v>60</v>
      </c>
      <c r="AW503" s="29"/>
    </row>
    <row r="504" spans="5:49" ht="29" x14ac:dyDescent="0.35">
      <c r="E504" s="29"/>
      <c r="F504" s="29"/>
      <c r="G504" s="29"/>
      <c r="H504" s="29"/>
      <c r="I504" s="29"/>
      <c r="J504" s="33" t="s">
        <v>4572</v>
      </c>
      <c r="K504" s="33" t="s">
        <v>4573</v>
      </c>
      <c r="L504" s="33" t="s">
        <v>223</v>
      </c>
      <c r="M504" s="29"/>
      <c r="N504" s="29"/>
      <c r="O504" s="29"/>
      <c r="P504" s="29"/>
      <c r="Q504" s="29"/>
      <c r="R504" s="29"/>
      <c r="S504" s="29"/>
      <c r="T504" s="29"/>
      <c r="U504" s="29"/>
      <c r="V504" s="31"/>
      <c r="W504" s="29"/>
      <c r="X504" s="37" t="s">
        <v>4574</v>
      </c>
      <c r="Y504" s="31" t="s">
        <v>92</v>
      </c>
      <c r="Z504" s="29"/>
      <c r="AA504" s="29"/>
      <c r="AB504" s="29"/>
      <c r="AC504" s="29"/>
      <c r="AD504" s="29"/>
      <c r="AE504" s="29"/>
      <c r="AF504" s="29"/>
      <c r="AG504" s="29"/>
      <c r="AH504" s="29"/>
      <c r="AI504" s="29"/>
      <c r="AJ504" s="29"/>
      <c r="AK504" s="29"/>
      <c r="AL504" s="29"/>
      <c r="AM504" s="29"/>
      <c r="AN504" s="29"/>
      <c r="AO504" s="29"/>
      <c r="AP504" s="29"/>
      <c r="AQ504" s="29"/>
      <c r="AR504" s="29"/>
      <c r="AS504" s="29"/>
      <c r="AT504" s="29"/>
      <c r="AU504" s="29"/>
      <c r="AV504" s="29"/>
      <c r="AW504" s="29"/>
    </row>
    <row r="505" spans="5:49" x14ac:dyDescent="0.35">
      <c r="E505" s="29"/>
      <c r="F505" s="29"/>
      <c r="G505" s="29"/>
      <c r="H505" s="29"/>
      <c r="I505" s="29"/>
      <c r="J505" s="29"/>
      <c r="K505" s="29"/>
      <c r="L505" s="29"/>
      <c r="M505" s="29"/>
      <c r="N505" s="29"/>
      <c r="O505" s="29"/>
      <c r="P505" s="29"/>
      <c r="Q505" s="29"/>
      <c r="R505" s="29"/>
      <c r="S505" s="29"/>
      <c r="T505" s="29"/>
      <c r="U505" s="36" t="s">
        <v>4836</v>
      </c>
      <c r="V505" s="29"/>
      <c r="W505" s="29"/>
      <c r="X505" s="30" t="s">
        <v>4575</v>
      </c>
      <c r="Y505" s="31" t="s">
        <v>92</v>
      </c>
      <c r="Z505" s="31" t="s">
        <v>251</v>
      </c>
      <c r="AA505" s="31" t="s">
        <v>52</v>
      </c>
      <c r="AB505" s="31" t="s">
        <v>54</v>
      </c>
      <c r="AC505" s="31" t="s">
        <v>562</v>
      </c>
      <c r="AD505" s="31" t="s">
        <v>271</v>
      </c>
      <c r="AE505" s="31" t="s">
        <v>81</v>
      </c>
      <c r="AF505" s="31" t="s">
        <v>2218</v>
      </c>
      <c r="AG505" s="31" t="s">
        <v>2218</v>
      </c>
      <c r="AH505" s="31" t="s">
        <v>2218</v>
      </c>
      <c r="AI505" s="29"/>
      <c r="AJ505" s="29"/>
      <c r="AK505" s="31" t="s">
        <v>2218</v>
      </c>
      <c r="AL505" s="31" t="s">
        <v>2218</v>
      </c>
      <c r="AM505" s="31" t="s">
        <v>2218</v>
      </c>
      <c r="AN505" s="31" t="s">
        <v>2218</v>
      </c>
      <c r="AO505" s="31" t="s">
        <v>81</v>
      </c>
      <c r="AP505" s="29"/>
      <c r="AQ505" s="29"/>
      <c r="AR505" s="29"/>
      <c r="AS505" s="31" t="s">
        <v>2227</v>
      </c>
      <c r="AT505" s="31" t="s">
        <v>4553</v>
      </c>
      <c r="AU505" s="31" t="s">
        <v>2218</v>
      </c>
      <c r="AV505" s="31" t="s">
        <v>60</v>
      </c>
      <c r="AW505" s="29"/>
    </row>
    <row r="506" spans="5:49" x14ac:dyDescent="0.35">
      <c r="E506" s="29"/>
      <c r="F506" s="29"/>
      <c r="G506" s="29"/>
      <c r="H506" s="29"/>
      <c r="I506" s="29"/>
      <c r="J506" s="29"/>
      <c r="K506" s="29"/>
      <c r="L506" s="29"/>
      <c r="M506" s="29"/>
      <c r="N506" s="29"/>
      <c r="O506" s="29"/>
      <c r="P506" s="29"/>
      <c r="Q506" s="29"/>
      <c r="R506" s="29"/>
      <c r="S506" s="29"/>
      <c r="T506" s="29"/>
      <c r="U506" s="36" t="s">
        <v>4837</v>
      </c>
      <c r="V506" s="29"/>
      <c r="W506" s="29"/>
      <c r="X506" s="30" t="s">
        <v>4576</v>
      </c>
      <c r="Y506" s="31" t="s">
        <v>92</v>
      </c>
      <c r="Z506" s="31" t="s">
        <v>251</v>
      </c>
      <c r="AA506" s="31" t="s">
        <v>52</v>
      </c>
      <c r="AB506" s="31" t="s">
        <v>54</v>
      </c>
      <c r="AC506" s="31" t="s">
        <v>562</v>
      </c>
      <c r="AD506" s="31" t="s">
        <v>57</v>
      </c>
      <c r="AE506" s="31" t="s">
        <v>81</v>
      </c>
      <c r="AF506" s="31">
        <v>1</v>
      </c>
      <c r="AG506" s="31">
        <v>0</v>
      </c>
      <c r="AH506" s="31" t="s">
        <v>2218</v>
      </c>
      <c r="AI506" s="29"/>
      <c r="AJ506" s="29"/>
      <c r="AK506" s="31" t="s">
        <v>2218</v>
      </c>
      <c r="AL506" s="31" t="s">
        <v>2218</v>
      </c>
      <c r="AM506" s="31" t="s">
        <v>2218</v>
      </c>
      <c r="AN506" s="31" t="s">
        <v>2218</v>
      </c>
      <c r="AO506" s="31" t="s">
        <v>81</v>
      </c>
      <c r="AP506" s="29"/>
      <c r="AQ506" s="29"/>
      <c r="AR506" s="29"/>
      <c r="AS506" s="31" t="s">
        <v>2227</v>
      </c>
      <c r="AT506" s="31" t="s">
        <v>4553</v>
      </c>
      <c r="AU506" s="31" t="s">
        <v>2218</v>
      </c>
      <c r="AV506" s="31" t="s">
        <v>60</v>
      </c>
      <c r="AW506" s="29"/>
    </row>
    <row r="507" spans="5:49" ht="29" x14ac:dyDescent="0.35">
      <c r="E507" s="29"/>
      <c r="F507" s="29"/>
      <c r="G507" s="29"/>
      <c r="H507" s="29"/>
      <c r="I507" s="29"/>
      <c r="J507" s="33" t="s">
        <v>4577</v>
      </c>
      <c r="K507" s="33" t="s">
        <v>4578</v>
      </c>
      <c r="L507" s="33" t="s">
        <v>488</v>
      </c>
      <c r="M507" s="29"/>
      <c r="N507" s="29"/>
      <c r="O507" s="29"/>
      <c r="P507" s="29"/>
      <c r="Q507" s="29"/>
      <c r="R507" s="29"/>
      <c r="S507" s="29"/>
      <c r="T507" s="29"/>
      <c r="U507" s="29"/>
      <c r="V507" s="31"/>
      <c r="W507" s="29"/>
      <c r="X507" s="37" t="s">
        <v>4579</v>
      </c>
      <c r="Y507" s="31" t="s">
        <v>92</v>
      </c>
      <c r="Z507" s="29"/>
      <c r="AA507" s="29"/>
      <c r="AB507" s="29"/>
      <c r="AC507" s="29"/>
      <c r="AD507" s="29"/>
      <c r="AE507" s="29"/>
      <c r="AF507" s="29"/>
      <c r="AG507" s="29"/>
      <c r="AH507" s="29"/>
      <c r="AI507" s="29"/>
      <c r="AJ507" s="29"/>
      <c r="AK507" s="29"/>
      <c r="AL507" s="29"/>
      <c r="AM507" s="29"/>
      <c r="AN507" s="29"/>
      <c r="AO507" s="29"/>
      <c r="AP507" s="29"/>
      <c r="AQ507" s="29"/>
      <c r="AR507" s="29"/>
      <c r="AS507" s="29"/>
      <c r="AT507" s="29"/>
      <c r="AU507" s="29"/>
      <c r="AV507" s="29"/>
      <c r="AW507" s="29"/>
    </row>
    <row r="508" spans="5:49" x14ac:dyDescent="0.35">
      <c r="E508" s="29"/>
      <c r="F508" s="29"/>
      <c r="G508" s="29"/>
      <c r="H508" s="29"/>
      <c r="I508" s="29"/>
      <c r="J508" s="29"/>
      <c r="K508" s="29"/>
      <c r="L508" s="29"/>
      <c r="M508" s="29"/>
      <c r="N508" s="29"/>
      <c r="O508" s="29"/>
      <c r="P508" s="29"/>
      <c r="Q508" s="29"/>
      <c r="R508" s="29"/>
      <c r="S508" s="29"/>
      <c r="T508" s="29"/>
      <c r="U508" s="36" t="s">
        <v>4838</v>
      </c>
      <c r="V508" s="29"/>
      <c r="W508" s="29"/>
      <c r="X508" s="30" t="s">
        <v>4580</v>
      </c>
      <c r="Y508" s="31" t="s">
        <v>92</v>
      </c>
      <c r="Z508" s="31" t="s">
        <v>251</v>
      </c>
      <c r="AA508" s="31" t="s">
        <v>52</v>
      </c>
      <c r="AB508" s="31" t="s">
        <v>54</v>
      </c>
      <c r="AC508" s="31" t="s">
        <v>562</v>
      </c>
      <c r="AD508" s="31" t="s">
        <v>57</v>
      </c>
      <c r="AE508" s="31" t="s">
        <v>81</v>
      </c>
      <c r="AF508" s="31">
        <v>1</v>
      </c>
      <c r="AG508" s="31">
        <v>0</v>
      </c>
      <c r="AH508" s="31" t="s">
        <v>2218</v>
      </c>
      <c r="AI508" s="29"/>
      <c r="AJ508" s="29"/>
      <c r="AK508" s="31" t="s">
        <v>2218</v>
      </c>
      <c r="AL508" s="31" t="s">
        <v>2218</v>
      </c>
      <c r="AM508" s="31" t="s">
        <v>2218</v>
      </c>
      <c r="AN508" s="31" t="s">
        <v>2218</v>
      </c>
      <c r="AO508" s="31" t="s">
        <v>81</v>
      </c>
      <c r="AP508" s="29"/>
      <c r="AQ508" s="29"/>
      <c r="AR508" s="29"/>
      <c r="AS508" s="31" t="s">
        <v>2227</v>
      </c>
      <c r="AT508" s="31" t="s">
        <v>4553</v>
      </c>
      <c r="AU508" s="31" t="s">
        <v>2218</v>
      </c>
      <c r="AV508" s="31" t="s">
        <v>60</v>
      </c>
      <c r="AW508" s="29"/>
    </row>
    <row r="509" spans="5:49" x14ac:dyDescent="0.35">
      <c r="E509" s="29"/>
      <c r="F509" s="29"/>
      <c r="G509" s="32" t="s">
        <v>4581</v>
      </c>
      <c r="H509" s="32" t="s">
        <v>4582</v>
      </c>
      <c r="I509" s="32" t="s">
        <v>2494</v>
      </c>
      <c r="J509" s="29"/>
      <c r="K509" s="29"/>
      <c r="L509" s="29"/>
      <c r="M509" s="29"/>
      <c r="N509" s="29"/>
      <c r="O509" s="29"/>
      <c r="P509" s="29"/>
      <c r="Q509" s="29"/>
      <c r="R509" s="29"/>
      <c r="S509" s="29"/>
      <c r="T509" s="29"/>
      <c r="U509" s="29"/>
      <c r="V509" s="29"/>
      <c r="W509" s="29"/>
      <c r="X509" s="30" t="s">
        <v>4583</v>
      </c>
      <c r="Y509" s="31" t="s">
        <v>92</v>
      </c>
      <c r="Z509" s="29"/>
      <c r="AA509" s="29"/>
      <c r="AB509" s="29"/>
      <c r="AC509" s="29"/>
      <c r="AD509" s="29"/>
      <c r="AE509" s="29"/>
      <c r="AF509" s="29"/>
      <c r="AG509" s="29"/>
      <c r="AH509" s="29"/>
      <c r="AI509" s="29"/>
      <c r="AJ509" s="29"/>
      <c r="AK509" s="29"/>
      <c r="AL509" s="29"/>
      <c r="AM509" s="29"/>
      <c r="AN509" s="29"/>
      <c r="AO509" s="29"/>
      <c r="AP509" s="29"/>
      <c r="AQ509" s="29"/>
      <c r="AR509" s="29"/>
      <c r="AS509" s="29"/>
      <c r="AT509" s="29"/>
      <c r="AU509" s="29"/>
      <c r="AV509" s="29"/>
      <c r="AW509" s="29"/>
    </row>
    <row r="510" spans="5:49" x14ac:dyDescent="0.35">
      <c r="E510" s="29"/>
      <c r="F510" s="29"/>
      <c r="G510" s="29"/>
      <c r="H510" s="29"/>
      <c r="I510" s="29"/>
      <c r="J510" s="33" t="s">
        <v>4584</v>
      </c>
      <c r="K510" s="33" t="s">
        <v>4886</v>
      </c>
      <c r="L510" s="33" t="s">
        <v>66</v>
      </c>
      <c r="M510" s="29"/>
      <c r="N510" s="29"/>
      <c r="O510" s="29"/>
      <c r="P510" s="29"/>
      <c r="Q510" s="29"/>
      <c r="R510" s="29"/>
      <c r="S510" s="29"/>
      <c r="T510" s="29"/>
      <c r="U510" s="29"/>
      <c r="V510" s="29"/>
      <c r="W510" s="29"/>
      <c r="X510" s="30" t="s">
        <v>4585</v>
      </c>
      <c r="Y510" s="31" t="s">
        <v>92</v>
      </c>
      <c r="Z510" s="29"/>
      <c r="AA510" s="29"/>
      <c r="AB510" s="29"/>
      <c r="AC510" s="29"/>
      <c r="AD510" s="29"/>
      <c r="AE510" s="29"/>
      <c r="AF510" s="29"/>
      <c r="AG510" s="29"/>
      <c r="AH510" s="29"/>
      <c r="AI510" s="29"/>
      <c r="AJ510" s="29"/>
      <c r="AK510" s="29"/>
      <c r="AL510" s="29"/>
      <c r="AM510" s="29"/>
      <c r="AN510" s="29"/>
      <c r="AO510" s="29"/>
      <c r="AP510" s="29"/>
      <c r="AQ510" s="29"/>
      <c r="AR510" s="29"/>
      <c r="AS510" s="29"/>
      <c r="AT510" s="29"/>
      <c r="AU510" s="29"/>
      <c r="AV510" s="29" t="s">
        <v>60</v>
      </c>
      <c r="AW510" s="29"/>
    </row>
    <row r="511" spans="5:49" x14ac:dyDescent="0.35">
      <c r="E511" s="29"/>
      <c r="F511" s="29"/>
      <c r="G511" s="29"/>
      <c r="H511" s="29"/>
      <c r="I511" s="29"/>
      <c r="J511" s="29"/>
      <c r="K511" s="29"/>
      <c r="L511" s="29"/>
      <c r="M511" s="34" t="s">
        <v>4586</v>
      </c>
      <c r="N511" s="34" t="s">
        <v>4587</v>
      </c>
      <c r="O511" s="34" t="s">
        <v>3927</v>
      </c>
      <c r="P511" s="29"/>
      <c r="Q511" s="29"/>
      <c r="R511" s="29"/>
      <c r="S511" s="29"/>
      <c r="T511" s="29"/>
      <c r="U511" s="29"/>
      <c r="V511" s="29"/>
      <c r="W511" s="29"/>
      <c r="X511" s="30" t="s">
        <v>4588</v>
      </c>
      <c r="Y511" s="31" t="s">
        <v>92</v>
      </c>
      <c r="Z511" s="29"/>
      <c r="AA511" s="29"/>
      <c r="AB511" s="29"/>
      <c r="AC511" s="29"/>
      <c r="AD511" s="29"/>
      <c r="AE511" s="29"/>
      <c r="AF511" s="29"/>
      <c r="AG511" s="29"/>
      <c r="AH511" s="29"/>
      <c r="AI511" s="29"/>
      <c r="AJ511" s="29"/>
      <c r="AK511" s="29"/>
      <c r="AL511" s="29"/>
      <c r="AM511" s="29"/>
      <c r="AN511" s="29"/>
      <c r="AO511" s="29"/>
      <c r="AP511" s="29"/>
      <c r="AQ511" s="29"/>
      <c r="AR511" s="29"/>
      <c r="AS511" s="29"/>
      <c r="AT511" s="29"/>
      <c r="AU511" s="29"/>
      <c r="AV511" s="29"/>
      <c r="AW511" s="29"/>
    </row>
    <row r="512" spans="5:49" x14ac:dyDescent="0.35">
      <c r="E512" s="29"/>
      <c r="F512" s="29"/>
      <c r="G512" s="29"/>
      <c r="H512" s="29"/>
      <c r="I512" s="29"/>
      <c r="J512" s="29"/>
      <c r="K512" s="29"/>
      <c r="L512" s="29"/>
      <c r="M512" s="29"/>
      <c r="N512" s="29"/>
      <c r="O512" s="29"/>
      <c r="P512" s="35" t="s">
        <v>4589</v>
      </c>
      <c r="Q512" s="35" t="s">
        <v>4887</v>
      </c>
      <c r="R512" s="35" t="s">
        <v>4884</v>
      </c>
      <c r="S512" s="41"/>
      <c r="T512" s="29"/>
      <c r="U512" s="29"/>
      <c r="V512" s="31"/>
      <c r="W512" s="29"/>
      <c r="X512" s="30" t="s">
        <v>4590</v>
      </c>
      <c r="Y512" s="31" t="s">
        <v>92</v>
      </c>
      <c r="Z512" s="29"/>
      <c r="AA512" s="29"/>
      <c r="AB512" s="29"/>
      <c r="AC512" s="29"/>
      <c r="AD512" s="29"/>
      <c r="AE512" s="29"/>
      <c r="AF512" s="29"/>
      <c r="AG512" s="29"/>
      <c r="AH512" s="29"/>
      <c r="AI512" s="29"/>
      <c r="AJ512" s="29"/>
      <c r="AK512" s="29"/>
      <c r="AL512" s="29"/>
      <c r="AM512" s="29"/>
      <c r="AN512" s="29"/>
      <c r="AO512" s="29"/>
      <c r="AP512" s="29"/>
      <c r="AQ512" s="29"/>
      <c r="AR512" s="29"/>
      <c r="AS512" s="29"/>
      <c r="AT512" s="29"/>
      <c r="AU512" s="29"/>
      <c r="AV512" s="29" t="s">
        <v>60</v>
      </c>
      <c r="AW512" s="29"/>
    </row>
    <row r="513" spans="5:49" x14ac:dyDescent="0.35">
      <c r="E513" s="29"/>
      <c r="F513" s="29"/>
      <c r="G513" s="29"/>
      <c r="H513" s="29"/>
      <c r="I513" s="29"/>
      <c r="J513" s="29"/>
      <c r="K513" s="29"/>
      <c r="L513" s="29"/>
      <c r="M513" s="29"/>
      <c r="N513" s="29"/>
      <c r="O513" s="29"/>
      <c r="P513" s="29"/>
      <c r="Q513" s="29"/>
      <c r="R513" s="29"/>
      <c r="S513" s="29"/>
      <c r="T513" s="29"/>
      <c r="U513" s="36" t="s">
        <v>4885</v>
      </c>
      <c r="V513" s="29"/>
      <c r="W513" s="29"/>
      <c r="X513" s="30" t="s">
        <v>4590</v>
      </c>
      <c r="Y513" s="31" t="s">
        <v>92</v>
      </c>
      <c r="Z513" s="31" t="s">
        <v>145</v>
      </c>
      <c r="AA513" s="31" t="s">
        <v>1883</v>
      </c>
      <c r="AB513" s="31" t="s">
        <v>54</v>
      </c>
      <c r="AC513" s="31" t="s">
        <v>562</v>
      </c>
      <c r="AD513" s="31" t="s">
        <v>57</v>
      </c>
      <c r="AE513" s="31" t="s">
        <v>81</v>
      </c>
      <c r="AF513" s="31">
        <v>1</v>
      </c>
      <c r="AG513" s="31">
        <v>0</v>
      </c>
      <c r="AH513" s="31" t="s">
        <v>2218</v>
      </c>
      <c r="AI513" s="29"/>
      <c r="AJ513" s="29"/>
      <c r="AK513" s="31" t="s">
        <v>2218</v>
      </c>
      <c r="AL513" s="31" t="s">
        <v>2218</v>
      </c>
      <c r="AM513" s="31" t="s">
        <v>2218</v>
      </c>
      <c r="AN513" s="31" t="s">
        <v>2218</v>
      </c>
      <c r="AO513" s="31" t="s">
        <v>81</v>
      </c>
      <c r="AP513" s="29"/>
      <c r="AQ513" s="29"/>
      <c r="AR513" s="29"/>
      <c r="AS513" s="31" t="s">
        <v>2227</v>
      </c>
      <c r="AT513" s="31" t="s">
        <v>4553</v>
      </c>
      <c r="AU513" s="31" t="s">
        <v>2218</v>
      </c>
      <c r="AV513" s="31" t="s">
        <v>60</v>
      </c>
      <c r="AW513" s="29"/>
    </row>
    <row r="514" spans="5:49" ht="29" x14ac:dyDescent="0.35">
      <c r="E514" s="29"/>
      <c r="F514" s="29"/>
      <c r="G514" s="29"/>
      <c r="H514" s="29"/>
      <c r="I514" s="29"/>
      <c r="J514" s="29"/>
      <c r="K514" s="29"/>
      <c r="L514" s="29"/>
      <c r="M514" s="29"/>
      <c r="N514" s="29"/>
      <c r="O514" s="29"/>
      <c r="P514" s="35" t="s">
        <v>4591</v>
      </c>
      <c r="Q514" s="35" t="s">
        <v>2273</v>
      </c>
      <c r="R514" s="35" t="s">
        <v>4592</v>
      </c>
      <c r="S514" s="41" t="s">
        <v>4903</v>
      </c>
      <c r="T514" s="29"/>
      <c r="U514" s="29"/>
      <c r="V514" s="31"/>
      <c r="W514" s="29"/>
      <c r="X514" s="30" t="s">
        <v>4593</v>
      </c>
      <c r="Y514" s="31" t="s">
        <v>92</v>
      </c>
      <c r="Z514" s="29"/>
      <c r="AA514" s="29"/>
      <c r="AB514" s="29"/>
      <c r="AC514" s="29"/>
      <c r="AD514" s="29"/>
      <c r="AE514" s="29"/>
      <c r="AF514" s="29"/>
      <c r="AG514" s="29"/>
      <c r="AH514" s="29"/>
      <c r="AI514" s="29"/>
      <c r="AJ514" s="29"/>
      <c r="AK514" s="29"/>
      <c r="AL514" s="29"/>
      <c r="AM514" s="29"/>
      <c r="AN514" s="29"/>
      <c r="AO514" s="29"/>
      <c r="AP514" s="29"/>
      <c r="AQ514" s="29"/>
      <c r="AR514" s="29"/>
      <c r="AS514" s="29"/>
      <c r="AT514" s="29"/>
      <c r="AU514" s="29"/>
      <c r="AV514" s="29" t="s">
        <v>60</v>
      </c>
      <c r="AW514" s="29"/>
    </row>
    <row r="515" spans="5:49" x14ac:dyDescent="0.35">
      <c r="E515" s="29"/>
      <c r="F515" s="29"/>
      <c r="G515" s="29"/>
      <c r="H515" s="29"/>
      <c r="I515" s="29"/>
      <c r="J515" s="29"/>
      <c r="K515" s="29"/>
      <c r="L515" s="29"/>
      <c r="M515" s="29"/>
      <c r="N515" s="29"/>
      <c r="O515" s="29"/>
      <c r="P515" s="29"/>
      <c r="Q515" s="29"/>
      <c r="R515" s="29"/>
      <c r="S515" s="29"/>
      <c r="T515" s="29"/>
      <c r="U515" s="36" t="s">
        <v>4839</v>
      </c>
      <c r="V515" s="29"/>
      <c r="W515" s="29"/>
      <c r="X515" s="30" t="s">
        <v>4594</v>
      </c>
      <c r="Y515" s="31" t="s">
        <v>92</v>
      </c>
      <c r="Z515" s="31" t="s">
        <v>97</v>
      </c>
      <c r="AA515" s="31" t="s">
        <v>1883</v>
      </c>
      <c r="AB515" s="31" t="s">
        <v>54</v>
      </c>
      <c r="AC515" s="31" t="s">
        <v>562</v>
      </c>
      <c r="AD515" s="31" t="s">
        <v>57</v>
      </c>
      <c r="AE515" s="31" t="s">
        <v>81</v>
      </c>
      <c r="AF515" s="31">
        <v>1</v>
      </c>
      <c r="AG515" s="31">
        <v>0</v>
      </c>
      <c r="AH515" s="31" t="s">
        <v>2218</v>
      </c>
      <c r="AI515" s="29"/>
      <c r="AJ515" s="29"/>
      <c r="AK515" s="31" t="s">
        <v>2218</v>
      </c>
      <c r="AL515" s="31" t="s">
        <v>2218</v>
      </c>
      <c r="AM515" s="31" t="s">
        <v>2218</v>
      </c>
      <c r="AN515" s="31" t="s">
        <v>2218</v>
      </c>
      <c r="AO515" s="31" t="s">
        <v>81</v>
      </c>
      <c r="AP515" s="29"/>
      <c r="AQ515" s="29"/>
      <c r="AR515" s="29"/>
      <c r="AS515" s="31" t="s">
        <v>2227</v>
      </c>
      <c r="AT515" s="31" t="s">
        <v>4553</v>
      </c>
      <c r="AU515" s="31" t="s">
        <v>2218</v>
      </c>
      <c r="AV515" s="31" t="s">
        <v>60</v>
      </c>
      <c r="AW515" s="29"/>
    </row>
    <row r="516" spans="5:49" x14ac:dyDescent="0.35">
      <c r="E516" s="29"/>
      <c r="F516" s="29"/>
      <c r="G516" s="29"/>
      <c r="H516" s="29"/>
      <c r="I516" s="29"/>
      <c r="J516" s="29"/>
      <c r="K516" s="29"/>
      <c r="L516" s="29"/>
      <c r="M516" s="29"/>
      <c r="N516" s="29"/>
      <c r="O516" s="29"/>
      <c r="P516" s="35" t="s">
        <v>4595</v>
      </c>
      <c r="Q516" s="35" t="s">
        <v>325</v>
      </c>
      <c r="R516" s="35" t="s">
        <v>4596</v>
      </c>
      <c r="S516" s="31" t="s">
        <v>4863</v>
      </c>
      <c r="T516" s="29"/>
      <c r="U516" s="29"/>
      <c r="V516" s="31"/>
      <c r="W516" s="29"/>
      <c r="X516" s="30" t="s">
        <v>4597</v>
      </c>
      <c r="Y516" s="31" t="s">
        <v>92</v>
      </c>
      <c r="Z516" s="29"/>
      <c r="AA516" s="29"/>
      <c r="AB516" s="29"/>
      <c r="AC516" s="29"/>
      <c r="AD516" s="29"/>
      <c r="AE516" s="29"/>
      <c r="AF516" s="29"/>
      <c r="AG516" s="29"/>
      <c r="AH516" s="29"/>
      <c r="AI516" s="29"/>
      <c r="AJ516" s="29"/>
      <c r="AK516" s="29"/>
      <c r="AL516" s="29"/>
      <c r="AM516" s="29"/>
      <c r="AN516" s="29"/>
      <c r="AO516" s="29"/>
      <c r="AP516" s="29"/>
      <c r="AQ516" s="29"/>
      <c r="AR516" s="29"/>
      <c r="AS516" s="29"/>
      <c r="AT516" s="29"/>
      <c r="AU516" s="29"/>
      <c r="AV516" s="29" t="s">
        <v>60</v>
      </c>
      <c r="AW516" s="29"/>
    </row>
    <row r="517" spans="5:49" x14ac:dyDescent="0.35">
      <c r="E517" s="29"/>
      <c r="F517" s="29"/>
      <c r="G517" s="29"/>
      <c r="H517" s="29"/>
      <c r="I517" s="29"/>
      <c r="J517" s="29"/>
      <c r="K517" s="29"/>
      <c r="L517" s="29"/>
      <c r="M517" s="29"/>
      <c r="N517" s="29"/>
      <c r="O517" s="29"/>
      <c r="P517" s="29"/>
      <c r="Q517" s="29"/>
      <c r="R517" s="29"/>
      <c r="S517" s="29"/>
      <c r="T517" s="29"/>
      <c r="U517" s="36" t="s">
        <v>4840</v>
      </c>
      <c r="V517" s="29"/>
      <c r="W517" s="29"/>
      <c r="X517" s="30" t="s">
        <v>4598</v>
      </c>
      <c r="Y517" s="31" t="s">
        <v>92</v>
      </c>
      <c r="Z517" s="31" t="s">
        <v>97</v>
      </c>
      <c r="AA517" s="31" t="s">
        <v>1883</v>
      </c>
      <c r="AB517" s="31" t="s">
        <v>54</v>
      </c>
      <c r="AC517" s="31" t="s">
        <v>562</v>
      </c>
      <c r="AD517" s="31" t="s">
        <v>57</v>
      </c>
      <c r="AE517" s="31" t="s">
        <v>81</v>
      </c>
      <c r="AF517" s="31">
        <v>1</v>
      </c>
      <c r="AG517" s="31">
        <v>0</v>
      </c>
      <c r="AH517" s="31" t="s">
        <v>2218</v>
      </c>
      <c r="AI517" s="29"/>
      <c r="AJ517" s="29"/>
      <c r="AK517" s="31" t="s">
        <v>2218</v>
      </c>
      <c r="AL517" s="31" t="s">
        <v>2218</v>
      </c>
      <c r="AM517" s="31" t="s">
        <v>2218</v>
      </c>
      <c r="AN517" s="31" t="s">
        <v>2218</v>
      </c>
      <c r="AO517" s="31" t="s">
        <v>81</v>
      </c>
      <c r="AP517" s="29"/>
      <c r="AQ517" s="29"/>
      <c r="AR517" s="29"/>
      <c r="AS517" s="31" t="s">
        <v>2227</v>
      </c>
      <c r="AT517" s="31" t="s">
        <v>4553</v>
      </c>
      <c r="AU517" s="31" t="s">
        <v>2218</v>
      </c>
      <c r="AV517" s="31" t="s">
        <v>60</v>
      </c>
      <c r="AW517" s="29"/>
    </row>
    <row r="518" spans="5:49" x14ac:dyDescent="0.35">
      <c r="E518" s="29"/>
      <c r="F518" s="29"/>
      <c r="G518" s="29"/>
      <c r="H518" s="29"/>
      <c r="I518" s="29"/>
      <c r="J518" s="29"/>
      <c r="K518" s="29"/>
      <c r="L518" s="29"/>
      <c r="M518" s="29"/>
      <c r="N518" s="29"/>
      <c r="O518" s="29"/>
      <c r="P518" s="35" t="s">
        <v>4599</v>
      </c>
      <c r="Q518" s="35" t="s">
        <v>2036</v>
      </c>
      <c r="R518" s="35" t="s">
        <v>4600</v>
      </c>
      <c r="S518" s="31"/>
      <c r="T518" s="29"/>
      <c r="U518" s="29"/>
      <c r="V518" s="31"/>
      <c r="W518" s="29"/>
      <c r="X518" s="30" t="s">
        <v>4601</v>
      </c>
      <c r="Y518" s="31" t="s">
        <v>92</v>
      </c>
      <c r="Z518" s="29"/>
      <c r="AA518" s="29"/>
      <c r="AB518" s="29"/>
      <c r="AC518" s="29"/>
      <c r="AD518" s="29"/>
      <c r="AE518" s="29"/>
      <c r="AF518" s="29"/>
      <c r="AG518" s="29"/>
      <c r="AH518" s="29"/>
      <c r="AI518" s="29"/>
      <c r="AJ518" s="29"/>
      <c r="AK518" s="29"/>
      <c r="AL518" s="29"/>
      <c r="AM518" s="29"/>
      <c r="AN518" s="29"/>
      <c r="AO518" s="29"/>
      <c r="AP518" s="29"/>
      <c r="AQ518" s="29"/>
      <c r="AR518" s="29"/>
      <c r="AS518" s="29"/>
      <c r="AT518" s="29"/>
      <c r="AU518" s="29"/>
      <c r="AV518" s="29" t="s">
        <v>60</v>
      </c>
      <c r="AW518" s="29"/>
    </row>
    <row r="519" spans="5:49" x14ac:dyDescent="0.35">
      <c r="E519" s="29"/>
      <c r="F519" s="29"/>
      <c r="G519" s="29"/>
      <c r="H519" s="29"/>
      <c r="I519" s="29"/>
      <c r="J519" s="29"/>
      <c r="K519" s="29"/>
      <c r="L519" s="29"/>
      <c r="M519" s="29"/>
      <c r="N519" s="29"/>
      <c r="O519" s="29"/>
      <c r="P519" s="29"/>
      <c r="Q519" s="29"/>
      <c r="R519" s="29"/>
      <c r="S519" s="29"/>
      <c r="T519" s="29"/>
      <c r="U519" s="36" t="s">
        <v>4841</v>
      </c>
      <c r="V519" s="29"/>
      <c r="W519" s="29"/>
      <c r="X519" s="30" t="s">
        <v>4602</v>
      </c>
      <c r="Y519" s="31" t="s">
        <v>92</v>
      </c>
      <c r="Z519" s="31" t="s">
        <v>97</v>
      </c>
      <c r="AA519" s="31" t="s">
        <v>1883</v>
      </c>
      <c r="AB519" s="31" t="s">
        <v>54</v>
      </c>
      <c r="AC519" s="31" t="s">
        <v>562</v>
      </c>
      <c r="AD519" s="31" t="s">
        <v>57</v>
      </c>
      <c r="AE519" s="31" t="s">
        <v>81</v>
      </c>
      <c r="AF519" s="31">
        <v>1</v>
      </c>
      <c r="AG519" s="31">
        <v>0</v>
      </c>
      <c r="AH519" s="31" t="s">
        <v>2218</v>
      </c>
      <c r="AI519" s="29"/>
      <c r="AJ519" s="29"/>
      <c r="AK519" s="31" t="s">
        <v>2218</v>
      </c>
      <c r="AL519" s="31" t="s">
        <v>2218</v>
      </c>
      <c r="AM519" s="31" t="s">
        <v>2218</v>
      </c>
      <c r="AN519" s="31" t="s">
        <v>2218</v>
      </c>
      <c r="AO519" s="31" t="s">
        <v>81</v>
      </c>
      <c r="AP519" s="29"/>
      <c r="AQ519" s="29"/>
      <c r="AR519" s="29"/>
      <c r="AS519" s="31" t="s">
        <v>2227</v>
      </c>
      <c r="AT519" s="31" t="s">
        <v>4553</v>
      </c>
      <c r="AU519" s="31" t="s">
        <v>2218</v>
      </c>
      <c r="AV519" s="31" t="s">
        <v>60</v>
      </c>
      <c r="AW519" s="29"/>
    </row>
    <row r="520" spans="5:49" x14ac:dyDescent="0.35">
      <c r="E520" s="29"/>
      <c r="F520" s="29"/>
      <c r="G520" s="29"/>
      <c r="H520" s="29"/>
      <c r="I520" s="29"/>
      <c r="J520" s="29"/>
      <c r="K520" s="29"/>
      <c r="L520" s="29"/>
      <c r="M520" s="29"/>
      <c r="N520" s="29"/>
      <c r="O520" s="29"/>
      <c r="P520" s="29"/>
      <c r="Q520" s="29" t="s">
        <v>4888</v>
      </c>
      <c r="R520" s="29" t="s">
        <v>4889</v>
      </c>
      <c r="S520" s="29" t="s">
        <v>3639</v>
      </c>
      <c r="T520" s="29"/>
      <c r="U520" s="38"/>
      <c r="V520" s="29"/>
      <c r="W520" s="29"/>
      <c r="X520" s="30"/>
      <c r="Y520" s="31" t="s">
        <v>92</v>
      </c>
      <c r="Z520" s="29"/>
      <c r="AA520" s="29"/>
      <c r="AB520" s="29"/>
      <c r="AC520" s="29"/>
      <c r="AD520" s="29"/>
      <c r="AE520" s="29"/>
      <c r="AF520" s="29"/>
      <c r="AG520" s="29"/>
      <c r="AH520" s="29"/>
      <c r="AI520" s="29"/>
      <c r="AJ520" s="29"/>
      <c r="AK520" s="29"/>
      <c r="AL520" s="29"/>
      <c r="AM520" s="29"/>
      <c r="AN520" s="29"/>
      <c r="AO520" s="29"/>
      <c r="AP520" s="29"/>
      <c r="AQ520" s="29"/>
      <c r="AR520" s="29"/>
      <c r="AS520" s="29"/>
      <c r="AT520" s="29"/>
      <c r="AU520" s="29"/>
      <c r="AV520" s="29" t="s">
        <v>60</v>
      </c>
      <c r="AW520" s="29"/>
    </row>
    <row r="521" spans="5:49" x14ac:dyDescent="0.35">
      <c r="E521" s="29"/>
      <c r="F521" s="29"/>
      <c r="G521" s="29"/>
      <c r="H521" s="29"/>
      <c r="I521" s="29"/>
      <c r="J521" s="29"/>
      <c r="K521" s="29"/>
      <c r="L521" s="29"/>
      <c r="M521" s="29"/>
      <c r="N521" s="29"/>
      <c r="O521" s="29"/>
      <c r="P521" s="29"/>
      <c r="Q521" s="29"/>
      <c r="R521" s="29"/>
      <c r="S521" s="29"/>
      <c r="T521" s="29"/>
      <c r="U521" s="38" t="s">
        <v>4890</v>
      </c>
      <c r="V521" s="29"/>
      <c r="W521" s="29"/>
      <c r="X521" s="30"/>
      <c r="Y521" s="31" t="s">
        <v>92</v>
      </c>
      <c r="Z521" s="29" t="s">
        <v>307</v>
      </c>
      <c r="AA521" s="29" t="s">
        <v>307</v>
      </c>
      <c r="AB521" s="29" t="s">
        <v>307</v>
      </c>
      <c r="AC521" s="29" t="s">
        <v>307</v>
      </c>
      <c r="AD521" s="29" t="s">
        <v>307</v>
      </c>
      <c r="AE521" s="29" t="s">
        <v>81</v>
      </c>
      <c r="AF521" s="29" t="s">
        <v>307</v>
      </c>
      <c r="AG521" s="29" t="s">
        <v>307</v>
      </c>
      <c r="AH521" s="29" t="s">
        <v>81</v>
      </c>
      <c r="AI521" s="29" t="s">
        <v>307</v>
      </c>
      <c r="AJ521" s="29" t="s">
        <v>307</v>
      </c>
      <c r="AK521" s="29" t="s">
        <v>307</v>
      </c>
      <c r="AL521" s="29" t="s">
        <v>307</v>
      </c>
      <c r="AM521" s="29" t="s">
        <v>307</v>
      </c>
      <c r="AN521" s="29" t="s">
        <v>307</v>
      </c>
      <c r="AO521" s="29" t="s">
        <v>81</v>
      </c>
      <c r="AP521" s="29" t="s">
        <v>133</v>
      </c>
      <c r="AQ521" s="29" t="s">
        <v>308</v>
      </c>
      <c r="AR521" s="29" t="s">
        <v>62</v>
      </c>
      <c r="AS521" s="29" t="s">
        <v>307</v>
      </c>
      <c r="AT521" s="29" t="s">
        <v>307</v>
      </c>
      <c r="AU521" s="29" t="s">
        <v>307</v>
      </c>
      <c r="AV521" s="29" t="s">
        <v>60</v>
      </c>
      <c r="AW521" s="29"/>
    </row>
    <row r="522" spans="5:49" x14ac:dyDescent="0.35">
      <c r="E522" s="29"/>
      <c r="F522" s="29"/>
      <c r="G522" s="29"/>
      <c r="H522" s="29"/>
      <c r="I522" s="29"/>
      <c r="J522" s="33" t="s">
        <v>4603</v>
      </c>
      <c r="K522" s="33" t="s">
        <v>4891</v>
      </c>
      <c r="L522" s="33" t="s">
        <v>233</v>
      </c>
      <c r="M522" s="29"/>
      <c r="N522" s="29"/>
      <c r="O522" s="29"/>
      <c r="P522" s="29"/>
      <c r="Q522" s="29"/>
      <c r="R522" s="29"/>
      <c r="S522" s="29"/>
      <c r="T522" s="29"/>
      <c r="U522" s="29"/>
      <c r="V522" s="29"/>
      <c r="W522" s="29"/>
      <c r="X522" s="30" t="s">
        <v>4604</v>
      </c>
      <c r="Y522" s="31" t="s">
        <v>92</v>
      </c>
      <c r="Z522" s="29"/>
      <c r="AA522" s="29"/>
      <c r="AB522" s="29"/>
      <c r="AC522" s="29"/>
      <c r="AD522" s="29"/>
      <c r="AE522" s="29"/>
      <c r="AF522" s="29"/>
      <c r="AG522" s="29"/>
      <c r="AH522" s="29"/>
      <c r="AI522" s="29"/>
      <c r="AJ522" s="29"/>
      <c r="AK522" s="29"/>
      <c r="AL522" s="29"/>
      <c r="AM522" s="29"/>
      <c r="AN522" s="29"/>
      <c r="AO522" s="29"/>
      <c r="AP522" s="29"/>
      <c r="AQ522" s="29"/>
      <c r="AR522" s="29"/>
      <c r="AS522" s="29"/>
      <c r="AT522" s="29"/>
      <c r="AU522" s="29"/>
      <c r="AV522" s="29" t="s">
        <v>60</v>
      </c>
      <c r="AW522" s="29"/>
    </row>
    <row r="523" spans="5:49" x14ac:dyDescent="0.35">
      <c r="E523" s="29"/>
      <c r="F523" s="29"/>
      <c r="G523" s="29"/>
      <c r="H523" s="29"/>
      <c r="I523" s="29"/>
      <c r="J523" s="29"/>
      <c r="K523" s="29"/>
      <c r="L523" s="29"/>
      <c r="M523" s="34" t="s">
        <v>4605</v>
      </c>
      <c r="N523" s="34" t="s">
        <v>4587</v>
      </c>
      <c r="O523" s="34" t="s">
        <v>3927</v>
      </c>
      <c r="P523" s="29"/>
      <c r="Q523" s="29"/>
      <c r="R523" s="29"/>
      <c r="S523" s="29"/>
      <c r="T523" s="29"/>
      <c r="U523" s="29"/>
      <c r="V523" s="29"/>
      <c r="W523" s="29"/>
      <c r="X523" s="30" t="s">
        <v>4606</v>
      </c>
      <c r="Y523" s="31" t="s">
        <v>92</v>
      </c>
      <c r="Z523" s="29"/>
      <c r="AA523" s="29"/>
      <c r="AB523" s="29"/>
      <c r="AC523" s="29"/>
      <c r="AD523" s="29"/>
      <c r="AE523" s="29"/>
      <c r="AF523" s="29"/>
      <c r="AG523" s="29"/>
      <c r="AH523" s="29"/>
      <c r="AI523" s="29"/>
      <c r="AJ523" s="29"/>
      <c r="AK523" s="29"/>
      <c r="AL523" s="29"/>
      <c r="AM523" s="29"/>
      <c r="AN523" s="29"/>
      <c r="AO523" s="29"/>
      <c r="AP523" s="29"/>
      <c r="AQ523" s="29"/>
      <c r="AR523" s="29"/>
      <c r="AS523" s="29"/>
      <c r="AT523" s="29"/>
      <c r="AU523" s="29"/>
      <c r="AV523" s="29"/>
      <c r="AW523" s="29"/>
    </row>
    <row r="524" spans="5:49" ht="29" x14ac:dyDescent="0.35">
      <c r="E524" s="29"/>
      <c r="F524" s="29"/>
      <c r="G524" s="29"/>
      <c r="H524" s="29"/>
      <c r="I524" s="29"/>
      <c r="J524" s="29"/>
      <c r="K524" s="29"/>
      <c r="L524" s="29"/>
      <c r="M524" s="29"/>
      <c r="N524" s="29"/>
      <c r="O524" s="29"/>
      <c r="P524" s="35" t="s">
        <v>4607</v>
      </c>
      <c r="Q524" s="35" t="s">
        <v>4900</v>
      </c>
      <c r="R524" s="35" t="s">
        <v>4608</v>
      </c>
      <c r="S524" s="39" t="s">
        <v>4901</v>
      </c>
      <c r="T524" s="29"/>
      <c r="U524" s="29"/>
      <c r="V524" s="31"/>
      <c r="W524" s="29"/>
      <c r="X524" s="30" t="s">
        <v>4609</v>
      </c>
      <c r="Y524" s="31" t="s">
        <v>92</v>
      </c>
      <c r="Z524" s="29"/>
      <c r="AA524" s="29"/>
      <c r="AB524" s="29"/>
      <c r="AC524" s="29"/>
      <c r="AD524" s="29"/>
      <c r="AE524" s="29"/>
      <c r="AF524" s="29"/>
      <c r="AG524" s="29"/>
      <c r="AH524" s="29"/>
      <c r="AI524" s="29"/>
      <c r="AJ524" s="29"/>
      <c r="AK524" s="29"/>
      <c r="AL524" s="29"/>
      <c r="AM524" s="29"/>
      <c r="AN524" s="29"/>
      <c r="AO524" s="29"/>
      <c r="AP524" s="29"/>
      <c r="AQ524" s="29"/>
      <c r="AR524" s="29"/>
      <c r="AS524" s="29"/>
      <c r="AT524" s="29"/>
      <c r="AU524" s="29"/>
      <c r="AV524" s="29" t="s">
        <v>60</v>
      </c>
      <c r="AW524" s="29"/>
    </row>
    <row r="525" spans="5:49" x14ac:dyDescent="0.35">
      <c r="E525" s="29"/>
      <c r="F525" s="29"/>
      <c r="G525" s="29"/>
      <c r="H525" s="29"/>
      <c r="I525" s="29"/>
      <c r="J525" s="29"/>
      <c r="K525" s="29"/>
      <c r="L525" s="29"/>
      <c r="M525" s="29"/>
      <c r="N525" s="29"/>
      <c r="O525" s="29"/>
      <c r="P525" s="29"/>
      <c r="Q525" s="29"/>
      <c r="R525" s="29"/>
      <c r="S525" s="29"/>
      <c r="T525" s="29"/>
      <c r="U525" s="36" t="s">
        <v>4842</v>
      </c>
      <c r="V525" s="29"/>
      <c r="W525" s="29"/>
      <c r="X525" s="30" t="s">
        <v>4610</v>
      </c>
      <c r="Y525" s="31" t="s">
        <v>92</v>
      </c>
      <c r="Z525" s="31" t="s">
        <v>97</v>
      </c>
      <c r="AA525" s="31" t="s">
        <v>1883</v>
      </c>
      <c r="AB525" s="31" t="s">
        <v>54</v>
      </c>
      <c r="AC525" s="31" t="s">
        <v>562</v>
      </c>
      <c r="AD525" s="31" t="s">
        <v>57</v>
      </c>
      <c r="AE525" s="31" t="s">
        <v>81</v>
      </c>
      <c r="AF525" s="31">
        <v>1</v>
      </c>
      <c r="AG525" s="31">
        <v>0</v>
      </c>
      <c r="AH525" s="31" t="s">
        <v>2218</v>
      </c>
      <c r="AI525" s="29"/>
      <c r="AJ525" s="29"/>
      <c r="AK525" s="31" t="s">
        <v>2218</v>
      </c>
      <c r="AL525" s="31" t="s">
        <v>2218</v>
      </c>
      <c r="AM525" s="31" t="s">
        <v>2218</v>
      </c>
      <c r="AN525" s="31" t="s">
        <v>2218</v>
      </c>
      <c r="AO525" s="31" t="s">
        <v>81</v>
      </c>
      <c r="AP525" s="29"/>
      <c r="AQ525" s="29"/>
      <c r="AR525" s="29"/>
      <c r="AS525" s="31" t="s">
        <v>2227</v>
      </c>
      <c r="AT525" s="31" t="s">
        <v>4553</v>
      </c>
      <c r="AU525" s="31" t="s">
        <v>2218</v>
      </c>
      <c r="AV525" s="31" t="s">
        <v>60</v>
      </c>
      <c r="AW525" s="29"/>
    </row>
    <row r="526" spans="5:49" ht="43.5" x14ac:dyDescent="0.35">
      <c r="E526" s="29"/>
      <c r="F526" s="29"/>
      <c r="G526" s="29"/>
      <c r="H526" s="29"/>
      <c r="I526" s="29"/>
      <c r="J526" s="29"/>
      <c r="K526" s="29"/>
      <c r="L526" s="29"/>
      <c r="M526" s="29"/>
      <c r="N526" s="29"/>
      <c r="O526" s="29"/>
      <c r="P526" s="35" t="s">
        <v>4611</v>
      </c>
      <c r="Q526" s="35" t="s">
        <v>4902</v>
      </c>
      <c r="R526" s="35" t="s">
        <v>4612</v>
      </c>
      <c r="S526" s="39" t="s">
        <v>4916</v>
      </c>
      <c r="T526" s="29"/>
      <c r="U526" s="29"/>
      <c r="V526" s="31"/>
      <c r="W526" s="29"/>
      <c r="X526" s="30" t="s">
        <v>4613</v>
      </c>
      <c r="Y526" s="31" t="s">
        <v>92</v>
      </c>
      <c r="Z526" s="29"/>
      <c r="AA526" s="29"/>
      <c r="AB526" s="29"/>
      <c r="AC526" s="29"/>
      <c r="AD526" s="29"/>
      <c r="AE526" s="29"/>
      <c r="AF526" s="29"/>
      <c r="AG526" s="29"/>
      <c r="AH526" s="29"/>
      <c r="AI526" s="29"/>
      <c r="AJ526" s="29"/>
      <c r="AK526" s="29"/>
      <c r="AL526" s="29"/>
      <c r="AM526" s="29"/>
      <c r="AN526" s="29"/>
      <c r="AO526" s="29"/>
      <c r="AP526" s="29"/>
      <c r="AQ526" s="29"/>
      <c r="AR526" s="29"/>
      <c r="AS526" s="29"/>
      <c r="AT526" s="29"/>
      <c r="AU526" s="29"/>
      <c r="AV526" s="29" t="s">
        <v>60</v>
      </c>
      <c r="AW526" s="29"/>
    </row>
    <row r="527" spans="5:49" x14ac:dyDescent="0.35">
      <c r="E527" s="29"/>
      <c r="F527" s="29"/>
      <c r="G527" s="29"/>
      <c r="H527" s="29"/>
      <c r="I527" s="29"/>
      <c r="J527" s="29"/>
      <c r="K527" s="29"/>
      <c r="L527" s="29"/>
      <c r="M527" s="29"/>
      <c r="N527" s="29"/>
      <c r="O527" s="29"/>
      <c r="P527" s="29"/>
      <c r="Q527" s="29"/>
      <c r="R527" s="29"/>
      <c r="S527" s="29"/>
      <c r="T527" s="29"/>
      <c r="U527" s="36" t="s">
        <v>4843</v>
      </c>
      <c r="V527" s="29"/>
      <c r="W527" s="29"/>
      <c r="X527" s="30" t="s">
        <v>4614</v>
      </c>
      <c r="Y527" s="31" t="s">
        <v>92</v>
      </c>
      <c r="Z527" s="31" t="s">
        <v>97</v>
      </c>
      <c r="AA527" s="31" t="s">
        <v>1883</v>
      </c>
      <c r="AB527" s="31" t="s">
        <v>54</v>
      </c>
      <c r="AC527" s="31" t="s">
        <v>562</v>
      </c>
      <c r="AD527" s="31" t="s">
        <v>57</v>
      </c>
      <c r="AE527" s="31" t="s">
        <v>81</v>
      </c>
      <c r="AF527" s="31">
        <v>1</v>
      </c>
      <c r="AG527" s="31">
        <v>0</v>
      </c>
      <c r="AH527" s="31" t="s">
        <v>2218</v>
      </c>
      <c r="AI527" s="29"/>
      <c r="AJ527" s="29"/>
      <c r="AK527" s="31" t="s">
        <v>2218</v>
      </c>
      <c r="AL527" s="31" t="s">
        <v>2218</v>
      </c>
      <c r="AM527" s="31" t="s">
        <v>2218</v>
      </c>
      <c r="AN527" s="31" t="s">
        <v>2218</v>
      </c>
      <c r="AO527" s="31" t="s">
        <v>81</v>
      </c>
      <c r="AP527" s="29"/>
      <c r="AQ527" s="29"/>
      <c r="AR527" s="29"/>
      <c r="AS527" s="31" t="s">
        <v>2227</v>
      </c>
      <c r="AT527" s="31" t="s">
        <v>4553</v>
      </c>
      <c r="AU527" s="31" t="s">
        <v>2218</v>
      </c>
      <c r="AV527" s="31" t="s">
        <v>60</v>
      </c>
      <c r="AW527" s="29"/>
    </row>
    <row r="528" spans="5:49" ht="43.5" x14ac:dyDescent="0.35">
      <c r="E528" s="29"/>
      <c r="F528" s="29"/>
      <c r="G528" s="29"/>
      <c r="H528" s="29"/>
      <c r="I528" s="29"/>
      <c r="J528" s="29"/>
      <c r="K528" s="29"/>
      <c r="L528" s="29"/>
      <c r="M528" s="29"/>
      <c r="N528" s="29"/>
      <c r="O528" s="29"/>
      <c r="P528" s="35" t="s">
        <v>4615</v>
      </c>
      <c r="Q528" s="35" t="s">
        <v>4892</v>
      </c>
      <c r="R528" s="35" t="s">
        <v>4616</v>
      </c>
      <c r="S528" s="39" t="s">
        <v>4922</v>
      </c>
      <c r="T528" s="29"/>
      <c r="U528" s="29"/>
      <c r="V528" s="31"/>
      <c r="W528" s="29"/>
      <c r="X528" s="30" t="s">
        <v>4617</v>
      </c>
      <c r="Y528" s="31" t="s">
        <v>92</v>
      </c>
      <c r="Z528" s="29"/>
      <c r="AA528" s="29"/>
      <c r="AB528" s="29"/>
      <c r="AC528" s="29"/>
      <c r="AD528" s="29"/>
      <c r="AE528" s="29"/>
      <c r="AF528" s="29"/>
      <c r="AG528" s="29"/>
      <c r="AH528" s="29"/>
      <c r="AI528" s="29"/>
      <c r="AJ528" s="29"/>
      <c r="AK528" s="29"/>
      <c r="AL528" s="29"/>
      <c r="AM528" s="29"/>
      <c r="AN528" s="29"/>
      <c r="AO528" s="29"/>
      <c r="AP528" s="29"/>
      <c r="AQ528" s="29"/>
      <c r="AR528" s="29"/>
      <c r="AS528" s="29"/>
      <c r="AT528" s="29"/>
      <c r="AU528" s="29"/>
      <c r="AV528" s="29" t="s">
        <v>60</v>
      </c>
      <c r="AW528" s="29"/>
    </row>
    <row r="529" spans="5:49" x14ac:dyDescent="0.35">
      <c r="E529" s="29"/>
      <c r="F529" s="29"/>
      <c r="G529" s="29"/>
      <c r="H529" s="29"/>
      <c r="I529" s="29"/>
      <c r="J529" s="29"/>
      <c r="K529" s="29"/>
      <c r="L529" s="29"/>
      <c r="M529" s="29"/>
      <c r="N529" s="29"/>
      <c r="O529" s="29"/>
      <c r="P529" s="29"/>
      <c r="Q529" s="29"/>
      <c r="R529" s="29"/>
      <c r="S529" s="29"/>
      <c r="T529" s="29"/>
      <c r="U529" s="36" t="s">
        <v>4844</v>
      </c>
      <c r="V529" s="29"/>
      <c r="W529" s="29"/>
      <c r="X529" s="30" t="s">
        <v>4618</v>
      </c>
      <c r="Y529" s="31" t="s">
        <v>92</v>
      </c>
      <c r="Z529" s="31" t="s">
        <v>97</v>
      </c>
      <c r="AA529" s="31" t="s">
        <v>1883</v>
      </c>
      <c r="AB529" s="31" t="s">
        <v>54</v>
      </c>
      <c r="AC529" s="31" t="s">
        <v>562</v>
      </c>
      <c r="AD529" s="31" t="s">
        <v>57</v>
      </c>
      <c r="AE529" s="31" t="s">
        <v>81</v>
      </c>
      <c r="AF529" s="31">
        <v>1</v>
      </c>
      <c r="AG529" s="31">
        <v>0</v>
      </c>
      <c r="AH529" s="31" t="s">
        <v>2218</v>
      </c>
      <c r="AI529" s="29"/>
      <c r="AJ529" s="29"/>
      <c r="AK529" s="31" t="s">
        <v>2218</v>
      </c>
      <c r="AL529" s="31" t="s">
        <v>2218</v>
      </c>
      <c r="AM529" s="31" t="s">
        <v>2218</v>
      </c>
      <c r="AN529" s="31" t="s">
        <v>2218</v>
      </c>
      <c r="AO529" s="31" t="s">
        <v>81</v>
      </c>
      <c r="AP529" s="29"/>
      <c r="AQ529" s="29"/>
      <c r="AR529" s="29"/>
      <c r="AS529" s="31" t="s">
        <v>2227</v>
      </c>
      <c r="AT529" s="31" t="s">
        <v>4553</v>
      </c>
      <c r="AU529" s="31" t="s">
        <v>2218</v>
      </c>
      <c r="AV529" s="31" t="s">
        <v>60</v>
      </c>
      <c r="AW529" s="29"/>
    </row>
    <row r="530" spans="5:49" ht="43.5" x14ac:dyDescent="0.35">
      <c r="E530" s="29"/>
      <c r="F530" s="29"/>
      <c r="G530" s="29"/>
      <c r="H530" s="29"/>
      <c r="I530" s="29"/>
      <c r="J530" s="29"/>
      <c r="K530" s="29"/>
      <c r="L530" s="29"/>
      <c r="M530" s="29"/>
      <c r="N530" s="29"/>
      <c r="O530" s="29"/>
      <c r="P530" s="35" t="s">
        <v>4619</v>
      </c>
      <c r="Q530" s="35" t="s">
        <v>4893</v>
      </c>
      <c r="R530" s="35" t="s">
        <v>4620</v>
      </c>
      <c r="S530" s="39" t="s">
        <v>4929</v>
      </c>
      <c r="T530" s="29"/>
      <c r="U530" s="29"/>
      <c r="V530" s="31"/>
      <c r="W530" s="29"/>
      <c r="X530" s="30" t="s">
        <v>4621</v>
      </c>
      <c r="Y530" s="31" t="s">
        <v>92</v>
      </c>
      <c r="Z530" s="29"/>
      <c r="AA530" s="29"/>
      <c r="AB530" s="29"/>
      <c r="AC530" s="29"/>
      <c r="AD530" s="29"/>
      <c r="AE530" s="29"/>
      <c r="AF530" s="29"/>
      <c r="AG530" s="29"/>
      <c r="AH530" s="29"/>
      <c r="AI530" s="29"/>
      <c r="AJ530" s="29"/>
      <c r="AK530" s="29"/>
      <c r="AL530" s="29"/>
      <c r="AM530" s="29"/>
      <c r="AN530" s="29"/>
      <c r="AO530" s="29"/>
      <c r="AP530" s="29"/>
      <c r="AQ530" s="29"/>
      <c r="AR530" s="29"/>
      <c r="AS530" s="29"/>
      <c r="AT530" s="29"/>
      <c r="AU530" s="29"/>
      <c r="AV530" s="29" t="s">
        <v>60</v>
      </c>
      <c r="AW530" s="29"/>
    </row>
    <row r="531" spans="5:49" x14ac:dyDescent="0.35">
      <c r="E531" s="29"/>
      <c r="F531" s="29"/>
      <c r="G531" s="29"/>
      <c r="H531" s="29"/>
      <c r="I531" s="29"/>
      <c r="J531" s="29"/>
      <c r="K531" s="29"/>
      <c r="L531" s="29"/>
      <c r="M531" s="29"/>
      <c r="N531" s="29"/>
      <c r="O531" s="29"/>
      <c r="P531" s="29"/>
      <c r="Q531" s="29"/>
      <c r="R531" s="29"/>
      <c r="S531" s="29"/>
      <c r="T531" s="29"/>
      <c r="U531" s="36" t="s">
        <v>4845</v>
      </c>
      <c r="V531" s="29"/>
      <c r="W531" s="29"/>
      <c r="X531" s="30" t="s">
        <v>4622</v>
      </c>
      <c r="Y531" s="31" t="s">
        <v>92</v>
      </c>
      <c r="Z531" s="31" t="s">
        <v>97</v>
      </c>
      <c r="AA531" s="31" t="s">
        <v>1883</v>
      </c>
      <c r="AB531" s="31" t="s">
        <v>54</v>
      </c>
      <c r="AC531" s="31" t="s">
        <v>562</v>
      </c>
      <c r="AD531" s="31" t="s">
        <v>57</v>
      </c>
      <c r="AE531" s="31" t="s">
        <v>81</v>
      </c>
      <c r="AF531" s="31">
        <v>1</v>
      </c>
      <c r="AG531" s="31">
        <v>0</v>
      </c>
      <c r="AH531" s="31" t="s">
        <v>2218</v>
      </c>
      <c r="AI531" s="29"/>
      <c r="AJ531" s="29"/>
      <c r="AK531" s="31" t="s">
        <v>2218</v>
      </c>
      <c r="AL531" s="31" t="s">
        <v>2218</v>
      </c>
      <c r="AM531" s="31" t="s">
        <v>2218</v>
      </c>
      <c r="AN531" s="31" t="s">
        <v>2218</v>
      </c>
      <c r="AO531" s="31" t="s">
        <v>81</v>
      </c>
      <c r="AP531" s="29"/>
      <c r="AQ531" s="29"/>
      <c r="AR531" s="29"/>
      <c r="AS531" s="31" t="s">
        <v>2227</v>
      </c>
      <c r="AT531" s="31" t="s">
        <v>4553</v>
      </c>
      <c r="AU531" s="31" t="s">
        <v>2218</v>
      </c>
      <c r="AV531" s="31" t="s">
        <v>60</v>
      </c>
      <c r="AW531" s="29"/>
    </row>
    <row r="532" spans="5:49" ht="29" x14ac:dyDescent="0.35">
      <c r="E532" s="29"/>
      <c r="F532" s="29"/>
      <c r="G532" s="29"/>
      <c r="H532" s="29"/>
      <c r="I532" s="29"/>
      <c r="J532" s="29"/>
      <c r="K532" s="29"/>
      <c r="L532" s="29"/>
      <c r="M532" s="29"/>
      <c r="N532" s="29"/>
      <c r="O532" s="29"/>
      <c r="P532" s="35" t="s">
        <v>4623</v>
      </c>
      <c r="Q532" s="35" t="s">
        <v>4894</v>
      </c>
      <c r="R532" s="35" t="s">
        <v>4624</v>
      </c>
      <c r="S532" s="39" t="s">
        <v>4928</v>
      </c>
      <c r="T532" s="29"/>
      <c r="U532" s="29"/>
      <c r="V532" s="31"/>
      <c r="W532" s="29"/>
      <c r="X532" s="30" t="s">
        <v>4625</v>
      </c>
      <c r="Y532" s="31" t="s">
        <v>92</v>
      </c>
      <c r="Z532" s="29"/>
      <c r="AA532" s="29"/>
      <c r="AB532" s="29"/>
      <c r="AC532" s="29"/>
      <c r="AD532" s="29"/>
      <c r="AE532" s="29"/>
      <c r="AF532" s="29"/>
      <c r="AG532" s="29"/>
      <c r="AH532" s="29"/>
      <c r="AI532" s="29"/>
      <c r="AJ532" s="29"/>
      <c r="AK532" s="29"/>
      <c r="AL532" s="29"/>
      <c r="AM532" s="29"/>
      <c r="AN532" s="29"/>
      <c r="AO532" s="29"/>
      <c r="AP532" s="29"/>
      <c r="AQ532" s="29"/>
      <c r="AR532" s="29"/>
      <c r="AS532" s="29"/>
      <c r="AT532" s="29"/>
      <c r="AU532" s="29"/>
      <c r="AV532" s="29" t="s">
        <v>60</v>
      </c>
      <c r="AW532" s="29"/>
    </row>
    <row r="533" spans="5:49" x14ac:dyDescent="0.35">
      <c r="E533" s="29"/>
      <c r="F533" s="29"/>
      <c r="G533" s="29"/>
      <c r="H533" s="29"/>
      <c r="I533" s="29"/>
      <c r="J533" s="29"/>
      <c r="K533" s="29"/>
      <c r="L533" s="29"/>
      <c r="M533" s="29"/>
      <c r="N533" s="29"/>
      <c r="O533" s="29"/>
      <c r="P533" s="29"/>
      <c r="Q533" s="29"/>
      <c r="R533" s="29"/>
      <c r="S533" s="29"/>
      <c r="T533" s="29"/>
      <c r="U533" s="36" t="s">
        <v>4846</v>
      </c>
      <c r="V533" s="29"/>
      <c r="W533" s="29"/>
      <c r="X533" s="30" t="s">
        <v>4626</v>
      </c>
      <c r="Y533" s="31" t="s">
        <v>92</v>
      </c>
      <c r="Z533" s="31" t="s">
        <v>97</v>
      </c>
      <c r="AA533" s="31" t="s">
        <v>1883</v>
      </c>
      <c r="AB533" s="31" t="s">
        <v>54</v>
      </c>
      <c r="AC533" s="31" t="s">
        <v>562</v>
      </c>
      <c r="AD533" s="31" t="s">
        <v>57</v>
      </c>
      <c r="AE533" s="31" t="s">
        <v>81</v>
      </c>
      <c r="AF533" s="31">
        <v>1</v>
      </c>
      <c r="AG533" s="31">
        <v>0</v>
      </c>
      <c r="AH533" s="31" t="s">
        <v>2218</v>
      </c>
      <c r="AI533" s="29"/>
      <c r="AJ533" s="29"/>
      <c r="AK533" s="31" t="s">
        <v>2218</v>
      </c>
      <c r="AL533" s="31" t="s">
        <v>2218</v>
      </c>
      <c r="AM533" s="31" t="s">
        <v>2218</v>
      </c>
      <c r="AN533" s="31" t="s">
        <v>2218</v>
      </c>
      <c r="AO533" s="31" t="s">
        <v>81</v>
      </c>
      <c r="AP533" s="29"/>
      <c r="AQ533" s="29"/>
      <c r="AR533" s="29"/>
      <c r="AS533" s="31" t="s">
        <v>2227</v>
      </c>
      <c r="AT533" s="31" t="s">
        <v>4553</v>
      </c>
      <c r="AU533" s="31" t="s">
        <v>2218</v>
      </c>
      <c r="AV533" s="31" t="s">
        <v>60</v>
      </c>
      <c r="AW533" s="29"/>
    </row>
    <row r="534" spans="5:49" ht="29" x14ac:dyDescent="0.35">
      <c r="E534" s="29"/>
      <c r="F534" s="29"/>
      <c r="G534" s="29"/>
      <c r="H534" s="29"/>
      <c r="I534" s="29"/>
      <c r="J534" s="29"/>
      <c r="K534" s="29"/>
      <c r="L534" s="29"/>
      <c r="M534" s="29"/>
      <c r="N534" s="29"/>
      <c r="O534" s="29"/>
      <c r="P534" s="35" t="s">
        <v>4627</v>
      </c>
      <c r="Q534" s="35" t="s">
        <v>4895</v>
      </c>
      <c r="R534" s="35" t="s">
        <v>4628</v>
      </c>
      <c r="S534" s="39" t="s">
        <v>4928</v>
      </c>
      <c r="T534" s="29"/>
      <c r="U534" s="29"/>
      <c r="V534" s="31"/>
      <c r="W534" s="29"/>
      <c r="X534" s="30" t="s">
        <v>4629</v>
      </c>
      <c r="Y534" s="31" t="s">
        <v>92</v>
      </c>
      <c r="Z534" s="29"/>
      <c r="AA534" s="29"/>
      <c r="AB534" s="29"/>
      <c r="AC534" s="29"/>
      <c r="AD534" s="29"/>
      <c r="AE534" s="29"/>
      <c r="AF534" s="29"/>
      <c r="AG534" s="29"/>
      <c r="AH534" s="29"/>
      <c r="AI534" s="29"/>
      <c r="AJ534" s="29"/>
      <c r="AK534" s="29"/>
      <c r="AL534" s="29"/>
      <c r="AM534" s="29"/>
      <c r="AN534" s="29"/>
      <c r="AO534" s="29"/>
      <c r="AP534" s="29"/>
      <c r="AQ534" s="29"/>
      <c r="AR534" s="29"/>
      <c r="AS534" s="29"/>
      <c r="AT534" s="29"/>
      <c r="AU534" s="29"/>
      <c r="AV534" s="29" t="s">
        <v>60</v>
      </c>
      <c r="AW534" s="29"/>
    </row>
    <row r="535" spans="5:49" x14ac:dyDescent="0.35">
      <c r="E535" s="29"/>
      <c r="F535" s="29"/>
      <c r="G535" s="29"/>
      <c r="H535" s="29"/>
      <c r="I535" s="29"/>
      <c r="J535" s="29"/>
      <c r="K535" s="29"/>
      <c r="L535" s="29"/>
      <c r="M535" s="29"/>
      <c r="N535" s="29"/>
      <c r="O535" s="29"/>
      <c r="P535" s="29"/>
      <c r="Q535" s="29"/>
      <c r="R535" s="29"/>
      <c r="S535" s="29"/>
      <c r="T535" s="29"/>
      <c r="U535" s="36" t="s">
        <v>4847</v>
      </c>
      <c r="V535" s="29"/>
      <c r="W535" s="29"/>
      <c r="X535" s="30" t="s">
        <v>4630</v>
      </c>
      <c r="Y535" s="31" t="s">
        <v>92</v>
      </c>
      <c r="Z535" s="31" t="s">
        <v>97</v>
      </c>
      <c r="AA535" s="31" t="s">
        <v>1883</v>
      </c>
      <c r="AB535" s="31" t="s">
        <v>54</v>
      </c>
      <c r="AC535" s="31" t="s">
        <v>562</v>
      </c>
      <c r="AD535" s="31" t="s">
        <v>57</v>
      </c>
      <c r="AE535" s="31" t="s">
        <v>81</v>
      </c>
      <c r="AF535" s="31">
        <v>1</v>
      </c>
      <c r="AG535" s="31">
        <v>0</v>
      </c>
      <c r="AH535" s="31" t="s">
        <v>2218</v>
      </c>
      <c r="AI535" s="29"/>
      <c r="AJ535" s="29"/>
      <c r="AK535" s="31" t="s">
        <v>2218</v>
      </c>
      <c r="AL535" s="31" t="s">
        <v>2218</v>
      </c>
      <c r="AM535" s="31" t="s">
        <v>2218</v>
      </c>
      <c r="AN535" s="31" t="s">
        <v>2218</v>
      </c>
      <c r="AO535" s="31" t="s">
        <v>81</v>
      </c>
      <c r="AP535" s="29"/>
      <c r="AQ535" s="29"/>
      <c r="AR535" s="29"/>
      <c r="AS535" s="31" t="s">
        <v>2227</v>
      </c>
      <c r="AT535" s="31" t="s">
        <v>4553</v>
      </c>
      <c r="AU535" s="31" t="s">
        <v>2218</v>
      </c>
      <c r="AV535" s="31" t="s">
        <v>60</v>
      </c>
      <c r="AW535" s="29"/>
    </row>
    <row r="536" spans="5:49" ht="29" x14ac:dyDescent="0.35">
      <c r="E536" s="29"/>
      <c r="F536" s="29"/>
      <c r="G536" s="29"/>
      <c r="H536" s="29"/>
      <c r="I536" s="29"/>
      <c r="J536" s="29"/>
      <c r="K536" s="29"/>
      <c r="L536" s="29"/>
      <c r="M536" s="29"/>
      <c r="N536" s="29"/>
      <c r="O536" s="29"/>
      <c r="P536" s="35" t="s">
        <v>4631</v>
      </c>
      <c r="Q536" s="35" t="s">
        <v>4896</v>
      </c>
      <c r="R536" s="35" t="s">
        <v>4632</v>
      </c>
      <c r="S536" s="40" t="s">
        <v>4913</v>
      </c>
      <c r="T536" s="29"/>
      <c r="U536" s="29"/>
      <c r="V536" s="31"/>
      <c r="W536" s="29"/>
      <c r="X536" s="30" t="s">
        <v>4633</v>
      </c>
      <c r="Y536" s="31" t="s">
        <v>92</v>
      </c>
      <c r="Z536" s="29"/>
      <c r="AA536" s="29"/>
      <c r="AB536" s="29"/>
      <c r="AC536" s="29"/>
      <c r="AD536" s="29"/>
      <c r="AE536" s="29"/>
      <c r="AF536" s="29"/>
      <c r="AG536" s="29"/>
      <c r="AH536" s="29"/>
      <c r="AI536" s="29"/>
      <c r="AJ536" s="29"/>
      <c r="AK536" s="29"/>
      <c r="AL536" s="29"/>
      <c r="AM536" s="29"/>
      <c r="AN536" s="29"/>
      <c r="AO536" s="29"/>
      <c r="AP536" s="29"/>
      <c r="AQ536" s="29"/>
      <c r="AR536" s="29"/>
      <c r="AS536" s="29"/>
      <c r="AT536" s="29"/>
      <c r="AU536" s="29"/>
      <c r="AV536" s="29" t="s">
        <v>60</v>
      </c>
      <c r="AW536" s="29"/>
    </row>
    <row r="537" spans="5:49" x14ac:dyDescent="0.35">
      <c r="E537" s="29"/>
      <c r="F537" s="29"/>
      <c r="G537" s="29"/>
      <c r="H537" s="29"/>
      <c r="I537" s="29"/>
      <c r="J537" s="29"/>
      <c r="K537" s="29"/>
      <c r="L537" s="29"/>
      <c r="M537" s="29"/>
      <c r="N537" s="29"/>
      <c r="O537" s="29"/>
      <c r="P537" s="29"/>
      <c r="Q537" s="29"/>
      <c r="R537" s="29"/>
      <c r="S537" s="29"/>
      <c r="T537" s="29"/>
      <c r="U537" s="36" t="s">
        <v>4848</v>
      </c>
      <c r="V537" s="29"/>
      <c r="W537" s="29"/>
      <c r="X537" s="30" t="s">
        <v>4634</v>
      </c>
      <c r="Y537" s="31" t="s">
        <v>92</v>
      </c>
      <c r="Z537" s="31" t="s">
        <v>97</v>
      </c>
      <c r="AA537" s="31" t="s">
        <v>1883</v>
      </c>
      <c r="AB537" s="31" t="s">
        <v>54</v>
      </c>
      <c r="AC537" s="31" t="s">
        <v>562</v>
      </c>
      <c r="AD537" s="31" t="s">
        <v>57</v>
      </c>
      <c r="AE537" s="31" t="s">
        <v>81</v>
      </c>
      <c r="AF537" s="31">
        <v>1</v>
      </c>
      <c r="AG537" s="31">
        <v>0</v>
      </c>
      <c r="AH537" s="31" t="s">
        <v>2218</v>
      </c>
      <c r="AI537" s="29"/>
      <c r="AJ537" s="29"/>
      <c r="AK537" s="31" t="s">
        <v>2218</v>
      </c>
      <c r="AL537" s="31" t="s">
        <v>2218</v>
      </c>
      <c r="AM537" s="31" t="s">
        <v>2218</v>
      </c>
      <c r="AN537" s="31" t="s">
        <v>2218</v>
      </c>
      <c r="AO537" s="31" t="s">
        <v>81</v>
      </c>
      <c r="AP537" s="29"/>
      <c r="AQ537" s="29"/>
      <c r="AR537" s="29"/>
      <c r="AS537" s="31" t="s">
        <v>2227</v>
      </c>
      <c r="AT537" s="31" t="s">
        <v>4553</v>
      </c>
      <c r="AU537" s="31" t="s">
        <v>2218</v>
      </c>
      <c r="AV537" s="31" t="s">
        <v>60</v>
      </c>
      <c r="AW537" s="29"/>
    </row>
    <row r="538" spans="5:49" ht="43.5" x14ac:dyDescent="0.35">
      <c r="E538" s="29"/>
      <c r="F538" s="29"/>
      <c r="G538" s="29"/>
      <c r="H538" s="29"/>
      <c r="I538" s="29"/>
      <c r="J538" s="29"/>
      <c r="K538" s="29"/>
      <c r="L538" s="29"/>
      <c r="M538" s="29"/>
      <c r="N538" s="29"/>
      <c r="O538" s="29"/>
      <c r="P538" s="35" t="s">
        <v>4635</v>
      </c>
      <c r="Q538" s="35" t="s">
        <v>4897</v>
      </c>
      <c r="R538" s="35" t="s">
        <v>4636</v>
      </c>
      <c r="S538" s="39" t="s">
        <v>4914</v>
      </c>
      <c r="T538" s="29"/>
      <c r="U538" s="29"/>
      <c r="V538" s="31"/>
      <c r="W538" s="29"/>
      <c r="X538" s="30" t="s">
        <v>4637</v>
      </c>
      <c r="Y538" s="31" t="s">
        <v>92</v>
      </c>
      <c r="Z538" s="29"/>
      <c r="AA538" s="29"/>
      <c r="AB538" s="29"/>
      <c r="AC538" s="29"/>
      <c r="AD538" s="29"/>
      <c r="AE538" s="29"/>
      <c r="AF538" s="29"/>
      <c r="AG538" s="29"/>
      <c r="AH538" s="29"/>
      <c r="AI538" s="29"/>
      <c r="AJ538" s="29"/>
      <c r="AK538" s="29"/>
      <c r="AL538" s="29"/>
      <c r="AM538" s="29"/>
      <c r="AN538" s="29"/>
      <c r="AO538" s="29"/>
      <c r="AP538" s="29"/>
      <c r="AQ538" s="29"/>
      <c r="AR538" s="29"/>
      <c r="AS538" s="29"/>
      <c r="AT538" s="29"/>
      <c r="AU538" s="29"/>
      <c r="AV538" s="29" t="s">
        <v>60</v>
      </c>
      <c r="AW538" s="29"/>
    </row>
    <row r="539" spans="5:49" x14ac:dyDescent="0.35">
      <c r="E539" s="29"/>
      <c r="F539" s="29"/>
      <c r="G539" s="29"/>
      <c r="H539" s="29"/>
      <c r="I539" s="29"/>
      <c r="J539" s="29"/>
      <c r="K539" s="29"/>
      <c r="L539" s="29"/>
      <c r="M539" s="29"/>
      <c r="N539" s="29"/>
      <c r="O539" s="29"/>
      <c r="P539" s="29"/>
      <c r="Q539" s="29"/>
      <c r="R539" s="29"/>
      <c r="S539" s="29"/>
      <c r="T539" s="29"/>
      <c r="U539" s="36" t="s">
        <v>4849</v>
      </c>
      <c r="V539" s="29"/>
      <c r="W539" s="29"/>
      <c r="X539" s="30" t="s">
        <v>4638</v>
      </c>
      <c r="Y539" s="31" t="s">
        <v>92</v>
      </c>
      <c r="Z539" s="31" t="s">
        <v>97</v>
      </c>
      <c r="AA539" s="31" t="s">
        <v>1883</v>
      </c>
      <c r="AB539" s="31" t="s">
        <v>54</v>
      </c>
      <c r="AC539" s="31" t="s">
        <v>562</v>
      </c>
      <c r="AD539" s="31" t="s">
        <v>57</v>
      </c>
      <c r="AE539" s="31" t="s">
        <v>81</v>
      </c>
      <c r="AF539" s="31">
        <v>1</v>
      </c>
      <c r="AG539" s="31">
        <v>0</v>
      </c>
      <c r="AH539" s="31" t="s">
        <v>2218</v>
      </c>
      <c r="AI539" s="29"/>
      <c r="AJ539" s="29"/>
      <c r="AK539" s="31" t="s">
        <v>2218</v>
      </c>
      <c r="AL539" s="31" t="s">
        <v>2218</v>
      </c>
      <c r="AM539" s="31" t="s">
        <v>2218</v>
      </c>
      <c r="AN539" s="31" t="s">
        <v>2218</v>
      </c>
      <c r="AO539" s="31" t="s">
        <v>81</v>
      </c>
      <c r="AP539" s="29"/>
      <c r="AQ539" s="29"/>
      <c r="AR539" s="29"/>
      <c r="AS539" s="31" t="s">
        <v>2227</v>
      </c>
      <c r="AT539" s="31" t="s">
        <v>4553</v>
      </c>
      <c r="AU539" s="31" t="s">
        <v>2218</v>
      </c>
      <c r="AV539" s="31" t="s">
        <v>60</v>
      </c>
      <c r="AW539" s="29"/>
    </row>
    <row r="540" spans="5:49" ht="43.5" x14ac:dyDescent="0.35">
      <c r="E540" s="29"/>
      <c r="F540" s="29"/>
      <c r="G540" s="29"/>
      <c r="H540" s="29"/>
      <c r="I540" s="29"/>
      <c r="J540" s="29"/>
      <c r="K540" s="29"/>
      <c r="L540" s="29"/>
      <c r="M540" s="29"/>
      <c r="N540" s="29"/>
      <c r="O540" s="29"/>
      <c r="P540" s="35" t="s">
        <v>4639</v>
      </c>
      <c r="Q540" s="35" t="s">
        <v>4898</v>
      </c>
      <c r="R540" s="35" t="s">
        <v>4640</v>
      </c>
      <c r="S540" s="39" t="s">
        <v>4915</v>
      </c>
      <c r="T540" s="29"/>
      <c r="U540" s="29"/>
      <c r="V540" s="31"/>
      <c r="W540" s="29"/>
      <c r="X540" s="30" t="s">
        <v>4641</v>
      </c>
      <c r="Y540" s="31" t="s">
        <v>92</v>
      </c>
      <c r="Z540" s="29"/>
      <c r="AA540" s="29"/>
      <c r="AB540" s="29"/>
      <c r="AC540" s="29"/>
      <c r="AD540" s="29"/>
      <c r="AE540" s="29"/>
      <c r="AF540" s="29"/>
      <c r="AG540" s="29"/>
      <c r="AH540" s="29"/>
      <c r="AI540" s="29"/>
      <c r="AJ540" s="29"/>
      <c r="AK540" s="29"/>
      <c r="AL540" s="29"/>
      <c r="AM540" s="29"/>
      <c r="AN540" s="29"/>
      <c r="AO540" s="29"/>
      <c r="AP540" s="29"/>
      <c r="AQ540" s="29"/>
      <c r="AR540" s="29"/>
      <c r="AS540" s="29"/>
      <c r="AT540" s="29"/>
      <c r="AU540" s="29"/>
      <c r="AV540" s="29" t="s">
        <v>60</v>
      </c>
      <c r="AW540" s="29"/>
    </row>
    <row r="541" spans="5:49" x14ac:dyDescent="0.35">
      <c r="E541" s="29"/>
      <c r="F541" s="29"/>
      <c r="G541" s="29"/>
      <c r="H541" s="29"/>
      <c r="I541" s="29"/>
      <c r="J541" s="29"/>
      <c r="K541" s="29"/>
      <c r="L541" s="29"/>
      <c r="M541" s="29"/>
      <c r="N541" s="29"/>
      <c r="O541" s="29"/>
      <c r="P541" s="29"/>
      <c r="Q541" s="29"/>
      <c r="R541" s="29"/>
      <c r="S541" s="29"/>
      <c r="T541" s="29"/>
      <c r="U541" s="36" t="s">
        <v>4850</v>
      </c>
      <c r="V541" s="29"/>
      <c r="W541" s="29"/>
      <c r="X541" s="30" t="s">
        <v>4642</v>
      </c>
      <c r="Y541" s="31" t="s">
        <v>92</v>
      </c>
      <c r="Z541" s="31" t="s">
        <v>97</v>
      </c>
      <c r="AA541" s="31" t="s">
        <v>1883</v>
      </c>
      <c r="AB541" s="31" t="s">
        <v>54</v>
      </c>
      <c r="AC541" s="31" t="s">
        <v>562</v>
      </c>
      <c r="AD541" s="31" t="s">
        <v>57</v>
      </c>
      <c r="AE541" s="31" t="s">
        <v>81</v>
      </c>
      <c r="AF541" s="31">
        <v>1</v>
      </c>
      <c r="AG541" s="31">
        <v>0</v>
      </c>
      <c r="AH541" s="31" t="s">
        <v>2218</v>
      </c>
      <c r="AI541" s="29"/>
      <c r="AJ541" s="29"/>
      <c r="AK541" s="31" t="s">
        <v>2218</v>
      </c>
      <c r="AL541" s="31" t="s">
        <v>2218</v>
      </c>
      <c r="AM541" s="31" t="s">
        <v>2218</v>
      </c>
      <c r="AN541" s="31" t="s">
        <v>2218</v>
      </c>
      <c r="AO541" s="31" t="s">
        <v>81</v>
      </c>
      <c r="AP541" s="29"/>
      <c r="AQ541" s="29"/>
      <c r="AR541" s="29"/>
      <c r="AS541" s="31" t="s">
        <v>2227</v>
      </c>
      <c r="AT541" s="31" t="s">
        <v>4553</v>
      </c>
      <c r="AU541" s="31" t="s">
        <v>2218</v>
      </c>
      <c r="AV541" s="31" t="s">
        <v>60</v>
      </c>
      <c r="AW541" s="29"/>
    </row>
    <row r="542" spans="5:49" ht="87" x14ac:dyDescent="0.35">
      <c r="E542" s="29"/>
      <c r="F542" s="29"/>
      <c r="G542" s="29"/>
      <c r="H542" s="29"/>
      <c r="I542" s="29"/>
      <c r="J542" s="29"/>
      <c r="K542" s="29"/>
      <c r="L542" s="29"/>
      <c r="M542" s="29"/>
      <c r="N542" s="29"/>
      <c r="O542" s="29"/>
      <c r="P542" s="35" t="s">
        <v>4643</v>
      </c>
      <c r="Q542" s="35" t="s">
        <v>4899</v>
      </c>
      <c r="R542" s="35" t="s">
        <v>4644</v>
      </c>
      <c r="S542" s="39" t="s">
        <v>4921</v>
      </c>
      <c r="T542" s="29"/>
      <c r="U542" s="29"/>
      <c r="V542" s="31"/>
      <c r="W542" s="29"/>
      <c r="X542" s="30" t="s">
        <v>4645</v>
      </c>
      <c r="Y542" s="31" t="s">
        <v>92</v>
      </c>
      <c r="Z542" s="29"/>
      <c r="AA542" s="29"/>
      <c r="AB542" s="29"/>
      <c r="AC542" s="29"/>
      <c r="AD542" s="29"/>
      <c r="AE542" s="29"/>
      <c r="AF542" s="29"/>
      <c r="AG542" s="29"/>
      <c r="AH542" s="29"/>
      <c r="AI542" s="29"/>
      <c r="AJ542" s="29"/>
      <c r="AK542" s="29"/>
      <c r="AL542" s="29"/>
      <c r="AM542" s="29"/>
      <c r="AN542" s="29"/>
      <c r="AO542" s="29"/>
      <c r="AP542" s="29"/>
      <c r="AQ542" s="29"/>
      <c r="AR542" s="29"/>
      <c r="AS542" s="29"/>
      <c r="AT542" s="29"/>
      <c r="AU542" s="29"/>
      <c r="AV542" s="29" t="s">
        <v>60</v>
      </c>
      <c r="AW542" s="29"/>
    </row>
    <row r="543" spans="5:49" x14ac:dyDescent="0.35">
      <c r="E543" s="29"/>
      <c r="F543" s="29"/>
      <c r="G543" s="29"/>
      <c r="H543" s="29"/>
      <c r="I543" s="29"/>
      <c r="J543" s="29"/>
      <c r="K543" s="29"/>
      <c r="L543" s="29"/>
      <c r="M543" s="29"/>
      <c r="N543" s="29"/>
      <c r="O543" s="29"/>
      <c r="P543" s="29"/>
      <c r="Q543" s="29"/>
      <c r="R543" s="29"/>
      <c r="S543" s="29"/>
      <c r="T543" s="29"/>
      <c r="U543" s="36" t="s">
        <v>4851</v>
      </c>
      <c r="V543" s="29"/>
      <c r="W543" s="29"/>
      <c r="X543" s="30" t="s">
        <v>4646</v>
      </c>
      <c r="Y543" s="31" t="s">
        <v>92</v>
      </c>
      <c r="Z543" s="31" t="s">
        <v>97</v>
      </c>
      <c r="AA543" s="31" t="s">
        <v>1883</v>
      </c>
      <c r="AB543" s="31" t="s">
        <v>54</v>
      </c>
      <c r="AC543" s="31" t="s">
        <v>562</v>
      </c>
      <c r="AD543" s="31" t="s">
        <v>57</v>
      </c>
      <c r="AE543" s="31" t="s">
        <v>81</v>
      </c>
      <c r="AF543" s="31">
        <v>1</v>
      </c>
      <c r="AG543" s="31">
        <v>0</v>
      </c>
      <c r="AH543" s="31" t="s">
        <v>2218</v>
      </c>
      <c r="AI543" s="29"/>
      <c r="AJ543" s="29"/>
      <c r="AK543" s="31" t="s">
        <v>2218</v>
      </c>
      <c r="AL543" s="31" t="s">
        <v>2218</v>
      </c>
      <c r="AM543" s="31" t="s">
        <v>2218</v>
      </c>
      <c r="AN543" s="31" t="s">
        <v>2218</v>
      </c>
      <c r="AO543" s="31" t="s">
        <v>81</v>
      </c>
      <c r="AP543" s="29"/>
      <c r="AQ543" s="29"/>
      <c r="AR543" s="29"/>
      <c r="AS543" s="31" t="s">
        <v>2227</v>
      </c>
      <c r="AT543" s="31" t="s">
        <v>4553</v>
      </c>
      <c r="AU543" s="31" t="s">
        <v>2218</v>
      </c>
      <c r="AV543" s="31" t="s">
        <v>60</v>
      </c>
      <c r="AW543" s="29"/>
    </row>
    <row r="544" spans="5:49" ht="116" x14ac:dyDescent="0.35">
      <c r="E544" s="29"/>
      <c r="F544" s="29"/>
      <c r="G544" s="29"/>
      <c r="H544" s="29"/>
      <c r="I544" s="29"/>
      <c r="J544" s="29"/>
      <c r="K544" s="29"/>
      <c r="L544" s="29"/>
      <c r="M544" s="29"/>
      <c r="N544" s="29"/>
      <c r="O544" s="29"/>
      <c r="P544" s="35" t="s">
        <v>4647</v>
      </c>
      <c r="Q544" s="35" t="s">
        <v>4648</v>
      </c>
      <c r="R544" s="35" t="s">
        <v>4649</v>
      </c>
      <c r="S544" s="41" t="s">
        <v>4904</v>
      </c>
      <c r="T544" s="29"/>
      <c r="U544" s="29"/>
      <c r="V544" s="31"/>
      <c r="W544" s="29"/>
      <c r="X544" s="30" t="s">
        <v>4650</v>
      </c>
      <c r="Y544" s="31" t="s">
        <v>92</v>
      </c>
      <c r="Z544" s="29"/>
      <c r="AA544" s="29"/>
      <c r="AB544" s="29"/>
      <c r="AC544" s="29"/>
      <c r="AD544" s="29"/>
      <c r="AE544" s="29"/>
      <c r="AF544" s="29"/>
      <c r="AG544" s="29"/>
      <c r="AH544" s="29"/>
      <c r="AI544" s="29"/>
      <c r="AJ544" s="29"/>
      <c r="AK544" s="29"/>
      <c r="AL544" s="29"/>
      <c r="AM544" s="29"/>
      <c r="AN544" s="29"/>
      <c r="AO544" s="29"/>
      <c r="AP544" s="29"/>
      <c r="AQ544" s="29"/>
      <c r="AR544" s="29"/>
      <c r="AS544" s="29"/>
      <c r="AT544" s="29"/>
      <c r="AU544" s="29"/>
      <c r="AV544" s="29"/>
      <c r="AW544" s="29"/>
    </row>
    <row r="545" spans="5:49" x14ac:dyDescent="0.35">
      <c r="E545" s="29"/>
      <c r="F545" s="29"/>
      <c r="G545" s="29"/>
      <c r="H545" s="29"/>
      <c r="I545" s="29"/>
      <c r="J545" s="29"/>
      <c r="K545" s="29"/>
      <c r="L545" s="29"/>
      <c r="M545" s="29"/>
      <c r="N545" s="29"/>
      <c r="O545" s="29"/>
      <c r="P545" s="29"/>
      <c r="Q545" s="29"/>
      <c r="R545" s="29"/>
      <c r="S545" s="29"/>
      <c r="T545" s="29"/>
      <c r="U545" s="36" t="s">
        <v>4852</v>
      </c>
      <c r="V545" s="29"/>
      <c r="W545" s="29"/>
      <c r="X545" s="30" t="s">
        <v>4651</v>
      </c>
      <c r="Y545" s="31" t="s">
        <v>92</v>
      </c>
      <c r="Z545" s="31" t="s">
        <v>97</v>
      </c>
      <c r="AA545" s="31" t="s">
        <v>1883</v>
      </c>
      <c r="AB545" s="31" t="s">
        <v>54</v>
      </c>
      <c r="AC545" s="31" t="s">
        <v>562</v>
      </c>
      <c r="AD545" s="31" t="s">
        <v>57</v>
      </c>
      <c r="AE545" s="31" t="s">
        <v>81</v>
      </c>
      <c r="AF545" s="31">
        <v>1</v>
      </c>
      <c r="AG545" s="31">
        <v>0</v>
      </c>
      <c r="AH545" s="31" t="s">
        <v>2218</v>
      </c>
      <c r="AI545" s="29"/>
      <c r="AJ545" s="29"/>
      <c r="AK545" s="31" t="s">
        <v>2218</v>
      </c>
      <c r="AL545" s="31" t="s">
        <v>2218</v>
      </c>
      <c r="AM545" s="31" t="s">
        <v>2218</v>
      </c>
      <c r="AN545" s="31" t="s">
        <v>2218</v>
      </c>
      <c r="AO545" s="31" t="s">
        <v>81</v>
      </c>
      <c r="AP545" s="29"/>
      <c r="AQ545" s="29"/>
      <c r="AR545" s="29"/>
      <c r="AS545" s="31" t="s">
        <v>2227</v>
      </c>
      <c r="AT545" s="31" t="s">
        <v>4553</v>
      </c>
      <c r="AU545" s="31" t="s">
        <v>2218</v>
      </c>
      <c r="AV545" s="31" t="s">
        <v>60</v>
      </c>
      <c r="AW545" s="29"/>
    </row>
    <row r="546" spans="5:49" x14ac:dyDescent="0.35">
      <c r="E546" s="29"/>
      <c r="F546" s="29"/>
      <c r="G546" s="29"/>
      <c r="H546" s="29"/>
      <c r="I546" s="29"/>
      <c r="J546" s="33" t="s">
        <v>4653</v>
      </c>
      <c r="K546" s="33" t="s">
        <v>4654</v>
      </c>
      <c r="L546" s="33" t="s">
        <v>83</v>
      </c>
      <c r="M546" s="29"/>
      <c r="N546" s="29"/>
      <c r="O546" s="29"/>
      <c r="P546" s="29"/>
      <c r="Q546" s="29"/>
      <c r="R546" s="29"/>
      <c r="S546" s="29"/>
      <c r="T546" s="29"/>
      <c r="U546" s="29"/>
      <c r="V546" s="29"/>
      <c r="W546" s="29"/>
      <c r="X546" s="30" t="s">
        <v>4655</v>
      </c>
      <c r="Y546" s="31" t="s">
        <v>92</v>
      </c>
      <c r="Z546" s="29"/>
      <c r="AA546" s="29"/>
      <c r="AB546" s="29"/>
      <c r="AC546" s="29"/>
      <c r="AD546" s="29"/>
      <c r="AE546" s="29"/>
      <c r="AF546" s="29"/>
      <c r="AG546" s="29"/>
      <c r="AH546" s="29"/>
      <c r="AI546" s="29"/>
      <c r="AJ546" s="29"/>
      <c r="AK546" s="29"/>
      <c r="AL546" s="29"/>
      <c r="AM546" s="29"/>
      <c r="AN546" s="29"/>
      <c r="AO546" s="29"/>
      <c r="AP546" s="29"/>
      <c r="AQ546" s="29"/>
      <c r="AR546" s="29"/>
      <c r="AS546" s="29"/>
      <c r="AT546" s="29"/>
      <c r="AU546" s="29"/>
      <c r="AV546" s="29"/>
      <c r="AW546" s="29"/>
    </row>
    <row r="547" spans="5:49" x14ac:dyDescent="0.35">
      <c r="E547" s="29"/>
      <c r="F547" s="29"/>
      <c r="G547" s="29"/>
      <c r="H547" s="29"/>
      <c r="I547" s="29"/>
      <c r="J547" s="29"/>
      <c r="K547" s="29"/>
      <c r="L547" s="29"/>
      <c r="M547" s="34" t="s">
        <v>4656</v>
      </c>
      <c r="N547" s="34" t="s">
        <v>4587</v>
      </c>
      <c r="O547" s="34" t="s">
        <v>3927</v>
      </c>
      <c r="P547" s="29"/>
      <c r="Q547" s="29"/>
      <c r="R547" s="29"/>
      <c r="S547" s="29"/>
      <c r="T547" s="29"/>
      <c r="U547" s="29"/>
      <c r="V547" s="29"/>
      <c r="W547" s="29"/>
      <c r="X547" s="30" t="s">
        <v>4588</v>
      </c>
      <c r="Y547" s="31" t="s">
        <v>92</v>
      </c>
      <c r="Z547" s="29"/>
      <c r="AA547" s="29"/>
      <c r="AB547" s="29"/>
      <c r="AC547" s="29"/>
      <c r="AD547" s="29"/>
      <c r="AE547" s="29"/>
      <c r="AF547" s="29"/>
      <c r="AG547" s="29"/>
      <c r="AH547" s="29"/>
      <c r="AI547" s="29"/>
      <c r="AJ547" s="29"/>
      <c r="AK547" s="29"/>
      <c r="AL547" s="29"/>
      <c r="AM547" s="29"/>
      <c r="AN547" s="29"/>
      <c r="AO547" s="29"/>
      <c r="AP547" s="29"/>
      <c r="AQ547" s="29"/>
      <c r="AR547" s="29"/>
      <c r="AS547" s="29"/>
      <c r="AT547" s="29"/>
      <c r="AU547" s="29"/>
      <c r="AV547" s="29"/>
      <c r="AW547" s="29"/>
    </row>
    <row r="548" spans="5:49" x14ac:dyDescent="0.35">
      <c r="E548" s="29"/>
      <c r="F548" s="29"/>
      <c r="G548" s="29"/>
      <c r="H548" s="29"/>
      <c r="I548" s="29"/>
      <c r="J548" s="29"/>
      <c r="K548" s="29"/>
      <c r="L548" s="29"/>
      <c r="M548" s="29"/>
      <c r="N548" s="29"/>
      <c r="O548" s="29"/>
      <c r="P548" s="35" t="s">
        <v>4657</v>
      </c>
      <c r="Q548" s="35" t="s">
        <v>4658</v>
      </c>
      <c r="R548" s="35" t="s">
        <v>4659</v>
      </c>
      <c r="S548" s="41"/>
      <c r="T548" s="29"/>
      <c r="U548" s="29"/>
      <c r="V548" s="31"/>
      <c r="W548" s="29"/>
      <c r="X548" s="30" t="s">
        <v>4660</v>
      </c>
      <c r="Y548" s="31" t="s">
        <v>92</v>
      </c>
      <c r="Z548" s="29"/>
      <c r="AA548" s="29"/>
      <c r="AB548" s="29"/>
      <c r="AC548" s="29"/>
      <c r="AD548" s="29"/>
      <c r="AE548" s="29"/>
      <c r="AF548" s="29"/>
      <c r="AG548" s="29"/>
      <c r="AH548" s="29"/>
      <c r="AI548" s="29"/>
      <c r="AJ548" s="29"/>
      <c r="AK548" s="29"/>
      <c r="AL548" s="29"/>
      <c r="AM548" s="29"/>
      <c r="AN548" s="29"/>
      <c r="AO548" s="29"/>
      <c r="AP548" s="29"/>
      <c r="AQ548" s="29"/>
      <c r="AR548" s="29"/>
      <c r="AS548" s="29"/>
      <c r="AT548" s="29"/>
      <c r="AU548" s="29"/>
      <c r="AV548" s="29"/>
      <c r="AW548" s="29"/>
    </row>
    <row r="549" spans="5:49" x14ac:dyDescent="0.35">
      <c r="E549" s="29"/>
      <c r="F549" s="29"/>
      <c r="G549" s="29"/>
      <c r="H549" s="29"/>
      <c r="I549" s="29"/>
      <c r="J549" s="29"/>
      <c r="K549" s="29"/>
      <c r="L549" s="29"/>
      <c r="M549" s="29"/>
      <c r="N549" s="29"/>
      <c r="O549" s="29"/>
      <c r="P549" s="29"/>
      <c r="Q549" s="29"/>
      <c r="R549" s="29"/>
      <c r="S549" s="29"/>
      <c r="T549" s="29"/>
      <c r="U549" s="36" t="s">
        <v>4853</v>
      </c>
      <c r="V549" s="29"/>
      <c r="W549" s="29"/>
      <c r="X549" s="30" t="s">
        <v>4660</v>
      </c>
      <c r="Y549" s="31" t="s">
        <v>92</v>
      </c>
      <c r="Z549" s="31" t="s">
        <v>145</v>
      </c>
      <c r="AA549" s="31" t="s">
        <v>1883</v>
      </c>
      <c r="AB549" s="31" t="s">
        <v>54</v>
      </c>
      <c r="AC549" s="31" t="s">
        <v>562</v>
      </c>
      <c r="AD549" s="31" t="s">
        <v>57</v>
      </c>
      <c r="AE549" s="31" t="s">
        <v>81</v>
      </c>
      <c r="AF549" s="31">
        <v>1</v>
      </c>
      <c r="AG549" s="31">
        <v>0</v>
      </c>
      <c r="AH549" s="31" t="s">
        <v>2218</v>
      </c>
      <c r="AI549" s="29"/>
      <c r="AJ549" s="29"/>
      <c r="AK549" s="31" t="s">
        <v>2218</v>
      </c>
      <c r="AL549" s="31" t="s">
        <v>2218</v>
      </c>
      <c r="AM549" s="31" t="s">
        <v>2218</v>
      </c>
      <c r="AN549" s="31" t="s">
        <v>2218</v>
      </c>
      <c r="AO549" s="31" t="s">
        <v>81</v>
      </c>
      <c r="AP549" s="29"/>
      <c r="AQ549" s="29"/>
      <c r="AR549" s="29"/>
      <c r="AS549" s="31" t="s">
        <v>2227</v>
      </c>
      <c r="AT549" s="31" t="s">
        <v>4553</v>
      </c>
      <c r="AU549" s="31" t="s">
        <v>2218</v>
      </c>
      <c r="AV549" s="31" t="s">
        <v>60</v>
      </c>
      <c r="AW549" s="29"/>
    </row>
    <row r="550" spans="5:49" x14ac:dyDescent="0.35">
      <c r="E550" s="29"/>
      <c r="F550" s="29"/>
      <c r="G550" s="29"/>
      <c r="H550" s="29"/>
      <c r="I550" s="29"/>
      <c r="J550" s="29"/>
      <c r="K550" s="29"/>
      <c r="L550" s="29"/>
      <c r="M550" s="29"/>
      <c r="N550" s="29"/>
      <c r="O550" s="29"/>
      <c r="P550" s="35" t="s">
        <v>4661</v>
      </c>
      <c r="Q550" s="35" t="s">
        <v>4662</v>
      </c>
      <c r="R550" s="35" t="s">
        <v>4663</v>
      </c>
      <c r="S550" s="31"/>
      <c r="T550" s="29"/>
      <c r="U550" s="29"/>
      <c r="V550" s="31"/>
      <c r="W550" s="29"/>
      <c r="X550" s="30" t="s">
        <v>4664</v>
      </c>
      <c r="Y550" s="31" t="s">
        <v>92</v>
      </c>
      <c r="Z550" s="29"/>
      <c r="AA550" s="29"/>
      <c r="AB550" s="29"/>
      <c r="AC550" s="29"/>
      <c r="AD550" s="29"/>
      <c r="AE550" s="29"/>
      <c r="AF550" s="29"/>
      <c r="AG550" s="29"/>
      <c r="AH550" s="29"/>
      <c r="AI550" s="29"/>
      <c r="AJ550" s="29"/>
      <c r="AK550" s="29"/>
      <c r="AL550" s="29"/>
      <c r="AM550" s="29"/>
      <c r="AN550" s="29"/>
      <c r="AO550" s="29"/>
      <c r="AP550" s="29"/>
      <c r="AQ550" s="29"/>
      <c r="AR550" s="29"/>
      <c r="AS550" s="29"/>
      <c r="AT550" s="29"/>
      <c r="AU550" s="29"/>
      <c r="AV550" s="29"/>
      <c r="AW550" s="29"/>
    </row>
    <row r="551" spans="5:49" x14ac:dyDescent="0.35">
      <c r="E551" s="29"/>
      <c r="F551" s="29"/>
      <c r="G551" s="29"/>
      <c r="H551" s="29"/>
      <c r="I551" s="29"/>
      <c r="J551" s="29"/>
      <c r="K551" s="29"/>
      <c r="L551" s="29"/>
      <c r="M551" s="29"/>
      <c r="N551" s="29"/>
      <c r="O551" s="29"/>
      <c r="P551" s="29"/>
      <c r="Q551" s="29"/>
      <c r="R551" s="29"/>
      <c r="S551" s="29"/>
      <c r="T551" s="29"/>
      <c r="U551" s="36" t="s">
        <v>4854</v>
      </c>
      <c r="V551" s="29"/>
      <c r="W551" s="29"/>
      <c r="X551" s="30" t="s">
        <v>4665</v>
      </c>
      <c r="Y551" s="31" t="s">
        <v>92</v>
      </c>
      <c r="Z551" s="31" t="s">
        <v>97</v>
      </c>
      <c r="AA551" s="31" t="s">
        <v>1883</v>
      </c>
      <c r="AB551" s="31" t="s">
        <v>54</v>
      </c>
      <c r="AC551" s="31" t="s">
        <v>562</v>
      </c>
      <c r="AD551" s="31" t="s">
        <v>57</v>
      </c>
      <c r="AE551" s="31" t="s">
        <v>81</v>
      </c>
      <c r="AF551" s="31">
        <v>1</v>
      </c>
      <c r="AG551" s="31">
        <v>0</v>
      </c>
      <c r="AH551" s="31" t="s">
        <v>2218</v>
      </c>
      <c r="AI551" s="29"/>
      <c r="AJ551" s="29"/>
      <c r="AK551" s="31" t="s">
        <v>2218</v>
      </c>
      <c r="AL551" s="31" t="s">
        <v>2218</v>
      </c>
      <c r="AM551" s="31" t="s">
        <v>2218</v>
      </c>
      <c r="AN551" s="31" t="s">
        <v>2218</v>
      </c>
      <c r="AO551" s="31" t="s">
        <v>81</v>
      </c>
      <c r="AP551" s="29"/>
      <c r="AQ551" s="29"/>
      <c r="AR551" s="29"/>
      <c r="AS551" s="31" t="s">
        <v>2227</v>
      </c>
      <c r="AT551" s="31" t="s">
        <v>4553</v>
      </c>
      <c r="AU551" s="31" t="s">
        <v>2218</v>
      </c>
      <c r="AV551" s="31" t="s">
        <v>60</v>
      </c>
      <c r="AW551" s="29"/>
    </row>
    <row r="552" spans="5:49" ht="43.5" x14ac:dyDescent="0.35">
      <c r="E552" s="29"/>
      <c r="F552" s="29"/>
      <c r="G552" s="29"/>
      <c r="H552" s="29"/>
      <c r="I552" s="29"/>
      <c r="J552" s="29"/>
      <c r="K552" s="29"/>
      <c r="L552" s="29"/>
      <c r="M552" s="29"/>
      <c r="N552" s="29"/>
      <c r="O552" s="29"/>
      <c r="P552" s="35" t="s">
        <v>4666</v>
      </c>
      <c r="Q552" s="35" t="s">
        <v>4667</v>
      </c>
      <c r="R552" s="35" t="s">
        <v>4668</v>
      </c>
      <c r="S552" s="39" t="s">
        <v>4917</v>
      </c>
      <c r="T552" s="29"/>
      <c r="U552" s="29"/>
      <c r="V552" s="31"/>
      <c r="W552" s="29"/>
      <c r="X552" s="30" t="s">
        <v>4669</v>
      </c>
      <c r="Y552" s="31" t="s">
        <v>92</v>
      </c>
      <c r="Z552" s="29"/>
      <c r="AA552" s="29"/>
      <c r="AB552" s="29"/>
      <c r="AC552" s="29"/>
      <c r="AD552" s="29"/>
      <c r="AE552" s="29"/>
      <c r="AF552" s="29"/>
      <c r="AG552" s="29"/>
      <c r="AH552" s="29"/>
      <c r="AI552" s="29"/>
      <c r="AJ552" s="29"/>
      <c r="AK552" s="29"/>
      <c r="AL552" s="29"/>
      <c r="AM552" s="29"/>
      <c r="AN552" s="29"/>
      <c r="AO552" s="29"/>
      <c r="AP552" s="29"/>
      <c r="AQ552" s="29"/>
      <c r="AR552" s="29"/>
      <c r="AS552" s="29"/>
      <c r="AT552" s="29"/>
      <c r="AU552" s="29"/>
      <c r="AV552" s="29"/>
      <c r="AW552" s="29"/>
    </row>
    <row r="553" spans="5:49" x14ac:dyDescent="0.35">
      <c r="E553" s="29"/>
      <c r="F553" s="29"/>
      <c r="G553" s="29"/>
      <c r="H553" s="29"/>
      <c r="I553" s="29"/>
      <c r="J553" s="29"/>
      <c r="K553" s="29"/>
      <c r="L553" s="29"/>
      <c r="M553" s="29"/>
      <c r="N553" s="29"/>
      <c r="O553" s="29"/>
      <c r="P553" s="29"/>
      <c r="Q553" s="29"/>
      <c r="R553" s="29"/>
      <c r="S553" s="29"/>
      <c r="T553" s="29"/>
      <c r="U553" s="36" t="s">
        <v>4855</v>
      </c>
      <c r="V553" s="29"/>
      <c r="W553" s="29"/>
      <c r="X553" s="30" t="s">
        <v>4642</v>
      </c>
      <c r="Y553" s="31" t="s">
        <v>92</v>
      </c>
      <c r="Z553" s="31" t="s">
        <v>97</v>
      </c>
      <c r="AA553" s="31" t="s">
        <v>1883</v>
      </c>
      <c r="AB553" s="31" t="s">
        <v>54</v>
      </c>
      <c r="AC553" s="31" t="s">
        <v>562</v>
      </c>
      <c r="AD553" s="31" t="s">
        <v>57</v>
      </c>
      <c r="AE553" s="31" t="s">
        <v>81</v>
      </c>
      <c r="AF553" s="31">
        <v>1</v>
      </c>
      <c r="AG553" s="31">
        <v>0</v>
      </c>
      <c r="AH553" s="31" t="s">
        <v>2218</v>
      </c>
      <c r="AI553" s="29"/>
      <c r="AJ553" s="29"/>
      <c r="AK553" s="31" t="s">
        <v>2218</v>
      </c>
      <c r="AL553" s="31" t="s">
        <v>2218</v>
      </c>
      <c r="AM553" s="31" t="s">
        <v>2218</v>
      </c>
      <c r="AN553" s="31" t="s">
        <v>2218</v>
      </c>
      <c r="AO553" s="31" t="s">
        <v>81</v>
      </c>
      <c r="AP553" s="29"/>
      <c r="AQ553" s="29"/>
      <c r="AR553" s="29"/>
      <c r="AS553" s="31" t="s">
        <v>2227</v>
      </c>
      <c r="AT553" s="31" t="s">
        <v>4553</v>
      </c>
      <c r="AU553" s="31" t="s">
        <v>2218</v>
      </c>
      <c r="AV553" s="31" t="s">
        <v>60</v>
      </c>
      <c r="AW553" s="29"/>
    </row>
    <row r="554" spans="5:49" x14ac:dyDescent="0.35">
      <c r="E554" s="29"/>
      <c r="F554" s="29"/>
      <c r="G554" s="29"/>
      <c r="H554" s="29"/>
      <c r="I554" s="29"/>
      <c r="J554" s="29"/>
      <c r="K554" s="29"/>
      <c r="L554" s="29"/>
      <c r="M554" s="29"/>
      <c r="N554" s="29"/>
      <c r="O554" s="29"/>
      <c r="P554" s="35" t="s">
        <v>4670</v>
      </c>
      <c r="Q554" s="35" t="s">
        <v>4671</v>
      </c>
      <c r="R554" s="35" t="s">
        <v>4649</v>
      </c>
      <c r="S554" s="31"/>
      <c r="T554" s="29"/>
      <c r="U554" s="29"/>
      <c r="V554" s="31"/>
      <c r="W554" s="29"/>
      <c r="X554" s="30" t="s">
        <v>4672</v>
      </c>
      <c r="Y554" s="31" t="s">
        <v>92</v>
      </c>
      <c r="Z554" s="29"/>
      <c r="AA554" s="29"/>
      <c r="AB554" s="29"/>
      <c r="AC554" s="29"/>
      <c r="AD554" s="29"/>
      <c r="AE554" s="29"/>
      <c r="AF554" s="29"/>
      <c r="AG554" s="29"/>
      <c r="AH554" s="29"/>
      <c r="AI554" s="29"/>
      <c r="AJ554" s="29"/>
      <c r="AK554" s="29"/>
      <c r="AL554" s="29"/>
      <c r="AM554" s="29"/>
      <c r="AN554" s="29"/>
      <c r="AO554" s="29"/>
      <c r="AP554" s="29"/>
      <c r="AQ554" s="29"/>
      <c r="AR554" s="29"/>
      <c r="AS554" s="29"/>
      <c r="AT554" s="29"/>
      <c r="AU554" s="29"/>
      <c r="AV554" s="29"/>
      <c r="AW554" s="29"/>
    </row>
    <row r="555" spans="5:49" x14ac:dyDescent="0.35">
      <c r="E555" s="29"/>
      <c r="F555" s="29"/>
      <c r="G555" s="29"/>
      <c r="H555" s="29"/>
      <c r="I555" s="29"/>
      <c r="J555" s="29"/>
      <c r="K555" s="29"/>
      <c r="L555" s="29"/>
      <c r="M555" s="29"/>
      <c r="N555" s="29"/>
      <c r="O555" s="29"/>
      <c r="P555" s="29"/>
      <c r="Q555" s="29"/>
      <c r="R555" s="29"/>
      <c r="S555" s="29"/>
      <c r="T555" s="29"/>
      <c r="U555" s="36" t="s">
        <v>4856</v>
      </c>
      <c r="V555" s="29"/>
      <c r="W555" s="29"/>
      <c r="X555" s="30" t="s">
        <v>4673</v>
      </c>
      <c r="Y555" s="31" t="s">
        <v>92</v>
      </c>
      <c r="Z555" s="31" t="s">
        <v>97</v>
      </c>
      <c r="AA555" s="31" t="s">
        <v>1883</v>
      </c>
      <c r="AB555" s="31" t="s">
        <v>54</v>
      </c>
      <c r="AC555" s="31" t="s">
        <v>562</v>
      </c>
      <c r="AD555" s="31" t="s">
        <v>57</v>
      </c>
      <c r="AE555" s="31" t="s">
        <v>81</v>
      </c>
      <c r="AF555" s="31">
        <v>1</v>
      </c>
      <c r="AG555" s="31">
        <v>0</v>
      </c>
      <c r="AH555" s="31" t="s">
        <v>2218</v>
      </c>
      <c r="AI555" s="29"/>
      <c r="AJ555" s="29"/>
      <c r="AK555" s="31" t="s">
        <v>2218</v>
      </c>
      <c r="AL555" s="31" t="s">
        <v>2218</v>
      </c>
      <c r="AM555" s="31" t="s">
        <v>2218</v>
      </c>
      <c r="AN555" s="31" t="s">
        <v>2218</v>
      </c>
      <c r="AO555" s="31" t="s">
        <v>81</v>
      </c>
      <c r="AP555" s="29"/>
      <c r="AQ555" s="29"/>
      <c r="AR555" s="29"/>
      <c r="AS555" s="31" t="s">
        <v>2227</v>
      </c>
      <c r="AT555" s="31" t="s">
        <v>4553</v>
      </c>
      <c r="AU555" s="31" t="s">
        <v>2218</v>
      </c>
      <c r="AV555" s="31" t="s">
        <v>60</v>
      </c>
      <c r="AW555" s="29"/>
    </row>
    <row r="556" spans="5:49" x14ac:dyDescent="0.35">
      <c r="E556" s="29"/>
      <c r="F556" s="29"/>
      <c r="G556" s="29"/>
      <c r="H556" s="29"/>
      <c r="I556" s="29"/>
      <c r="J556" s="29"/>
      <c r="K556" s="29"/>
      <c r="L556" s="29"/>
      <c r="M556" s="29"/>
      <c r="N556" s="29"/>
      <c r="O556" s="29"/>
      <c r="P556" s="35" t="s">
        <v>4674</v>
      </c>
      <c r="Q556" s="35" t="s">
        <v>4675</v>
      </c>
      <c r="R556" s="35" t="s">
        <v>4652</v>
      </c>
      <c r="S556" s="31"/>
      <c r="T556" s="29"/>
      <c r="U556" s="29"/>
      <c r="V556" s="31"/>
      <c r="W556" s="29"/>
      <c r="X556" s="30" t="s">
        <v>4676</v>
      </c>
      <c r="Y556" s="31" t="s">
        <v>92</v>
      </c>
      <c r="Z556" s="29"/>
      <c r="AA556" s="29"/>
      <c r="AB556" s="29"/>
      <c r="AC556" s="29"/>
      <c r="AD556" s="29"/>
      <c r="AE556" s="29"/>
      <c r="AF556" s="29"/>
      <c r="AG556" s="29"/>
      <c r="AH556" s="29"/>
      <c r="AI556" s="29"/>
      <c r="AJ556" s="29"/>
      <c r="AK556" s="29"/>
      <c r="AL556" s="29"/>
      <c r="AM556" s="29"/>
      <c r="AN556" s="29"/>
      <c r="AO556" s="29"/>
      <c r="AP556" s="29"/>
      <c r="AQ556" s="29"/>
      <c r="AR556" s="29"/>
      <c r="AS556" s="29"/>
      <c r="AT556" s="29"/>
      <c r="AU556" s="29"/>
      <c r="AV556" s="29"/>
      <c r="AW556" s="29"/>
    </row>
    <row r="557" spans="5:49" x14ac:dyDescent="0.35">
      <c r="E557" s="29"/>
      <c r="F557" s="29"/>
      <c r="G557" s="29"/>
      <c r="H557" s="29"/>
      <c r="I557" s="29"/>
      <c r="J557" s="29"/>
      <c r="K557" s="29"/>
      <c r="L557" s="29"/>
      <c r="M557" s="29"/>
      <c r="N557" s="29"/>
      <c r="O557" s="29"/>
      <c r="P557" s="29"/>
      <c r="Q557" s="29"/>
      <c r="R557" s="29"/>
      <c r="S557" s="29"/>
      <c r="T557" s="29"/>
      <c r="U557" s="36" t="s">
        <v>4857</v>
      </c>
      <c r="V557" s="29"/>
      <c r="W557" s="29"/>
      <c r="X557" s="30" t="s">
        <v>4677</v>
      </c>
      <c r="Y557" s="31" t="s">
        <v>92</v>
      </c>
      <c r="Z557" s="31" t="s">
        <v>97</v>
      </c>
      <c r="AA557" s="31" t="s">
        <v>1883</v>
      </c>
      <c r="AB557" s="31" t="s">
        <v>54</v>
      </c>
      <c r="AC557" s="31" t="s">
        <v>562</v>
      </c>
      <c r="AD557" s="31" t="s">
        <v>57</v>
      </c>
      <c r="AE557" s="31" t="s">
        <v>81</v>
      </c>
      <c r="AF557" s="31">
        <v>1</v>
      </c>
      <c r="AG557" s="31">
        <v>0</v>
      </c>
      <c r="AH557" s="31" t="s">
        <v>2218</v>
      </c>
      <c r="AI557" s="29"/>
      <c r="AJ557" s="29"/>
      <c r="AK557" s="31" t="s">
        <v>2218</v>
      </c>
      <c r="AL557" s="31" t="s">
        <v>2218</v>
      </c>
      <c r="AM557" s="31" t="s">
        <v>2218</v>
      </c>
      <c r="AN557" s="31" t="s">
        <v>2218</v>
      </c>
      <c r="AO557" s="31" t="s">
        <v>81</v>
      </c>
      <c r="AP557" s="29"/>
      <c r="AQ557" s="29"/>
      <c r="AR557" s="29"/>
      <c r="AS557" s="31" t="s">
        <v>2227</v>
      </c>
      <c r="AT557" s="31" t="s">
        <v>4553</v>
      </c>
      <c r="AU557" s="31" t="s">
        <v>2218</v>
      </c>
      <c r="AV557" s="31" t="s">
        <v>60</v>
      </c>
      <c r="AW557" s="29"/>
    </row>
    <row r="558" spans="5:49" x14ac:dyDescent="0.35">
      <c r="E558" s="29"/>
      <c r="F558" s="29"/>
      <c r="G558" s="29"/>
      <c r="H558" s="29"/>
      <c r="I558" s="29"/>
      <c r="J558" s="33" t="s">
        <v>4678</v>
      </c>
      <c r="K558" s="33" t="s">
        <v>4679</v>
      </c>
      <c r="L558" s="33" t="s">
        <v>51</v>
      </c>
      <c r="M558" s="29"/>
      <c r="N558" s="29"/>
      <c r="O558" s="29"/>
      <c r="P558" s="29"/>
      <c r="Q558" s="29"/>
      <c r="R558" s="29"/>
      <c r="S558" s="29"/>
      <c r="T558" s="29"/>
      <c r="U558" s="29"/>
      <c r="V558" s="29"/>
      <c r="W558" s="29"/>
      <c r="X558" s="30" t="s">
        <v>4680</v>
      </c>
      <c r="Y558" s="31" t="s">
        <v>92</v>
      </c>
      <c r="Z558" s="29"/>
      <c r="AA558" s="29"/>
      <c r="AB558" s="29"/>
      <c r="AC558" s="29"/>
      <c r="AD558" s="29"/>
      <c r="AE558" s="29"/>
      <c r="AF558" s="29"/>
      <c r="AG558" s="29"/>
      <c r="AH558" s="29"/>
      <c r="AI558" s="29"/>
      <c r="AJ558" s="29"/>
      <c r="AK558" s="29"/>
      <c r="AL558" s="29"/>
      <c r="AM558" s="29"/>
      <c r="AN558" s="29"/>
      <c r="AO558" s="29"/>
      <c r="AP558" s="29"/>
      <c r="AQ558" s="29"/>
      <c r="AR558" s="29"/>
      <c r="AS558" s="29"/>
      <c r="AT558" s="29"/>
      <c r="AU558" s="29"/>
      <c r="AV558" s="29"/>
      <c r="AW558" s="29"/>
    </row>
    <row r="559" spans="5:49" x14ac:dyDescent="0.35">
      <c r="E559" s="29"/>
      <c r="F559" s="29"/>
      <c r="G559" s="29"/>
      <c r="H559" s="29"/>
      <c r="I559" s="29"/>
      <c r="J559" s="29"/>
      <c r="K559" s="29"/>
      <c r="L559" s="29"/>
      <c r="M559" s="34" t="s">
        <v>4681</v>
      </c>
      <c r="N559" s="34" t="s">
        <v>4682</v>
      </c>
      <c r="O559" s="34" t="s">
        <v>158</v>
      </c>
      <c r="P559" s="29"/>
      <c r="Q559" s="29"/>
      <c r="R559" s="29"/>
      <c r="S559" s="29"/>
      <c r="T559" s="29"/>
      <c r="U559" s="29"/>
      <c r="V559" s="31"/>
      <c r="W559" s="29"/>
      <c r="X559" s="30" t="s">
        <v>4683</v>
      </c>
      <c r="Y559" s="31" t="s">
        <v>92</v>
      </c>
      <c r="Z559" s="29"/>
      <c r="AA559" s="29"/>
      <c r="AB559" s="29"/>
      <c r="AC559" s="29"/>
      <c r="AD559" s="29"/>
      <c r="AE559" s="29"/>
      <c r="AF559" s="29"/>
      <c r="AG559" s="29"/>
      <c r="AH559" s="29"/>
      <c r="AI559" s="29"/>
      <c r="AJ559" s="29"/>
      <c r="AK559" s="29"/>
      <c r="AL559" s="29"/>
      <c r="AM559" s="29"/>
      <c r="AN559" s="29"/>
      <c r="AO559" s="29"/>
      <c r="AP559" s="29"/>
      <c r="AQ559" s="29"/>
      <c r="AR559" s="29"/>
      <c r="AS559" s="29"/>
      <c r="AT559" s="29"/>
      <c r="AU559" s="29"/>
      <c r="AV559" s="29"/>
      <c r="AW559" s="29"/>
    </row>
    <row r="560" spans="5:49" x14ac:dyDescent="0.35">
      <c r="E560" s="29"/>
      <c r="F560" s="29"/>
      <c r="G560" s="29"/>
      <c r="H560" s="29"/>
      <c r="I560" s="29"/>
      <c r="J560" s="29"/>
      <c r="K560" s="29"/>
      <c r="L560" s="29"/>
      <c r="M560" s="29"/>
      <c r="N560" s="29"/>
      <c r="O560" s="29"/>
      <c r="P560" s="29"/>
      <c r="Q560" s="29"/>
      <c r="R560" s="29"/>
      <c r="S560" s="29"/>
      <c r="T560" s="29"/>
      <c r="U560" s="36" t="s">
        <v>4858</v>
      </c>
      <c r="V560" s="29"/>
      <c r="W560" s="29"/>
      <c r="X560" s="30" t="s">
        <v>4684</v>
      </c>
      <c r="Y560" s="31" t="s">
        <v>92</v>
      </c>
      <c r="Z560" s="31" t="s">
        <v>97</v>
      </c>
      <c r="AA560" s="31" t="s">
        <v>1883</v>
      </c>
      <c r="AB560" s="31" t="s">
        <v>54</v>
      </c>
      <c r="AC560" s="31" t="s">
        <v>562</v>
      </c>
      <c r="AD560" s="31" t="s">
        <v>57</v>
      </c>
      <c r="AE560" s="31" t="s">
        <v>81</v>
      </c>
      <c r="AF560" s="31">
        <v>1</v>
      </c>
      <c r="AG560" s="31">
        <v>0</v>
      </c>
      <c r="AH560" s="31" t="s">
        <v>2218</v>
      </c>
      <c r="AI560" s="29"/>
      <c r="AJ560" s="29"/>
      <c r="AK560" s="31" t="s">
        <v>2218</v>
      </c>
      <c r="AL560" s="31" t="s">
        <v>2218</v>
      </c>
      <c r="AM560" s="31" t="s">
        <v>2218</v>
      </c>
      <c r="AN560" s="31" t="s">
        <v>2218</v>
      </c>
      <c r="AO560" s="31" t="s">
        <v>81</v>
      </c>
      <c r="AP560" s="29"/>
      <c r="AQ560" s="29"/>
      <c r="AR560" s="29"/>
      <c r="AS560" s="31" t="s">
        <v>2227</v>
      </c>
      <c r="AT560" s="31" t="s">
        <v>4553</v>
      </c>
      <c r="AU560" s="31" t="s">
        <v>2218</v>
      </c>
      <c r="AV560" s="31" t="s">
        <v>60</v>
      </c>
      <c r="AW560" s="29"/>
    </row>
    <row r="561" spans="5:49" x14ac:dyDescent="0.35">
      <c r="E561" s="29"/>
      <c r="F561" s="29"/>
      <c r="G561" s="29"/>
      <c r="H561" s="29"/>
      <c r="I561" s="29"/>
      <c r="J561" s="33" t="s">
        <v>4685</v>
      </c>
      <c r="K561" s="33" t="s">
        <v>325</v>
      </c>
      <c r="L561" s="33" t="s">
        <v>2302</v>
      </c>
      <c r="M561" s="29"/>
      <c r="N561" s="29"/>
      <c r="O561" s="29"/>
      <c r="P561" s="29"/>
      <c r="Q561" s="29"/>
      <c r="R561" s="29"/>
      <c r="S561" s="29"/>
      <c r="T561" s="29"/>
      <c r="U561" s="29"/>
      <c r="V561" s="29"/>
      <c r="W561" s="29"/>
      <c r="X561" s="30" t="s">
        <v>4686</v>
      </c>
      <c r="Y561" s="31" t="s">
        <v>92</v>
      </c>
      <c r="Z561" s="29"/>
      <c r="AA561" s="29"/>
      <c r="AB561" s="29"/>
      <c r="AC561" s="29"/>
      <c r="AD561" s="29"/>
      <c r="AE561" s="29"/>
      <c r="AF561" s="29"/>
      <c r="AG561" s="29"/>
      <c r="AH561" s="29"/>
      <c r="AI561" s="29"/>
      <c r="AJ561" s="29"/>
      <c r="AK561" s="29"/>
      <c r="AL561" s="29"/>
      <c r="AM561" s="29"/>
      <c r="AN561" s="29"/>
      <c r="AO561" s="29"/>
      <c r="AP561" s="29"/>
      <c r="AQ561" s="29"/>
      <c r="AR561" s="29"/>
      <c r="AS561" s="29"/>
      <c r="AT561" s="29"/>
      <c r="AU561" s="29"/>
      <c r="AV561" s="29"/>
      <c r="AW561" s="29"/>
    </row>
    <row r="562" spans="5:49" x14ac:dyDescent="0.35">
      <c r="E562" s="29"/>
      <c r="F562" s="29"/>
      <c r="G562" s="29"/>
      <c r="H562" s="29"/>
      <c r="I562" s="29"/>
      <c r="J562" s="29"/>
      <c r="K562" s="29"/>
      <c r="L562" s="29"/>
      <c r="M562" s="34" t="s">
        <v>4687</v>
      </c>
      <c r="N562" s="34" t="s">
        <v>4587</v>
      </c>
      <c r="O562" s="34" t="s">
        <v>3927</v>
      </c>
      <c r="P562" s="29"/>
      <c r="Q562" s="29"/>
      <c r="R562" s="29"/>
      <c r="S562" s="29"/>
      <c r="T562" s="29"/>
      <c r="U562" s="29"/>
      <c r="V562" s="29"/>
      <c r="W562" s="29"/>
      <c r="X562" s="30" t="s">
        <v>4588</v>
      </c>
      <c r="Y562" s="31" t="s">
        <v>92</v>
      </c>
      <c r="Z562" s="29"/>
      <c r="AA562" s="29"/>
      <c r="AB562" s="29"/>
      <c r="AC562" s="29"/>
      <c r="AD562" s="29"/>
      <c r="AE562" s="29"/>
      <c r="AF562" s="29"/>
      <c r="AG562" s="29"/>
      <c r="AH562" s="29"/>
      <c r="AI562" s="29"/>
      <c r="AJ562" s="29"/>
      <c r="AK562" s="29"/>
      <c r="AL562" s="29"/>
      <c r="AM562" s="29"/>
      <c r="AN562" s="29"/>
      <c r="AO562" s="29"/>
      <c r="AP562" s="29"/>
      <c r="AQ562" s="29"/>
      <c r="AR562" s="29"/>
      <c r="AS562" s="29"/>
      <c r="AT562" s="29"/>
      <c r="AU562" s="29"/>
      <c r="AV562" s="29"/>
      <c r="AW562" s="29"/>
    </row>
    <row r="563" spans="5:49" ht="43.5" x14ac:dyDescent="0.35">
      <c r="E563" s="29"/>
      <c r="F563" s="29"/>
      <c r="G563" s="29"/>
      <c r="H563" s="29"/>
      <c r="I563" s="29"/>
      <c r="J563" s="29"/>
      <c r="K563" s="29"/>
      <c r="L563" s="29"/>
      <c r="M563" s="29"/>
      <c r="N563" s="29"/>
      <c r="O563" s="29"/>
      <c r="P563" s="35" t="s">
        <v>4688</v>
      </c>
      <c r="Q563" s="35" t="s">
        <v>4892</v>
      </c>
      <c r="R563" s="35" t="s">
        <v>4620</v>
      </c>
      <c r="S563" s="39" t="s">
        <v>4922</v>
      </c>
      <c r="T563" s="29"/>
      <c r="U563" s="29"/>
      <c r="V563" s="31"/>
      <c r="W563" s="29"/>
      <c r="X563" s="30" t="s">
        <v>4689</v>
      </c>
      <c r="Y563" s="31" t="s">
        <v>92</v>
      </c>
      <c r="Z563" s="29"/>
      <c r="AA563" s="29"/>
      <c r="AB563" s="29"/>
      <c r="AC563" s="29"/>
      <c r="AD563" s="29"/>
      <c r="AE563" s="29"/>
      <c r="AF563" s="29"/>
      <c r="AG563" s="29"/>
      <c r="AH563" s="29"/>
      <c r="AI563" s="29"/>
      <c r="AJ563" s="29"/>
      <c r="AK563" s="29"/>
      <c r="AL563" s="29"/>
      <c r="AM563" s="29"/>
      <c r="AN563" s="29"/>
      <c r="AO563" s="29"/>
      <c r="AP563" s="29"/>
      <c r="AQ563" s="29"/>
      <c r="AR563" s="29"/>
      <c r="AS563" s="29"/>
      <c r="AT563" s="29"/>
      <c r="AU563" s="29"/>
      <c r="AV563" s="29" t="s">
        <v>60</v>
      </c>
      <c r="AW563" s="29"/>
    </row>
    <row r="564" spans="5:49" x14ac:dyDescent="0.35">
      <c r="E564" s="29"/>
      <c r="F564" s="29"/>
      <c r="G564" s="29"/>
      <c r="H564" s="29"/>
      <c r="I564" s="29"/>
      <c r="J564" s="29"/>
      <c r="K564" s="29"/>
      <c r="L564" s="29"/>
      <c r="M564" s="29"/>
      <c r="N564" s="29"/>
      <c r="O564" s="29"/>
      <c r="P564" s="29"/>
      <c r="Q564" s="29"/>
      <c r="R564" s="29"/>
      <c r="S564" s="29"/>
      <c r="T564" s="29"/>
      <c r="U564" s="36" t="s">
        <v>4859</v>
      </c>
      <c r="V564" s="29"/>
      <c r="W564" s="29"/>
      <c r="X564" s="30" t="s">
        <v>4908</v>
      </c>
      <c r="Y564" s="31" t="s">
        <v>92</v>
      </c>
      <c r="Z564" s="31" t="s">
        <v>97</v>
      </c>
      <c r="AA564" s="31" t="s">
        <v>1883</v>
      </c>
      <c r="AB564" s="31" t="s">
        <v>54</v>
      </c>
      <c r="AC564" s="31" t="s">
        <v>562</v>
      </c>
      <c r="AD564" s="31" t="s">
        <v>57</v>
      </c>
      <c r="AE564" s="31" t="s">
        <v>81</v>
      </c>
      <c r="AF564" s="31">
        <v>1</v>
      </c>
      <c r="AG564" s="31">
        <v>0</v>
      </c>
      <c r="AH564" s="31" t="s">
        <v>2218</v>
      </c>
      <c r="AI564" s="29"/>
      <c r="AJ564" s="29"/>
      <c r="AK564" s="31" t="s">
        <v>2218</v>
      </c>
      <c r="AL564" s="31" t="s">
        <v>2218</v>
      </c>
      <c r="AM564" s="31" t="s">
        <v>2218</v>
      </c>
      <c r="AN564" s="31" t="s">
        <v>2218</v>
      </c>
      <c r="AO564" s="31" t="s">
        <v>81</v>
      </c>
      <c r="AP564" s="29"/>
      <c r="AQ564" s="29"/>
      <c r="AR564" s="29"/>
      <c r="AS564" s="31" t="s">
        <v>2227</v>
      </c>
      <c r="AT564" s="31" t="s">
        <v>4553</v>
      </c>
      <c r="AU564" s="31" t="s">
        <v>2218</v>
      </c>
      <c r="AV564" s="31" t="s">
        <v>60</v>
      </c>
      <c r="AW564" s="29"/>
    </row>
    <row r="565" spans="5:49" ht="43.5" x14ac:dyDescent="0.35">
      <c r="E565" s="29"/>
      <c r="F565" s="29"/>
      <c r="G565" s="29"/>
      <c r="H565" s="29"/>
      <c r="I565" s="29"/>
      <c r="J565" s="29"/>
      <c r="K565" s="29"/>
      <c r="L565" s="29"/>
      <c r="M565" s="29"/>
      <c r="N565" s="29"/>
      <c r="O565" s="29"/>
      <c r="P565" s="35" t="s">
        <v>4691</v>
      </c>
      <c r="Q565" s="35" t="s">
        <v>4905</v>
      </c>
      <c r="R565" s="35" t="s">
        <v>4692</v>
      </c>
      <c r="S565" s="39" t="s">
        <v>4929</v>
      </c>
      <c r="T565" s="29"/>
      <c r="U565" s="29"/>
      <c r="V565" s="31"/>
      <c r="W565" s="29"/>
      <c r="X565" s="30" t="s">
        <v>4693</v>
      </c>
      <c r="Y565" s="31" t="s">
        <v>92</v>
      </c>
      <c r="Z565" s="29"/>
      <c r="AA565" s="29"/>
      <c r="AB565" s="29"/>
      <c r="AC565" s="29"/>
      <c r="AD565" s="29"/>
      <c r="AE565" s="29"/>
      <c r="AF565" s="29"/>
      <c r="AG565" s="29"/>
      <c r="AH565" s="29"/>
      <c r="AI565" s="29"/>
      <c r="AJ565" s="29"/>
      <c r="AK565" s="29"/>
      <c r="AL565" s="29"/>
      <c r="AM565" s="29"/>
      <c r="AN565" s="29"/>
      <c r="AO565" s="29"/>
      <c r="AP565" s="29"/>
      <c r="AQ565" s="29"/>
      <c r="AR565" s="29"/>
      <c r="AS565" s="29"/>
      <c r="AT565" s="29"/>
      <c r="AU565" s="29"/>
      <c r="AV565" s="29" t="s">
        <v>60</v>
      </c>
      <c r="AW565" s="29"/>
    </row>
    <row r="566" spans="5:49" x14ac:dyDescent="0.35">
      <c r="E566" s="29"/>
      <c r="F566" s="29"/>
      <c r="G566" s="29"/>
      <c r="H566" s="29"/>
      <c r="I566" s="29"/>
      <c r="J566" s="29"/>
      <c r="K566" s="29"/>
      <c r="L566" s="29"/>
      <c r="M566" s="29"/>
      <c r="N566" s="29"/>
      <c r="O566" s="29"/>
      <c r="P566" s="29"/>
      <c r="Q566" s="29"/>
      <c r="R566" s="29"/>
      <c r="S566" s="29"/>
      <c r="T566" s="29"/>
      <c r="U566" s="36" t="s">
        <v>4860</v>
      </c>
      <c r="V566" s="29"/>
      <c r="W566" s="29"/>
      <c r="X566" s="30" t="s">
        <v>4694</v>
      </c>
      <c r="Y566" s="31" t="s">
        <v>92</v>
      </c>
      <c r="Z566" s="31" t="s">
        <v>97</v>
      </c>
      <c r="AA566" s="31" t="s">
        <v>1883</v>
      </c>
      <c r="AB566" s="31" t="s">
        <v>54</v>
      </c>
      <c r="AC566" s="31" t="s">
        <v>562</v>
      </c>
      <c r="AD566" s="31" t="s">
        <v>57</v>
      </c>
      <c r="AE566" s="31" t="s">
        <v>81</v>
      </c>
      <c r="AF566" s="31">
        <v>1</v>
      </c>
      <c r="AG566" s="31">
        <v>0</v>
      </c>
      <c r="AH566" s="31" t="s">
        <v>2218</v>
      </c>
      <c r="AI566" s="29"/>
      <c r="AJ566" s="29"/>
      <c r="AK566" s="31" t="s">
        <v>2218</v>
      </c>
      <c r="AL566" s="31" t="s">
        <v>2218</v>
      </c>
      <c r="AM566" s="31" t="s">
        <v>2218</v>
      </c>
      <c r="AN566" s="31" t="s">
        <v>2218</v>
      </c>
      <c r="AO566" s="31" t="s">
        <v>81</v>
      </c>
      <c r="AP566" s="29"/>
      <c r="AQ566" s="29"/>
      <c r="AR566" s="29"/>
      <c r="AS566" s="31" t="s">
        <v>2227</v>
      </c>
      <c r="AT566" s="31" t="s">
        <v>4553</v>
      </c>
      <c r="AU566" s="31" t="s">
        <v>2218</v>
      </c>
      <c r="AV566" s="31" t="s">
        <v>60</v>
      </c>
      <c r="AW566" s="29"/>
    </row>
    <row r="567" spans="5:49" ht="29" x14ac:dyDescent="0.35">
      <c r="E567" s="29"/>
      <c r="F567" s="29"/>
      <c r="G567" s="29"/>
      <c r="H567" s="29"/>
      <c r="I567" s="29"/>
      <c r="J567" s="29"/>
      <c r="K567" s="29"/>
      <c r="L567" s="29"/>
      <c r="M567" s="29"/>
      <c r="N567" s="29"/>
      <c r="O567" s="29"/>
      <c r="P567" s="35" t="s">
        <v>4695</v>
      </c>
      <c r="Q567" s="35" t="s">
        <v>4906</v>
      </c>
      <c r="R567" s="35" t="s">
        <v>4696</v>
      </c>
      <c r="S567" s="39" t="s">
        <v>4928</v>
      </c>
      <c r="T567" s="29"/>
      <c r="U567" s="29"/>
      <c r="V567" s="31"/>
      <c r="W567" s="29"/>
      <c r="X567" s="30" t="s">
        <v>4697</v>
      </c>
      <c r="Y567" s="31" t="s">
        <v>92</v>
      </c>
      <c r="Z567" s="29"/>
      <c r="AA567" s="29"/>
      <c r="AB567" s="29"/>
      <c r="AC567" s="29"/>
      <c r="AD567" s="29"/>
      <c r="AE567" s="29"/>
      <c r="AF567" s="29"/>
      <c r="AG567" s="29"/>
      <c r="AH567" s="29"/>
      <c r="AI567" s="29"/>
      <c r="AJ567" s="29"/>
      <c r="AK567" s="29"/>
      <c r="AL567" s="29"/>
      <c r="AM567" s="29"/>
      <c r="AN567" s="29"/>
      <c r="AO567" s="29"/>
      <c r="AP567" s="29"/>
      <c r="AQ567" s="29"/>
      <c r="AR567" s="29"/>
      <c r="AS567" s="29"/>
      <c r="AT567" s="29"/>
      <c r="AU567" s="29"/>
      <c r="AV567" s="29" t="s">
        <v>60</v>
      </c>
      <c r="AW567" s="29"/>
    </row>
    <row r="568" spans="5:49" x14ac:dyDescent="0.35">
      <c r="E568" s="29"/>
      <c r="F568" s="29"/>
      <c r="G568" s="29"/>
      <c r="H568" s="29"/>
      <c r="I568" s="29"/>
      <c r="J568" s="29"/>
      <c r="K568" s="29"/>
      <c r="L568" s="29"/>
      <c r="M568" s="29"/>
      <c r="N568" s="29"/>
      <c r="O568" s="29"/>
      <c r="P568" s="29"/>
      <c r="Q568" s="29"/>
      <c r="R568" s="29"/>
      <c r="S568" s="29"/>
      <c r="T568" s="29"/>
      <c r="U568" s="36" t="s">
        <v>4861</v>
      </c>
      <c r="V568" s="29"/>
      <c r="W568" s="29"/>
      <c r="X568" s="30" t="s">
        <v>4698</v>
      </c>
      <c r="Y568" s="31" t="s">
        <v>92</v>
      </c>
      <c r="Z568" s="31" t="s">
        <v>97</v>
      </c>
      <c r="AA568" s="31" t="s">
        <v>1883</v>
      </c>
      <c r="AB568" s="31" t="s">
        <v>54</v>
      </c>
      <c r="AC568" s="31" t="s">
        <v>562</v>
      </c>
      <c r="AD568" s="31" t="s">
        <v>57</v>
      </c>
      <c r="AE568" s="31" t="s">
        <v>81</v>
      </c>
      <c r="AF568" s="31">
        <v>1</v>
      </c>
      <c r="AG568" s="31">
        <v>0</v>
      </c>
      <c r="AH568" s="31" t="s">
        <v>2218</v>
      </c>
      <c r="AI568" s="29"/>
      <c r="AJ568" s="29"/>
      <c r="AK568" s="31" t="s">
        <v>2218</v>
      </c>
      <c r="AL568" s="31" t="s">
        <v>2218</v>
      </c>
      <c r="AM568" s="31" t="s">
        <v>2218</v>
      </c>
      <c r="AN568" s="31" t="s">
        <v>2218</v>
      </c>
      <c r="AO568" s="31" t="s">
        <v>81</v>
      </c>
      <c r="AP568" s="29"/>
      <c r="AQ568" s="29"/>
      <c r="AR568" s="29"/>
      <c r="AS568" s="31" t="s">
        <v>2227</v>
      </c>
      <c r="AT568" s="31" t="s">
        <v>4553</v>
      </c>
      <c r="AU568" s="31" t="s">
        <v>2218</v>
      </c>
      <c r="AV568" s="31" t="s">
        <v>60</v>
      </c>
      <c r="AW568" s="29"/>
    </row>
    <row r="569" spans="5:49" ht="29" x14ac:dyDescent="0.35">
      <c r="E569" s="29"/>
      <c r="F569" s="29"/>
      <c r="G569" s="29"/>
      <c r="H569" s="29"/>
      <c r="I569" s="29"/>
      <c r="J569" s="29"/>
      <c r="K569" s="29"/>
      <c r="L569" s="29"/>
      <c r="M569" s="29"/>
      <c r="N569" s="29"/>
      <c r="O569" s="29"/>
      <c r="P569" s="35" t="s">
        <v>4699</v>
      </c>
      <c r="Q569" s="35" t="s">
        <v>4907</v>
      </c>
      <c r="R569" s="35" t="s">
        <v>4700</v>
      </c>
      <c r="S569" s="39" t="s">
        <v>4928</v>
      </c>
      <c r="T569" s="29"/>
      <c r="U569" s="29"/>
      <c r="V569" s="31"/>
      <c r="W569" s="29"/>
      <c r="X569" s="30" t="s">
        <v>4701</v>
      </c>
      <c r="Y569" s="31" t="s">
        <v>92</v>
      </c>
      <c r="Z569" s="29"/>
      <c r="AA569" s="29"/>
      <c r="AB569" s="29"/>
      <c r="AC569" s="29"/>
      <c r="AD569" s="29"/>
      <c r="AE569" s="29"/>
      <c r="AF569" s="29"/>
      <c r="AG569" s="29"/>
      <c r="AH569" s="29"/>
      <c r="AI569" s="29"/>
      <c r="AJ569" s="29"/>
      <c r="AK569" s="29"/>
      <c r="AL569" s="29"/>
      <c r="AM569" s="29"/>
      <c r="AN569" s="29"/>
      <c r="AO569" s="29"/>
      <c r="AP569" s="29"/>
      <c r="AQ569" s="29"/>
      <c r="AR569" s="29"/>
      <c r="AS569" s="29"/>
      <c r="AT569" s="29"/>
      <c r="AU569" s="29"/>
      <c r="AV569" s="29" t="s">
        <v>60</v>
      </c>
      <c r="AW569" s="29"/>
    </row>
    <row r="570" spans="5:49" x14ac:dyDescent="0.35">
      <c r="E570" s="29"/>
      <c r="F570" s="29"/>
      <c r="G570" s="29"/>
      <c r="H570" s="29"/>
      <c r="I570" s="29"/>
      <c r="J570" s="29"/>
      <c r="K570" s="29"/>
      <c r="L570" s="29"/>
      <c r="M570" s="29"/>
      <c r="N570" s="29"/>
      <c r="O570" s="29"/>
      <c r="P570" s="29"/>
      <c r="Q570" s="29"/>
      <c r="R570" s="29"/>
      <c r="S570" s="29"/>
      <c r="T570" s="29"/>
      <c r="U570" s="36" t="s">
        <v>4862</v>
      </c>
      <c r="V570" s="29"/>
      <c r="W570" s="29"/>
      <c r="X570" s="30" t="s">
        <v>4702</v>
      </c>
      <c r="Y570" s="31" t="s">
        <v>92</v>
      </c>
      <c r="Z570" s="31" t="s">
        <v>97</v>
      </c>
      <c r="AA570" s="31" t="s">
        <v>1883</v>
      </c>
      <c r="AB570" s="31" t="s">
        <v>54</v>
      </c>
      <c r="AC570" s="31" t="s">
        <v>562</v>
      </c>
      <c r="AD570" s="31" t="s">
        <v>57</v>
      </c>
      <c r="AE570" s="31" t="s">
        <v>81</v>
      </c>
      <c r="AF570" s="31">
        <v>1</v>
      </c>
      <c r="AG570" s="31">
        <v>0</v>
      </c>
      <c r="AH570" s="31" t="s">
        <v>2218</v>
      </c>
      <c r="AI570" s="29"/>
      <c r="AJ570" s="29"/>
      <c r="AK570" s="31" t="s">
        <v>2218</v>
      </c>
      <c r="AL570" s="31" t="s">
        <v>2218</v>
      </c>
      <c r="AM570" s="31" t="s">
        <v>2218</v>
      </c>
      <c r="AN570" s="31" t="s">
        <v>2218</v>
      </c>
      <c r="AO570" s="31" t="s">
        <v>81</v>
      </c>
      <c r="AP570" s="29"/>
      <c r="AQ570" s="29"/>
      <c r="AR570" s="29"/>
      <c r="AS570" s="31" t="s">
        <v>2227</v>
      </c>
      <c r="AT570" s="31" t="s">
        <v>4553</v>
      </c>
      <c r="AU570" s="31" t="s">
        <v>2218</v>
      </c>
      <c r="AV570" s="31" t="s">
        <v>60</v>
      </c>
      <c r="AW570" s="29"/>
    </row>
    <row r="571" spans="5:49" ht="58" x14ac:dyDescent="0.35">
      <c r="E571" s="29"/>
      <c r="F571" s="29"/>
      <c r="G571" s="29"/>
      <c r="H571" s="29"/>
      <c r="I571" s="29"/>
      <c r="J571" s="29"/>
      <c r="K571" s="29"/>
      <c r="L571" s="29"/>
      <c r="M571" s="29"/>
      <c r="N571" s="29"/>
      <c r="O571" s="29"/>
      <c r="P571" s="35" t="s">
        <v>4703</v>
      </c>
      <c r="Q571" s="35" t="s">
        <v>4704</v>
      </c>
      <c r="R571" s="35" t="s">
        <v>4705</v>
      </c>
      <c r="S571" s="41" t="s">
        <v>4918</v>
      </c>
      <c r="T571" s="29"/>
      <c r="U571" s="29"/>
      <c r="V571" s="31"/>
      <c r="W571" s="29"/>
      <c r="X571" s="30" t="s">
        <v>4706</v>
      </c>
      <c r="Y571" s="31" t="s">
        <v>92</v>
      </c>
      <c r="Z571" s="29"/>
      <c r="AA571" s="29"/>
      <c r="AB571" s="29"/>
      <c r="AC571" s="29"/>
      <c r="AD571" s="29"/>
      <c r="AE571" s="29"/>
      <c r="AF571" s="29"/>
      <c r="AG571" s="29"/>
      <c r="AH571" s="29"/>
      <c r="AI571" s="29"/>
      <c r="AJ571" s="29"/>
      <c r="AK571" s="29"/>
      <c r="AL571" s="29"/>
      <c r="AM571" s="29"/>
      <c r="AN571" s="29"/>
      <c r="AO571" s="29"/>
      <c r="AP571" s="29"/>
      <c r="AQ571" s="29"/>
      <c r="AR571" s="29"/>
      <c r="AS571" s="29"/>
      <c r="AT571" s="29"/>
      <c r="AU571" s="29"/>
      <c r="AV571" s="29"/>
      <c r="AW571" s="29"/>
    </row>
    <row r="572" spans="5:49" x14ac:dyDescent="0.35">
      <c r="E572" s="29"/>
      <c r="F572" s="29"/>
      <c r="G572" s="29"/>
      <c r="H572" s="29"/>
      <c r="I572" s="29"/>
      <c r="J572" s="29"/>
      <c r="K572" s="29"/>
      <c r="L572" s="29"/>
      <c r="M572" s="29"/>
      <c r="N572" s="29"/>
      <c r="O572" s="29"/>
      <c r="P572" s="29"/>
      <c r="Q572" s="29"/>
      <c r="R572" s="29"/>
      <c r="S572" s="29"/>
      <c r="T572" s="29"/>
      <c r="U572" s="36" t="s">
        <v>4863</v>
      </c>
      <c r="V572" s="29"/>
      <c r="W572" s="29"/>
      <c r="X572" s="30" t="s">
        <v>4707</v>
      </c>
      <c r="Y572" s="31" t="s">
        <v>92</v>
      </c>
      <c r="Z572" s="31" t="s">
        <v>145</v>
      </c>
      <c r="AA572" s="31" t="s">
        <v>1883</v>
      </c>
      <c r="AB572" s="31" t="s">
        <v>54</v>
      </c>
      <c r="AC572" s="31" t="s">
        <v>562</v>
      </c>
      <c r="AD572" s="31" t="s">
        <v>57</v>
      </c>
      <c r="AE572" s="31" t="s">
        <v>81</v>
      </c>
      <c r="AF572" s="31">
        <v>1</v>
      </c>
      <c r="AG572" s="31">
        <v>0</v>
      </c>
      <c r="AH572" s="31" t="s">
        <v>2218</v>
      </c>
      <c r="AI572" s="29"/>
      <c r="AJ572" s="29"/>
      <c r="AK572" s="31" t="s">
        <v>2218</v>
      </c>
      <c r="AL572" s="31" t="s">
        <v>2218</v>
      </c>
      <c r="AM572" s="31" t="s">
        <v>2218</v>
      </c>
      <c r="AN572" s="31" t="s">
        <v>2218</v>
      </c>
      <c r="AO572" s="31" t="s">
        <v>81</v>
      </c>
      <c r="AP572" s="29"/>
      <c r="AQ572" s="29"/>
      <c r="AR572" s="29"/>
      <c r="AS572" s="31" t="s">
        <v>2227</v>
      </c>
      <c r="AT572" s="31" t="s">
        <v>4553</v>
      </c>
      <c r="AU572" s="31" t="s">
        <v>2218</v>
      </c>
      <c r="AV572" s="31" t="s">
        <v>60</v>
      </c>
      <c r="AW572" s="29"/>
    </row>
    <row r="573" spans="5:49" x14ac:dyDescent="0.35">
      <c r="E573" s="29"/>
      <c r="F573" s="29"/>
      <c r="G573" s="29"/>
      <c r="H573" s="29"/>
      <c r="I573" s="29"/>
      <c r="J573" s="33" t="s">
        <v>4708</v>
      </c>
      <c r="K573" s="33" t="s">
        <v>338</v>
      </c>
      <c r="L573" s="33" t="s">
        <v>272</v>
      </c>
      <c r="M573" s="29"/>
      <c r="N573" s="29"/>
      <c r="O573" s="29"/>
      <c r="P573" s="29"/>
      <c r="Q573" s="29"/>
      <c r="R573" s="29"/>
      <c r="S573" s="29"/>
      <c r="T573" s="29"/>
      <c r="U573" s="29"/>
      <c r="V573" s="29"/>
      <c r="W573" s="29"/>
      <c r="X573" s="30" t="s">
        <v>4709</v>
      </c>
      <c r="Y573" s="31" t="s">
        <v>92</v>
      </c>
      <c r="Z573" s="29"/>
      <c r="AA573" s="29"/>
      <c r="AB573" s="29"/>
      <c r="AC573" s="29"/>
      <c r="AD573" s="29"/>
      <c r="AE573" s="29"/>
      <c r="AF573" s="29"/>
      <c r="AG573" s="29"/>
      <c r="AH573" s="29"/>
      <c r="AI573" s="29"/>
      <c r="AJ573" s="29"/>
      <c r="AK573" s="29"/>
      <c r="AL573" s="29"/>
      <c r="AM573" s="29"/>
      <c r="AN573" s="29"/>
      <c r="AO573" s="29"/>
      <c r="AP573" s="29"/>
      <c r="AQ573" s="29"/>
      <c r="AR573" s="29"/>
      <c r="AS573" s="29"/>
      <c r="AT573" s="29"/>
      <c r="AU573" s="29"/>
      <c r="AV573" s="29"/>
      <c r="AW573" s="29"/>
    </row>
    <row r="574" spans="5:49" x14ac:dyDescent="0.35">
      <c r="E574" s="29"/>
      <c r="F574" s="29"/>
      <c r="G574" s="29"/>
      <c r="H574" s="29"/>
      <c r="I574" s="29"/>
      <c r="J574" s="29"/>
      <c r="K574" s="29"/>
      <c r="L574" s="29"/>
      <c r="M574" s="34" t="s">
        <v>4710</v>
      </c>
      <c r="N574" s="34" t="s">
        <v>4587</v>
      </c>
      <c r="O574" s="34" t="s">
        <v>3927</v>
      </c>
      <c r="P574" s="29"/>
      <c r="Q574" s="29"/>
      <c r="R574" s="29"/>
      <c r="S574" s="29"/>
      <c r="T574" s="29"/>
      <c r="U574" s="29"/>
      <c r="V574" s="29"/>
      <c r="W574" s="29"/>
      <c r="X574" s="30" t="s">
        <v>4588</v>
      </c>
      <c r="Y574" s="31" t="s">
        <v>92</v>
      </c>
      <c r="Z574" s="29"/>
      <c r="AA574" s="29"/>
      <c r="AB574" s="29"/>
      <c r="AC574" s="29"/>
      <c r="AD574" s="29"/>
      <c r="AE574" s="29"/>
      <c r="AF574" s="29"/>
      <c r="AG574" s="29"/>
      <c r="AH574" s="29"/>
      <c r="AI574" s="29"/>
      <c r="AJ574" s="29"/>
      <c r="AK574" s="29"/>
      <c r="AL574" s="29"/>
      <c r="AM574" s="29"/>
      <c r="AN574" s="29"/>
      <c r="AO574" s="29"/>
      <c r="AP574" s="29"/>
      <c r="AQ574" s="29"/>
      <c r="AR574" s="29"/>
      <c r="AS574" s="29"/>
      <c r="AT574" s="29"/>
      <c r="AU574" s="29"/>
      <c r="AV574" s="29"/>
      <c r="AW574" s="29"/>
    </row>
    <row r="575" spans="5:49" ht="29" x14ac:dyDescent="0.35">
      <c r="E575" s="29"/>
      <c r="F575" s="29"/>
      <c r="G575" s="29"/>
      <c r="H575" s="29"/>
      <c r="I575" s="29"/>
      <c r="J575" s="29"/>
      <c r="K575" s="29"/>
      <c r="L575" s="29"/>
      <c r="M575" s="29"/>
      <c r="N575" s="29"/>
      <c r="O575" s="29"/>
      <c r="P575" s="35" t="s">
        <v>4711</v>
      </c>
      <c r="Q575" s="35" t="s">
        <v>4712</v>
      </c>
      <c r="R575" s="35" t="s">
        <v>4713</v>
      </c>
      <c r="S575" s="41" t="s">
        <v>4925</v>
      </c>
      <c r="T575" s="29"/>
      <c r="U575" s="29"/>
      <c r="V575" s="31"/>
      <c r="W575" s="29"/>
      <c r="X575" s="30" t="s">
        <v>4714</v>
      </c>
      <c r="Y575" s="31" t="s">
        <v>92</v>
      </c>
      <c r="Z575" s="29"/>
      <c r="AA575" s="29"/>
      <c r="AB575" s="29"/>
      <c r="AC575" s="29"/>
      <c r="AD575" s="29"/>
      <c r="AE575" s="29"/>
      <c r="AF575" s="29"/>
      <c r="AG575" s="29"/>
      <c r="AH575" s="29"/>
      <c r="AI575" s="29"/>
      <c r="AJ575" s="29"/>
      <c r="AK575" s="29"/>
      <c r="AL575" s="29"/>
      <c r="AM575" s="29"/>
      <c r="AN575" s="29"/>
      <c r="AO575" s="29"/>
      <c r="AP575" s="29"/>
      <c r="AQ575" s="29"/>
      <c r="AR575" s="29"/>
      <c r="AS575" s="29"/>
      <c r="AT575" s="29"/>
      <c r="AU575" s="29"/>
      <c r="AV575" s="29"/>
      <c r="AW575" s="29"/>
    </row>
    <row r="576" spans="5:49" x14ac:dyDescent="0.35">
      <c r="E576" s="29"/>
      <c r="F576" s="29"/>
      <c r="G576" s="29"/>
      <c r="H576" s="29"/>
      <c r="I576" s="29"/>
      <c r="J576" s="29"/>
      <c r="K576" s="29"/>
      <c r="L576" s="29"/>
      <c r="M576" s="29"/>
      <c r="N576" s="29"/>
      <c r="O576" s="29"/>
      <c r="P576" s="29"/>
      <c r="Q576" s="29"/>
      <c r="R576" s="29"/>
      <c r="S576" s="29"/>
      <c r="T576" s="29"/>
      <c r="U576" s="36" t="s">
        <v>4864</v>
      </c>
      <c r="V576" s="29"/>
      <c r="W576" s="29"/>
      <c r="X576" s="30" t="s">
        <v>4715</v>
      </c>
      <c r="Y576" s="31" t="s">
        <v>92</v>
      </c>
      <c r="Z576" s="31" t="s">
        <v>145</v>
      </c>
      <c r="AA576" s="31" t="s">
        <v>1883</v>
      </c>
      <c r="AB576" s="31" t="s">
        <v>54</v>
      </c>
      <c r="AC576" s="31" t="s">
        <v>562</v>
      </c>
      <c r="AD576" s="31" t="s">
        <v>57</v>
      </c>
      <c r="AE576" s="31" t="s">
        <v>81</v>
      </c>
      <c r="AF576" s="31">
        <v>1</v>
      </c>
      <c r="AG576" s="31">
        <v>0</v>
      </c>
      <c r="AH576" s="31" t="s">
        <v>2218</v>
      </c>
      <c r="AI576" s="29"/>
      <c r="AJ576" s="29"/>
      <c r="AK576" s="31" t="s">
        <v>2218</v>
      </c>
      <c r="AL576" s="31" t="s">
        <v>2218</v>
      </c>
      <c r="AM576" s="31" t="s">
        <v>2218</v>
      </c>
      <c r="AN576" s="31" t="s">
        <v>2218</v>
      </c>
      <c r="AO576" s="31" t="s">
        <v>81</v>
      </c>
      <c r="AP576" s="29"/>
      <c r="AQ576" s="29"/>
      <c r="AR576" s="29"/>
      <c r="AS576" s="31" t="s">
        <v>2227</v>
      </c>
      <c r="AT576" s="31" t="s">
        <v>4553</v>
      </c>
      <c r="AU576" s="31" t="s">
        <v>2218</v>
      </c>
      <c r="AV576" s="31" t="s">
        <v>60</v>
      </c>
      <c r="AW576" s="29"/>
    </row>
    <row r="577" spans="5:49" ht="72.5" x14ac:dyDescent="0.35">
      <c r="E577" s="29"/>
      <c r="F577" s="29"/>
      <c r="G577" s="29"/>
      <c r="H577" s="29"/>
      <c r="I577" s="29"/>
      <c r="J577" s="29"/>
      <c r="K577" s="29"/>
      <c r="L577" s="29"/>
      <c r="M577" s="29"/>
      <c r="N577" s="29"/>
      <c r="O577" s="29"/>
      <c r="P577" s="35" t="s">
        <v>4716</v>
      </c>
      <c r="Q577" s="35" t="s">
        <v>4717</v>
      </c>
      <c r="R577" s="35" t="s">
        <v>4718</v>
      </c>
      <c r="S577" s="39" t="s">
        <v>4923</v>
      </c>
      <c r="T577" s="29"/>
      <c r="U577" s="29"/>
      <c r="V577" s="31"/>
      <c r="W577" s="29"/>
      <c r="X577" s="30" t="s">
        <v>4719</v>
      </c>
      <c r="Y577" s="31" t="s">
        <v>92</v>
      </c>
      <c r="Z577" s="29"/>
      <c r="AA577" s="29"/>
      <c r="AB577" s="29"/>
      <c r="AC577" s="29"/>
      <c r="AD577" s="29"/>
      <c r="AE577" s="29"/>
      <c r="AF577" s="29"/>
      <c r="AG577" s="29"/>
      <c r="AH577" s="29"/>
      <c r="AI577" s="29"/>
      <c r="AJ577" s="29"/>
      <c r="AK577" s="29"/>
      <c r="AL577" s="29"/>
      <c r="AM577" s="29"/>
      <c r="AN577" s="29"/>
      <c r="AO577" s="29"/>
      <c r="AP577" s="29"/>
      <c r="AQ577" s="29"/>
      <c r="AR577" s="29"/>
      <c r="AS577" s="29"/>
      <c r="AT577" s="29"/>
      <c r="AU577" s="29"/>
      <c r="AV577" s="29"/>
      <c r="AW577" s="29"/>
    </row>
    <row r="578" spans="5:49" x14ac:dyDescent="0.35">
      <c r="E578" s="29"/>
      <c r="F578" s="29"/>
      <c r="G578" s="29"/>
      <c r="H578" s="29"/>
      <c r="I578" s="29"/>
      <c r="J578" s="29"/>
      <c r="K578" s="29"/>
      <c r="L578" s="29"/>
      <c r="M578" s="29"/>
      <c r="N578" s="29"/>
      <c r="O578" s="29"/>
      <c r="P578" s="29"/>
      <c r="Q578" s="29"/>
      <c r="R578" s="29"/>
      <c r="S578" s="29"/>
      <c r="T578" s="29"/>
      <c r="U578" s="36" t="s">
        <v>4865</v>
      </c>
      <c r="V578" s="29"/>
      <c r="W578" s="29"/>
      <c r="X578" s="30" t="s">
        <v>4720</v>
      </c>
      <c r="Y578" s="31" t="s">
        <v>92</v>
      </c>
      <c r="Z578" s="31" t="s">
        <v>97</v>
      </c>
      <c r="AA578" s="31" t="s">
        <v>1883</v>
      </c>
      <c r="AB578" s="31" t="s">
        <v>54</v>
      </c>
      <c r="AC578" s="31" t="s">
        <v>562</v>
      </c>
      <c r="AD578" s="31" t="s">
        <v>57</v>
      </c>
      <c r="AE578" s="31" t="s">
        <v>81</v>
      </c>
      <c r="AF578" s="31">
        <v>1</v>
      </c>
      <c r="AG578" s="31">
        <v>0</v>
      </c>
      <c r="AH578" s="31" t="s">
        <v>2218</v>
      </c>
      <c r="AI578" s="29"/>
      <c r="AJ578" s="29"/>
      <c r="AK578" s="31" t="s">
        <v>2218</v>
      </c>
      <c r="AL578" s="31" t="s">
        <v>2218</v>
      </c>
      <c r="AM578" s="31" t="s">
        <v>2218</v>
      </c>
      <c r="AN578" s="31" t="s">
        <v>2218</v>
      </c>
      <c r="AO578" s="31" t="s">
        <v>81</v>
      </c>
      <c r="AP578" s="29"/>
      <c r="AQ578" s="29"/>
      <c r="AR578" s="29"/>
      <c r="AS578" s="31" t="s">
        <v>2227</v>
      </c>
      <c r="AT578" s="31" t="s">
        <v>4553</v>
      </c>
      <c r="AU578" s="31" t="s">
        <v>2218</v>
      </c>
      <c r="AV578" s="31" t="s">
        <v>60</v>
      </c>
      <c r="AW578" s="29"/>
    </row>
    <row r="579" spans="5:49" x14ac:dyDescent="0.35">
      <c r="E579" s="29"/>
      <c r="F579" s="29"/>
      <c r="G579" s="29"/>
      <c r="H579" s="29"/>
      <c r="I579" s="29"/>
      <c r="J579" s="29"/>
      <c r="K579" s="29"/>
      <c r="L579" s="29"/>
      <c r="M579" s="29"/>
      <c r="N579" s="29"/>
      <c r="O579" s="29"/>
      <c r="P579" s="35" t="s">
        <v>4721</v>
      </c>
      <c r="Q579" s="35" t="s">
        <v>4722</v>
      </c>
      <c r="R579" s="35" t="s">
        <v>4723</v>
      </c>
      <c r="S579" s="29" t="s">
        <v>4924</v>
      </c>
      <c r="T579" s="29"/>
      <c r="U579" s="29"/>
      <c r="V579" s="31"/>
      <c r="W579" s="29"/>
      <c r="X579" s="30" t="s">
        <v>4724</v>
      </c>
      <c r="Y579" s="31" t="s">
        <v>92</v>
      </c>
      <c r="Z579" s="29"/>
      <c r="AA579" s="29"/>
      <c r="AB579" s="29"/>
      <c r="AC579" s="29"/>
      <c r="AD579" s="29"/>
      <c r="AE579" s="29"/>
      <c r="AF579" s="29"/>
      <c r="AG579" s="29"/>
      <c r="AH579" s="29"/>
      <c r="AI579" s="29"/>
      <c r="AJ579" s="29"/>
      <c r="AK579" s="29"/>
      <c r="AL579" s="29"/>
      <c r="AM579" s="29"/>
      <c r="AN579" s="29"/>
      <c r="AO579" s="29"/>
      <c r="AP579" s="29"/>
      <c r="AQ579" s="29"/>
      <c r="AR579" s="29"/>
      <c r="AS579" s="29"/>
      <c r="AT579" s="29"/>
      <c r="AU579" s="29"/>
      <c r="AV579" s="29"/>
      <c r="AW579" s="29"/>
    </row>
    <row r="580" spans="5:49" x14ac:dyDescent="0.35">
      <c r="E580" s="29"/>
      <c r="F580" s="29"/>
      <c r="G580" s="29"/>
      <c r="H580" s="29"/>
      <c r="I580" s="29"/>
      <c r="J580" s="29"/>
      <c r="K580" s="29"/>
      <c r="L580" s="29"/>
      <c r="M580" s="29"/>
      <c r="N580" s="29"/>
      <c r="O580" s="29"/>
      <c r="P580" s="29"/>
      <c r="Q580" s="29"/>
      <c r="R580" s="29"/>
      <c r="S580" s="29"/>
      <c r="T580" s="29"/>
      <c r="U580" s="36" t="s">
        <v>4866</v>
      </c>
      <c r="V580" s="29"/>
      <c r="W580" s="29"/>
      <c r="X580" s="30" t="s">
        <v>4725</v>
      </c>
      <c r="Y580" s="31" t="s">
        <v>92</v>
      </c>
      <c r="Z580" s="31" t="s">
        <v>97</v>
      </c>
      <c r="AA580" s="31" t="s">
        <v>1883</v>
      </c>
      <c r="AB580" s="31" t="s">
        <v>54</v>
      </c>
      <c r="AC580" s="31" t="s">
        <v>562</v>
      </c>
      <c r="AD580" s="31" t="s">
        <v>57</v>
      </c>
      <c r="AE580" s="31" t="s">
        <v>81</v>
      </c>
      <c r="AF580" s="31">
        <v>1</v>
      </c>
      <c r="AG580" s="31">
        <v>0</v>
      </c>
      <c r="AH580" s="31" t="s">
        <v>2218</v>
      </c>
      <c r="AI580" s="29"/>
      <c r="AJ580" s="29"/>
      <c r="AK580" s="31" t="s">
        <v>2218</v>
      </c>
      <c r="AL580" s="31" t="s">
        <v>2218</v>
      </c>
      <c r="AM580" s="31" t="s">
        <v>2218</v>
      </c>
      <c r="AN580" s="31" t="s">
        <v>2218</v>
      </c>
      <c r="AO580" s="31" t="s">
        <v>81</v>
      </c>
      <c r="AP580" s="29"/>
      <c r="AQ580" s="29"/>
      <c r="AR580" s="29"/>
      <c r="AS580" s="31" t="s">
        <v>2227</v>
      </c>
      <c r="AT580" s="31" t="s">
        <v>4553</v>
      </c>
      <c r="AU580" s="31" t="s">
        <v>2218</v>
      </c>
      <c r="AV580" s="31" t="s">
        <v>60</v>
      </c>
      <c r="AW580" s="29"/>
    </row>
    <row r="581" spans="5:49" x14ac:dyDescent="0.35">
      <c r="E581" s="29"/>
      <c r="F581" s="29"/>
      <c r="G581" s="29"/>
      <c r="H581" s="29"/>
      <c r="I581" s="29"/>
      <c r="J581" s="29"/>
      <c r="K581" s="29"/>
      <c r="L581" s="29"/>
      <c r="M581" s="29"/>
      <c r="N581" s="29"/>
      <c r="O581" s="29"/>
      <c r="P581" s="35" t="s">
        <v>4726</v>
      </c>
      <c r="Q581" s="35" t="s">
        <v>4727</v>
      </c>
      <c r="R581" s="35" t="s">
        <v>4728</v>
      </c>
      <c r="S581" s="29"/>
      <c r="T581" s="29"/>
      <c r="U581" s="29"/>
      <c r="V581" s="31"/>
      <c r="W581" s="29"/>
      <c r="X581" s="30" t="s">
        <v>4729</v>
      </c>
      <c r="Y581" s="31" t="s">
        <v>92</v>
      </c>
      <c r="Z581" s="29"/>
      <c r="AA581" s="29"/>
      <c r="AB581" s="29"/>
      <c r="AC581" s="29"/>
      <c r="AD581" s="29"/>
      <c r="AE581" s="29"/>
      <c r="AF581" s="29"/>
      <c r="AG581" s="29"/>
      <c r="AH581" s="29"/>
      <c r="AI581" s="29"/>
      <c r="AJ581" s="29"/>
      <c r="AK581" s="29"/>
      <c r="AL581" s="29"/>
      <c r="AM581" s="29"/>
      <c r="AN581" s="29"/>
      <c r="AO581" s="29"/>
      <c r="AP581" s="29"/>
      <c r="AQ581" s="29"/>
      <c r="AR581" s="29"/>
      <c r="AS581" s="29"/>
      <c r="AT581" s="29"/>
      <c r="AU581" s="29"/>
      <c r="AV581" s="29"/>
      <c r="AW581" s="29"/>
    </row>
    <row r="582" spans="5:49" x14ac:dyDescent="0.35">
      <c r="E582" s="29"/>
      <c r="F582" s="29"/>
      <c r="G582" s="29"/>
      <c r="H582" s="29"/>
      <c r="I582" s="29"/>
      <c r="J582" s="29"/>
      <c r="K582" s="29"/>
      <c r="L582" s="29"/>
      <c r="M582" s="29"/>
      <c r="N582" s="29"/>
      <c r="O582" s="29"/>
      <c r="P582" s="29"/>
      <c r="Q582" s="29"/>
      <c r="R582" s="29"/>
      <c r="S582" s="29"/>
      <c r="T582" s="29"/>
      <c r="U582" s="36" t="s">
        <v>4867</v>
      </c>
      <c r="V582" s="29"/>
      <c r="W582" s="29"/>
      <c r="X582" s="30" t="s">
        <v>4730</v>
      </c>
      <c r="Y582" s="31" t="s">
        <v>92</v>
      </c>
      <c r="Z582" s="31" t="s">
        <v>97</v>
      </c>
      <c r="AA582" s="31" t="s">
        <v>1883</v>
      </c>
      <c r="AB582" s="31" t="s">
        <v>54</v>
      </c>
      <c r="AC582" s="31" t="s">
        <v>562</v>
      </c>
      <c r="AD582" s="31" t="s">
        <v>57</v>
      </c>
      <c r="AE582" s="31" t="s">
        <v>81</v>
      </c>
      <c r="AF582" s="31">
        <v>1</v>
      </c>
      <c r="AG582" s="31">
        <v>0</v>
      </c>
      <c r="AH582" s="31" t="s">
        <v>2218</v>
      </c>
      <c r="AI582" s="29"/>
      <c r="AJ582" s="29"/>
      <c r="AK582" s="31" t="s">
        <v>2218</v>
      </c>
      <c r="AL582" s="31" t="s">
        <v>2218</v>
      </c>
      <c r="AM582" s="31" t="s">
        <v>2218</v>
      </c>
      <c r="AN582" s="31" t="s">
        <v>2218</v>
      </c>
      <c r="AO582" s="31" t="s">
        <v>81</v>
      </c>
      <c r="AP582" s="29"/>
      <c r="AQ582" s="29"/>
      <c r="AR582" s="29"/>
      <c r="AS582" s="31" t="s">
        <v>2227</v>
      </c>
      <c r="AT582" s="31" t="s">
        <v>4553</v>
      </c>
      <c r="AU582" s="31" t="s">
        <v>2218</v>
      </c>
      <c r="AV582" s="31" t="s">
        <v>60</v>
      </c>
      <c r="AW582" s="29"/>
    </row>
    <row r="583" spans="5:49" x14ac:dyDescent="0.35">
      <c r="E583" s="29"/>
      <c r="F583" s="29"/>
      <c r="G583" s="29"/>
      <c r="H583" s="29"/>
      <c r="I583" s="29"/>
      <c r="J583" s="33" t="s">
        <v>4731</v>
      </c>
      <c r="K583" s="33" t="s">
        <v>4732</v>
      </c>
      <c r="L583" s="33" t="s">
        <v>952</v>
      </c>
      <c r="M583" s="29"/>
      <c r="N583" s="29"/>
      <c r="O583" s="29"/>
      <c r="P583" s="29"/>
      <c r="Q583" s="29"/>
      <c r="R583" s="29"/>
      <c r="S583" s="29"/>
      <c r="T583" s="29"/>
      <c r="U583" s="29"/>
      <c r="V583" s="29"/>
      <c r="W583" s="29"/>
      <c r="X583" s="30" t="s">
        <v>4733</v>
      </c>
      <c r="Y583" s="31" t="s">
        <v>92</v>
      </c>
      <c r="Z583" s="29"/>
      <c r="AA583" s="29"/>
      <c r="AB583" s="29"/>
      <c r="AC583" s="29"/>
      <c r="AD583" s="29"/>
      <c r="AE583" s="29"/>
      <c r="AF583" s="29"/>
      <c r="AG583" s="29"/>
      <c r="AH583" s="29"/>
      <c r="AI583" s="29"/>
      <c r="AJ583" s="29"/>
      <c r="AK583" s="29"/>
      <c r="AL583" s="29"/>
      <c r="AM583" s="29"/>
      <c r="AN583" s="29"/>
      <c r="AO583" s="29"/>
      <c r="AP583" s="29"/>
      <c r="AQ583" s="29"/>
      <c r="AR583" s="29"/>
      <c r="AS583" s="29"/>
      <c r="AT583" s="29"/>
      <c r="AU583" s="29"/>
      <c r="AV583" s="29"/>
      <c r="AW583" s="29"/>
    </row>
    <row r="584" spans="5:49" x14ac:dyDescent="0.35">
      <c r="E584" s="29"/>
      <c r="F584" s="29"/>
      <c r="G584" s="29"/>
      <c r="H584" s="29"/>
      <c r="I584" s="29"/>
      <c r="J584" s="29"/>
      <c r="K584" s="29"/>
      <c r="L584" s="29"/>
      <c r="M584" s="34" t="s">
        <v>4734</v>
      </c>
      <c r="N584" s="34" t="s">
        <v>4735</v>
      </c>
      <c r="O584" s="34" t="s">
        <v>2399</v>
      </c>
      <c r="P584" s="29"/>
      <c r="Q584" s="29"/>
      <c r="R584" s="29"/>
      <c r="S584" s="41"/>
      <c r="T584" s="29"/>
      <c r="U584" s="29"/>
      <c r="V584" s="31"/>
      <c r="W584" s="29"/>
      <c r="X584" s="30" t="s">
        <v>4736</v>
      </c>
      <c r="Y584" s="31" t="s">
        <v>92</v>
      </c>
      <c r="Z584" s="29"/>
      <c r="AA584" s="29"/>
      <c r="AB584" s="29"/>
      <c r="AC584" s="29"/>
      <c r="AD584" s="29"/>
      <c r="AE584" s="29"/>
      <c r="AF584" s="29"/>
      <c r="AG584" s="29"/>
      <c r="AH584" s="29"/>
      <c r="AI584" s="29"/>
      <c r="AJ584" s="29"/>
      <c r="AK584" s="29"/>
      <c r="AL584" s="29"/>
      <c r="AM584" s="29"/>
      <c r="AN584" s="29"/>
      <c r="AO584" s="29"/>
      <c r="AP584" s="29"/>
      <c r="AQ584" s="29"/>
      <c r="AR584" s="29"/>
      <c r="AS584" s="29"/>
      <c r="AT584" s="29"/>
      <c r="AU584" s="29"/>
      <c r="AV584" s="29"/>
      <c r="AW584" s="29"/>
    </row>
    <row r="585" spans="5:49" x14ac:dyDescent="0.35">
      <c r="E585" s="29"/>
      <c r="F585" s="29"/>
      <c r="G585" s="29"/>
      <c r="H585" s="29"/>
      <c r="I585" s="29"/>
      <c r="J585" s="29"/>
      <c r="K585" s="29"/>
      <c r="L585" s="29"/>
      <c r="M585" s="29"/>
      <c r="N585" s="29"/>
      <c r="O585" s="29"/>
      <c r="P585" s="29"/>
      <c r="Q585" s="29"/>
      <c r="R585" s="29"/>
      <c r="S585" s="29"/>
      <c r="T585" s="29"/>
      <c r="U585" s="36" t="s">
        <v>4868</v>
      </c>
      <c r="V585" s="29"/>
      <c r="W585" s="29"/>
      <c r="X585" s="30" t="s">
        <v>4737</v>
      </c>
      <c r="Y585" s="31" t="s">
        <v>92</v>
      </c>
      <c r="Z585" s="31" t="s">
        <v>97</v>
      </c>
      <c r="AA585" s="31" t="s">
        <v>1883</v>
      </c>
      <c r="AB585" s="31" t="s">
        <v>54</v>
      </c>
      <c r="AC585" s="31" t="s">
        <v>562</v>
      </c>
      <c r="AD585" s="31" t="s">
        <v>57</v>
      </c>
      <c r="AE585" s="31" t="s">
        <v>81</v>
      </c>
      <c r="AF585" s="31">
        <v>1</v>
      </c>
      <c r="AG585" s="31">
        <v>0</v>
      </c>
      <c r="AH585" s="31" t="s">
        <v>2218</v>
      </c>
      <c r="AI585" s="29"/>
      <c r="AJ585" s="29"/>
      <c r="AK585" s="31" t="s">
        <v>2218</v>
      </c>
      <c r="AL585" s="31" t="s">
        <v>2218</v>
      </c>
      <c r="AM585" s="31" t="s">
        <v>2218</v>
      </c>
      <c r="AN585" s="31" t="s">
        <v>2218</v>
      </c>
      <c r="AO585" s="31" t="s">
        <v>81</v>
      </c>
      <c r="AP585" s="29"/>
      <c r="AQ585" s="29"/>
      <c r="AR585" s="29"/>
      <c r="AS585" s="31" t="s">
        <v>2227</v>
      </c>
      <c r="AT585" s="31" t="s">
        <v>4553</v>
      </c>
      <c r="AU585" s="31" t="s">
        <v>2218</v>
      </c>
      <c r="AV585" s="31" t="s">
        <v>60</v>
      </c>
      <c r="AW585" s="29"/>
    </row>
    <row r="586" spans="5:49" x14ac:dyDescent="0.35">
      <c r="E586" s="29"/>
      <c r="F586" s="29"/>
      <c r="G586" s="29"/>
      <c r="H586" s="29"/>
      <c r="I586" s="29"/>
      <c r="J586" s="33" t="s">
        <v>4738</v>
      </c>
      <c r="K586" s="33" t="s">
        <v>4739</v>
      </c>
      <c r="L586" s="33" t="s">
        <v>177</v>
      </c>
      <c r="M586" s="29"/>
      <c r="N586" s="29"/>
      <c r="O586" s="29"/>
      <c r="P586" s="29"/>
      <c r="Q586" s="29"/>
      <c r="R586" s="29"/>
      <c r="S586" s="29"/>
      <c r="T586" s="29"/>
      <c r="U586" s="29"/>
      <c r="V586" s="29"/>
      <c r="W586" s="29"/>
      <c r="X586" s="30" t="s">
        <v>4740</v>
      </c>
      <c r="Y586" s="31" t="s">
        <v>92</v>
      </c>
      <c r="Z586" s="29"/>
      <c r="AA586" s="29"/>
      <c r="AB586" s="29"/>
      <c r="AC586" s="29"/>
      <c r="AD586" s="29"/>
      <c r="AE586" s="29"/>
      <c r="AF586" s="29"/>
      <c r="AG586" s="29"/>
      <c r="AH586" s="29"/>
      <c r="AI586" s="29"/>
      <c r="AJ586" s="29"/>
      <c r="AK586" s="29"/>
      <c r="AL586" s="29"/>
      <c r="AM586" s="29"/>
      <c r="AN586" s="29"/>
      <c r="AO586" s="29"/>
      <c r="AP586" s="29"/>
      <c r="AQ586" s="29"/>
      <c r="AR586" s="29"/>
      <c r="AS586" s="29"/>
      <c r="AT586" s="29"/>
      <c r="AU586" s="29"/>
      <c r="AV586" s="29"/>
      <c r="AW586" s="29"/>
    </row>
    <row r="587" spans="5:49" x14ac:dyDescent="0.35">
      <c r="E587" s="29"/>
      <c r="F587" s="29"/>
      <c r="G587" s="29"/>
      <c r="H587" s="29"/>
      <c r="I587" s="29"/>
      <c r="J587" s="29"/>
      <c r="K587" s="29"/>
      <c r="L587" s="29"/>
      <c r="M587" s="34" t="s">
        <v>4741</v>
      </c>
      <c r="N587" s="34" t="s">
        <v>4587</v>
      </c>
      <c r="O587" s="34" t="s">
        <v>3927</v>
      </c>
      <c r="P587" s="29"/>
      <c r="Q587" s="29"/>
      <c r="R587" s="29"/>
      <c r="S587" s="29"/>
      <c r="T587" s="29"/>
      <c r="U587" s="29"/>
      <c r="V587" s="29"/>
      <c r="W587" s="29"/>
      <c r="X587" s="30" t="s">
        <v>4742</v>
      </c>
      <c r="Y587" s="31" t="s">
        <v>92</v>
      </c>
      <c r="Z587" s="29"/>
      <c r="AA587" s="29"/>
      <c r="AB587" s="29"/>
      <c r="AC587" s="29"/>
      <c r="AD587" s="29"/>
      <c r="AE587" s="29"/>
      <c r="AF587" s="29"/>
      <c r="AG587" s="29"/>
      <c r="AH587" s="29"/>
      <c r="AI587" s="29"/>
      <c r="AJ587" s="29"/>
      <c r="AK587" s="29"/>
      <c r="AL587" s="29"/>
      <c r="AM587" s="29"/>
      <c r="AN587" s="29"/>
      <c r="AO587" s="29"/>
      <c r="AP587" s="29"/>
      <c r="AQ587" s="29"/>
      <c r="AR587" s="29"/>
      <c r="AS587" s="29"/>
      <c r="AT587" s="29"/>
      <c r="AU587" s="29"/>
      <c r="AV587" s="29"/>
      <c r="AW587" s="29"/>
    </row>
    <row r="588" spans="5:49" ht="29" x14ac:dyDescent="0.35">
      <c r="E588" s="29"/>
      <c r="F588" s="29"/>
      <c r="G588" s="29"/>
      <c r="H588" s="29"/>
      <c r="I588" s="29"/>
      <c r="J588" s="29"/>
      <c r="K588" s="29"/>
      <c r="L588" s="29"/>
      <c r="M588" s="29"/>
      <c r="N588" s="29"/>
      <c r="O588" s="29"/>
      <c r="P588" s="35" t="s">
        <v>4743</v>
      </c>
      <c r="Q588" s="35" t="s">
        <v>4744</v>
      </c>
      <c r="R588" s="35" t="s">
        <v>4624</v>
      </c>
      <c r="S588" s="39" t="s">
        <v>4926</v>
      </c>
      <c r="T588" s="29"/>
      <c r="U588" s="29"/>
      <c r="V588" s="31"/>
      <c r="W588" s="29"/>
      <c r="X588" s="30" t="s">
        <v>4745</v>
      </c>
      <c r="Y588" s="31" t="s">
        <v>92</v>
      </c>
      <c r="Z588" s="29"/>
      <c r="AA588" s="29"/>
      <c r="AB588" s="29"/>
      <c r="AC588" s="29"/>
      <c r="AD588" s="29"/>
      <c r="AE588" s="29"/>
      <c r="AF588" s="29"/>
      <c r="AG588" s="29"/>
      <c r="AH588" s="29"/>
      <c r="AI588" s="29"/>
      <c r="AJ588" s="29"/>
      <c r="AK588" s="29"/>
      <c r="AL588" s="29"/>
      <c r="AM588" s="29"/>
      <c r="AN588" s="29"/>
      <c r="AO588" s="29"/>
      <c r="AP588" s="29"/>
      <c r="AQ588" s="29"/>
      <c r="AR588" s="29"/>
      <c r="AS588" s="29"/>
      <c r="AT588" s="29"/>
      <c r="AU588" s="29"/>
      <c r="AV588" s="29"/>
      <c r="AW588" s="29"/>
    </row>
    <row r="589" spans="5:49" x14ac:dyDescent="0.35">
      <c r="E589" s="29"/>
      <c r="F589" s="29"/>
      <c r="G589" s="29"/>
      <c r="H589" s="29"/>
      <c r="I589" s="29"/>
      <c r="J589" s="29"/>
      <c r="K589" s="29"/>
      <c r="L589" s="29"/>
      <c r="M589" s="29"/>
      <c r="N589" s="29"/>
      <c r="O589" s="29"/>
      <c r="P589" s="29"/>
      <c r="Q589" s="29"/>
      <c r="R589" s="29"/>
      <c r="S589" s="29"/>
      <c r="T589" s="29"/>
      <c r="U589" s="36" t="s">
        <v>4869</v>
      </c>
      <c r="V589" s="31"/>
      <c r="W589" s="29"/>
      <c r="X589" s="30" t="s">
        <v>4745</v>
      </c>
      <c r="Y589" s="31" t="s">
        <v>92</v>
      </c>
      <c r="Z589" s="31" t="s">
        <v>97</v>
      </c>
      <c r="AA589" s="31" t="s">
        <v>1883</v>
      </c>
      <c r="AB589" s="31" t="s">
        <v>54</v>
      </c>
      <c r="AC589" s="31" t="s">
        <v>562</v>
      </c>
      <c r="AD589" s="31" t="s">
        <v>57</v>
      </c>
      <c r="AE589" s="31" t="s">
        <v>81</v>
      </c>
      <c r="AF589" s="31">
        <v>1</v>
      </c>
      <c r="AG589" s="31">
        <v>0</v>
      </c>
      <c r="AH589" s="31" t="s">
        <v>2218</v>
      </c>
      <c r="AI589" s="29"/>
      <c r="AJ589" s="29"/>
      <c r="AK589" s="31" t="s">
        <v>2218</v>
      </c>
      <c r="AL589" s="31" t="s">
        <v>2218</v>
      </c>
      <c r="AM589" s="31" t="s">
        <v>2218</v>
      </c>
      <c r="AN589" s="31" t="s">
        <v>2218</v>
      </c>
      <c r="AO589" s="31" t="s">
        <v>81</v>
      </c>
      <c r="AP589" s="29"/>
      <c r="AQ589" s="29"/>
      <c r="AR589" s="29"/>
      <c r="AS589" s="31" t="s">
        <v>2227</v>
      </c>
      <c r="AT589" s="31" t="s">
        <v>4553</v>
      </c>
      <c r="AU589" s="31" t="s">
        <v>2218</v>
      </c>
      <c r="AV589" s="31" t="s">
        <v>60</v>
      </c>
      <c r="AW589" s="29"/>
    </row>
    <row r="590" spans="5:49" x14ac:dyDescent="0.35">
      <c r="E590" s="29"/>
      <c r="F590" s="29"/>
      <c r="G590" s="29"/>
      <c r="H590" s="29"/>
      <c r="I590" s="29"/>
      <c r="J590" s="29"/>
      <c r="K590" s="29"/>
      <c r="L590" s="29"/>
      <c r="M590" s="29"/>
      <c r="N590" s="29"/>
      <c r="O590" s="29"/>
      <c r="P590" s="35" t="s">
        <v>4746</v>
      </c>
      <c r="Q590" s="35" t="s">
        <v>4747</v>
      </c>
      <c r="R590" s="35" t="s">
        <v>4640</v>
      </c>
      <c r="S590" s="29" t="s">
        <v>4355</v>
      </c>
      <c r="T590" s="29"/>
      <c r="U590" s="29"/>
      <c r="V590" s="31"/>
      <c r="W590" s="29"/>
      <c r="X590" s="30" t="s">
        <v>4748</v>
      </c>
      <c r="Y590" s="31" t="s">
        <v>92</v>
      </c>
      <c r="Z590" s="29"/>
      <c r="AA590" s="29"/>
      <c r="AB590" s="29"/>
      <c r="AC590" s="29"/>
      <c r="AD590" s="29"/>
      <c r="AE590" s="29"/>
      <c r="AF590" s="29"/>
      <c r="AG590" s="29"/>
      <c r="AH590" s="29"/>
      <c r="AI590" s="29"/>
      <c r="AJ590" s="29"/>
      <c r="AK590" s="29"/>
      <c r="AL590" s="29"/>
      <c r="AM590" s="29"/>
      <c r="AN590" s="29"/>
      <c r="AO590" s="29"/>
      <c r="AP590" s="29"/>
      <c r="AQ590" s="29"/>
      <c r="AR590" s="29"/>
      <c r="AS590" s="29"/>
      <c r="AT590" s="29"/>
      <c r="AU590" s="29"/>
      <c r="AV590" s="29"/>
      <c r="AW590" s="29"/>
    </row>
    <row r="591" spans="5:49" x14ac:dyDescent="0.35">
      <c r="E591" s="29"/>
      <c r="F591" s="29"/>
      <c r="G591" s="29"/>
      <c r="H591" s="29"/>
      <c r="I591" s="29"/>
      <c r="J591" s="29"/>
      <c r="K591" s="29"/>
      <c r="L591" s="29"/>
      <c r="M591" s="29"/>
      <c r="N591" s="29"/>
      <c r="O591" s="29"/>
      <c r="P591" s="29"/>
      <c r="Q591" s="29"/>
      <c r="R591" s="29"/>
      <c r="S591" s="29"/>
      <c r="T591" s="29"/>
      <c r="U591" s="36" t="s">
        <v>4870</v>
      </c>
      <c r="V591" s="31"/>
      <c r="W591" s="29"/>
      <c r="X591" s="30" t="s">
        <v>4748</v>
      </c>
      <c r="Y591" s="31" t="s">
        <v>92</v>
      </c>
      <c r="Z591" s="31" t="s">
        <v>97</v>
      </c>
      <c r="AA591" s="31" t="s">
        <v>1883</v>
      </c>
      <c r="AB591" s="31" t="s">
        <v>54</v>
      </c>
      <c r="AC591" s="31" t="s">
        <v>562</v>
      </c>
      <c r="AD591" s="31" t="s">
        <v>57</v>
      </c>
      <c r="AE591" s="31" t="s">
        <v>81</v>
      </c>
      <c r="AF591" s="31">
        <v>1</v>
      </c>
      <c r="AG591" s="31">
        <v>0</v>
      </c>
      <c r="AH591" s="31" t="s">
        <v>2218</v>
      </c>
      <c r="AI591" s="29"/>
      <c r="AJ591" s="29"/>
      <c r="AK591" s="31" t="s">
        <v>2218</v>
      </c>
      <c r="AL591" s="31" t="s">
        <v>2218</v>
      </c>
      <c r="AM591" s="31" t="s">
        <v>2218</v>
      </c>
      <c r="AN591" s="31" t="s">
        <v>2218</v>
      </c>
      <c r="AO591" s="31" t="s">
        <v>81</v>
      </c>
      <c r="AP591" s="29"/>
      <c r="AQ591" s="29"/>
      <c r="AR591" s="29"/>
      <c r="AS591" s="31" t="s">
        <v>2227</v>
      </c>
      <c r="AT591" s="31" t="s">
        <v>4553</v>
      </c>
      <c r="AU591" s="31" t="s">
        <v>2218</v>
      </c>
      <c r="AV591" s="31" t="s">
        <v>60</v>
      </c>
      <c r="AW591" s="29"/>
    </row>
    <row r="592" spans="5:49" ht="29" x14ac:dyDescent="0.35">
      <c r="E592" s="29"/>
      <c r="F592" s="29"/>
      <c r="G592" s="29"/>
      <c r="H592" s="29"/>
      <c r="I592" s="29"/>
      <c r="J592" s="29"/>
      <c r="K592" s="29"/>
      <c r="L592" s="29"/>
      <c r="M592" s="29"/>
      <c r="N592" s="29"/>
      <c r="O592" s="29"/>
      <c r="P592" s="35" t="s">
        <v>4749</v>
      </c>
      <c r="Q592" s="35" t="s">
        <v>4750</v>
      </c>
      <c r="R592" s="35" t="s">
        <v>4649</v>
      </c>
      <c r="S592" s="41" t="s">
        <v>4920</v>
      </c>
      <c r="T592" s="29"/>
      <c r="U592" s="29"/>
      <c r="V592" s="31"/>
      <c r="W592" s="29"/>
      <c r="X592" s="30" t="s">
        <v>4751</v>
      </c>
      <c r="Y592" s="31" t="s">
        <v>92</v>
      </c>
      <c r="Z592" s="29"/>
      <c r="AA592" s="29"/>
      <c r="AB592" s="29"/>
      <c r="AC592" s="29"/>
      <c r="AD592" s="29"/>
      <c r="AE592" s="29"/>
      <c r="AF592" s="29"/>
      <c r="AG592" s="29"/>
      <c r="AH592" s="29"/>
      <c r="AI592" s="29"/>
      <c r="AJ592" s="29"/>
      <c r="AK592" s="29"/>
      <c r="AL592" s="29"/>
      <c r="AM592" s="29"/>
      <c r="AN592" s="29"/>
      <c r="AO592" s="29"/>
      <c r="AP592" s="29"/>
      <c r="AQ592" s="29"/>
      <c r="AR592" s="29"/>
      <c r="AS592" s="29"/>
      <c r="AT592" s="29"/>
      <c r="AU592" s="29"/>
      <c r="AV592" s="29"/>
      <c r="AW592" s="29"/>
    </row>
    <row r="593" spans="5:49" x14ac:dyDescent="0.35">
      <c r="E593" s="29"/>
      <c r="F593" s="29"/>
      <c r="G593" s="29"/>
      <c r="H593" s="29"/>
      <c r="I593" s="29"/>
      <c r="J593" s="29"/>
      <c r="K593" s="29"/>
      <c r="L593" s="29"/>
      <c r="M593" s="29"/>
      <c r="N593" s="29"/>
      <c r="O593" s="29"/>
      <c r="P593" s="29"/>
      <c r="Q593" s="29"/>
      <c r="R593" s="29"/>
      <c r="S593" s="29"/>
      <c r="T593" s="29"/>
      <c r="U593" s="36" t="s">
        <v>4871</v>
      </c>
      <c r="V593" s="31"/>
      <c r="W593" s="29"/>
      <c r="X593" s="30" t="s">
        <v>4752</v>
      </c>
      <c r="Y593" s="31" t="s">
        <v>92</v>
      </c>
      <c r="Z593" s="31" t="s">
        <v>97</v>
      </c>
      <c r="AA593" s="31" t="s">
        <v>1883</v>
      </c>
      <c r="AB593" s="31" t="s">
        <v>54</v>
      </c>
      <c r="AC593" s="31" t="s">
        <v>562</v>
      </c>
      <c r="AD593" s="31" t="s">
        <v>57</v>
      </c>
      <c r="AE593" s="31" t="s">
        <v>81</v>
      </c>
      <c r="AF593" s="31">
        <v>1</v>
      </c>
      <c r="AG593" s="31">
        <v>0</v>
      </c>
      <c r="AH593" s="31" t="s">
        <v>2218</v>
      </c>
      <c r="AI593" s="29"/>
      <c r="AJ593" s="29"/>
      <c r="AK593" s="31" t="s">
        <v>2218</v>
      </c>
      <c r="AL593" s="31" t="s">
        <v>2218</v>
      </c>
      <c r="AM593" s="31" t="s">
        <v>2218</v>
      </c>
      <c r="AN593" s="31" t="s">
        <v>2218</v>
      </c>
      <c r="AO593" s="31" t="s">
        <v>81</v>
      </c>
      <c r="AP593" s="29"/>
      <c r="AQ593" s="29"/>
      <c r="AR593" s="29"/>
      <c r="AS593" s="31" t="s">
        <v>2227</v>
      </c>
      <c r="AT593" s="31" t="s">
        <v>4553</v>
      </c>
      <c r="AU593" s="31" t="s">
        <v>2218</v>
      </c>
      <c r="AV593" s="31" t="s">
        <v>60</v>
      </c>
      <c r="AW593" s="29"/>
    </row>
    <row r="594" spans="5:49" x14ac:dyDescent="0.35">
      <c r="E594" s="29"/>
      <c r="F594" s="29"/>
      <c r="G594" s="29"/>
      <c r="H594" s="29"/>
      <c r="I594" s="29"/>
      <c r="J594" s="33" t="s">
        <v>4753</v>
      </c>
      <c r="K594" s="33" t="s">
        <v>4754</v>
      </c>
      <c r="L594" s="33" t="s">
        <v>4755</v>
      </c>
      <c r="M594" s="29"/>
      <c r="N594" s="29"/>
      <c r="O594" s="29"/>
      <c r="P594" s="29"/>
      <c r="Q594" s="29"/>
      <c r="R594" s="29"/>
      <c r="S594" s="29"/>
      <c r="T594" s="29"/>
      <c r="U594" s="29"/>
      <c r="V594" s="29"/>
      <c r="W594" s="29"/>
      <c r="X594" s="30" t="s">
        <v>4756</v>
      </c>
      <c r="Y594" s="31" t="s">
        <v>92</v>
      </c>
      <c r="Z594" s="29"/>
      <c r="AA594" s="29"/>
      <c r="AB594" s="29"/>
      <c r="AC594" s="29"/>
      <c r="AD594" s="29"/>
      <c r="AE594" s="29"/>
      <c r="AF594" s="29"/>
      <c r="AG594" s="29"/>
      <c r="AH594" s="29"/>
      <c r="AI594" s="29"/>
      <c r="AJ594" s="29"/>
      <c r="AK594" s="29"/>
      <c r="AL594" s="29"/>
      <c r="AM594" s="29"/>
      <c r="AN594" s="29"/>
      <c r="AO594" s="29"/>
      <c r="AP594" s="29"/>
      <c r="AQ594" s="29"/>
      <c r="AR594" s="29"/>
      <c r="AS594" s="29"/>
      <c r="AT594" s="29"/>
      <c r="AU594" s="29"/>
      <c r="AV594" s="29"/>
      <c r="AW594" s="29"/>
    </row>
    <row r="595" spans="5:49" x14ac:dyDescent="0.35">
      <c r="E595" s="29"/>
      <c r="F595" s="29"/>
      <c r="G595" s="29"/>
      <c r="H595" s="29"/>
      <c r="I595" s="29"/>
      <c r="J595" s="29"/>
      <c r="K595" s="29"/>
      <c r="L595" s="29"/>
      <c r="M595" s="34" t="s">
        <v>4757</v>
      </c>
      <c r="N595" s="34" t="s">
        <v>4754</v>
      </c>
      <c r="O595" s="34" t="s">
        <v>4755</v>
      </c>
      <c r="P595" s="29"/>
      <c r="Q595" s="29"/>
      <c r="R595" s="29"/>
      <c r="S595" s="29"/>
      <c r="T595" s="29"/>
      <c r="U595" s="29"/>
      <c r="V595" s="31"/>
      <c r="W595" s="29"/>
      <c r="X595" s="30" t="s">
        <v>4758</v>
      </c>
      <c r="Y595" s="31" t="s">
        <v>92</v>
      </c>
      <c r="Z595" s="29"/>
      <c r="AA595" s="29"/>
      <c r="AB595" s="29"/>
      <c r="AC595" s="29"/>
      <c r="AD595" s="29"/>
      <c r="AE595" s="29"/>
      <c r="AF595" s="29"/>
      <c r="AG595" s="29"/>
      <c r="AH595" s="29"/>
      <c r="AI595" s="29"/>
      <c r="AJ595" s="29"/>
      <c r="AK595" s="29"/>
      <c r="AL595" s="29"/>
      <c r="AM595" s="29"/>
      <c r="AN595" s="29"/>
      <c r="AO595" s="29"/>
      <c r="AP595" s="29"/>
      <c r="AQ595" s="29"/>
      <c r="AR595" s="29"/>
      <c r="AS595" s="29"/>
      <c r="AT595" s="29"/>
      <c r="AU595" s="29"/>
      <c r="AV595" s="29"/>
      <c r="AW595" s="29"/>
    </row>
    <row r="596" spans="5:49" x14ac:dyDescent="0.35">
      <c r="E596" s="29"/>
      <c r="F596" s="29"/>
      <c r="G596" s="29"/>
      <c r="H596" s="29"/>
      <c r="I596" s="29"/>
      <c r="J596" s="29"/>
      <c r="K596" s="29"/>
      <c r="L596" s="29"/>
      <c r="M596" s="29"/>
      <c r="N596" s="29"/>
      <c r="O596" s="29"/>
      <c r="P596" s="29"/>
      <c r="Q596" s="29"/>
      <c r="R596" s="29"/>
      <c r="S596" s="29"/>
      <c r="T596" s="29"/>
      <c r="U596" s="36" t="s">
        <v>4872</v>
      </c>
      <c r="V596" s="29"/>
      <c r="W596" s="29"/>
      <c r="X596" s="30" t="s">
        <v>4759</v>
      </c>
      <c r="Y596" s="31" t="s">
        <v>92</v>
      </c>
      <c r="Z596" s="31" t="s">
        <v>97</v>
      </c>
      <c r="AA596" s="31" t="s">
        <v>1883</v>
      </c>
      <c r="AB596" s="31" t="s">
        <v>54</v>
      </c>
      <c r="AC596" s="31" t="s">
        <v>562</v>
      </c>
      <c r="AD596" s="31" t="s">
        <v>57</v>
      </c>
      <c r="AE596" s="31" t="s">
        <v>81</v>
      </c>
      <c r="AF596" s="31">
        <v>1</v>
      </c>
      <c r="AG596" s="31">
        <v>0</v>
      </c>
      <c r="AH596" s="31" t="s">
        <v>2218</v>
      </c>
      <c r="AI596" s="29"/>
      <c r="AJ596" s="29"/>
      <c r="AK596" s="31" t="s">
        <v>2218</v>
      </c>
      <c r="AL596" s="31" t="s">
        <v>2218</v>
      </c>
      <c r="AM596" s="31" t="s">
        <v>2218</v>
      </c>
      <c r="AN596" s="31" t="s">
        <v>2218</v>
      </c>
      <c r="AO596" s="31" t="s">
        <v>81</v>
      </c>
      <c r="AP596" s="29"/>
      <c r="AQ596" s="29"/>
      <c r="AR596" s="29"/>
      <c r="AS596" s="31" t="s">
        <v>2227</v>
      </c>
      <c r="AT596" s="31" t="s">
        <v>4553</v>
      </c>
      <c r="AU596" s="31" t="s">
        <v>2218</v>
      </c>
      <c r="AV596" s="31" t="s">
        <v>60</v>
      </c>
      <c r="AW596" s="29"/>
    </row>
    <row r="597" spans="5:49" x14ac:dyDescent="0.35">
      <c r="E597" s="29"/>
      <c r="F597" s="29"/>
      <c r="G597" s="29"/>
      <c r="H597" s="29"/>
      <c r="I597" s="29"/>
      <c r="J597" s="33" t="s">
        <v>4760</v>
      </c>
      <c r="K597" s="33" t="s">
        <v>4761</v>
      </c>
      <c r="L597" s="33" t="s">
        <v>158</v>
      </c>
      <c r="M597" s="29"/>
      <c r="N597" s="29"/>
      <c r="O597" s="29"/>
      <c r="P597" s="29"/>
      <c r="Q597" s="29"/>
      <c r="R597" s="29"/>
      <c r="S597" s="29"/>
      <c r="T597" s="29"/>
      <c r="U597" s="29"/>
      <c r="V597" s="29"/>
      <c r="W597" s="29"/>
      <c r="X597" s="30" t="s">
        <v>4756</v>
      </c>
      <c r="Y597" s="31" t="s">
        <v>92</v>
      </c>
      <c r="Z597" s="29"/>
      <c r="AA597" s="29"/>
      <c r="AB597" s="29"/>
      <c r="AC597" s="29"/>
      <c r="AD597" s="29"/>
      <c r="AE597" s="29"/>
      <c r="AF597" s="29"/>
      <c r="AG597" s="29"/>
      <c r="AH597" s="29"/>
      <c r="AI597" s="29"/>
      <c r="AJ597" s="29"/>
      <c r="AK597" s="29"/>
      <c r="AL597" s="29"/>
      <c r="AM597" s="29"/>
      <c r="AN597" s="29"/>
      <c r="AO597" s="29"/>
      <c r="AP597" s="29"/>
      <c r="AQ597" s="29"/>
      <c r="AR597" s="29"/>
      <c r="AS597" s="29"/>
      <c r="AT597" s="29"/>
      <c r="AU597" s="29"/>
      <c r="AV597" s="29"/>
      <c r="AW597" s="29"/>
    </row>
    <row r="598" spans="5:49" x14ac:dyDescent="0.35">
      <c r="E598" s="29"/>
      <c r="F598" s="29"/>
      <c r="G598" s="29"/>
      <c r="H598" s="29"/>
      <c r="I598" s="29"/>
      <c r="J598" s="29"/>
      <c r="K598" s="29"/>
      <c r="L598" s="29"/>
      <c r="M598" s="34" t="s">
        <v>4762</v>
      </c>
      <c r="N598" s="34" t="s">
        <v>4763</v>
      </c>
      <c r="O598" s="34" t="s">
        <v>158</v>
      </c>
      <c r="P598" s="29"/>
      <c r="Q598" s="29"/>
      <c r="R598" s="29"/>
      <c r="S598" s="29"/>
      <c r="T598" s="29"/>
      <c r="U598" s="29"/>
      <c r="V598" s="31"/>
      <c r="W598" s="29"/>
      <c r="X598" s="30" t="s">
        <v>4764</v>
      </c>
      <c r="Y598" s="31" t="s">
        <v>92</v>
      </c>
      <c r="Z598" s="29"/>
      <c r="AA598" s="29"/>
      <c r="AB598" s="29"/>
      <c r="AC598" s="29"/>
      <c r="AD598" s="29"/>
      <c r="AE598" s="29"/>
      <c r="AF598" s="29"/>
      <c r="AG598" s="29"/>
      <c r="AH598" s="29"/>
      <c r="AI598" s="29"/>
      <c r="AJ598" s="29"/>
      <c r="AK598" s="29"/>
      <c r="AL598" s="29"/>
      <c r="AM598" s="29"/>
      <c r="AN598" s="29"/>
      <c r="AO598" s="29"/>
      <c r="AP598" s="29"/>
      <c r="AQ598" s="29"/>
      <c r="AR598" s="29"/>
      <c r="AS598" s="29"/>
      <c r="AT598" s="29"/>
      <c r="AU598" s="29"/>
      <c r="AV598" s="29"/>
      <c r="AW598" s="29"/>
    </row>
    <row r="599" spans="5:49" x14ac:dyDescent="0.35">
      <c r="E599" s="29"/>
      <c r="F599" s="29"/>
      <c r="G599" s="29"/>
      <c r="H599" s="29"/>
      <c r="I599" s="29"/>
      <c r="J599" s="29"/>
      <c r="K599" s="29"/>
      <c r="L599" s="29"/>
      <c r="M599" s="29"/>
      <c r="N599" s="29"/>
      <c r="O599" s="29"/>
      <c r="P599" s="29"/>
      <c r="Q599" s="29"/>
      <c r="R599" s="29"/>
      <c r="S599" s="29"/>
      <c r="T599" s="29"/>
      <c r="U599" s="36" t="s">
        <v>4873</v>
      </c>
      <c r="V599" s="29"/>
      <c r="W599" s="29"/>
      <c r="X599" s="30" t="s">
        <v>4765</v>
      </c>
      <c r="Y599" s="31" t="s">
        <v>92</v>
      </c>
      <c r="Z599" s="31" t="s">
        <v>97</v>
      </c>
      <c r="AA599" s="31" t="s">
        <v>1883</v>
      </c>
      <c r="AB599" s="31" t="s">
        <v>54</v>
      </c>
      <c r="AC599" s="31" t="s">
        <v>562</v>
      </c>
      <c r="AD599" s="31" t="s">
        <v>57</v>
      </c>
      <c r="AE599" s="31" t="s">
        <v>81</v>
      </c>
      <c r="AF599" s="31">
        <v>1</v>
      </c>
      <c r="AG599" s="31">
        <v>0</v>
      </c>
      <c r="AH599" s="31" t="s">
        <v>2218</v>
      </c>
      <c r="AI599" s="29"/>
      <c r="AJ599" s="29"/>
      <c r="AK599" s="31" t="s">
        <v>2218</v>
      </c>
      <c r="AL599" s="31" t="s">
        <v>2218</v>
      </c>
      <c r="AM599" s="31" t="s">
        <v>2218</v>
      </c>
      <c r="AN599" s="31" t="s">
        <v>2218</v>
      </c>
      <c r="AO599" s="31" t="s">
        <v>81</v>
      </c>
      <c r="AP599" s="29"/>
      <c r="AQ599" s="29"/>
      <c r="AR599" s="29"/>
      <c r="AS599" s="31" t="s">
        <v>2227</v>
      </c>
      <c r="AT599" s="31" t="s">
        <v>4553</v>
      </c>
      <c r="AU599" s="31" t="s">
        <v>2218</v>
      </c>
      <c r="AV599" s="31" t="s">
        <v>60</v>
      </c>
      <c r="AW599" s="29"/>
    </row>
    <row r="600" spans="5:49" x14ac:dyDescent="0.35">
      <c r="E600" s="29"/>
      <c r="F600" s="29"/>
      <c r="G600" s="29"/>
      <c r="H600" s="29"/>
      <c r="I600" s="29"/>
      <c r="J600" s="33" t="s">
        <v>4766</v>
      </c>
      <c r="K600" s="33" t="s">
        <v>4767</v>
      </c>
      <c r="L600" s="33" t="s">
        <v>223</v>
      </c>
      <c r="M600" s="29"/>
      <c r="N600" s="29"/>
      <c r="O600" s="29"/>
      <c r="P600" s="29"/>
      <c r="Q600" s="29"/>
      <c r="R600" s="29"/>
      <c r="S600" s="29"/>
      <c r="T600" s="29"/>
      <c r="U600" s="29"/>
      <c r="V600" s="29"/>
      <c r="W600" s="29"/>
      <c r="X600" s="30" t="s">
        <v>4768</v>
      </c>
      <c r="Y600" s="31" t="s">
        <v>92</v>
      </c>
      <c r="Z600" s="29"/>
      <c r="AA600" s="29"/>
      <c r="AB600" s="29"/>
      <c r="AC600" s="29"/>
      <c r="AD600" s="29"/>
      <c r="AE600" s="29"/>
      <c r="AF600" s="29"/>
      <c r="AG600" s="29"/>
      <c r="AH600" s="29"/>
      <c r="AI600" s="29"/>
      <c r="AJ600" s="29"/>
      <c r="AK600" s="29"/>
      <c r="AL600" s="29"/>
      <c r="AM600" s="29"/>
      <c r="AN600" s="29"/>
      <c r="AO600" s="29"/>
      <c r="AP600" s="29"/>
      <c r="AQ600" s="29"/>
      <c r="AR600" s="29"/>
      <c r="AS600" s="29"/>
      <c r="AT600" s="29"/>
      <c r="AU600" s="29"/>
      <c r="AV600" s="29"/>
      <c r="AW600" s="29"/>
    </row>
    <row r="601" spans="5:49" x14ac:dyDescent="0.35">
      <c r="E601" s="29"/>
      <c r="F601" s="29"/>
      <c r="G601" s="29"/>
      <c r="H601" s="29"/>
      <c r="I601" s="29"/>
      <c r="J601" s="29"/>
      <c r="K601" s="29"/>
      <c r="L601" s="29"/>
      <c r="M601" s="34" t="s">
        <v>4769</v>
      </c>
      <c r="N601" s="34" t="s">
        <v>4587</v>
      </c>
      <c r="O601" s="34" t="s">
        <v>3927</v>
      </c>
      <c r="P601" s="29"/>
      <c r="Q601" s="29"/>
      <c r="R601" s="29"/>
      <c r="S601" s="29"/>
      <c r="T601" s="29"/>
      <c r="U601" s="29"/>
      <c r="V601" s="29"/>
      <c r="W601" s="29"/>
      <c r="X601" s="30" t="s">
        <v>4588</v>
      </c>
      <c r="Y601" s="31" t="s">
        <v>92</v>
      </c>
      <c r="Z601" s="29"/>
      <c r="AA601" s="29"/>
      <c r="AB601" s="29"/>
      <c r="AC601" s="29"/>
      <c r="AD601" s="29"/>
      <c r="AE601" s="29"/>
      <c r="AF601" s="29"/>
      <c r="AG601" s="29"/>
      <c r="AH601" s="29"/>
      <c r="AI601" s="29"/>
      <c r="AJ601" s="29"/>
      <c r="AK601" s="29"/>
      <c r="AL601" s="29"/>
      <c r="AM601" s="29"/>
      <c r="AN601" s="29"/>
      <c r="AO601" s="29"/>
      <c r="AP601" s="29"/>
      <c r="AQ601" s="29"/>
      <c r="AR601" s="29"/>
      <c r="AS601" s="29"/>
      <c r="AT601" s="29"/>
      <c r="AU601" s="29"/>
      <c r="AV601" s="29"/>
      <c r="AW601" s="29"/>
    </row>
    <row r="602" spans="5:49" x14ac:dyDescent="0.35">
      <c r="E602" s="29"/>
      <c r="F602" s="29"/>
      <c r="G602" s="29"/>
      <c r="H602" s="29"/>
      <c r="I602" s="29"/>
      <c r="J602" s="29"/>
      <c r="K602" s="29"/>
      <c r="L602" s="29"/>
      <c r="M602" s="29"/>
      <c r="N602" s="29"/>
      <c r="O602" s="29"/>
      <c r="P602" s="35" t="s">
        <v>4770</v>
      </c>
      <c r="Q602" s="35" t="s">
        <v>4771</v>
      </c>
      <c r="R602" s="35" t="s">
        <v>4772</v>
      </c>
      <c r="S602" s="31"/>
      <c r="T602" s="29"/>
      <c r="U602" s="29"/>
      <c r="V602" s="31"/>
      <c r="W602" s="29"/>
      <c r="X602" s="30" t="s">
        <v>4773</v>
      </c>
      <c r="Y602" s="31" t="s">
        <v>92</v>
      </c>
      <c r="Z602" s="29"/>
      <c r="AA602" s="29"/>
      <c r="AB602" s="29"/>
      <c r="AC602" s="29"/>
      <c r="AD602" s="29"/>
      <c r="AE602" s="29"/>
      <c r="AF602" s="29"/>
      <c r="AG602" s="29"/>
      <c r="AH602" s="29"/>
      <c r="AI602" s="29"/>
      <c r="AJ602" s="29"/>
      <c r="AK602" s="29"/>
      <c r="AL602" s="29"/>
      <c r="AM602" s="29"/>
      <c r="AN602" s="29"/>
      <c r="AO602" s="29"/>
      <c r="AP602" s="29"/>
      <c r="AQ602" s="29"/>
      <c r="AR602" s="29"/>
      <c r="AS602" s="29"/>
      <c r="AT602" s="29"/>
      <c r="AU602" s="29"/>
      <c r="AV602" s="29"/>
      <c r="AW602" s="29"/>
    </row>
    <row r="603" spans="5:49" x14ac:dyDescent="0.35">
      <c r="E603" s="29"/>
      <c r="F603" s="29"/>
      <c r="G603" s="29"/>
      <c r="H603" s="29"/>
      <c r="I603" s="29"/>
      <c r="J603" s="29"/>
      <c r="K603" s="29"/>
      <c r="L603" s="29"/>
      <c r="M603" s="29"/>
      <c r="N603" s="29"/>
      <c r="O603" s="29"/>
      <c r="P603" s="29"/>
      <c r="Q603" s="29"/>
      <c r="R603" s="29"/>
      <c r="S603" s="29"/>
      <c r="T603" s="29"/>
      <c r="U603" s="36" t="s">
        <v>4874</v>
      </c>
      <c r="V603" s="29"/>
      <c r="W603" s="29"/>
      <c r="X603" s="30" t="s">
        <v>4774</v>
      </c>
      <c r="Y603" s="31" t="s">
        <v>92</v>
      </c>
      <c r="Z603" s="31" t="s">
        <v>97</v>
      </c>
      <c r="AA603" s="31" t="s">
        <v>1883</v>
      </c>
      <c r="AB603" s="31" t="s">
        <v>54</v>
      </c>
      <c r="AC603" s="31" t="s">
        <v>562</v>
      </c>
      <c r="AD603" s="31" t="s">
        <v>57</v>
      </c>
      <c r="AE603" s="31" t="s">
        <v>81</v>
      </c>
      <c r="AF603" s="31">
        <v>1</v>
      </c>
      <c r="AG603" s="31">
        <v>0</v>
      </c>
      <c r="AH603" s="31" t="s">
        <v>2218</v>
      </c>
      <c r="AI603" s="29"/>
      <c r="AJ603" s="29"/>
      <c r="AK603" s="31" t="s">
        <v>2218</v>
      </c>
      <c r="AL603" s="31" t="s">
        <v>2218</v>
      </c>
      <c r="AM603" s="31" t="s">
        <v>2218</v>
      </c>
      <c r="AN603" s="31" t="s">
        <v>2218</v>
      </c>
      <c r="AO603" s="31" t="s">
        <v>81</v>
      </c>
      <c r="AP603" s="29"/>
      <c r="AQ603" s="29"/>
      <c r="AR603" s="29"/>
      <c r="AS603" s="31" t="s">
        <v>2227</v>
      </c>
      <c r="AT603" s="31" t="s">
        <v>4553</v>
      </c>
      <c r="AU603" s="31" t="s">
        <v>2218</v>
      </c>
      <c r="AV603" s="31" t="s">
        <v>60</v>
      </c>
      <c r="AW603" s="29"/>
    </row>
    <row r="604" spans="5:49" x14ac:dyDescent="0.35">
      <c r="E604" s="29"/>
      <c r="F604" s="29"/>
      <c r="G604" s="29"/>
      <c r="H604" s="29"/>
      <c r="I604" s="29"/>
      <c r="J604" s="29"/>
      <c r="K604" s="29"/>
      <c r="L604" s="29"/>
      <c r="M604" s="29"/>
      <c r="N604" s="29"/>
      <c r="O604" s="29"/>
      <c r="P604" s="35" t="s">
        <v>4775</v>
      </c>
      <c r="Q604" s="35" t="s">
        <v>4776</v>
      </c>
      <c r="R604" s="35" t="s">
        <v>4777</v>
      </c>
      <c r="S604" s="31"/>
      <c r="T604" s="29"/>
      <c r="U604" s="29"/>
      <c r="V604" s="31"/>
      <c r="W604" s="29"/>
      <c r="X604" s="30" t="s">
        <v>4778</v>
      </c>
      <c r="Y604" s="31" t="s">
        <v>92</v>
      </c>
      <c r="Z604" s="29"/>
      <c r="AA604" s="29"/>
      <c r="AB604" s="29"/>
      <c r="AC604" s="29"/>
      <c r="AD604" s="29"/>
      <c r="AE604" s="29"/>
      <c r="AF604" s="29"/>
      <c r="AG604" s="29"/>
      <c r="AH604" s="29"/>
      <c r="AI604" s="29"/>
      <c r="AJ604" s="29"/>
      <c r="AK604" s="29"/>
      <c r="AL604" s="29"/>
      <c r="AM604" s="29"/>
      <c r="AN604" s="29"/>
      <c r="AO604" s="29"/>
      <c r="AP604" s="29"/>
      <c r="AQ604" s="29"/>
      <c r="AR604" s="29"/>
      <c r="AS604" s="29"/>
      <c r="AT604" s="29"/>
      <c r="AU604" s="29"/>
      <c r="AV604" s="29"/>
      <c r="AW604" s="29"/>
    </row>
    <row r="605" spans="5:49" x14ac:dyDescent="0.35">
      <c r="E605" s="29"/>
      <c r="F605" s="29"/>
      <c r="G605" s="29"/>
      <c r="H605" s="29"/>
      <c r="I605" s="29"/>
      <c r="J605" s="29"/>
      <c r="K605" s="29"/>
      <c r="L605" s="29"/>
      <c r="M605" s="29"/>
      <c r="N605" s="29"/>
      <c r="O605" s="29"/>
      <c r="P605" s="29"/>
      <c r="Q605" s="29"/>
      <c r="R605" s="29"/>
      <c r="S605" s="29"/>
      <c r="T605" s="29"/>
      <c r="U605" s="36" t="s">
        <v>4875</v>
      </c>
      <c r="V605" s="29"/>
      <c r="W605" s="29"/>
      <c r="X605" s="30" t="s">
        <v>4779</v>
      </c>
      <c r="Y605" s="31" t="s">
        <v>92</v>
      </c>
      <c r="Z605" s="31" t="s">
        <v>97</v>
      </c>
      <c r="AA605" s="31" t="s">
        <v>1883</v>
      </c>
      <c r="AB605" s="31" t="s">
        <v>54</v>
      </c>
      <c r="AC605" s="31" t="s">
        <v>562</v>
      </c>
      <c r="AD605" s="31" t="s">
        <v>57</v>
      </c>
      <c r="AE605" s="31" t="s">
        <v>81</v>
      </c>
      <c r="AF605" s="31">
        <v>1</v>
      </c>
      <c r="AG605" s="31">
        <v>0</v>
      </c>
      <c r="AH605" s="31" t="s">
        <v>2218</v>
      </c>
      <c r="AI605" s="29"/>
      <c r="AJ605" s="29"/>
      <c r="AK605" s="31" t="s">
        <v>2218</v>
      </c>
      <c r="AL605" s="31" t="s">
        <v>2218</v>
      </c>
      <c r="AM605" s="31" t="s">
        <v>2218</v>
      </c>
      <c r="AN605" s="31" t="s">
        <v>2218</v>
      </c>
      <c r="AO605" s="31" t="s">
        <v>81</v>
      </c>
      <c r="AP605" s="29"/>
      <c r="AQ605" s="29"/>
      <c r="AR605" s="29"/>
      <c r="AS605" s="31" t="s">
        <v>2227</v>
      </c>
      <c r="AT605" s="31" t="s">
        <v>4553</v>
      </c>
      <c r="AU605" s="31" t="s">
        <v>2218</v>
      </c>
      <c r="AV605" s="31" t="s">
        <v>60</v>
      </c>
      <c r="AW605" s="29"/>
    </row>
    <row r="606" spans="5:49" x14ac:dyDescent="0.35">
      <c r="E606" s="29"/>
      <c r="F606" s="29"/>
      <c r="G606" s="29"/>
      <c r="H606" s="29"/>
      <c r="I606" s="29"/>
      <c r="J606" s="29"/>
      <c r="K606" s="29"/>
      <c r="L606" s="29"/>
      <c r="M606" s="29"/>
      <c r="N606" s="29"/>
      <c r="O606" s="29"/>
      <c r="P606" s="35" t="s">
        <v>4780</v>
      </c>
      <c r="Q606" s="35" t="s">
        <v>4781</v>
      </c>
      <c r="R606" s="35" t="s">
        <v>4782</v>
      </c>
      <c r="S606" s="41"/>
      <c r="T606" s="29"/>
      <c r="U606" s="29"/>
      <c r="V606" s="31"/>
      <c r="W606" s="29"/>
      <c r="X606" s="30" t="s">
        <v>4783</v>
      </c>
      <c r="Y606" s="31" t="s">
        <v>92</v>
      </c>
      <c r="Z606" s="29"/>
      <c r="AA606" s="29"/>
      <c r="AB606" s="29"/>
      <c r="AC606" s="29"/>
      <c r="AD606" s="29"/>
      <c r="AE606" s="29"/>
      <c r="AF606" s="29"/>
      <c r="AG606" s="29"/>
      <c r="AH606" s="29"/>
      <c r="AI606" s="29"/>
      <c r="AJ606" s="29"/>
      <c r="AK606" s="29"/>
      <c r="AL606" s="29"/>
      <c r="AM606" s="29"/>
      <c r="AN606" s="29"/>
      <c r="AO606" s="29"/>
      <c r="AP606" s="29"/>
      <c r="AQ606" s="29"/>
      <c r="AR606" s="29"/>
      <c r="AS606" s="29"/>
      <c r="AT606" s="29"/>
      <c r="AU606" s="29"/>
      <c r="AV606" s="29"/>
      <c r="AW606" s="29"/>
    </row>
    <row r="607" spans="5:49" x14ac:dyDescent="0.35">
      <c r="E607" s="29"/>
      <c r="F607" s="29"/>
      <c r="G607" s="29"/>
      <c r="H607" s="29"/>
      <c r="I607" s="29"/>
      <c r="J607" s="29"/>
      <c r="K607" s="29"/>
      <c r="L607" s="29"/>
      <c r="M607" s="29"/>
      <c r="N607" s="29"/>
      <c r="O607" s="29"/>
      <c r="P607" s="29"/>
      <c r="Q607" s="29"/>
      <c r="R607" s="29"/>
      <c r="S607" s="29"/>
      <c r="T607" s="29"/>
      <c r="U607" s="36" t="s">
        <v>4876</v>
      </c>
      <c r="V607" s="29"/>
      <c r="W607" s="29"/>
      <c r="X607" s="30" t="s">
        <v>4784</v>
      </c>
      <c r="Y607" s="31" t="s">
        <v>92</v>
      </c>
      <c r="Z607" s="31" t="s">
        <v>145</v>
      </c>
      <c r="AA607" s="31" t="s">
        <v>1883</v>
      </c>
      <c r="AB607" s="31" t="s">
        <v>54</v>
      </c>
      <c r="AC607" s="31" t="s">
        <v>562</v>
      </c>
      <c r="AD607" s="31" t="s">
        <v>57</v>
      </c>
      <c r="AE607" s="31" t="s">
        <v>81</v>
      </c>
      <c r="AF607" s="31">
        <v>1</v>
      </c>
      <c r="AG607" s="31">
        <v>0</v>
      </c>
      <c r="AH607" s="31" t="s">
        <v>2218</v>
      </c>
      <c r="AI607" s="29"/>
      <c r="AJ607" s="29"/>
      <c r="AK607" s="31" t="s">
        <v>2218</v>
      </c>
      <c r="AL607" s="31" t="s">
        <v>2218</v>
      </c>
      <c r="AM607" s="31" t="s">
        <v>2218</v>
      </c>
      <c r="AN607" s="31" t="s">
        <v>2218</v>
      </c>
      <c r="AO607" s="31" t="s">
        <v>81</v>
      </c>
      <c r="AP607" s="29"/>
      <c r="AQ607" s="29"/>
      <c r="AR607" s="29"/>
      <c r="AS607" s="31" t="s">
        <v>2227</v>
      </c>
      <c r="AT607" s="31" t="s">
        <v>4553</v>
      </c>
      <c r="AU607" s="31" t="s">
        <v>2218</v>
      </c>
      <c r="AV607" s="31" t="s">
        <v>60</v>
      </c>
      <c r="AW607" s="29"/>
    </row>
    <row r="608" spans="5:49" x14ac:dyDescent="0.35">
      <c r="E608" s="29"/>
      <c r="F608" s="29"/>
      <c r="G608" s="29"/>
      <c r="H608" s="29"/>
      <c r="I608" s="29"/>
      <c r="J608" s="33" t="s">
        <v>4785</v>
      </c>
      <c r="K608" s="33" t="s">
        <v>4786</v>
      </c>
      <c r="L608" s="33" t="s">
        <v>4787</v>
      </c>
      <c r="M608" s="29"/>
      <c r="N608" s="29"/>
      <c r="O608" s="29"/>
      <c r="P608" s="29"/>
      <c r="Q608" s="29"/>
      <c r="R608" s="29"/>
      <c r="S608" s="29"/>
      <c r="T608" s="29"/>
      <c r="U608" s="29"/>
      <c r="V608" s="29"/>
      <c r="W608" s="29"/>
      <c r="X608" s="30" t="s">
        <v>4788</v>
      </c>
      <c r="Y608" s="31" t="s">
        <v>92</v>
      </c>
      <c r="Z608" s="29"/>
      <c r="AA608" s="29"/>
      <c r="AB608" s="29"/>
      <c r="AC608" s="29"/>
      <c r="AD608" s="29"/>
      <c r="AE608" s="29"/>
      <c r="AF608" s="29"/>
      <c r="AG608" s="29"/>
      <c r="AH608" s="29"/>
      <c r="AI608" s="29"/>
      <c r="AJ608" s="29"/>
      <c r="AK608" s="29"/>
      <c r="AL608" s="29"/>
      <c r="AM608" s="29"/>
      <c r="AN608" s="29"/>
      <c r="AO608" s="29"/>
      <c r="AP608" s="29"/>
      <c r="AQ608" s="29"/>
      <c r="AR608" s="29"/>
      <c r="AS608" s="29"/>
      <c r="AT608" s="29"/>
      <c r="AU608" s="29"/>
      <c r="AV608" s="29"/>
      <c r="AW608" s="29"/>
    </row>
    <row r="609" spans="5:49" x14ac:dyDescent="0.35">
      <c r="E609" s="29"/>
      <c r="F609" s="29"/>
      <c r="G609" s="29"/>
      <c r="H609" s="29"/>
      <c r="I609" s="29"/>
      <c r="J609" s="29"/>
      <c r="K609" s="29"/>
      <c r="L609" s="29"/>
      <c r="M609" s="34" t="s">
        <v>4789</v>
      </c>
      <c r="N609" s="34" t="s">
        <v>4587</v>
      </c>
      <c r="O609" s="34" t="s">
        <v>3927</v>
      </c>
      <c r="P609" s="29"/>
      <c r="Q609" s="29"/>
      <c r="R609" s="29"/>
      <c r="S609" s="29"/>
      <c r="T609" s="29"/>
      <c r="U609" s="29"/>
      <c r="V609" s="29"/>
      <c r="W609" s="29"/>
      <c r="X609" s="30" t="s">
        <v>4588</v>
      </c>
      <c r="Y609" s="31" t="s">
        <v>92</v>
      </c>
      <c r="Z609" s="29"/>
      <c r="AA609" s="29"/>
      <c r="AB609" s="29"/>
      <c r="AC609" s="29"/>
      <c r="AD609" s="29"/>
      <c r="AE609" s="29"/>
      <c r="AF609" s="29"/>
      <c r="AG609" s="29"/>
      <c r="AH609" s="29"/>
      <c r="AI609" s="29"/>
      <c r="AJ609" s="29"/>
      <c r="AK609" s="29"/>
      <c r="AL609" s="29"/>
      <c r="AM609" s="29"/>
      <c r="AN609" s="29"/>
      <c r="AO609" s="29"/>
      <c r="AP609" s="29"/>
      <c r="AQ609" s="29"/>
      <c r="AR609" s="29"/>
      <c r="AS609" s="29"/>
      <c r="AT609" s="29"/>
      <c r="AU609" s="29"/>
      <c r="AV609" s="29"/>
      <c r="AW609" s="29"/>
    </row>
    <row r="610" spans="5:49" x14ac:dyDescent="0.35">
      <c r="E610" s="29"/>
      <c r="F610" s="29"/>
      <c r="G610" s="29"/>
      <c r="H610" s="29"/>
      <c r="I610" s="29"/>
      <c r="J610" s="29"/>
      <c r="K610" s="29"/>
      <c r="L610" s="29"/>
      <c r="M610" s="29"/>
      <c r="N610" s="29"/>
      <c r="O610" s="29"/>
      <c r="P610" s="35" t="s">
        <v>4790</v>
      </c>
      <c r="Q610" s="35" t="s">
        <v>4791</v>
      </c>
      <c r="R610" s="35" t="s">
        <v>4792</v>
      </c>
      <c r="S610" s="29"/>
      <c r="T610" s="29"/>
      <c r="U610" s="29"/>
      <c r="V610" s="31"/>
      <c r="W610" s="29"/>
      <c r="X610" s="30" t="s">
        <v>4793</v>
      </c>
      <c r="Y610" s="31" t="s">
        <v>92</v>
      </c>
      <c r="Z610" s="29"/>
      <c r="AA610" s="29"/>
      <c r="AB610" s="29"/>
      <c r="AC610" s="29"/>
      <c r="AD610" s="29"/>
      <c r="AE610" s="29"/>
      <c r="AF610" s="29"/>
      <c r="AG610" s="29"/>
      <c r="AH610" s="29"/>
      <c r="AI610" s="29"/>
      <c r="AJ610" s="29"/>
      <c r="AK610" s="29"/>
      <c r="AL610" s="29"/>
      <c r="AM610" s="29"/>
      <c r="AN610" s="29"/>
      <c r="AO610" s="29"/>
      <c r="AP610" s="29"/>
      <c r="AQ610" s="29"/>
      <c r="AR610" s="29"/>
      <c r="AS610" s="29"/>
      <c r="AT610" s="29"/>
      <c r="AU610" s="29"/>
      <c r="AV610" s="29"/>
      <c r="AW610" s="29"/>
    </row>
    <row r="611" spans="5:49" x14ac:dyDescent="0.35">
      <c r="E611" s="29"/>
      <c r="F611" s="29"/>
      <c r="G611" s="29"/>
      <c r="H611" s="29"/>
      <c r="I611" s="29"/>
      <c r="J611" s="29"/>
      <c r="K611" s="29"/>
      <c r="L611" s="29"/>
      <c r="M611" s="29"/>
      <c r="N611" s="29"/>
      <c r="O611" s="29"/>
      <c r="P611" s="29"/>
      <c r="Q611" s="29"/>
      <c r="R611" s="29"/>
      <c r="S611" s="29"/>
      <c r="T611" s="29"/>
      <c r="U611" s="36" t="s">
        <v>4877</v>
      </c>
      <c r="V611" s="29"/>
      <c r="W611" s="29"/>
      <c r="X611" s="30" t="s">
        <v>4794</v>
      </c>
      <c r="Y611" s="31" t="s">
        <v>92</v>
      </c>
      <c r="Z611" s="31" t="s">
        <v>97</v>
      </c>
      <c r="AA611" s="31" t="s">
        <v>1883</v>
      </c>
      <c r="AB611" s="31" t="s">
        <v>54</v>
      </c>
      <c r="AC611" s="31" t="s">
        <v>562</v>
      </c>
      <c r="AD611" s="31" t="s">
        <v>57</v>
      </c>
      <c r="AE611" s="31" t="s">
        <v>81</v>
      </c>
      <c r="AF611" s="31">
        <v>1</v>
      </c>
      <c r="AG611" s="31">
        <v>0</v>
      </c>
      <c r="AH611" s="31" t="s">
        <v>2218</v>
      </c>
      <c r="AI611" s="29"/>
      <c r="AJ611" s="29"/>
      <c r="AK611" s="31" t="s">
        <v>2218</v>
      </c>
      <c r="AL611" s="31" t="s">
        <v>2218</v>
      </c>
      <c r="AM611" s="31" t="s">
        <v>2218</v>
      </c>
      <c r="AN611" s="31" t="s">
        <v>2218</v>
      </c>
      <c r="AO611" s="31" t="s">
        <v>81</v>
      </c>
      <c r="AP611" s="29"/>
      <c r="AQ611" s="29"/>
      <c r="AR611" s="29"/>
      <c r="AS611" s="31" t="s">
        <v>2227</v>
      </c>
      <c r="AT611" s="31" t="s">
        <v>4553</v>
      </c>
      <c r="AU611" s="31" t="s">
        <v>2218</v>
      </c>
      <c r="AV611" s="31" t="s">
        <v>60</v>
      </c>
      <c r="AW611" s="29"/>
    </row>
    <row r="612" spans="5:49" x14ac:dyDescent="0.35">
      <c r="E612" s="29"/>
      <c r="F612" s="29"/>
      <c r="G612" s="29"/>
      <c r="H612" s="29"/>
      <c r="I612" s="29"/>
      <c r="J612" s="29"/>
      <c r="K612" s="29"/>
      <c r="L612" s="29"/>
      <c r="M612" s="29"/>
      <c r="N612" s="29"/>
      <c r="O612" s="29"/>
      <c r="P612" s="35" t="s">
        <v>4795</v>
      </c>
      <c r="Q612" s="35" t="s">
        <v>4796</v>
      </c>
      <c r="R612" s="35" t="s">
        <v>4797</v>
      </c>
      <c r="S612" s="29"/>
      <c r="T612" s="29"/>
      <c r="U612" s="29"/>
      <c r="V612" s="31"/>
      <c r="W612" s="29"/>
      <c r="X612" s="30" t="s">
        <v>4798</v>
      </c>
      <c r="Y612" s="31" t="s">
        <v>92</v>
      </c>
      <c r="Z612" s="29"/>
      <c r="AA612" s="29"/>
      <c r="AB612" s="29"/>
      <c r="AC612" s="29"/>
      <c r="AD612" s="29"/>
      <c r="AE612" s="29"/>
      <c r="AF612" s="29"/>
      <c r="AG612" s="29"/>
      <c r="AH612" s="29"/>
      <c r="AI612" s="29"/>
      <c r="AJ612" s="29"/>
      <c r="AK612" s="29"/>
      <c r="AL612" s="29"/>
      <c r="AM612" s="29"/>
      <c r="AN612" s="29"/>
      <c r="AO612" s="29"/>
      <c r="AP612" s="29"/>
      <c r="AQ612" s="29"/>
      <c r="AR612" s="29"/>
      <c r="AS612" s="29"/>
      <c r="AT612" s="29"/>
      <c r="AU612" s="29"/>
      <c r="AV612" s="29"/>
      <c r="AW612" s="29"/>
    </row>
    <row r="613" spans="5:49" x14ac:dyDescent="0.35">
      <c r="E613" s="29"/>
      <c r="F613" s="29"/>
      <c r="G613" s="29"/>
      <c r="H613" s="29"/>
      <c r="I613" s="29"/>
      <c r="J613" s="29"/>
      <c r="K613" s="29"/>
      <c r="L613" s="29"/>
      <c r="M613" s="29"/>
      <c r="N613" s="29"/>
      <c r="O613" s="29"/>
      <c r="P613" s="29"/>
      <c r="Q613" s="29"/>
      <c r="R613" s="29"/>
      <c r="S613" s="29"/>
      <c r="T613" s="29"/>
      <c r="U613" s="36" t="s">
        <v>4878</v>
      </c>
      <c r="V613" s="29"/>
      <c r="W613" s="29"/>
      <c r="X613" s="30" t="s">
        <v>4799</v>
      </c>
      <c r="Y613" s="31" t="s">
        <v>92</v>
      </c>
      <c r="Z613" s="31" t="s">
        <v>97</v>
      </c>
      <c r="AA613" s="31" t="s">
        <v>1883</v>
      </c>
      <c r="AB613" s="31" t="s">
        <v>54</v>
      </c>
      <c r="AC613" s="31" t="s">
        <v>562</v>
      </c>
      <c r="AD613" s="31" t="s">
        <v>57</v>
      </c>
      <c r="AE613" s="31" t="s">
        <v>81</v>
      </c>
      <c r="AF613" s="31">
        <v>1</v>
      </c>
      <c r="AG613" s="31">
        <v>0</v>
      </c>
      <c r="AH613" s="31" t="s">
        <v>2218</v>
      </c>
      <c r="AI613" s="29"/>
      <c r="AJ613" s="29"/>
      <c r="AK613" s="31" t="s">
        <v>2218</v>
      </c>
      <c r="AL613" s="31" t="s">
        <v>2218</v>
      </c>
      <c r="AM613" s="31" t="s">
        <v>2218</v>
      </c>
      <c r="AN613" s="31" t="s">
        <v>2218</v>
      </c>
      <c r="AO613" s="31" t="s">
        <v>81</v>
      </c>
      <c r="AP613" s="29"/>
      <c r="AQ613" s="29"/>
      <c r="AR613" s="29"/>
      <c r="AS613" s="31" t="s">
        <v>2227</v>
      </c>
      <c r="AT613" s="31" t="s">
        <v>4553</v>
      </c>
      <c r="AU613" s="31" t="s">
        <v>2218</v>
      </c>
      <c r="AV613" s="31" t="s">
        <v>60</v>
      </c>
      <c r="AW613" s="29"/>
    </row>
    <row r="614" spans="5:49" x14ac:dyDescent="0.35">
      <c r="E614" s="29"/>
      <c r="F614" s="29"/>
      <c r="G614" s="29"/>
      <c r="H614" s="29"/>
      <c r="I614" s="29"/>
      <c r="J614" s="29"/>
      <c r="K614" s="29"/>
      <c r="L614" s="29"/>
      <c r="M614" s="29"/>
      <c r="N614" s="29"/>
      <c r="O614" s="29"/>
      <c r="P614" s="35" t="s">
        <v>4800</v>
      </c>
      <c r="Q614" s="35" t="s">
        <v>4801</v>
      </c>
      <c r="R614" s="35" t="s">
        <v>4802</v>
      </c>
      <c r="S614" s="29"/>
      <c r="T614" s="29"/>
      <c r="U614" s="29"/>
      <c r="V614" s="31"/>
      <c r="W614" s="29"/>
      <c r="X614" s="30" t="s">
        <v>4803</v>
      </c>
      <c r="Y614" s="31" t="s">
        <v>92</v>
      </c>
      <c r="Z614" s="29"/>
      <c r="AA614" s="29"/>
      <c r="AB614" s="29"/>
      <c r="AC614" s="29"/>
      <c r="AD614" s="29"/>
      <c r="AE614" s="29"/>
      <c r="AF614" s="29"/>
      <c r="AG614" s="29"/>
      <c r="AH614" s="29"/>
      <c r="AI614" s="29"/>
      <c r="AJ614" s="29"/>
      <c r="AK614" s="29"/>
      <c r="AL614" s="29"/>
      <c r="AM614" s="29"/>
      <c r="AN614" s="29"/>
      <c r="AO614" s="29"/>
      <c r="AP614" s="29"/>
      <c r="AQ614" s="29"/>
      <c r="AR614" s="29"/>
      <c r="AS614" s="29"/>
      <c r="AT614" s="29"/>
      <c r="AU614" s="29"/>
      <c r="AV614" s="29"/>
      <c r="AW614" s="29"/>
    </row>
    <row r="615" spans="5:49" x14ac:dyDescent="0.35">
      <c r="E615" s="29"/>
      <c r="F615" s="29"/>
      <c r="G615" s="29"/>
      <c r="H615" s="29"/>
      <c r="I615" s="29"/>
      <c r="J615" s="29"/>
      <c r="K615" s="29"/>
      <c r="L615" s="29"/>
      <c r="M615" s="29"/>
      <c r="N615" s="29"/>
      <c r="O615" s="29"/>
      <c r="P615" s="29"/>
      <c r="Q615" s="29"/>
      <c r="R615" s="29"/>
      <c r="S615" s="29"/>
      <c r="T615" s="29"/>
      <c r="U615" s="36" t="s">
        <v>4879</v>
      </c>
      <c r="V615" s="29"/>
      <c r="W615" s="29"/>
      <c r="X615" s="30" t="s">
        <v>4804</v>
      </c>
      <c r="Y615" s="31" t="s">
        <v>92</v>
      </c>
      <c r="Z615" s="31" t="s">
        <v>97</v>
      </c>
      <c r="AA615" s="31" t="s">
        <v>1883</v>
      </c>
      <c r="AB615" s="31" t="s">
        <v>54</v>
      </c>
      <c r="AC615" s="31" t="s">
        <v>562</v>
      </c>
      <c r="AD615" s="31" t="s">
        <v>57</v>
      </c>
      <c r="AE615" s="31" t="s">
        <v>81</v>
      </c>
      <c r="AF615" s="31">
        <v>1</v>
      </c>
      <c r="AG615" s="31">
        <v>0</v>
      </c>
      <c r="AH615" s="31" t="s">
        <v>2218</v>
      </c>
      <c r="AI615" s="29"/>
      <c r="AJ615" s="29"/>
      <c r="AK615" s="31" t="s">
        <v>2218</v>
      </c>
      <c r="AL615" s="31" t="s">
        <v>2218</v>
      </c>
      <c r="AM615" s="31" t="s">
        <v>2218</v>
      </c>
      <c r="AN615" s="31" t="s">
        <v>2218</v>
      </c>
      <c r="AO615" s="31" t="s">
        <v>81</v>
      </c>
      <c r="AP615" s="29"/>
      <c r="AQ615" s="29"/>
      <c r="AR615" s="29"/>
      <c r="AS615" s="31" t="s">
        <v>2227</v>
      </c>
      <c r="AT615" s="31" t="s">
        <v>4553</v>
      </c>
      <c r="AU615" s="31" t="s">
        <v>2218</v>
      </c>
      <c r="AV615" s="31" t="s">
        <v>60</v>
      </c>
      <c r="AW615" s="29"/>
    </row>
    <row r="616" spans="5:49" x14ac:dyDescent="0.35">
      <c r="E616" s="29"/>
      <c r="F616" s="29"/>
      <c r="G616" s="29"/>
      <c r="H616" s="29"/>
      <c r="I616" s="29"/>
      <c r="J616" s="29"/>
      <c r="K616" s="29"/>
      <c r="L616" s="29"/>
      <c r="M616" s="29"/>
      <c r="N616" s="29"/>
      <c r="O616" s="29"/>
      <c r="P616" s="35" t="s">
        <v>4805</v>
      </c>
      <c r="Q616" s="35" t="s">
        <v>4806</v>
      </c>
      <c r="R616" s="35" t="s">
        <v>4807</v>
      </c>
      <c r="S616" s="41"/>
      <c r="T616" s="29"/>
      <c r="U616" s="29"/>
      <c r="V616" s="31"/>
      <c r="W616" s="29"/>
      <c r="X616" s="30" t="s">
        <v>4808</v>
      </c>
      <c r="Y616" s="31" t="s">
        <v>92</v>
      </c>
      <c r="Z616" s="29"/>
      <c r="AA616" s="29"/>
      <c r="AB616" s="29"/>
      <c r="AC616" s="29"/>
      <c r="AD616" s="29"/>
      <c r="AE616" s="29"/>
      <c r="AF616" s="29"/>
      <c r="AG616" s="29"/>
      <c r="AH616" s="29"/>
      <c r="AI616" s="29"/>
      <c r="AJ616" s="29"/>
      <c r="AK616" s="29"/>
      <c r="AL616" s="29"/>
      <c r="AM616" s="29"/>
      <c r="AN616" s="29"/>
      <c r="AO616" s="29"/>
      <c r="AP616" s="29"/>
      <c r="AQ616" s="29"/>
      <c r="AR616" s="29"/>
      <c r="AS616" s="29"/>
      <c r="AT616" s="29"/>
      <c r="AU616" s="29"/>
      <c r="AV616" s="29"/>
      <c r="AW616" s="29"/>
    </row>
    <row r="617" spans="5:49" x14ac:dyDescent="0.35">
      <c r="E617" s="29"/>
      <c r="F617" s="29"/>
      <c r="G617" s="29"/>
      <c r="H617" s="29"/>
      <c r="I617" s="29"/>
      <c r="J617" s="29"/>
      <c r="K617" s="29"/>
      <c r="L617" s="29"/>
      <c r="M617" s="29"/>
      <c r="N617" s="29"/>
      <c r="O617" s="29"/>
      <c r="P617" s="29"/>
      <c r="Q617" s="29"/>
      <c r="R617" s="29"/>
      <c r="S617" s="29"/>
      <c r="T617" s="29"/>
      <c r="U617" s="36" t="s">
        <v>4880</v>
      </c>
      <c r="V617" s="29"/>
      <c r="W617" s="29"/>
      <c r="X617" s="30" t="s">
        <v>4809</v>
      </c>
      <c r="Y617" s="31" t="s">
        <v>92</v>
      </c>
      <c r="Z617" s="31" t="s">
        <v>145</v>
      </c>
      <c r="AA617" s="31" t="s">
        <v>1883</v>
      </c>
      <c r="AB617" s="31" t="s">
        <v>54</v>
      </c>
      <c r="AC617" s="31" t="s">
        <v>562</v>
      </c>
      <c r="AD617" s="31" t="s">
        <v>57</v>
      </c>
      <c r="AE617" s="31" t="s">
        <v>81</v>
      </c>
      <c r="AF617" s="31">
        <v>1</v>
      </c>
      <c r="AG617" s="31">
        <v>0</v>
      </c>
      <c r="AH617" s="31" t="s">
        <v>2218</v>
      </c>
      <c r="AI617" s="29"/>
      <c r="AJ617" s="29"/>
      <c r="AK617" s="31" t="s">
        <v>2218</v>
      </c>
      <c r="AL617" s="31" t="s">
        <v>2218</v>
      </c>
      <c r="AM617" s="31" t="s">
        <v>2218</v>
      </c>
      <c r="AN617" s="31" t="s">
        <v>2218</v>
      </c>
      <c r="AO617" s="31" t="s">
        <v>81</v>
      </c>
      <c r="AP617" s="29"/>
      <c r="AQ617" s="29"/>
      <c r="AR617" s="29"/>
      <c r="AS617" s="31" t="s">
        <v>2227</v>
      </c>
      <c r="AT617" s="31" t="s">
        <v>4553</v>
      </c>
      <c r="AU617" s="31" t="s">
        <v>2218</v>
      </c>
      <c r="AV617" s="31" t="s">
        <v>60</v>
      </c>
      <c r="AW617" s="29"/>
    </row>
    <row r="618" spans="5:49" x14ac:dyDescent="0.35">
      <c r="E618" s="29"/>
      <c r="F618" s="29"/>
      <c r="G618" s="29"/>
      <c r="H618" s="29"/>
      <c r="I618" s="29"/>
      <c r="J618" s="33" t="s">
        <v>4812</v>
      </c>
      <c r="K618" s="33" t="s">
        <v>4813</v>
      </c>
      <c r="L618" s="33" t="s">
        <v>2099</v>
      </c>
      <c r="M618" s="29"/>
      <c r="N618" s="29"/>
      <c r="O618" s="29"/>
      <c r="P618" s="29"/>
      <c r="Q618" s="29"/>
      <c r="R618" s="29"/>
      <c r="S618" s="29"/>
      <c r="T618" s="29"/>
      <c r="U618" s="29"/>
      <c r="V618" s="29"/>
      <c r="W618" s="29"/>
      <c r="X618" s="30" t="s">
        <v>4814</v>
      </c>
      <c r="Y618" s="31" t="s">
        <v>92</v>
      </c>
      <c r="Z618" s="29"/>
      <c r="AA618" s="29"/>
      <c r="AB618" s="29"/>
      <c r="AC618" s="29"/>
      <c r="AD618" s="29"/>
      <c r="AE618" s="29"/>
      <c r="AF618" s="29"/>
      <c r="AG618" s="29"/>
      <c r="AH618" s="29"/>
      <c r="AI618" s="29"/>
      <c r="AJ618" s="29"/>
      <c r="AK618" s="29"/>
      <c r="AL618" s="29"/>
      <c r="AM618" s="29"/>
      <c r="AN618" s="29"/>
      <c r="AO618" s="29"/>
      <c r="AP618" s="29"/>
      <c r="AQ618" s="29"/>
      <c r="AR618" s="29"/>
      <c r="AS618" s="29"/>
      <c r="AT618" s="29"/>
      <c r="AU618" s="29"/>
      <c r="AV618" s="29"/>
      <c r="AW618" s="29"/>
    </row>
    <row r="619" spans="5:49" x14ac:dyDescent="0.35">
      <c r="E619" s="29"/>
      <c r="F619" s="29"/>
      <c r="G619" s="29"/>
      <c r="H619" s="29"/>
      <c r="I619" s="29"/>
      <c r="J619" s="29"/>
      <c r="K619" s="29"/>
      <c r="L619" s="29"/>
      <c r="M619" s="34" t="s">
        <v>4815</v>
      </c>
      <c r="N619" s="34" t="s">
        <v>4587</v>
      </c>
      <c r="O619" s="34" t="s">
        <v>3927</v>
      </c>
      <c r="P619" s="29"/>
      <c r="Q619" s="29"/>
      <c r="R619" s="29"/>
      <c r="S619" s="29"/>
      <c r="T619" s="29"/>
      <c r="U619" s="29"/>
      <c r="V619" s="29"/>
      <c r="W619" s="29"/>
      <c r="X619" s="30" t="s">
        <v>4816</v>
      </c>
      <c r="Y619" s="31" t="s">
        <v>92</v>
      </c>
      <c r="Z619" s="29"/>
      <c r="AA619" s="29"/>
      <c r="AB619" s="29"/>
      <c r="AC619" s="29"/>
      <c r="AD619" s="29"/>
      <c r="AE619" s="29"/>
      <c r="AF619" s="29"/>
      <c r="AG619" s="29"/>
      <c r="AH619" s="29"/>
      <c r="AI619" s="29"/>
      <c r="AJ619" s="29"/>
      <c r="AK619" s="29"/>
      <c r="AL619" s="29"/>
      <c r="AM619" s="29"/>
      <c r="AN619" s="29"/>
      <c r="AO619" s="29"/>
      <c r="AP619" s="29"/>
      <c r="AQ619" s="29"/>
      <c r="AR619" s="29"/>
      <c r="AS619" s="29"/>
      <c r="AT619" s="29"/>
      <c r="AU619" s="29"/>
      <c r="AV619" s="29"/>
      <c r="AW619" s="29"/>
    </row>
    <row r="620" spans="5:49" ht="29" x14ac:dyDescent="0.35">
      <c r="E620" s="29"/>
      <c r="F620" s="29"/>
      <c r="G620" s="29"/>
      <c r="H620" s="29"/>
      <c r="I620" s="29"/>
      <c r="J620" s="29"/>
      <c r="K620" s="29"/>
      <c r="L620" s="29"/>
      <c r="M620" s="29"/>
      <c r="N620" s="29"/>
      <c r="O620" s="29"/>
      <c r="P620" s="35" t="s">
        <v>4817</v>
      </c>
      <c r="Q620" s="35" t="s">
        <v>4909</v>
      </c>
      <c r="R620" s="35" t="s">
        <v>4620</v>
      </c>
      <c r="S620" s="39" t="s">
        <v>4919</v>
      </c>
      <c r="T620" s="29"/>
      <c r="U620" s="29"/>
      <c r="V620" s="31"/>
      <c r="W620" s="29"/>
      <c r="X620" s="30" t="s">
        <v>4818</v>
      </c>
      <c r="Y620" s="31" t="s">
        <v>92</v>
      </c>
      <c r="Z620" s="29"/>
      <c r="AA620" s="29"/>
      <c r="AB620" s="29"/>
      <c r="AC620" s="29"/>
      <c r="AD620" s="29"/>
      <c r="AE620" s="29"/>
      <c r="AF620" s="29"/>
      <c r="AG620" s="29"/>
      <c r="AH620" s="29"/>
      <c r="AI620" s="29"/>
      <c r="AJ620" s="29"/>
      <c r="AK620" s="29"/>
      <c r="AL620" s="29"/>
      <c r="AM620" s="29"/>
      <c r="AN620" s="29"/>
      <c r="AO620" s="29"/>
      <c r="AP620" s="29"/>
      <c r="AQ620" s="29"/>
      <c r="AR620" s="29"/>
      <c r="AS620" s="29"/>
      <c r="AT620" s="29"/>
      <c r="AU620" s="29"/>
      <c r="AV620" s="29" t="s">
        <v>60</v>
      </c>
      <c r="AW620" s="29"/>
    </row>
    <row r="621" spans="5:49" x14ac:dyDescent="0.35">
      <c r="E621" s="29"/>
      <c r="F621" s="29"/>
      <c r="G621" s="29"/>
      <c r="H621" s="29"/>
      <c r="I621" s="29"/>
      <c r="J621" s="29"/>
      <c r="K621" s="29"/>
      <c r="L621" s="29"/>
      <c r="M621" s="29"/>
      <c r="N621" s="29"/>
      <c r="O621" s="29"/>
      <c r="P621" s="29"/>
      <c r="Q621" s="29"/>
      <c r="R621" s="29"/>
      <c r="S621" s="29"/>
      <c r="T621" s="29"/>
      <c r="U621" s="36" t="s">
        <v>4881</v>
      </c>
      <c r="V621" s="29"/>
      <c r="W621" s="29"/>
      <c r="X621" s="30" t="s">
        <v>4690</v>
      </c>
      <c r="Y621" s="31" t="s">
        <v>92</v>
      </c>
      <c r="Z621" s="31" t="s">
        <v>97</v>
      </c>
      <c r="AA621" s="31" t="s">
        <v>1883</v>
      </c>
      <c r="AB621" s="31" t="s">
        <v>54</v>
      </c>
      <c r="AC621" s="31" t="s">
        <v>562</v>
      </c>
      <c r="AD621" s="31" t="s">
        <v>57</v>
      </c>
      <c r="AE621" s="31" t="s">
        <v>81</v>
      </c>
      <c r="AF621" s="31">
        <v>1</v>
      </c>
      <c r="AG621" s="31">
        <v>0</v>
      </c>
      <c r="AH621" s="31" t="s">
        <v>2218</v>
      </c>
      <c r="AI621" s="29"/>
      <c r="AJ621" s="29"/>
      <c r="AK621" s="31" t="s">
        <v>2218</v>
      </c>
      <c r="AL621" s="31" t="s">
        <v>2218</v>
      </c>
      <c r="AM621" s="31" t="s">
        <v>2218</v>
      </c>
      <c r="AN621" s="31" t="s">
        <v>2218</v>
      </c>
      <c r="AO621" s="31" t="s">
        <v>81</v>
      </c>
      <c r="AP621" s="29"/>
      <c r="AQ621" s="29"/>
      <c r="AR621" s="29"/>
      <c r="AS621" s="31" t="s">
        <v>2227</v>
      </c>
      <c r="AT621" s="31" t="s">
        <v>4553</v>
      </c>
      <c r="AU621" s="31" t="s">
        <v>2218</v>
      </c>
      <c r="AV621" s="31" t="s">
        <v>60</v>
      </c>
      <c r="AW621" s="29"/>
    </row>
    <row r="622" spans="5:49" ht="43.5" x14ac:dyDescent="0.35">
      <c r="E622" s="29"/>
      <c r="F622" s="29"/>
      <c r="G622" s="29"/>
      <c r="H622" s="29"/>
      <c r="I622" s="29"/>
      <c r="J622" s="29"/>
      <c r="K622" s="29"/>
      <c r="L622" s="29"/>
      <c r="M622" s="29"/>
      <c r="N622" s="29"/>
      <c r="O622" s="29"/>
      <c r="P622" s="35" t="s">
        <v>4819</v>
      </c>
      <c r="Q622" s="35" t="s">
        <v>4910</v>
      </c>
      <c r="R622" s="35" t="s">
        <v>4692</v>
      </c>
      <c r="S622" s="39" t="s">
        <v>4930</v>
      </c>
      <c r="T622" s="29"/>
      <c r="U622" s="29"/>
      <c r="V622" s="31"/>
      <c r="W622" s="29"/>
      <c r="X622" s="30" t="s">
        <v>4820</v>
      </c>
      <c r="Y622" s="31" t="s">
        <v>92</v>
      </c>
      <c r="Z622" s="29"/>
      <c r="AA622" s="29"/>
      <c r="AB622" s="29"/>
      <c r="AC622" s="29"/>
      <c r="AD622" s="29"/>
      <c r="AE622" s="29"/>
      <c r="AF622" s="29"/>
      <c r="AG622" s="29"/>
      <c r="AH622" s="29"/>
      <c r="AI622" s="29"/>
      <c r="AJ622" s="29"/>
      <c r="AK622" s="29"/>
      <c r="AL622" s="29"/>
      <c r="AM622" s="29"/>
      <c r="AN622" s="29"/>
      <c r="AO622" s="29"/>
      <c r="AP622" s="29"/>
      <c r="AQ622" s="29"/>
      <c r="AR622" s="29"/>
      <c r="AS622" s="29"/>
      <c r="AT622" s="29"/>
      <c r="AU622" s="29"/>
      <c r="AV622" s="29" t="s">
        <v>60</v>
      </c>
      <c r="AW622" s="29"/>
    </row>
    <row r="623" spans="5:49" x14ac:dyDescent="0.35">
      <c r="E623" s="29"/>
      <c r="F623" s="29"/>
      <c r="G623" s="29"/>
      <c r="H623" s="29"/>
      <c r="I623" s="29"/>
      <c r="J623" s="29"/>
      <c r="K623" s="29"/>
      <c r="L623" s="29"/>
      <c r="M623" s="29"/>
      <c r="N623" s="29"/>
      <c r="O623" s="29"/>
      <c r="P623" s="29"/>
      <c r="Q623" s="29"/>
      <c r="R623" s="29"/>
      <c r="S623" s="29"/>
      <c r="T623" s="29"/>
      <c r="U623" s="36" t="s">
        <v>4882</v>
      </c>
      <c r="V623" s="29"/>
      <c r="W623" s="29"/>
      <c r="X623" s="30" t="s">
        <v>4694</v>
      </c>
      <c r="Y623" s="31" t="s">
        <v>92</v>
      </c>
      <c r="Z623" s="31" t="s">
        <v>97</v>
      </c>
      <c r="AA623" s="31" t="s">
        <v>1883</v>
      </c>
      <c r="AB623" s="31" t="s">
        <v>54</v>
      </c>
      <c r="AC623" s="31" t="s">
        <v>562</v>
      </c>
      <c r="AD623" s="31" t="s">
        <v>57</v>
      </c>
      <c r="AE623" s="31" t="s">
        <v>81</v>
      </c>
      <c r="AF623" s="31">
        <v>1</v>
      </c>
      <c r="AG623" s="31">
        <v>0</v>
      </c>
      <c r="AH623" s="31" t="s">
        <v>2218</v>
      </c>
      <c r="AI623" s="29"/>
      <c r="AJ623" s="29"/>
      <c r="AK623" s="31" t="s">
        <v>2218</v>
      </c>
      <c r="AL623" s="31" t="s">
        <v>2218</v>
      </c>
      <c r="AM623" s="31" t="s">
        <v>2218</v>
      </c>
      <c r="AN623" s="31" t="s">
        <v>2218</v>
      </c>
      <c r="AO623" s="31" t="s">
        <v>81</v>
      </c>
      <c r="AP623" s="29"/>
      <c r="AQ623" s="29"/>
      <c r="AR623" s="29"/>
      <c r="AS623" s="31" t="s">
        <v>2227</v>
      </c>
      <c r="AT623" s="31" t="s">
        <v>4553</v>
      </c>
      <c r="AU623" s="31" t="s">
        <v>2218</v>
      </c>
      <c r="AV623" s="31" t="s">
        <v>60</v>
      </c>
      <c r="AW623" s="29"/>
    </row>
    <row r="624" spans="5:49" ht="43.5" x14ac:dyDescent="0.35">
      <c r="E624" s="29"/>
      <c r="F624" s="29"/>
      <c r="G624" s="29"/>
      <c r="H624" s="29"/>
      <c r="I624" s="29"/>
      <c r="J624" s="29"/>
      <c r="K624" s="29"/>
      <c r="L624" s="29"/>
      <c r="M624" s="29"/>
      <c r="N624" s="29"/>
      <c r="O624" s="29"/>
      <c r="P624" s="35" t="s">
        <v>4821</v>
      </c>
      <c r="Q624" s="35" t="s">
        <v>4822</v>
      </c>
      <c r="R624" s="35" t="s">
        <v>4309</v>
      </c>
      <c r="S624" s="41" t="s">
        <v>4927</v>
      </c>
      <c r="T624" s="29"/>
      <c r="U624" s="29"/>
      <c r="V624" s="31"/>
      <c r="W624" s="29"/>
      <c r="X624" s="30" t="s">
        <v>4823</v>
      </c>
      <c r="Y624" s="31" t="s">
        <v>92</v>
      </c>
      <c r="Z624" s="29"/>
      <c r="AA624" s="29"/>
      <c r="AB624" s="29"/>
      <c r="AC624" s="29"/>
      <c r="AD624" s="29"/>
      <c r="AE624" s="29"/>
      <c r="AF624" s="29"/>
      <c r="AG624" s="29"/>
      <c r="AH624" s="29"/>
      <c r="AI624" s="29"/>
      <c r="AJ624" s="29"/>
      <c r="AK624" s="29"/>
      <c r="AL624" s="29"/>
      <c r="AM624" s="29"/>
      <c r="AN624" s="29"/>
      <c r="AO624" s="29"/>
      <c r="AP624" s="29"/>
      <c r="AQ624" s="29"/>
      <c r="AR624" s="29"/>
      <c r="AS624" s="29"/>
      <c r="AT624" s="29"/>
      <c r="AU624" s="29"/>
      <c r="AV624" s="29"/>
      <c r="AW624" s="29"/>
    </row>
    <row r="625" spans="5:49" x14ac:dyDescent="0.35">
      <c r="E625" s="29"/>
      <c r="F625" s="29"/>
      <c r="G625" s="29"/>
      <c r="H625" s="29"/>
      <c r="I625" s="29"/>
      <c r="J625" s="29"/>
      <c r="K625" s="29"/>
      <c r="L625" s="29"/>
      <c r="M625" s="29"/>
      <c r="N625" s="29"/>
      <c r="O625" s="29"/>
      <c r="P625" s="29"/>
      <c r="Q625" s="29"/>
      <c r="R625" s="29"/>
      <c r="S625" s="29"/>
      <c r="T625" s="29"/>
      <c r="U625" s="36" t="s">
        <v>4883</v>
      </c>
      <c r="V625" s="29"/>
      <c r="W625" s="29"/>
      <c r="X625" s="30" t="s">
        <v>4824</v>
      </c>
      <c r="Y625" s="31" t="s">
        <v>92</v>
      </c>
      <c r="Z625" s="31" t="s">
        <v>97</v>
      </c>
      <c r="AA625" s="31" t="s">
        <v>1883</v>
      </c>
      <c r="AB625" s="31" t="s">
        <v>54</v>
      </c>
      <c r="AC625" s="31" t="s">
        <v>562</v>
      </c>
      <c r="AD625" s="31" t="s">
        <v>57</v>
      </c>
      <c r="AE625" s="31" t="s">
        <v>81</v>
      </c>
      <c r="AF625" s="31">
        <v>1</v>
      </c>
      <c r="AG625" s="31">
        <v>0</v>
      </c>
      <c r="AH625" s="31" t="s">
        <v>2218</v>
      </c>
      <c r="AI625" s="29"/>
      <c r="AJ625" s="29"/>
      <c r="AK625" s="31" t="s">
        <v>2218</v>
      </c>
      <c r="AL625" s="31" t="s">
        <v>2218</v>
      </c>
      <c r="AM625" s="31" t="s">
        <v>2218</v>
      </c>
      <c r="AN625" s="31" t="s">
        <v>2218</v>
      </c>
      <c r="AO625" s="31" t="s">
        <v>81</v>
      </c>
      <c r="AP625" s="29"/>
      <c r="AQ625" s="29"/>
      <c r="AR625" s="29"/>
      <c r="AS625" s="31" t="s">
        <v>2227</v>
      </c>
      <c r="AT625" s="31" t="s">
        <v>4553</v>
      </c>
      <c r="AU625" s="31" t="s">
        <v>2218</v>
      </c>
      <c r="AV625" s="31" t="s">
        <v>60</v>
      </c>
      <c r="AW625" s="29"/>
    </row>
    <row r="626" spans="5:49" ht="87" x14ac:dyDescent="0.35">
      <c r="E626" s="29"/>
      <c r="F626" s="29"/>
      <c r="G626" s="29"/>
      <c r="H626" s="29"/>
      <c r="I626" s="29"/>
      <c r="J626" s="29"/>
      <c r="K626" s="29"/>
      <c r="L626" s="29"/>
      <c r="M626" s="29"/>
      <c r="N626" s="29"/>
      <c r="O626" s="29"/>
      <c r="P626" s="35" t="s">
        <v>4825</v>
      </c>
      <c r="Q626" s="35" t="s">
        <v>4911</v>
      </c>
      <c r="R626" s="35" t="s">
        <v>4810</v>
      </c>
      <c r="S626" s="39" t="s">
        <v>4931</v>
      </c>
      <c r="T626" s="29"/>
      <c r="U626" s="29"/>
      <c r="V626" s="31"/>
      <c r="W626" s="29"/>
      <c r="X626" s="30" t="s">
        <v>4826</v>
      </c>
      <c r="Y626" s="31" t="s">
        <v>92</v>
      </c>
      <c r="Z626" s="29"/>
      <c r="AA626" s="29"/>
      <c r="AB626" s="29"/>
      <c r="AC626" s="29"/>
      <c r="AD626" s="29"/>
      <c r="AE626" s="29"/>
      <c r="AF626" s="29"/>
      <c r="AG626" s="29"/>
      <c r="AH626" s="29"/>
      <c r="AI626" s="29"/>
      <c r="AJ626" s="29"/>
      <c r="AK626" s="29"/>
      <c r="AL626" s="29"/>
      <c r="AM626" s="29"/>
      <c r="AN626" s="29"/>
      <c r="AO626" s="29"/>
      <c r="AP626" s="29"/>
      <c r="AQ626" s="29"/>
      <c r="AR626" s="29"/>
      <c r="AS626" s="29"/>
      <c r="AT626" s="29"/>
      <c r="AU626" s="29"/>
      <c r="AV626" s="29" t="s">
        <v>60</v>
      </c>
      <c r="AW626" s="29"/>
    </row>
    <row r="627" spans="5:49" x14ac:dyDescent="0.35">
      <c r="E627" s="29"/>
      <c r="F627" s="29"/>
      <c r="G627" s="29"/>
      <c r="H627" s="29"/>
      <c r="I627" s="29"/>
      <c r="J627" s="29"/>
      <c r="K627" s="29"/>
      <c r="L627" s="29"/>
      <c r="M627" s="29"/>
      <c r="N627" s="29"/>
      <c r="O627" s="29"/>
      <c r="P627" s="29"/>
      <c r="Q627" s="29"/>
      <c r="R627" s="29"/>
      <c r="S627" s="29"/>
      <c r="T627" s="29"/>
      <c r="U627" s="36" t="s">
        <v>4832</v>
      </c>
      <c r="V627" s="29"/>
      <c r="W627" s="29"/>
      <c r="X627" s="30" t="s">
        <v>4827</v>
      </c>
      <c r="Y627" s="31" t="s">
        <v>92</v>
      </c>
      <c r="Z627" s="31" t="s">
        <v>97</v>
      </c>
      <c r="AA627" s="31" t="s">
        <v>1883</v>
      </c>
      <c r="AB627" s="31" t="s">
        <v>54</v>
      </c>
      <c r="AC627" s="31" t="s">
        <v>562</v>
      </c>
      <c r="AD627" s="31" t="s">
        <v>57</v>
      </c>
      <c r="AE627" s="31" t="s">
        <v>81</v>
      </c>
      <c r="AF627" s="31">
        <v>1</v>
      </c>
      <c r="AG627" s="31">
        <v>0</v>
      </c>
      <c r="AH627" s="31" t="s">
        <v>2218</v>
      </c>
      <c r="AI627" s="29"/>
      <c r="AJ627" s="29"/>
      <c r="AK627" s="31" t="s">
        <v>2218</v>
      </c>
      <c r="AL627" s="31" t="s">
        <v>2218</v>
      </c>
      <c r="AM627" s="31" t="s">
        <v>2218</v>
      </c>
      <c r="AN627" s="31" t="s">
        <v>2218</v>
      </c>
      <c r="AO627" s="31" t="s">
        <v>81</v>
      </c>
      <c r="AP627" s="29"/>
      <c r="AQ627" s="29"/>
      <c r="AR627" s="29"/>
      <c r="AS627" s="31" t="s">
        <v>2227</v>
      </c>
      <c r="AT627" s="31" t="s">
        <v>4553</v>
      </c>
      <c r="AU627" s="31" t="s">
        <v>2218</v>
      </c>
      <c r="AV627" s="31" t="s">
        <v>60</v>
      </c>
      <c r="AW627" s="29"/>
    </row>
    <row r="628" spans="5:49" x14ac:dyDescent="0.35">
      <c r="E628" s="29"/>
      <c r="F628" s="29"/>
      <c r="G628" s="29"/>
      <c r="H628" s="29"/>
      <c r="I628" s="29"/>
      <c r="J628" s="29"/>
      <c r="K628" s="29"/>
      <c r="L628" s="29"/>
      <c r="M628" s="29"/>
      <c r="N628" s="29"/>
      <c r="O628" s="29"/>
      <c r="P628" s="35" t="s">
        <v>4828</v>
      </c>
      <c r="Q628" s="35" t="s">
        <v>4912</v>
      </c>
      <c r="R628" s="35" t="s">
        <v>4811</v>
      </c>
      <c r="S628" s="29" t="s">
        <v>2996</v>
      </c>
      <c r="T628" s="29"/>
      <c r="U628" s="29"/>
      <c r="V628" s="31"/>
      <c r="W628" s="29"/>
      <c r="X628" s="30" t="s">
        <v>4829</v>
      </c>
      <c r="Y628" s="31" t="s">
        <v>92</v>
      </c>
      <c r="Z628" s="29"/>
      <c r="AA628" s="29"/>
      <c r="AB628" s="29"/>
      <c r="AC628" s="29"/>
      <c r="AD628" s="29"/>
      <c r="AE628" s="29"/>
      <c r="AF628" s="29"/>
      <c r="AG628" s="29"/>
      <c r="AH628" s="29"/>
      <c r="AI628" s="29"/>
      <c r="AJ628" s="29"/>
      <c r="AK628" s="29"/>
      <c r="AL628" s="29"/>
      <c r="AM628" s="29"/>
      <c r="AN628" s="29"/>
      <c r="AO628" s="29"/>
      <c r="AP628" s="29"/>
      <c r="AQ628" s="29"/>
      <c r="AR628" s="29"/>
      <c r="AS628" s="29"/>
      <c r="AT628" s="29"/>
      <c r="AU628" s="29"/>
      <c r="AV628" s="29" t="s">
        <v>60</v>
      </c>
      <c r="AW628" s="29"/>
    </row>
    <row r="629" spans="5:49" x14ac:dyDescent="0.35">
      <c r="E629" s="29"/>
      <c r="F629" s="29"/>
      <c r="G629" s="29"/>
      <c r="H629" s="29"/>
      <c r="I629" s="29"/>
      <c r="J629" s="29"/>
      <c r="K629" s="29"/>
      <c r="L629" s="29"/>
      <c r="M629" s="29"/>
      <c r="N629" s="29"/>
      <c r="O629" s="29"/>
      <c r="P629" s="29"/>
      <c r="Q629" s="29"/>
      <c r="R629" s="29"/>
      <c r="S629" s="29"/>
      <c r="T629" s="29"/>
      <c r="U629" s="36" t="s">
        <v>4833</v>
      </c>
      <c r="V629" s="29"/>
      <c r="W629" s="29"/>
      <c r="X629" s="30" t="s">
        <v>4830</v>
      </c>
      <c r="Y629" s="31" t="s">
        <v>92</v>
      </c>
      <c r="Z629" s="31" t="s">
        <v>97</v>
      </c>
      <c r="AA629" s="31" t="s">
        <v>1883</v>
      </c>
      <c r="AB629" s="31" t="s">
        <v>54</v>
      </c>
      <c r="AC629" s="31" t="s">
        <v>562</v>
      </c>
      <c r="AD629" s="31" t="s">
        <v>57</v>
      </c>
      <c r="AE629" s="31" t="s">
        <v>81</v>
      </c>
      <c r="AF629" s="31">
        <v>1</v>
      </c>
      <c r="AG629" s="31">
        <v>0</v>
      </c>
      <c r="AH629" s="31" t="s">
        <v>2218</v>
      </c>
      <c r="AI629" s="29"/>
      <c r="AJ629" s="29"/>
      <c r="AK629" s="31" t="s">
        <v>2218</v>
      </c>
      <c r="AL629" s="31" t="s">
        <v>2218</v>
      </c>
      <c r="AM629" s="31" t="s">
        <v>2218</v>
      </c>
      <c r="AN629" s="31" t="s">
        <v>2218</v>
      </c>
      <c r="AO629" s="31" t="s">
        <v>81</v>
      </c>
      <c r="AP629" s="29"/>
      <c r="AQ629" s="29"/>
      <c r="AR629" s="29"/>
      <c r="AS629" s="31" t="s">
        <v>2227</v>
      </c>
      <c r="AT629" s="31" t="s">
        <v>4553</v>
      </c>
      <c r="AU629" s="31" t="s">
        <v>2218</v>
      </c>
      <c r="AV629" s="31" t="s">
        <v>60</v>
      </c>
      <c r="AW629" s="29"/>
    </row>
    <row r="630" spans="5:49" x14ac:dyDescent="0.35">
      <c r="E630" s="29"/>
      <c r="F630" s="29"/>
      <c r="G630" s="29"/>
      <c r="H630" s="29"/>
      <c r="I630" s="29"/>
      <c r="J630" s="29"/>
      <c r="K630" s="29" t="s">
        <v>4932</v>
      </c>
      <c r="L630" s="29" t="s">
        <v>2150</v>
      </c>
      <c r="M630" s="29"/>
      <c r="N630" s="29"/>
      <c r="O630" s="29"/>
      <c r="P630" s="29"/>
      <c r="Q630" s="29"/>
      <c r="R630" s="29"/>
      <c r="S630" s="29"/>
      <c r="T630" s="29"/>
      <c r="U630" s="29"/>
      <c r="V630" s="29"/>
      <c r="W630" s="29"/>
      <c r="X630" s="29" t="s">
        <v>4933</v>
      </c>
      <c r="Y630" s="29" t="s">
        <v>92</v>
      </c>
      <c r="Z630" s="29"/>
      <c r="AA630" s="29"/>
      <c r="AB630" s="29"/>
      <c r="AC630" s="29"/>
      <c r="AD630" s="29"/>
      <c r="AE630" s="29"/>
      <c r="AF630" s="29"/>
      <c r="AG630" s="29"/>
      <c r="AH630" s="29"/>
      <c r="AI630" s="29"/>
      <c r="AJ630" s="29"/>
      <c r="AK630" s="29"/>
      <c r="AL630" s="29"/>
      <c r="AM630" s="29"/>
      <c r="AN630" s="29"/>
      <c r="AO630" s="29"/>
      <c r="AP630" s="29"/>
      <c r="AQ630" s="29"/>
      <c r="AR630" s="29"/>
      <c r="AS630" s="29"/>
      <c r="AT630" s="29"/>
      <c r="AU630" s="29"/>
      <c r="AV630" s="29" t="s">
        <v>60</v>
      </c>
      <c r="AW630" s="29"/>
    </row>
    <row r="631" spans="5:49" x14ac:dyDescent="0.35">
      <c r="E631" s="29"/>
      <c r="F631" s="29"/>
      <c r="G631" s="29"/>
      <c r="H631" s="29"/>
      <c r="I631" s="29"/>
      <c r="J631" s="29"/>
      <c r="K631" s="29"/>
      <c r="L631" s="29"/>
      <c r="M631" s="29"/>
      <c r="N631" s="29" t="s">
        <v>4934</v>
      </c>
      <c r="O631" s="29" t="s">
        <v>3927</v>
      </c>
      <c r="P631" s="29"/>
      <c r="Q631" s="29"/>
      <c r="R631" s="29"/>
      <c r="S631" s="29"/>
      <c r="T631" s="29"/>
      <c r="U631" s="29"/>
      <c r="V631" s="29"/>
      <c r="W631" s="29"/>
      <c r="X631" s="29" t="s">
        <v>4935</v>
      </c>
      <c r="Y631" s="29" t="s">
        <v>92</v>
      </c>
      <c r="Z631" s="29"/>
      <c r="AA631" s="29"/>
      <c r="AB631" s="29"/>
      <c r="AC631" s="29"/>
      <c r="AD631" s="29"/>
      <c r="AE631" s="29"/>
      <c r="AF631" s="29"/>
      <c r="AG631" s="29"/>
      <c r="AH631" s="29"/>
      <c r="AI631" s="29"/>
      <c r="AJ631" s="29"/>
      <c r="AK631" s="29"/>
      <c r="AL631" s="29"/>
      <c r="AM631" s="29"/>
      <c r="AN631" s="29"/>
      <c r="AO631" s="29"/>
      <c r="AP631" s="29"/>
      <c r="AQ631" s="29"/>
      <c r="AR631" s="29"/>
      <c r="AS631" s="29"/>
      <c r="AT631" s="29"/>
      <c r="AU631" s="29"/>
      <c r="AV631" s="29" t="s">
        <v>60</v>
      </c>
      <c r="AW631" s="29"/>
    </row>
    <row r="632" spans="5:49" ht="29" x14ac:dyDescent="0.35">
      <c r="E632" s="29"/>
      <c r="F632" s="29"/>
      <c r="G632" s="29"/>
      <c r="H632" s="29"/>
      <c r="I632" s="29"/>
      <c r="J632" s="29"/>
      <c r="K632" s="29"/>
      <c r="L632" s="29"/>
      <c r="M632" s="29"/>
      <c r="N632" s="29"/>
      <c r="O632" s="29"/>
      <c r="P632" s="29"/>
      <c r="Q632" s="35" t="s">
        <v>4892</v>
      </c>
      <c r="R632" s="29" t="s">
        <v>4936</v>
      </c>
      <c r="S632" s="39" t="s">
        <v>4939</v>
      </c>
      <c r="T632" s="29"/>
      <c r="U632" s="29"/>
      <c r="V632" s="31"/>
      <c r="W632" s="29"/>
      <c r="X632" s="29" t="s">
        <v>4937</v>
      </c>
      <c r="Y632" s="29" t="s">
        <v>92</v>
      </c>
      <c r="Z632" s="29"/>
      <c r="AA632" s="29"/>
      <c r="AB632" s="29"/>
      <c r="AC632" s="29"/>
      <c r="AD632" s="29"/>
      <c r="AE632" s="29"/>
      <c r="AF632" s="29"/>
      <c r="AG632" s="29"/>
      <c r="AH632" s="29"/>
      <c r="AI632" s="29"/>
      <c r="AJ632" s="29"/>
      <c r="AK632" s="29"/>
      <c r="AL632" s="29"/>
      <c r="AM632" s="29"/>
      <c r="AN632" s="29"/>
      <c r="AO632" s="29"/>
      <c r="AP632" s="29"/>
      <c r="AQ632" s="29"/>
      <c r="AR632" s="29"/>
      <c r="AS632" s="29"/>
      <c r="AT632" s="29"/>
      <c r="AU632" s="29"/>
      <c r="AV632" s="29" t="s">
        <v>60</v>
      </c>
      <c r="AW632" s="29"/>
    </row>
    <row r="633" spans="5:49" x14ac:dyDescent="0.35">
      <c r="E633" s="29"/>
      <c r="F633" s="29"/>
      <c r="G633" s="29"/>
      <c r="H633" s="29"/>
      <c r="I633" s="29"/>
      <c r="J633" s="29"/>
      <c r="K633" s="29"/>
      <c r="L633" s="29"/>
      <c r="M633" s="29"/>
      <c r="N633" s="29"/>
      <c r="O633" s="29"/>
      <c r="P633" s="29"/>
      <c r="Q633" s="29"/>
      <c r="R633" s="29"/>
      <c r="S633" s="29"/>
      <c r="T633" s="29"/>
      <c r="U633" s="29" t="s">
        <v>4938</v>
      </c>
      <c r="V633" s="29"/>
      <c r="W633" s="29"/>
      <c r="X633" s="29" t="s">
        <v>2151</v>
      </c>
      <c r="Y633" s="29" t="s">
        <v>92</v>
      </c>
      <c r="Z633" s="29" t="s">
        <v>97</v>
      </c>
      <c r="AA633" s="29" t="s">
        <v>1883</v>
      </c>
      <c r="AB633" s="29" t="s">
        <v>54</v>
      </c>
      <c r="AC633" s="29" t="s">
        <v>562</v>
      </c>
      <c r="AD633" s="29" t="s">
        <v>57</v>
      </c>
      <c r="AE633" s="29" t="s">
        <v>81</v>
      </c>
      <c r="AF633" s="29">
        <v>1</v>
      </c>
      <c r="AG633" s="29">
        <v>0</v>
      </c>
      <c r="AH633" s="31" t="s">
        <v>2218</v>
      </c>
      <c r="AI633" s="29"/>
      <c r="AJ633" s="29"/>
      <c r="AK633" s="31" t="s">
        <v>2218</v>
      </c>
      <c r="AL633" s="31" t="s">
        <v>2218</v>
      </c>
      <c r="AM633" s="31" t="s">
        <v>2218</v>
      </c>
      <c r="AN633" s="31" t="s">
        <v>2218</v>
      </c>
      <c r="AO633" s="29" t="s">
        <v>81</v>
      </c>
      <c r="AP633" s="29"/>
      <c r="AQ633" s="29"/>
      <c r="AR633" s="29"/>
      <c r="AS633" s="31" t="s">
        <v>2227</v>
      </c>
      <c r="AT633" s="29" t="s">
        <v>4419</v>
      </c>
      <c r="AU633" s="31" t="s">
        <v>2218</v>
      </c>
      <c r="AV633" s="29" t="s">
        <v>60</v>
      </c>
      <c r="AW633" s="29"/>
    </row>
    <row r="634" spans="5:49" ht="29" x14ac:dyDescent="0.35">
      <c r="E634" s="29"/>
      <c r="F634" s="29"/>
      <c r="G634" s="29"/>
      <c r="H634" s="29"/>
      <c r="I634" s="29"/>
      <c r="J634" s="29"/>
      <c r="K634" s="29"/>
      <c r="L634" s="29"/>
      <c r="M634" s="29"/>
      <c r="N634" s="29"/>
      <c r="O634" s="29"/>
      <c r="P634" s="29"/>
      <c r="Q634" s="35" t="s">
        <v>4905</v>
      </c>
      <c r="R634" s="29" t="s">
        <v>4942</v>
      </c>
      <c r="S634" s="39" t="s">
        <v>4941</v>
      </c>
      <c r="T634" s="29"/>
      <c r="U634" s="29"/>
      <c r="V634" s="31"/>
      <c r="W634" s="29"/>
      <c r="X634" s="29" t="s">
        <v>4940</v>
      </c>
      <c r="Y634" s="29" t="s">
        <v>92</v>
      </c>
      <c r="Z634" s="29"/>
      <c r="AA634" s="29"/>
      <c r="AB634" s="29"/>
      <c r="AC634" s="29"/>
      <c r="AD634" s="29"/>
      <c r="AE634" s="29"/>
      <c r="AF634" s="29"/>
      <c r="AG634" s="29"/>
      <c r="AH634" s="29"/>
      <c r="AI634" s="29"/>
      <c r="AJ634" s="29"/>
      <c r="AK634" s="29"/>
      <c r="AL634" s="29"/>
      <c r="AM634" s="29"/>
      <c r="AN634" s="29"/>
      <c r="AO634" s="29"/>
      <c r="AP634" s="29"/>
      <c r="AQ634" s="29"/>
      <c r="AR634" s="29"/>
      <c r="AS634" s="29"/>
      <c r="AT634" s="29"/>
      <c r="AU634" s="29"/>
      <c r="AV634" s="29" t="s">
        <v>60</v>
      </c>
      <c r="AW634" s="29"/>
    </row>
    <row r="635" spans="5:49" x14ac:dyDescent="0.35">
      <c r="E635" s="29"/>
      <c r="F635" s="29"/>
      <c r="G635" s="29"/>
      <c r="H635" s="29"/>
      <c r="I635" s="29"/>
      <c r="J635" s="29"/>
      <c r="K635" s="29"/>
      <c r="L635" s="29"/>
      <c r="M635" s="29"/>
      <c r="N635" s="29"/>
      <c r="O635" s="29"/>
      <c r="P635" s="29"/>
      <c r="Q635" s="29"/>
      <c r="R635" s="29"/>
      <c r="S635" s="39"/>
      <c r="T635" s="29"/>
      <c r="U635" s="29" t="s">
        <v>4943</v>
      </c>
      <c r="V635" s="29"/>
      <c r="W635" s="29"/>
      <c r="X635" s="29" t="s">
        <v>2152</v>
      </c>
      <c r="Y635" s="29" t="s">
        <v>92</v>
      </c>
      <c r="Z635" s="29" t="s">
        <v>97</v>
      </c>
      <c r="AA635" s="29" t="s">
        <v>1883</v>
      </c>
      <c r="AB635" s="29" t="s">
        <v>54</v>
      </c>
      <c r="AC635" s="29" t="s">
        <v>562</v>
      </c>
      <c r="AD635" s="29" t="s">
        <v>57</v>
      </c>
      <c r="AE635" s="29" t="s">
        <v>81</v>
      </c>
      <c r="AF635" s="29">
        <v>1</v>
      </c>
      <c r="AG635" s="29">
        <v>0</v>
      </c>
      <c r="AH635" s="31" t="s">
        <v>2218</v>
      </c>
      <c r="AI635" s="29"/>
      <c r="AJ635" s="29"/>
      <c r="AK635" s="31" t="s">
        <v>2218</v>
      </c>
      <c r="AL635" s="31" t="s">
        <v>2218</v>
      </c>
      <c r="AM635" s="31" t="s">
        <v>2218</v>
      </c>
      <c r="AN635" s="31" t="s">
        <v>2218</v>
      </c>
      <c r="AO635" s="29" t="s">
        <v>81</v>
      </c>
      <c r="AP635" s="29"/>
      <c r="AQ635" s="29"/>
      <c r="AR635" s="29"/>
      <c r="AS635" s="31" t="s">
        <v>2227</v>
      </c>
      <c r="AT635" s="29" t="s">
        <v>4419</v>
      </c>
      <c r="AU635" s="31" t="s">
        <v>2218</v>
      </c>
      <c r="AV635" s="29" t="s">
        <v>60</v>
      </c>
      <c r="AW635" s="29"/>
    </row>
    <row r="636" spans="5:49" x14ac:dyDescent="0.35">
      <c r="E636" s="29"/>
      <c r="F636" s="29"/>
      <c r="G636" s="29"/>
      <c r="H636" s="29"/>
      <c r="I636" s="29"/>
      <c r="J636" s="29"/>
      <c r="K636" s="29" t="s">
        <v>4944</v>
      </c>
      <c r="L636" s="29" t="s">
        <v>292</v>
      </c>
      <c r="M636" s="29"/>
      <c r="N636" s="29"/>
      <c r="O636" s="29"/>
      <c r="P636" s="29"/>
      <c r="Q636" s="29"/>
      <c r="R636" s="29"/>
      <c r="S636" s="39"/>
      <c r="T636" s="29"/>
      <c r="U636" s="29"/>
      <c r="V636" s="29"/>
      <c r="W636" s="29"/>
      <c r="X636" s="29" t="s">
        <v>4946</v>
      </c>
      <c r="Y636" s="29" t="s">
        <v>92</v>
      </c>
      <c r="Z636" s="29"/>
      <c r="AA636" s="29"/>
      <c r="AB636" s="29"/>
      <c r="AC636" s="29"/>
      <c r="AD636" s="29"/>
      <c r="AE636" s="29"/>
      <c r="AF636" s="29"/>
      <c r="AG636" s="29"/>
      <c r="AH636" s="29"/>
      <c r="AI636" s="29"/>
      <c r="AJ636" s="29"/>
      <c r="AK636" s="29"/>
      <c r="AL636" s="29"/>
      <c r="AM636" s="29"/>
      <c r="AN636" s="29"/>
      <c r="AO636" s="29"/>
      <c r="AP636" s="29"/>
      <c r="AQ636" s="29"/>
      <c r="AR636" s="29"/>
      <c r="AS636" s="29"/>
      <c r="AT636" s="29"/>
      <c r="AU636" s="29"/>
      <c r="AV636" s="29" t="s">
        <v>60</v>
      </c>
      <c r="AW636" s="29"/>
    </row>
    <row r="637" spans="5:49" x14ac:dyDescent="0.35">
      <c r="E637" s="29"/>
      <c r="F637" s="29"/>
      <c r="G637" s="29"/>
      <c r="H637" s="29"/>
      <c r="I637" s="29"/>
      <c r="J637" s="29"/>
      <c r="K637" s="29"/>
      <c r="L637" s="29"/>
      <c r="M637" s="29"/>
      <c r="N637" s="29" t="s">
        <v>4945</v>
      </c>
      <c r="O637" s="29" t="s">
        <v>3927</v>
      </c>
      <c r="P637" s="29"/>
      <c r="Q637" s="29"/>
      <c r="R637" s="29"/>
      <c r="S637" s="39"/>
      <c r="T637" s="29"/>
      <c r="U637" s="29"/>
      <c r="V637" s="29"/>
      <c r="W637" s="29"/>
      <c r="X637" s="29" t="s">
        <v>4947</v>
      </c>
      <c r="Y637" s="29" t="s">
        <v>92</v>
      </c>
      <c r="Z637" s="29"/>
      <c r="AA637" s="29"/>
      <c r="AB637" s="29"/>
      <c r="AC637" s="29"/>
      <c r="AD637" s="29"/>
      <c r="AE637" s="29"/>
      <c r="AF637" s="29"/>
      <c r="AG637" s="29"/>
      <c r="AH637" s="29"/>
      <c r="AI637" s="29"/>
      <c r="AJ637" s="29"/>
      <c r="AK637" s="29"/>
      <c r="AL637" s="29"/>
      <c r="AM637" s="29"/>
      <c r="AN637" s="29"/>
      <c r="AO637" s="29"/>
      <c r="AP637" s="29"/>
      <c r="AQ637" s="29"/>
      <c r="AR637" s="29"/>
      <c r="AS637" s="29"/>
      <c r="AT637" s="29"/>
      <c r="AU637" s="29"/>
      <c r="AV637" s="29" t="s">
        <v>60</v>
      </c>
      <c r="AW637" s="29"/>
    </row>
    <row r="638" spans="5:49" x14ac:dyDescent="0.35">
      <c r="E638" s="29"/>
      <c r="F638" s="29"/>
      <c r="G638" s="29"/>
      <c r="H638" s="29"/>
      <c r="I638" s="29"/>
      <c r="J638" s="29"/>
      <c r="K638" s="29"/>
      <c r="L638" s="29"/>
      <c r="M638" s="29"/>
      <c r="N638" s="29"/>
      <c r="O638" s="29"/>
      <c r="P638" s="29"/>
      <c r="Q638" s="29" t="s">
        <v>4948</v>
      </c>
      <c r="R638" s="29" t="s">
        <v>4949</v>
      </c>
      <c r="S638" s="39"/>
      <c r="T638" s="29"/>
      <c r="U638" s="29"/>
      <c r="V638" s="29"/>
      <c r="W638" s="29"/>
      <c r="X638" s="29" t="s">
        <v>4951</v>
      </c>
      <c r="Y638" s="29" t="s">
        <v>92</v>
      </c>
      <c r="Z638" s="29"/>
      <c r="AA638" s="29"/>
      <c r="AB638" s="29"/>
      <c r="AC638" s="29"/>
      <c r="AD638" s="29"/>
      <c r="AE638" s="29"/>
      <c r="AF638" s="29"/>
      <c r="AG638" s="29"/>
      <c r="AH638" s="29"/>
      <c r="AI638" s="29"/>
      <c r="AJ638" s="29"/>
      <c r="AK638" s="29"/>
      <c r="AL638" s="29"/>
      <c r="AM638" s="29"/>
      <c r="AN638" s="29"/>
      <c r="AO638" s="29"/>
      <c r="AP638" s="29"/>
      <c r="AQ638" s="29"/>
      <c r="AR638" s="29"/>
      <c r="AS638" s="29"/>
      <c r="AT638" s="29"/>
      <c r="AU638" s="29"/>
      <c r="AV638" s="29" t="s">
        <v>60</v>
      </c>
      <c r="AW638" s="29"/>
    </row>
    <row r="639" spans="5:49" x14ac:dyDescent="0.35">
      <c r="E639" s="29"/>
      <c r="F639" s="29"/>
      <c r="G639" s="29"/>
      <c r="H639" s="29"/>
      <c r="I639" s="29"/>
      <c r="J639" s="29"/>
      <c r="K639" s="29"/>
      <c r="L639" s="29"/>
      <c r="M639" s="29"/>
      <c r="N639" s="29"/>
      <c r="O639" s="29"/>
      <c r="P639" s="29"/>
      <c r="Q639" s="29"/>
      <c r="R639" s="29"/>
      <c r="S639" s="39"/>
      <c r="T639" s="29"/>
      <c r="U639" s="29" t="s">
        <v>4950</v>
      </c>
      <c r="V639" s="29"/>
      <c r="W639" s="29"/>
      <c r="X639" s="29" t="s">
        <v>600</v>
      </c>
      <c r="Y639" s="29" t="s">
        <v>92</v>
      </c>
      <c r="Z639" s="29" t="s">
        <v>97</v>
      </c>
      <c r="AA639" s="29" t="s">
        <v>1883</v>
      </c>
      <c r="AB639" s="29" t="s">
        <v>54</v>
      </c>
      <c r="AC639" s="29" t="s">
        <v>562</v>
      </c>
      <c r="AD639" s="29" t="s">
        <v>57</v>
      </c>
      <c r="AE639" s="29" t="s">
        <v>81</v>
      </c>
      <c r="AF639" s="29">
        <v>1</v>
      </c>
      <c r="AG639" s="29">
        <v>0</v>
      </c>
      <c r="AH639" s="31" t="s">
        <v>2218</v>
      </c>
      <c r="AI639" s="29"/>
      <c r="AJ639" s="29"/>
      <c r="AK639" s="31" t="s">
        <v>2218</v>
      </c>
      <c r="AL639" s="31" t="s">
        <v>2218</v>
      </c>
      <c r="AM639" s="31" t="s">
        <v>2218</v>
      </c>
      <c r="AN639" s="31" t="s">
        <v>2218</v>
      </c>
      <c r="AO639" s="29" t="s">
        <v>81</v>
      </c>
      <c r="AP639" s="29" t="s">
        <v>133</v>
      </c>
      <c r="AQ639" s="29"/>
      <c r="AR639" s="29"/>
      <c r="AS639" s="31" t="s">
        <v>2227</v>
      </c>
      <c r="AT639" s="29" t="s">
        <v>3964</v>
      </c>
      <c r="AU639" s="31" t="s">
        <v>2218</v>
      </c>
      <c r="AV639" s="29" t="s">
        <v>60</v>
      </c>
      <c r="AW639" s="29"/>
    </row>
    <row r="640" spans="5:49" x14ac:dyDescent="0.35">
      <c r="E640" s="29"/>
      <c r="F640" s="29"/>
      <c r="G640" s="29"/>
      <c r="H640" s="29"/>
      <c r="I640" s="29"/>
      <c r="J640" s="29"/>
      <c r="K640" s="29"/>
      <c r="L640" s="29"/>
      <c r="M640" s="29"/>
      <c r="N640" s="29"/>
      <c r="O640" s="29"/>
      <c r="P640" s="29"/>
      <c r="Q640" s="29" t="s">
        <v>4952</v>
      </c>
      <c r="R640" s="29" t="s">
        <v>4953</v>
      </c>
      <c r="S640" s="39"/>
      <c r="T640" s="29"/>
      <c r="U640" s="29"/>
      <c r="V640" s="29"/>
      <c r="W640" s="29"/>
      <c r="X640" s="29" t="s">
        <v>4955</v>
      </c>
      <c r="Y640" s="29" t="s">
        <v>92</v>
      </c>
      <c r="Z640" s="29"/>
      <c r="AA640" s="29"/>
      <c r="AB640" s="29"/>
      <c r="AC640" s="29"/>
      <c r="AD640" s="29"/>
      <c r="AE640" s="29"/>
      <c r="AF640" s="29"/>
      <c r="AG640" s="29"/>
      <c r="AH640" s="29"/>
      <c r="AI640" s="29"/>
      <c r="AJ640" s="29"/>
      <c r="AK640" s="29"/>
      <c r="AL640" s="29"/>
      <c r="AM640" s="29"/>
      <c r="AN640" s="29"/>
      <c r="AO640" s="29"/>
      <c r="AP640" s="29"/>
      <c r="AQ640" s="29"/>
      <c r="AR640" s="29"/>
      <c r="AS640" s="29"/>
      <c r="AT640" s="29"/>
      <c r="AU640" s="29"/>
      <c r="AV640" s="29" t="s">
        <v>60</v>
      </c>
      <c r="AW640" s="29"/>
    </row>
    <row r="641" spans="5:49" x14ac:dyDescent="0.35">
      <c r="E641" s="29"/>
      <c r="F641" s="29"/>
      <c r="G641" s="29"/>
      <c r="H641" s="29"/>
      <c r="I641" s="29"/>
      <c r="J641" s="29"/>
      <c r="K641" s="29"/>
      <c r="L641" s="29"/>
      <c r="M641" s="29"/>
      <c r="N641" s="29"/>
      <c r="O641" s="29"/>
      <c r="P641" s="29"/>
      <c r="Q641" s="29"/>
      <c r="R641" s="29"/>
      <c r="S641" s="39"/>
      <c r="T641" s="29"/>
      <c r="U641" s="29" t="s">
        <v>4954</v>
      </c>
      <c r="V641" s="29"/>
      <c r="W641" s="29"/>
      <c r="X641" s="29" t="s">
        <v>626</v>
      </c>
      <c r="Y641" s="29" t="s">
        <v>92</v>
      </c>
      <c r="Z641" s="29" t="s">
        <v>97</v>
      </c>
      <c r="AA641" s="29" t="s">
        <v>1883</v>
      </c>
      <c r="AB641" s="29" t="s">
        <v>54</v>
      </c>
      <c r="AC641" s="29" t="s">
        <v>562</v>
      </c>
      <c r="AD641" s="29" t="s">
        <v>57</v>
      </c>
      <c r="AE641" s="29" t="s">
        <v>81</v>
      </c>
      <c r="AF641" s="29">
        <v>1</v>
      </c>
      <c r="AG641" s="29">
        <v>0</v>
      </c>
      <c r="AH641" s="31" t="s">
        <v>2218</v>
      </c>
      <c r="AI641" s="29"/>
      <c r="AJ641" s="29"/>
      <c r="AK641" s="31" t="s">
        <v>2218</v>
      </c>
      <c r="AL641" s="31" t="s">
        <v>2218</v>
      </c>
      <c r="AM641" s="31" t="s">
        <v>2218</v>
      </c>
      <c r="AN641" s="31" t="s">
        <v>2218</v>
      </c>
      <c r="AO641" s="29" t="s">
        <v>81</v>
      </c>
      <c r="AP641" s="29" t="s">
        <v>133</v>
      </c>
      <c r="AQ641" s="29"/>
      <c r="AR641" s="29"/>
      <c r="AS641" s="31" t="s">
        <v>2227</v>
      </c>
      <c r="AT641" s="29" t="s">
        <v>3964</v>
      </c>
      <c r="AU641" s="31" t="s">
        <v>2218</v>
      </c>
      <c r="AV641" s="29" t="s">
        <v>60</v>
      </c>
      <c r="AW641" s="29"/>
    </row>
    <row r="642" spans="5:49" x14ac:dyDescent="0.35">
      <c r="E642" s="29"/>
      <c r="F642" s="29"/>
      <c r="G642" s="29"/>
      <c r="H642" s="29"/>
      <c r="I642" s="29"/>
      <c r="J642" s="29"/>
      <c r="K642" s="29"/>
      <c r="L642" s="29"/>
      <c r="M642" s="29"/>
      <c r="N642" s="29"/>
      <c r="O642" s="29"/>
      <c r="P642" s="29"/>
      <c r="Q642" s="29"/>
      <c r="R642" s="29"/>
      <c r="S642" s="39"/>
      <c r="T642" s="29"/>
      <c r="U642" s="29"/>
      <c r="V642" s="29"/>
      <c r="W642" s="29"/>
      <c r="X642" s="29"/>
      <c r="Y642" s="29"/>
      <c r="Z642" s="29"/>
      <c r="AA642" s="29"/>
      <c r="AB642" s="29"/>
      <c r="AC642" s="29"/>
      <c r="AD642" s="29"/>
      <c r="AE642" s="29"/>
      <c r="AF642" s="29"/>
      <c r="AG642" s="29"/>
      <c r="AH642" s="29"/>
      <c r="AI642" s="29"/>
      <c r="AJ642" s="29"/>
      <c r="AK642" s="29"/>
      <c r="AL642" s="29"/>
      <c r="AM642" s="29"/>
      <c r="AN642" s="29"/>
      <c r="AO642" s="29"/>
      <c r="AP642" s="29"/>
      <c r="AQ642" s="29"/>
      <c r="AR642" s="29"/>
      <c r="AS642" s="29"/>
      <c r="AT642" s="29"/>
      <c r="AU642" s="29"/>
      <c r="AV642" s="29"/>
      <c r="AW642" s="29"/>
    </row>
  </sheetData>
  <conditionalFormatting sqref="B2">
    <cfRule type="notContainsBlanks" dxfId="6392" priority="2475">
      <formula>LEN(TRIM(B2))&gt;0</formula>
    </cfRule>
  </conditionalFormatting>
  <conditionalFormatting sqref="C2">
    <cfRule type="notContainsBlanks" dxfId="6391" priority="2474">
      <formula>LEN(TRIM(C2))&gt;0</formula>
    </cfRule>
  </conditionalFormatting>
  <conditionalFormatting sqref="E188:E191 E196:E197 E199:E201 E203:E205 E182:E185 E267:E270 E275:E276 E278:E280 E282:E284 E261:E264 E62 E120:E179 E207:E258 E286:E332 E335:E381 E384:E395 E2:E32 E401:E1048576">
    <cfRule type="notContainsBlanks" dxfId="6390" priority="2473">
      <formula>LEN(TRIM(E2))&gt;0</formula>
    </cfRule>
  </conditionalFormatting>
  <conditionalFormatting sqref="H188:H191 H196:H197 H199:H201 H203:H205 H182:H185 H267:H270 H275:H276 H278:H280 H282:H284 H261:H264 H62 H120:H179 H207:H258 H286:H332 H335:H381 H384:H395 H2:H32 H401:H1048576">
    <cfRule type="notContainsBlanks" dxfId="6389" priority="2472">
      <formula>LEN(TRIM(H2))&gt;0</formula>
    </cfRule>
  </conditionalFormatting>
  <conditionalFormatting sqref="I188:I191 I196:I201 I203:I205 I182:I185 I267:I270 I275:I280 I282:I284 I261:I264 I62 I120:I179 I207:I258 I286:I332 I335:I381 I384:I395 I2:I32 I401:I1048576">
    <cfRule type="notContainsBlanks" dxfId="6388" priority="2470">
      <formula>LEN(TRIM(I2))&gt;0</formula>
    </cfRule>
    <cfRule type="expression" dxfId="6387" priority="2471">
      <formula>LEN(H2)&gt;0</formula>
    </cfRule>
  </conditionalFormatting>
  <conditionalFormatting sqref="K188:K191 K196:K197 K199:K201 K203:K205 K182:K185 K267:K270 K275:K276 K278:K280 K282:K284 K261:K264 K62 K120:K179 K207:K258 K286:K332 K335:K381 K384:K395 K2:K32 K401:K1048576">
    <cfRule type="notContainsBlanks" dxfId="6386" priority="2469">
      <formula>LEN(TRIM(K2))&gt;0</formula>
    </cfRule>
  </conditionalFormatting>
  <conditionalFormatting sqref="L188:L191 L196:L201 L203:L205 L182:L185 L267:L270 L275:L280 L282:L284 L261:L264 L62 L120:L179 L207:L258 L286:L332 L335:L381 L384:L395 L2:L32 L401:L1048576">
    <cfRule type="notContainsBlanks" dxfId="6385" priority="2467">
      <formula>LEN(TRIM(L2))&gt;0</formula>
    </cfRule>
    <cfRule type="expression" dxfId="6384" priority="2468">
      <formula>LEN(K2)&gt;0</formula>
    </cfRule>
  </conditionalFormatting>
  <conditionalFormatting sqref="N188:N191 N196:N197 N199:N201 N203:N205 N182:N185 N267:N270 N275:N276 N278:N280 N282:N284 N261:N264 N62 N120:N179 N207:N258 N286:N332 N335:N381 N384:N395 N2:N32 N401:N1048576">
    <cfRule type="notContainsBlanks" dxfId="6383" priority="2466">
      <formula>LEN(TRIM(N2))&gt;0</formula>
    </cfRule>
  </conditionalFormatting>
  <conditionalFormatting sqref="O188:O191 O196:O201 O203:O205 O182:O185 O267:O270 O275:O280 O282:O284 O261:O264 O62 O120:O179 O207:O258 O286:O332 O335:O381 O384:O395 O2:O32 O401:O1048576">
    <cfRule type="notContainsBlanks" dxfId="6382" priority="2464">
      <formula>LEN(TRIM(O2))&gt;0</formula>
    </cfRule>
    <cfRule type="expression" dxfId="6381" priority="2465">
      <formula>LEN(N2)&gt;0</formula>
    </cfRule>
  </conditionalFormatting>
  <conditionalFormatting sqref="Q188:Q191 Q196:Q197 Q199:Q201 Q203:Q205 Q182:Q185 Q267:Q270 Q275:Q276 Q278:Q280 Q282:Q284 Q261:Q264 Q62 Q120:Q179 Q207:Q258 Q286:Q332 Q335:Q381 Q384:Q395 Q2:Q32 Q401:Q1048576">
    <cfRule type="notContainsBlanks" dxfId="6380" priority="2463">
      <formula>LEN(TRIM(Q2))&gt;0</formula>
    </cfRule>
  </conditionalFormatting>
  <conditionalFormatting sqref="R188:R191 R196:R201 R203:R205 R182:R185 R267:R270 R275:R280 R282:R284 R261:R264 R62 R120:R179 R207:R258 R286:R332 R335:R381 R384:R395 R2:R32 R401:R1048576">
    <cfRule type="notContainsBlanks" dxfId="6379" priority="2461">
      <formula>LEN(TRIM(R2))&gt;0</formula>
    </cfRule>
    <cfRule type="expression" dxfId="6378" priority="2462">
      <formula>LEN(Q2)&gt;0</formula>
    </cfRule>
  </conditionalFormatting>
  <conditionalFormatting sqref="X148:X151 X227:X230 X306:X309 X355:X358 X188:X191 X195:X201 X203:X205 X159:X179 X182:X185 X267:X270 X274:X280 X282:X284 X238:X258 X261:X264 X317:X332 X366:X381 X62 X401:X411 X120:X140 X207:X219 X286:X298 X335:X347 X384:X395 X2:X31 X418:X642">
    <cfRule type="notContainsBlanks" dxfId="6377" priority="2459">
      <formula>LEN(TRIM(X2))&gt;0</formula>
    </cfRule>
    <cfRule type="expression" dxfId="6376" priority="2460">
      <formula>(SUMPRODUCT(--(A2:U2&lt;&gt;"")))&gt;0</formula>
    </cfRule>
  </conditionalFormatting>
  <conditionalFormatting sqref="U1:W8 U188:W191 U196:W197 U199:W201 U203:W205 U182:W185 U267:W270 U275:W276 U278:W280 U282:W284 U261:W264 U32:W32 U62:W62 U412:W417 U401:U411 U418:U488 U120:W179 U207:W258 U286:W332 U335:W381 U384:W395 U9:U31 U489:W1048576">
    <cfRule type="notContainsBlanks" dxfId="6375" priority="2458">
      <formula>LEN(TRIM(U1))&gt;0</formula>
    </cfRule>
  </conditionalFormatting>
  <conditionalFormatting sqref="Z188:AD191 Z196:AD197 Z199:AD201 Z203:AD205 Z182:AD185 Z267:AD270 Z275:AD276 Z278:AD280 Z282:AD284 Z261:AD264 Z62:AD62 AA396:AD396 Z120:AD179 Z207:AD258 Z286:AD332 Z335:AD381 Z384:AD395 Z1:AD32 Z397:AD1048576">
    <cfRule type="cellIs" dxfId="6374" priority="2452" operator="equal">
      <formula>"TBD"</formula>
    </cfRule>
  </conditionalFormatting>
  <conditionalFormatting sqref="Y1:AV12 Y62:AV62 AA396:AV396 Z397:AV397 Y396:Y397 Y13:AO13 Y14:AV16 Y21:AV23 Y17:AO20 Y26:AV26 Y24:AO25 AS24:AV25 Y29:AV30 Y27:AO28 AS27:AV28 Y32:AV32 Y31:AO31 AS31:AV31 Y422:AV422 Y421:AO421 Y424:AV425 Y423:AO423 Y427:AV427 Y426:AO426 Y429:AV429 Y428:AO428 Y431:AV432 Y430:AO430 Y434:AV437 Y433:AO433 Y439:AV441 AS438:AV438 Y443:AV443 Y442:AO442 Y445:AV446 Y444:AO444 Y448:AV448 Y447:AO447 Y451:AV451 Y449:AO450 Y454:AV455 Y452:AO453 Y457:AV457 Y456:AO456 Y459:AV459 Y458:AO458 Y461:AV461 Y460:AO460 Y463:AV463 Y462:AO462 Y465:AV465 Y464:AO464 Y467:AV468 Y466:AO466 Y471:AV472 Y469:AO470 Y474:AV474 Y473:AO473 Y476:AV477 Y475:AO475 Y479:AV479 Y478:AO478 Y481:AV481 Y480:AO480 Y483:AV483 Y482:AO482 Y485:AV485 Y484:AO484 Y487:AV487 Y486:AO486 AS486:AV486 Y488:AO488 AS488:AV488 AS442:AV442 AS444:AV444 AS447:AV447 AS449:AV450 AS452:AV453 AS456:AV456 AS458:AV458 AS460:AV460 AS462:AV462 AS464:AV464 AS466:AV466 AS469:AV470 AS473:AV473 AS475:AV475 AS478:AV478 AS480:AV480 AS482:AV482 AS484:AV484 AS421:AV421 AS423:AV423 AS426:AV426 AS428:AV428 AS430:AV430 AS433:AV433 Y438:AO438 AS13 AU13:AV13 AS17:AV20 Y398:AV420 Y120:AV395 Y489:AV1048576">
    <cfRule type="notContainsBlanks" dxfId="6373" priority="2451">
      <formula>LEN(TRIM(Y1))&gt;0</formula>
    </cfRule>
  </conditionalFormatting>
  <conditionalFormatting sqref="AE1:AU12 AE62:AU62 AE13:AO13 AE14:AU16 AE21:AU23 AE17:AO20 AE26:AU26 AE24:AO25 AS24:AU25 AE29:AU30 AE27:AO28 AS27:AU28 AE32:AU32 AE31:AO31 AS31:AU31 AE422:AU422 AE421:AO421 AE424:AU425 AE423:AO423 AE427:AU427 AE426:AO426 AE429:AU429 AE428:AO428 AE431:AU432 AE430:AO430 AE434:AU437 AE433:AO433 AE439:AU441 AE438:AO438 AS438:AU438 AE443:AU443 AE442:AO442 AE445:AU446 AE444:AO444 AE448:AU448 AE447:AO447 AE451:AU451 AE449:AO450 AE454:AU455 AE452:AO453 AE457:AU457 AE456:AO456 AE459:AU459 AE458:AO458 AE461:AU461 AE460:AO460 AE463:AU463 AE462:AO462 AE465:AU465 AE464:AO464 AE467:AU468 AE466:AO466 AE471:AU472 AE469:AO470 AE474:AU474 AE473:AO473 AE476:AU477 AE475:AO475 AE479:AU479 AE478:AO478 AE481:AU481 AE480:AO480 AE483:AU483 AE482:AO482 AE485:AU485 AE484:AO484 AE487:AU487 AE486:AO486 AS486:AU486 AE488:AO488 AS488:AU488 AS442:AU442 AS444:AU444 AS447:AU447 AS449:AU450 AS452:AU453 AS456:AU456 AS458:AU458 AS460:AU460 AS462:AU462 AS464:AU464 AS466:AU466 AS469:AU470 AS473:AU473 AS475:AU475 AS478:AU478 AS480:AU480 AS482:AU482 AS484:AU484 AS421:AU421 AS423:AU423 AS426:AU426 AS428:AU428 AS430:AU430 AS433:AU433 AS13 AU13 AS17:AU20 AE401:AU420 AE120:AU395 AE489:AU1048576">
    <cfRule type="cellIs" dxfId="6372" priority="1494" operator="equal">
      <formula>"TBD"</formula>
    </cfRule>
  </conditionalFormatting>
  <conditionalFormatting sqref="U32:W32">
    <cfRule type="duplicateValues" dxfId="6371" priority="73275"/>
  </conditionalFormatting>
  <conditionalFormatting sqref="I32">
    <cfRule type="duplicateValues" dxfId="6370" priority="73276"/>
  </conditionalFormatting>
  <conditionalFormatting sqref="L32">
    <cfRule type="duplicateValues" dxfId="6369" priority="73277"/>
  </conditionalFormatting>
  <conditionalFormatting sqref="O32">
    <cfRule type="duplicateValues" dxfId="6368" priority="73278"/>
  </conditionalFormatting>
  <conditionalFormatting sqref="R32">
    <cfRule type="duplicateValues" dxfId="6367" priority="73279"/>
  </conditionalFormatting>
  <conditionalFormatting sqref="F32">
    <cfRule type="duplicateValues" dxfId="6366" priority="73280"/>
    <cfRule type="notContainsBlanks" dxfId="6365" priority="73281">
      <formula>LEN(TRIM(F32))&gt;0</formula>
    </cfRule>
    <cfRule type="expression" dxfId="6364" priority="73282">
      <formula>LEN(E32)&gt;0</formula>
    </cfRule>
  </conditionalFormatting>
  <conditionalFormatting sqref="U412:W417 U62:W62 U2:W3 U120:W129 U489:W1048576">
    <cfRule type="duplicateValues" dxfId="6363" priority="73544"/>
  </conditionalFormatting>
  <conditionalFormatting sqref="I412:I417 I62 I1:I3 I120:I129 I489:I1048576">
    <cfRule type="duplicateValues" dxfId="6362" priority="73548"/>
  </conditionalFormatting>
  <conditionalFormatting sqref="L412:L417 L62 L1:L3 L120:L129 L489:L1048576">
    <cfRule type="duplicateValues" dxfId="6361" priority="73552"/>
  </conditionalFormatting>
  <conditionalFormatting sqref="O412:O417 O62 O1:O3 O120:O129 O489:O1048576">
    <cfRule type="duplicateValues" dxfId="6360" priority="73556"/>
  </conditionalFormatting>
  <conditionalFormatting sqref="R412:R417 R62 R1:R3 R120:R129 R489:R1048576">
    <cfRule type="duplicateValues" dxfId="6359" priority="73560"/>
  </conditionalFormatting>
  <conditionalFormatting sqref="E192:E195">
    <cfRule type="notContainsBlanks" dxfId="6358" priority="1430">
      <formula>LEN(TRIM(E192))&gt;0</formula>
    </cfRule>
  </conditionalFormatting>
  <conditionalFormatting sqref="H192:H195">
    <cfRule type="notContainsBlanks" dxfId="6357" priority="1429">
      <formula>LEN(TRIM(H192))&gt;0</formula>
    </cfRule>
  </conditionalFormatting>
  <conditionalFormatting sqref="I192:I195">
    <cfRule type="notContainsBlanks" dxfId="6356" priority="1427">
      <formula>LEN(TRIM(I192))&gt;0</formula>
    </cfRule>
    <cfRule type="expression" dxfId="6355" priority="1428">
      <formula>LEN(H192)&gt;0</formula>
    </cfRule>
  </conditionalFormatting>
  <conditionalFormatting sqref="K192:K195">
    <cfRule type="notContainsBlanks" dxfId="6354" priority="1426">
      <formula>LEN(TRIM(K192))&gt;0</formula>
    </cfRule>
  </conditionalFormatting>
  <conditionalFormatting sqref="L192:L195">
    <cfRule type="notContainsBlanks" dxfId="6353" priority="1424">
      <formula>LEN(TRIM(L192))&gt;0</formula>
    </cfRule>
    <cfRule type="expression" dxfId="6352" priority="1425">
      <formula>LEN(K192)&gt;0</formula>
    </cfRule>
  </conditionalFormatting>
  <conditionalFormatting sqref="N192:N195">
    <cfRule type="notContainsBlanks" dxfId="6351" priority="1423">
      <formula>LEN(TRIM(N192))&gt;0</formula>
    </cfRule>
  </conditionalFormatting>
  <conditionalFormatting sqref="O192:O195">
    <cfRule type="notContainsBlanks" dxfId="6350" priority="1421">
      <formula>LEN(TRIM(O192))&gt;0</formula>
    </cfRule>
    <cfRule type="expression" dxfId="6349" priority="1422">
      <formula>LEN(N192)&gt;0</formula>
    </cfRule>
  </conditionalFormatting>
  <conditionalFormatting sqref="Q192:Q195">
    <cfRule type="notContainsBlanks" dxfId="6348" priority="1420">
      <formula>LEN(TRIM(Q192))&gt;0</formula>
    </cfRule>
  </conditionalFormatting>
  <conditionalFormatting sqref="R192:R195">
    <cfRule type="notContainsBlanks" dxfId="6347" priority="1418">
      <formula>LEN(TRIM(R192))&gt;0</formula>
    </cfRule>
    <cfRule type="expression" dxfId="6346" priority="1419">
      <formula>LEN(Q192)&gt;0</formula>
    </cfRule>
  </conditionalFormatting>
  <conditionalFormatting sqref="X192:X194">
    <cfRule type="notContainsBlanks" dxfId="6345" priority="1416">
      <formula>LEN(TRIM(X192))&gt;0</formula>
    </cfRule>
    <cfRule type="expression" dxfId="6344" priority="1417">
      <formula>(SUMPRODUCT(--(A192:U192&lt;&gt;"")))&gt;0</formula>
    </cfRule>
  </conditionalFormatting>
  <conditionalFormatting sqref="U192:W195">
    <cfRule type="notContainsBlanks" dxfId="6343" priority="1415">
      <formula>LEN(TRIM(U192))&gt;0</formula>
    </cfRule>
  </conditionalFormatting>
  <conditionalFormatting sqref="Z192:AD195">
    <cfRule type="cellIs" dxfId="6342" priority="1414" operator="equal">
      <formula>"TBD"</formula>
    </cfRule>
  </conditionalFormatting>
  <conditionalFormatting sqref="U192:W195">
    <cfRule type="duplicateValues" dxfId="6341" priority="1431"/>
  </conditionalFormatting>
  <conditionalFormatting sqref="I192:I195">
    <cfRule type="duplicateValues" dxfId="6340" priority="1432"/>
  </conditionalFormatting>
  <conditionalFormatting sqref="L192:L195">
    <cfRule type="duplicateValues" dxfId="6339" priority="1433"/>
  </conditionalFormatting>
  <conditionalFormatting sqref="O192:O195">
    <cfRule type="duplicateValues" dxfId="6338" priority="1434"/>
  </conditionalFormatting>
  <conditionalFormatting sqref="R192:R195">
    <cfRule type="duplicateValues" dxfId="6337" priority="1435"/>
  </conditionalFormatting>
  <conditionalFormatting sqref="F192:F195">
    <cfRule type="duplicateValues" dxfId="6336" priority="1436"/>
    <cfRule type="notContainsBlanks" dxfId="6335" priority="1437">
      <formula>LEN(TRIM(F192))&gt;0</formula>
    </cfRule>
    <cfRule type="expression" dxfId="6334" priority="1438">
      <formula>LEN(E192)&gt;0</formula>
    </cfRule>
  </conditionalFormatting>
  <conditionalFormatting sqref="U188:W188">
    <cfRule type="duplicateValues" dxfId="6333" priority="78486"/>
  </conditionalFormatting>
  <conditionalFormatting sqref="I188">
    <cfRule type="duplicateValues" dxfId="6332" priority="78487"/>
  </conditionalFormatting>
  <conditionalFormatting sqref="L188">
    <cfRule type="duplicateValues" dxfId="6331" priority="78488"/>
  </conditionalFormatting>
  <conditionalFormatting sqref="O188">
    <cfRule type="duplicateValues" dxfId="6330" priority="78489"/>
  </conditionalFormatting>
  <conditionalFormatting sqref="R188">
    <cfRule type="duplicateValues" dxfId="6329" priority="78490"/>
  </conditionalFormatting>
  <conditionalFormatting sqref="F188">
    <cfRule type="duplicateValues" dxfId="6328" priority="78491"/>
    <cfRule type="notContainsBlanks" dxfId="6327" priority="78492">
      <formula>LEN(TRIM(F188))&gt;0</formula>
    </cfRule>
    <cfRule type="expression" dxfId="6326" priority="78493">
      <formula>LEN(E188)&gt;0</formula>
    </cfRule>
  </conditionalFormatting>
  <conditionalFormatting sqref="I186:I187">
    <cfRule type="notContainsBlanks" dxfId="6325" priority="1372">
      <formula>LEN(TRIM(I186))&gt;0</formula>
    </cfRule>
    <cfRule type="expression" dxfId="6324" priority="1373">
      <formula>LEN(H186)&gt;0</formula>
    </cfRule>
  </conditionalFormatting>
  <conditionalFormatting sqref="L186:L187">
    <cfRule type="notContainsBlanks" dxfId="6323" priority="1370">
      <formula>LEN(TRIM(L186))&gt;0</formula>
    </cfRule>
    <cfRule type="expression" dxfId="6322" priority="1371">
      <formula>LEN(K186)&gt;0</formula>
    </cfRule>
  </conditionalFormatting>
  <conditionalFormatting sqref="O186:O187">
    <cfRule type="notContainsBlanks" dxfId="6321" priority="1368">
      <formula>LEN(TRIM(O186))&gt;0</formula>
    </cfRule>
    <cfRule type="expression" dxfId="6320" priority="1369">
      <formula>LEN(N186)&gt;0</formula>
    </cfRule>
  </conditionalFormatting>
  <conditionalFormatting sqref="R186:R187">
    <cfRule type="notContainsBlanks" dxfId="6319" priority="1366">
      <formula>LEN(TRIM(R186))&gt;0</formula>
    </cfRule>
    <cfRule type="expression" dxfId="6318" priority="1367">
      <formula>LEN(Q186)&gt;0</formula>
    </cfRule>
  </conditionalFormatting>
  <conditionalFormatting sqref="X186:X187">
    <cfRule type="notContainsBlanks" dxfId="6317" priority="1364">
      <formula>LEN(TRIM(X186))&gt;0</formula>
    </cfRule>
    <cfRule type="expression" dxfId="6316" priority="1365">
      <formula>(SUMPRODUCT(--(A186:U186&lt;&gt;"")))&gt;0</formula>
    </cfRule>
  </conditionalFormatting>
  <conditionalFormatting sqref="E186:E187">
    <cfRule type="notContainsBlanks" dxfId="6315" priority="1362">
      <formula>LEN(TRIM(E186))&gt;0</formula>
    </cfRule>
  </conditionalFormatting>
  <conditionalFormatting sqref="H186:H187">
    <cfRule type="notContainsBlanks" dxfId="6314" priority="1361">
      <formula>LEN(TRIM(H186))&gt;0</formula>
    </cfRule>
  </conditionalFormatting>
  <conditionalFormatting sqref="K186:K187">
    <cfRule type="notContainsBlanks" dxfId="6313" priority="1360">
      <formula>LEN(TRIM(K186))&gt;0</formula>
    </cfRule>
  </conditionalFormatting>
  <conditionalFormatting sqref="N186:N187">
    <cfRule type="notContainsBlanks" dxfId="6312" priority="1359">
      <formula>LEN(TRIM(N186))&gt;0</formula>
    </cfRule>
  </conditionalFormatting>
  <conditionalFormatting sqref="Q186:Q187">
    <cfRule type="notContainsBlanks" dxfId="6311" priority="1358">
      <formula>LEN(TRIM(Q186))&gt;0</formula>
    </cfRule>
  </conditionalFormatting>
  <conditionalFormatting sqref="U186:W187">
    <cfRule type="notContainsBlanks" dxfId="6310" priority="1357">
      <formula>LEN(TRIM(U186))&gt;0</formula>
    </cfRule>
  </conditionalFormatting>
  <conditionalFormatting sqref="Z186:AD187">
    <cfRule type="cellIs" dxfId="6309" priority="1356" operator="equal">
      <formula>"TBD"</formula>
    </cfRule>
  </conditionalFormatting>
  <conditionalFormatting sqref="U186:W187">
    <cfRule type="duplicateValues" dxfId="6308" priority="1374"/>
  </conditionalFormatting>
  <conditionalFormatting sqref="I186:I187">
    <cfRule type="duplicateValues" dxfId="6307" priority="1375"/>
  </conditionalFormatting>
  <conditionalFormatting sqref="L186:L187">
    <cfRule type="duplicateValues" dxfId="6306" priority="1376"/>
  </conditionalFormatting>
  <conditionalFormatting sqref="O186:O187">
    <cfRule type="duplicateValues" dxfId="6305" priority="1377"/>
  </conditionalFormatting>
  <conditionalFormatting sqref="R186:R187">
    <cfRule type="duplicateValues" dxfId="6304" priority="1378"/>
  </conditionalFormatting>
  <conditionalFormatting sqref="F186:F187">
    <cfRule type="duplicateValues" dxfId="6303" priority="1379"/>
    <cfRule type="notContainsBlanks" dxfId="6302" priority="1380">
      <formula>LEN(TRIM(F186))&gt;0</formula>
    </cfRule>
    <cfRule type="expression" dxfId="6301" priority="1381">
      <formula>LEN(E186)&gt;0</formula>
    </cfRule>
  </conditionalFormatting>
  <conditionalFormatting sqref="U199:W199">
    <cfRule type="duplicateValues" dxfId="6300" priority="78804"/>
  </conditionalFormatting>
  <conditionalFormatting sqref="I199">
    <cfRule type="duplicateValues" dxfId="6299" priority="78805"/>
  </conditionalFormatting>
  <conditionalFormatting sqref="L199">
    <cfRule type="duplicateValues" dxfId="6298" priority="78806"/>
  </conditionalFormatting>
  <conditionalFormatting sqref="O199">
    <cfRule type="duplicateValues" dxfId="6297" priority="78807"/>
  </conditionalFormatting>
  <conditionalFormatting sqref="R199">
    <cfRule type="duplicateValues" dxfId="6296" priority="78808"/>
  </conditionalFormatting>
  <conditionalFormatting sqref="F199">
    <cfRule type="duplicateValues" dxfId="6295" priority="78809"/>
    <cfRule type="notContainsBlanks" dxfId="6294" priority="78810">
      <formula>LEN(TRIM(F199))&gt;0</formula>
    </cfRule>
    <cfRule type="expression" dxfId="6293" priority="78811">
      <formula>LEN(E199)&gt;0</formula>
    </cfRule>
  </conditionalFormatting>
  <conditionalFormatting sqref="E198">
    <cfRule type="notContainsBlanks" dxfId="6292" priority="1319">
      <formula>LEN(TRIM(E198))&gt;0</formula>
    </cfRule>
  </conditionalFormatting>
  <conditionalFormatting sqref="H198">
    <cfRule type="notContainsBlanks" dxfId="6291" priority="1318">
      <formula>LEN(TRIM(H198))&gt;0</formula>
    </cfRule>
  </conditionalFormatting>
  <conditionalFormatting sqref="K198">
    <cfRule type="notContainsBlanks" dxfId="6290" priority="1315">
      <formula>LEN(TRIM(K198))&gt;0</formula>
    </cfRule>
  </conditionalFormatting>
  <conditionalFormatting sqref="N198">
    <cfRule type="notContainsBlanks" dxfId="6289" priority="1312">
      <formula>LEN(TRIM(N198))&gt;0</formula>
    </cfRule>
  </conditionalFormatting>
  <conditionalFormatting sqref="Q198">
    <cfRule type="notContainsBlanks" dxfId="6288" priority="1309">
      <formula>LEN(TRIM(Q198))&gt;0</formula>
    </cfRule>
  </conditionalFormatting>
  <conditionalFormatting sqref="U198:W198">
    <cfRule type="notContainsBlanks" dxfId="6287" priority="1304">
      <formula>LEN(TRIM(U198))&gt;0</formula>
    </cfRule>
  </conditionalFormatting>
  <conditionalFormatting sqref="Z198:AD198">
    <cfRule type="cellIs" dxfId="6286" priority="1303" operator="equal">
      <formula>"TBD"</formula>
    </cfRule>
  </conditionalFormatting>
  <conditionalFormatting sqref="E198">
    <cfRule type="notContainsBlanks" dxfId="6285" priority="1300">
      <formula>LEN(TRIM(E198))&gt;0</formula>
    </cfRule>
  </conditionalFormatting>
  <conditionalFormatting sqref="H198">
    <cfRule type="notContainsBlanks" dxfId="6284" priority="1299">
      <formula>LEN(TRIM(H198))&gt;0</formula>
    </cfRule>
  </conditionalFormatting>
  <conditionalFormatting sqref="K198">
    <cfRule type="notContainsBlanks" dxfId="6283" priority="1298">
      <formula>LEN(TRIM(K198))&gt;0</formula>
    </cfRule>
  </conditionalFormatting>
  <conditionalFormatting sqref="N198">
    <cfRule type="notContainsBlanks" dxfId="6282" priority="1297">
      <formula>LEN(TRIM(N198))&gt;0</formula>
    </cfRule>
  </conditionalFormatting>
  <conditionalFormatting sqref="Q198">
    <cfRule type="notContainsBlanks" dxfId="6281" priority="1296">
      <formula>LEN(TRIM(Q198))&gt;0</formula>
    </cfRule>
  </conditionalFormatting>
  <conditionalFormatting sqref="U198:W198">
    <cfRule type="notContainsBlanks" dxfId="6280" priority="1295">
      <formula>LEN(TRIM(U198))&gt;0</formula>
    </cfRule>
  </conditionalFormatting>
  <conditionalFormatting sqref="Z198:AD198">
    <cfRule type="cellIs" dxfId="6279" priority="1294" operator="equal">
      <formula>"TBD"</formula>
    </cfRule>
  </conditionalFormatting>
  <conditionalFormatting sqref="U198:W198">
    <cfRule type="duplicateValues" dxfId="6278" priority="78946"/>
  </conditionalFormatting>
  <conditionalFormatting sqref="I198">
    <cfRule type="duplicateValues" dxfId="6277" priority="78947"/>
  </conditionalFormatting>
  <conditionalFormatting sqref="L198">
    <cfRule type="duplicateValues" dxfId="6276" priority="78948"/>
  </conditionalFormatting>
  <conditionalFormatting sqref="O198">
    <cfRule type="duplicateValues" dxfId="6275" priority="78949"/>
  </conditionalFormatting>
  <conditionalFormatting sqref="R198">
    <cfRule type="duplicateValues" dxfId="6274" priority="78950"/>
  </conditionalFormatting>
  <conditionalFormatting sqref="F198">
    <cfRule type="duplicateValues" dxfId="6273" priority="78951"/>
    <cfRule type="notContainsBlanks" dxfId="6272" priority="78952">
      <formula>LEN(TRIM(F198))&gt;0</formula>
    </cfRule>
    <cfRule type="expression" dxfId="6271" priority="78953">
      <formula>LEN(E198)&gt;0</formula>
    </cfRule>
  </conditionalFormatting>
  <conditionalFormatting sqref="U203:W203">
    <cfRule type="duplicateValues" dxfId="6270" priority="1292"/>
  </conditionalFormatting>
  <conditionalFormatting sqref="I203">
    <cfRule type="duplicateValues" dxfId="6269" priority="1291"/>
  </conditionalFormatting>
  <conditionalFormatting sqref="L203">
    <cfRule type="duplicateValues" dxfId="6268" priority="1290"/>
  </conditionalFormatting>
  <conditionalFormatting sqref="O203">
    <cfRule type="duplicateValues" dxfId="6267" priority="1289"/>
  </conditionalFormatting>
  <conditionalFormatting sqref="R203">
    <cfRule type="duplicateValues" dxfId="6266" priority="1288"/>
  </conditionalFormatting>
  <conditionalFormatting sqref="F203">
    <cfRule type="duplicateValues" dxfId="6265" priority="1285"/>
    <cfRule type="notContainsBlanks" dxfId="6264" priority="1286">
      <formula>LEN(TRIM(F203))&gt;0</formula>
    </cfRule>
    <cfRule type="expression" dxfId="6263" priority="1287">
      <formula>LEN(E203)&gt;0</formula>
    </cfRule>
  </conditionalFormatting>
  <conditionalFormatting sqref="E202">
    <cfRule type="notContainsBlanks" dxfId="6262" priority="1251">
      <formula>LEN(TRIM(E202))&gt;0</formula>
    </cfRule>
  </conditionalFormatting>
  <conditionalFormatting sqref="H202">
    <cfRule type="notContainsBlanks" dxfId="6261" priority="1250">
      <formula>LEN(TRIM(H202))&gt;0</formula>
    </cfRule>
  </conditionalFormatting>
  <conditionalFormatting sqref="I202">
    <cfRule type="notContainsBlanks" dxfId="6260" priority="1248">
      <formula>LEN(TRIM(I202))&gt;0</formula>
    </cfRule>
    <cfRule type="expression" dxfId="6259" priority="1249">
      <formula>LEN(H202)&gt;0</formula>
    </cfRule>
  </conditionalFormatting>
  <conditionalFormatting sqref="K202">
    <cfRule type="notContainsBlanks" dxfId="6258" priority="1247">
      <formula>LEN(TRIM(K202))&gt;0</formula>
    </cfRule>
  </conditionalFormatting>
  <conditionalFormatting sqref="L202">
    <cfRule type="notContainsBlanks" dxfId="6257" priority="1245">
      <formula>LEN(TRIM(L202))&gt;0</formula>
    </cfRule>
    <cfRule type="expression" dxfId="6256" priority="1246">
      <formula>LEN(K202)&gt;0</formula>
    </cfRule>
  </conditionalFormatting>
  <conditionalFormatting sqref="N202">
    <cfRule type="notContainsBlanks" dxfId="6255" priority="1244">
      <formula>LEN(TRIM(N202))&gt;0</formula>
    </cfRule>
  </conditionalFormatting>
  <conditionalFormatting sqref="O202">
    <cfRule type="notContainsBlanks" dxfId="6254" priority="1242">
      <formula>LEN(TRIM(O202))&gt;0</formula>
    </cfRule>
    <cfRule type="expression" dxfId="6253" priority="1243">
      <formula>LEN(N202)&gt;0</formula>
    </cfRule>
  </conditionalFormatting>
  <conditionalFormatting sqref="Q202">
    <cfRule type="notContainsBlanks" dxfId="6252" priority="1241">
      <formula>LEN(TRIM(Q202))&gt;0</formula>
    </cfRule>
  </conditionalFormatting>
  <conditionalFormatting sqref="R202">
    <cfRule type="notContainsBlanks" dxfId="6251" priority="1239">
      <formula>LEN(TRIM(R202))&gt;0</formula>
    </cfRule>
    <cfRule type="expression" dxfId="6250" priority="1240">
      <formula>LEN(Q202)&gt;0</formula>
    </cfRule>
  </conditionalFormatting>
  <conditionalFormatting sqref="X202">
    <cfRule type="notContainsBlanks" dxfId="6249" priority="1237">
      <formula>LEN(TRIM(X202))&gt;0</formula>
    </cfRule>
    <cfRule type="expression" dxfId="6248" priority="1238">
      <formula>(SUMPRODUCT(--(A202:U202&lt;&gt;"")))&gt;0</formula>
    </cfRule>
  </conditionalFormatting>
  <conditionalFormatting sqref="U202:W202">
    <cfRule type="notContainsBlanks" dxfId="6247" priority="1236">
      <formula>LEN(TRIM(U202))&gt;0</formula>
    </cfRule>
  </conditionalFormatting>
  <conditionalFormatting sqref="Z202:AD202">
    <cfRule type="cellIs" dxfId="6246" priority="1235" operator="equal">
      <formula>"TBD"</formula>
    </cfRule>
  </conditionalFormatting>
  <conditionalFormatting sqref="E202">
    <cfRule type="notContainsBlanks" dxfId="6245" priority="1232">
      <formula>LEN(TRIM(E202))&gt;0</formula>
    </cfRule>
  </conditionalFormatting>
  <conditionalFormatting sqref="H202">
    <cfRule type="notContainsBlanks" dxfId="6244" priority="1231">
      <formula>LEN(TRIM(H202))&gt;0</formula>
    </cfRule>
  </conditionalFormatting>
  <conditionalFormatting sqref="K202">
    <cfRule type="notContainsBlanks" dxfId="6243" priority="1230">
      <formula>LEN(TRIM(K202))&gt;0</formula>
    </cfRule>
  </conditionalFormatting>
  <conditionalFormatting sqref="N202">
    <cfRule type="notContainsBlanks" dxfId="6242" priority="1229">
      <formula>LEN(TRIM(N202))&gt;0</formula>
    </cfRule>
  </conditionalFormatting>
  <conditionalFormatting sqref="Q202">
    <cfRule type="notContainsBlanks" dxfId="6241" priority="1228">
      <formula>LEN(TRIM(Q202))&gt;0</formula>
    </cfRule>
  </conditionalFormatting>
  <conditionalFormatting sqref="U202:W202">
    <cfRule type="notContainsBlanks" dxfId="6240" priority="1227">
      <formula>LEN(TRIM(U202))&gt;0</formula>
    </cfRule>
  </conditionalFormatting>
  <conditionalFormatting sqref="Z202:AD202">
    <cfRule type="cellIs" dxfId="6239" priority="1226" operator="equal">
      <formula>"TBD"</formula>
    </cfRule>
  </conditionalFormatting>
  <conditionalFormatting sqref="U202:W202">
    <cfRule type="duplicateValues" dxfId="6238" priority="1252"/>
  </conditionalFormatting>
  <conditionalFormatting sqref="I202">
    <cfRule type="duplicateValues" dxfId="6237" priority="1253"/>
  </conditionalFormatting>
  <conditionalFormatting sqref="L202">
    <cfRule type="duplicateValues" dxfId="6236" priority="1254"/>
  </conditionalFormatting>
  <conditionalFormatting sqref="O202">
    <cfRule type="duplicateValues" dxfId="6235" priority="1255"/>
  </conditionalFormatting>
  <conditionalFormatting sqref="R202">
    <cfRule type="duplicateValues" dxfId="6234" priority="1256"/>
  </conditionalFormatting>
  <conditionalFormatting sqref="F202">
    <cfRule type="duplicateValues" dxfId="6233" priority="1257"/>
    <cfRule type="notContainsBlanks" dxfId="6232" priority="1258">
      <formula>LEN(TRIM(F202))&gt;0</formula>
    </cfRule>
    <cfRule type="expression" dxfId="6231" priority="1259">
      <formula>LEN(E202)&gt;0</formula>
    </cfRule>
  </conditionalFormatting>
  <conditionalFormatting sqref="U207:W207">
    <cfRule type="duplicateValues" dxfId="6230" priority="1224"/>
  </conditionalFormatting>
  <conditionalFormatting sqref="I207">
    <cfRule type="duplicateValues" dxfId="6229" priority="1223"/>
  </conditionalFormatting>
  <conditionalFormatting sqref="L207">
    <cfRule type="duplicateValues" dxfId="6228" priority="1222"/>
  </conditionalFormatting>
  <conditionalFormatting sqref="O207">
    <cfRule type="duplicateValues" dxfId="6227" priority="1221"/>
  </conditionalFormatting>
  <conditionalFormatting sqref="R207">
    <cfRule type="duplicateValues" dxfId="6226" priority="1220"/>
  </conditionalFormatting>
  <conditionalFormatting sqref="F207">
    <cfRule type="duplicateValues" dxfId="6225" priority="1217"/>
    <cfRule type="notContainsBlanks" dxfId="6224" priority="1218">
      <formula>LEN(TRIM(F207))&gt;0</formula>
    </cfRule>
    <cfRule type="expression" dxfId="6223" priority="1219">
      <formula>LEN(E207)&gt;0</formula>
    </cfRule>
  </conditionalFormatting>
  <conditionalFormatting sqref="E206">
    <cfRule type="notContainsBlanks" dxfId="6222" priority="1181">
      <formula>LEN(TRIM(E206))&gt;0</formula>
    </cfRule>
  </conditionalFormatting>
  <conditionalFormatting sqref="H206">
    <cfRule type="notContainsBlanks" dxfId="6221" priority="1180">
      <formula>LEN(TRIM(H206))&gt;0</formula>
    </cfRule>
  </conditionalFormatting>
  <conditionalFormatting sqref="I206">
    <cfRule type="notContainsBlanks" dxfId="6220" priority="1178">
      <formula>LEN(TRIM(I206))&gt;0</formula>
    </cfRule>
    <cfRule type="expression" dxfId="6219" priority="1179">
      <formula>LEN(H206)&gt;0</formula>
    </cfRule>
  </conditionalFormatting>
  <conditionalFormatting sqref="K206">
    <cfRule type="notContainsBlanks" dxfId="6218" priority="1177">
      <formula>LEN(TRIM(K206))&gt;0</formula>
    </cfRule>
  </conditionalFormatting>
  <conditionalFormatting sqref="L206">
    <cfRule type="notContainsBlanks" dxfId="6217" priority="1175">
      <formula>LEN(TRIM(L206))&gt;0</formula>
    </cfRule>
    <cfRule type="expression" dxfId="6216" priority="1176">
      <formula>LEN(K206)&gt;0</formula>
    </cfRule>
  </conditionalFormatting>
  <conditionalFormatting sqref="N206">
    <cfRule type="notContainsBlanks" dxfId="6215" priority="1174">
      <formula>LEN(TRIM(N206))&gt;0</formula>
    </cfRule>
  </conditionalFormatting>
  <conditionalFormatting sqref="O206">
    <cfRule type="notContainsBlanks" dxfId="6214" priority="1172">
      <formula>LEN(TRIM(O206))&gt;0</formula>
    </cfRule>
    <cfRule type="expression" dxfId="6213" priority="1173">
      <formula>LEN(N206)&gt;0</formula>
    </cfRule>
  </conditionalFormatting>
  <conditionalFormatting sqref="Q206">
    <cfRule type="notContainsBlanks" dxfId="6212" priority="1171">
      <formula>LEN(TRIM(Q206))&gt;0</formula>
    </cfRule>
  </conditionalFormatting>
  <conditionalFormatting sqref="R206">
    <cfRule type="notContainsBlanks" dxfId="6211" priority="1169">
      <formula>LEN(TRIM(R206))&gt;0</formula>
    </cfRule>
    <cfRule type="expression" dxfId="6210" priority="1170">
      <formula>LEN(Q206)&gt;0</formula>
    </cfRule>
  </conditionalFormatting>
  <conditionalFormatting sqref="X206">
    <cfRule type="notContainsBlanks" dxfId="6209" priority="1167">
      <formula>LEN(TRIM(X206))&gt;0</formula>
    </cfRule>
    <cfRule type="expression" dxfId="6208" priority="1168">
      <formula>(SUMPRODUCT(--(A206:U206&lt;&gt;"")))&gt;0</formula>
    </cfRule>
  </conditionalFormatting>
  <conditionalFormatting sqref="U206:W206">
    <cfRule type="notContainsBlanks" dxfId="6207" priority="1166">
      <formula>LEN(TRIM(U206))&gt;0</formula>
    </cfRule>
  </conditionalFormatting>
  <conditionalFormatting sqref="Z206:AD206">
    <cfRule type="cellIs" dxfId="6206" priority="1165" operator="equal">
      <formula>"TBD"</formula>
    </cfRule>
  </conditionalFormatting>
  <conditionalFormatting sqref="E206">
    <cfRule type="notContainsBlanks" dxfId="6205" priority="1162">
      <formula>LEN(TRIM(E206))&gt;0</formula>
    </cfRule>
  </conditionalFormatting>
  <conditionalFormatting sqref="H206">
    <cfRule type="notContainsBlanks" dxfId="6204" priority="1161">
      <formula>LEN(TRIM(H206))&gt;0</formula>
    </cfRule>
  </conditionalFormatting>
  <conditionalFormatting sqref="K206">
    <cfRule type="notContainsBlanks" dxfId="6203" priority="1160">
      <formula>LEN(TRIM(K206))&gt;0</formula>
    </cfRule>
  </conditionalFormatting>
  <conditionalFormatting sqref="N206">
    <cfRule type="notContainsBlanks" dxfId="6202" priority="1159">
      <formula>LEN(TRIM(N206))&gt;0</formula>
    </cfRule>
  </conditionalFormatting>
  <conditionalFormatting sqref="Q206">
    <cfRule type="notContainsBlanks" dxfId="6201" priority="1158">
      <formula>LEN(TRIM(Q206))&gt;0</formula>
    </cfRule>
  </conditionalFormatting>
  <conditionalFormatting sqref="U206:W206">
    <cfRule type="notContainsBlanks" dxfId="6200" priority="1157">
      <formula>LEN(TRIM(U206))&gt;0</formula>
    </cfRule>
  </conditionalFormatting>
  <conditionalFormatting sqref="Z206:AD206">
    <cfRule type="cellIs" dxfId="6199" priority="1156" operator="equal">
      <formula>"TBD"</formula>
    </cfRule>
  </conditionalFormatting>
  <conditionalFormatting sqref="U206:W206">
    <cfRule type="duplicateValues" dxfId="6198" priority="1154"/>
  </conditionalFormatting>
  <conditionalFormatting sqref="I206">
    <cfRule type="duplicateValues" dxfId="6197" priority="1153"/>
  </conditionalFormatting>
  <conditionalFormatting sqref="L206">
    <cfRule type="duplicateValues" dxfId="6196" priority="1152"/>
  </conditionalFormatting>
  <conditionalFormatting sqref="O206">
    <cfRule type="duplicateValues" dxfId="6195" priority="1151"/>
  </conditionalFormatting>
  <conditionalFormatting sqref="R206">
    <cfRule type="duplicateValues" dxfId="6194" priority="1150"/>
  </conditionalFormatting>
  <conditionalFormatting sqref="F206">
    <cfRule type="duplicateValues" dxfId="6193" priority="1147"/>
    <cfRule type="notContainsBlanks" dxfId="6192" priority="1148">
      <formula>LEN(TRIM(F206))&gt;0</formula>
    </cfRule>
    <cfRule type="expression" dxfId="6191" priority="1149">
      <formula>LEN(E206)&gt;0</formula>
    </cfRule>
  </conditionalFormatting>
  <conditionalFormatting sqref="U182:W182">
    <cfRule type="duplicateValues" dxfId="6190" priority="1146"/>
  </conditionalFormatting>
  <conditionalFormatting sqref="I182">
    <cfRule type="duplicateValues" dxfId="6189" priority="1145"/>
  </conditionalFormatting>
  <conditionalFormatting sqref="L182">
    <cfRule type="duplicateValues" dxfId="6188" priority="1144"/>
  </conditionalFormatting>
  <conditionalFormatting sqref="O182">
    <cfRule type="duplicateValues" dxfId="6187" priority="1143"/>
  </conditionalFormatting>
  <conditionalFormatting sqref="R182">
    <cfRule type="duplicateValues" dxfId="6186" priority="1142"/>
  </conditionalFormatting>
  <conditionalFormatting sqref="F182">
    <cfRule type="duplicateValues" dxfId="6185" priority="1139"/>
    <cfRule type="notContainsBlanks" dxfId="6184" priority="1140">
      <formula>LEN(TRIM(F182))&gt;0</formula>
    </cfRule>
    <cfRule type="expression" dxfId="6183" priority="1141">
      <formula>LEN(E182)&gt;0</formula>
    </cfRule>
  </conditionalFormatting>
  <conditionalFormatting sqref="I180:I181">
    <cfRule type="notContainsBlanks" dxfId="6182" priority="1137">
      <formula>LEN(TRIM(I180))&gt;0</formula>
    </cfRule>
    <cfRule type="expression" dxfId="6181" priority="1138">
      <formula>LEN(H180)&gt;0</formula>
    </cfRule>
  </conditionalFormatting>
  <conditionalFormatting sqref="L180:L181">
    <cfRule type="notContainsBlanks" dxfId="6180" priority="1135">
      <formula>LEN(TRIM(L180))&gt;0</formula>
    </cfRule>
    <cfRule type="expression" dxfId="6179" priority="1136">
      <formula>LEN(K180)&gt;0</formula>
    </cfRule>
  </conditionalFormatting>
  <conditionalFormatting sqref="O180:O181">
    <cfRule type="notContainsBlanks" dxfId="6178" priority="1133">
      <formula>LEN(TRIM(O180))&gt;0</formula>
    </cfRule>
    <cfRule type="expression" dxfId="6177" priority="1134">
      <formula>LEN(N180)&gt;0</formula>
    </cfRule>
  </conditionalFormatting>
  <conditionalFormatting sqref="R180:R181">
    <cfRule type="notContainsBlanks" dxfId="6176" priority="1131">
      <formula>LEN(TRIM(R180))&gt;0</formula>
    </cfRule>
    <cfRule type="expression" dxfId="6175" priority="1132">
      <formula>LEN(Q180)&gt;0</formula>
    </cfRule>
  </conditionalFormatting>
  <conditionalFormatting sqref="X180">
    <cfRule type="notContainsBlanks" dxfId="6174" priority="1129">
      <formula>LEN(TRIM(X180))&gt;0</formula>
    </cfRule>
    <cfRule type="expression" dxfId="6173" priority="1130">
      <formula>(SUMPRODUCT(--(A180:U180&lt;&gt;"")))&gt;0</formula>
    </cfRule>
  </conditionalFormatting>
  <conditionalFormatting sqref="E180:E181">
    <cfRule type="notContainsBlanks" dxfId="6172" priority="1127">
      <formula>LEN(TRIM(E180))&gt;0</formula>
    </cfRule>
  </conditionalFormatting>
  <conditionalFormatting sqref="H180:H181">
    <cfRule type="notContainsBlanks" dxfId="6171" priority="1126">
      <formula>LEN(TRIM(H180))&gt;0</formula>
    </cfRule>
  </conditionalFormatting>
  <conditionalFormatting sqref="K180:K181">
    <cfRule type="notContainsBlanks" dxfId="6170" priority="1125">
      <formula>LEN(TRIM(K180))&gt;0</formula>
    </cfRule>
  </conditionalFormatting>
  <conditionalFormatting sqref="N180:N181">
    <cfRule type="notContainsBlanks" dxfId="6169" priority="1124">
      <formula>LEN(TRIM(N180))&gt;0</formula>
    </cfRule>
  </conditionalFormatting>
  <conditionalFormatting sqref="Q180:Q181">
    <cfRule type="notContainsBlanks" dxfId="6168" priority="1123">
      <formula>LEN(TRIM(Q180))&gt;0</formula>
    </cfRule>
  </conditionalFormatting>
  <conditionalFormatting sqref="U180:W181">
    <cfRule type="notContainsBlanks" dxfId="6167" priority="1122">
      <formula>LEN(TRIM(U180))&gt;0</formula>
    </cfRule>
  </conditionalFormatting>
  <conditionalFormatting sqref="Z180:AD181">
    <cfRule type="cellIs" dxfId="6166" priority="1121" operator="equal">
      <formula>"TBD"</formula>
    </cfRule>
  </conditionalFormatting>
  <conditionalFormatting sqref="U180:W181">
    <cfRule type="duplicateValues" dxfId="6165" priority="1119"/>
  </conditionalFormatting>
  <conditionalFormatting sqref="I180:I181">
    <cfRule type="duplicateValues" dxfId="6164" priority="1118"/>
  </conditionalFormatting>
  <conditionalFormatting sqref="L180:L181">
    <cfRule type="duplicateValues" dxfId="6163" priority="1117"/>
  </conditionalFormatting>
  <conditionalFormatting sqref="O180:O181">
    <cfRule type="duplicateValues" dxfId="6162" priority="1116"/>
  </conditionalFormatting>
  <conditionalFormatting sqref="R180:R181">
    <cfRule type="duplicateValues" dxfId="6161" priority="1115"/>
  </conditionalFormatting>
  <conditionalFormatting sqref="F180:F181">
    <cfRule type="duplicateValues" dxfId="6160" priority="1112"/>
    <cfRule type="notContainsBlanks" dxfId="6159" priority="1113">
      <formula>LEN(TRIM(F180))&gt;0</formula>
    </cfRule>
    <cfRule type="expression" dxfId="6158" priority="1114">
      <formula>LEN(E180)&gt;0</formula>
    </cfRule>
  </conditionalFormatting>
  <conditionalFormatting sqref="X181">
    <cfRule type="notContainsBlanks" dxfId="6157" priority="1110">
      <formula>LEN(TRIM(X181))&gt;0</formula>
    </cfRule>
    <cfRule type="expression" dxfId="6156" priority="1111">
      <formula>(SUMPRODUCT(--(A181:U181&lt;&gt;"")))&gt;0</formula>
    </cfRule>
  </conditionalFormatting>
  <conditionalFormatting sqref="E271:E274">
    <cfRule type="notContainsBlanks" dxfId="6155" priority="1109">
      <formula>LEN(TRIM(E271))&gt;0</formula>
    </cfRule>
  </conditionalFormatting>
  <conditionalFormatting sqref="H271:H274">
    <cfRule type="notContainsBlanks" dxfId="6154" priority="1108">
      <formula>LEN(TRIM(H271))&gt;0</formula>
    </cfRule>
  </conditionalFormatting>
  <conditionalFormatting sqref="I271:I274">
    <cfRule type="notContainsBlanks" dxfId="6153" priority="1106">
      <formula>LEN(TRIM(I271))&gt;0</formula>
    </cfRule>
    <cfRule type="expression" dxfId="6152" priority="1107">
      <formula>LEN(H271)&gt;0</formula>
    </cfRule>
  </conditionalFormatting>
  <conditionalFormatting sqref="K271:K274">
    <cfRule type="notContainsBlanks" dxfId="6151" priority="1105">
      <formula>LEN(TRIM(K271))&gt;0</formula>
    </cfRule>
  </conditionalFormatting>
  <conditionalFormatting sqref="L271:L274">
    <cfRule type="notContainsBlanks" dxfId="6150" priority="1103">
      <formula>LEN(TRIM(L271))&gt;0</formula>
    </cfRule>
    <cfRule type="expression" dxfId="6149" priority="1104">
      <formula>LEN(K271)&gt;0</formula>
    </cfRule>
  </conditionalFormatting>
  <conditionalFormatting sqref="N271:N274">
    <cfRule type="notContainsBlanks" dxfId="6148" priority="1102">
      <formula>LEN(TRIM(N271))&gt;0</formula>
    </cfRule>
  </conditionalFormatting>
  <conditionalFormatting sqref="O271:O274">
    <cfRule type="notContainsBlanks" dxfId="6147" priority="1100">
      <formula>LEN(TRIM(O271))&gt;0</formula>
    </cfRule>
    <cfRule type="expression" dxfId="6146" priority="1101">
      <formula>LEN(N271)&gt;0</formula>
    </cfRule>
  </conditionalFormatting>
  <conditionalFormatting sqref="Q271:Q274">
    <cfRule type="notContainsBlanks" dxfId="6145" priority="1099">
      <formula>LEN(TRIM(Q271))&gt;0</formula>
    </cfRule>
  </conditionalFormatting>
  <conditionalFormatting sqref="R271:R274">
    <cfRule type="notContainsBlanks" dxfId="6144" priority="1097">
      <formula>LEN(TRIM(R271))&gt;0</formula>
    </cfRule>
    <cfRule type="expression" dxfId="6143" priority="1098">
      <formula>LEN(Q271)&gt;0</formula>
    </cfRule>
  </conditionalFormatting>
  <conditionalFormatting sqref="X271:X273">
    <cfRule type="notContainsBlanks" dxfId="6142" priority="1095">
      <formula>LEN(TRIM(X271))&gt;0</formula>
    </cfRule>
    <cfRule type="expression" dxfId="6141" priority="1096">
      <formula>(SUMPRODUCT(--(A271:U271&lt;&gt;"")))&gt;0</formula>
    </cfRule>
  </conditionalFormatting>
  <conditionalFormatting sqref="U271:W274">
    <cfRule type="notContainsBlanks" dxfId="6140" priority="1094">
      <formula>LEN(TRIM(U271))&gt;0</formula>
    </cfRule>
  </conditionalFormatting>
  <conditionalFormatting sqref="Z271:AD274">
    <cfRule type="cellIs" dxfId="6139" priority="1093" operator="equal">
      <formula>"TBD"</formula>
    </cfRule>
  </conditionalFormatting>
  <conditionalFormatting sqref="U271:W274">
    <cfRule type="duplicateValues" dxfId="6138" priority="1090"/>
  </conditionalFormatting>
  <conditionalFormatting sqref="I271:I274">
    <cfRule type="duplicateValues" dxfId="6137" priority="1089"/>
  </conditionalFormatting>
  <conditionalFormatting sqref="L271:L274">
    <cfRule type="duplicateValues" dxfId="6136" priority="1088"/>
  </conditionalFormatting>
  <conditionalFormatting sqref="O271:O274">
    <cfRule type="duplicateValues" dxfId="6135" priority="1087"/>
  </conditionalFormatting>
  <conditionalFormatting sqref="R271:R274">
    <cfRule type="duplicateValues" dxfId="6134" priority="1086"/>
  </conditionalFormatting>
  <conditionalFormatting sqref="F271:F274">
    <cfRule type="duplicateValues" dxfId="6133" priority="1083"/>
    <cfRule type="notContainsBlanks" dxfId="6132" priority="1084">
      <formula>LEN(TRIM(F271))&gt;0</formula>
    </cfRule>
    <cfRule type="expression" dxfId="6131" priority="1085">
      <formula>LEN(E271)&gt;0</formula>
    </cfRule>
  </conditionalFormatting>
  <conditionalFormatting sqref="U267:W267">
    <cfRule type="duplicateValues" dxfId="6130" priority="1082"/>
  </conditionalFormatting>
  <conditionalFormatting sqref="I267">
    <cfRule type="duplicateValues" dxfId="6129" priority="1081"/>
  </conditionalFormatting>
  <conditionalFormatting sqref="L267">
    <cfRule type="duplicateValues" dxfId="6128" priority="1080"/>
  </conditionalFormatting>
  <conditionalFormatting sqref="O267">
    <cfRule type="duplicateValues" dxfId="6127" priority="1079"/>
  </conditionalFormatting>
  <conditionalFormatting sqref="R267">
    <cfRule type="duplicateValues" dxfId="6126" priority="1078"/>
  </conditionalFormatting>
  <conditionalFormatting sqref="F267">
    <cfRule type="duplicateValues" dxfId="6125" priority="1075"/>
    <cfRule type="notContainsBlanks" dxfId="6124" priority="1076">
      <formula>LEN(TRIM(F267))&gt;0</formula>
    </cfRule>
    <cfRule type="expression" dxfId="6123" priority="1077">
      <formula>LEN(E267)&gt;0</formula>
    </cfRule>
  </conditionalFormatting>
  <conditionalFormatting sqref="I265:I266">
    <cfRule type="notContainsBlanks" dxfId="6122" priority="1073">
      <formula>LEN(TRIM(I265))&gt;0</formula>
    </cfRule>
    <cfRule type="expression" dxfId="6121" priority="1074">
      <formula>LEN(H265)&gt;0</formula>
    </cfRule>
  </conditionalFormatting>
  <conditionalFormatting sqref="L265:L266">
    <cfRule type="notContainsBlanks" dxfId="6120" priority="1071">
      <formula>LEN(TRIM(L265))&gt;0</formula>
    </cfRule>
    <cfRule type="expression" dxfId="6119" priority="1072">
      <formula>LEN(K265)&gt;0</formula>
    </cfRule>
  </conditionalFormatting>
  <conditionalFormatting sqref="O265:O266">
    <cfRule type="notContainsBlanks" dxfId="6118" priority="1069">
      <formula>LEN(TRIM(O265))&gt;0</formula>
    </cfRule>
    <cfRule type="expression" dxfId="6117" priority="1070">
      <formula>LEN(N265)&gt;0</formula>
    </cfRule>
  </conditionalFormatting>
  <conditionalFormatting sqref="R265:R266">
    <cfRule type="notContainsBlanks" dxfId="6116" priority="1067">
      <formula>LEN(TRIM(R265))&gt;0</formula>
    </cfRule>
    <cfRule type="expression" dxfId="6115" priority="1068">
      <formula>LEN(Q265)&gt;0</formula>
    </cfRule>
  </conditionalFormatting>
  <conditionalFormatting sqref="X265:X266">
    <cfRule type="notContainsBlanks" dxfId="6114" priority="1065">
      <formula>LEN(TRIM(X265))&gt;0</formula>
    </cfRule>
    <cfRule type="expression" dxfId="6113" priority="1066">
      <formula>(SUMPRODUCT(--(A265:U265&lt;&gt;"")))&gt;0</formula>
    </cfRule>
  </conditionalFormatting>
  <conditionalFormatting sqref="E265:E266">
    <cfRule type="notContainsBlanks" dxfId="6112" priority="1063">
      <formula>LEN(TRIM(E265))&gt;0</formula>
    </cfRule>
  </conditionalFormatting>
  <conditionalFormatting sqref="H265:H266">
    <cfRule type="notContainsBlanks" dxfId="6111" priority="1062">
      <formula>LEN(TRIM(H265))&gt;0</formula>
    </cfRule>
  </conditionalFormatting>
  <conditionalFormatting sqref="K265:K266">
    <cfRule type="notContainsBlanks" dxfId="6110" priority="1061">
      <formula>LEN(TRIM(K265))&gt;0</formula>
    </cfRule>
  </conditionalFormatting>
  <conditionalFormatting sqref="N265:N266">
    <cfRule type="notContainsBlanks" dxfId="6109" priority="1060">
      <formula>LEN(TRIM(N265))&gt;0</formula>
    </cfRule>
  </conditionalFormatting>
  <conditionalFormatting sqref="Q265:Q266">
    <cfRule type="notContainsBlanks" dxfId="6108" priority="1059">
      <formula>LEN(TRIM(Q265))&gt;0</formula>
    </cfRule>
  </conditionalFormatting>
  <conditionalFormatting sqref="U265:W266">
    <cfRule type="notContainsBlanks" dxfId="6107" priority="1058">
      <formula>LEN(TRIM(U265))&gt;0</formula>
    </cfRule>
  </conditionalFormatting>
  <conditionalFormatting sqref="Z265:AD266">
    <cfRule type="cellIs" dxfId="6106" priority="1057" operator="equal">
      <formula>"TBD"</formula>
    </cfRule>
  </conditionalFormatting>
  <conditionalFormatting sqref="U265:W266">
    <cfRule type="duplicateValues" dxfId="6105" priority="1055"/>
  </conditionalFormatting>
  <conditionalFormatting sqref="I265:I266">
    <cfRule type="duplicateValues" dxfId="6104" priority="1054"/>
  </conditionalFormatting>
  <conditionalFormatting sqref="L265:L266">
    <cfRule type="duplicateValues" dxfId="6103" priority="1053"/>
  </conditionalFormatting>
  <conditionalFormatting sqref="O265:O266">
    <cfRule type="duplicateValues" dxfId="6102" priority="1052"/>
  </conditionalFormatting>
  <conditionalFormatting sqref="R265:R266">
    <cfRule type="duplicateValues" dxfId="6101" priority="1051"/>
  </conditionalFormatting>
  <conditionalFormatting sqref="F265:F266">
    <cfRule type="duplicateValues" dxfId="6100" priority="1048"/>
    <cfRule type="notContainsBlanks" dxfId="6099" priority="1049">
      <formula>LEN(TRIM(F265))&gt;0</formula>
    </cfRule>
    <cfRule type="expression" dxfId="6098" priority="1050">
      <formula>LEN(E265)&gt;0</formula>
    </cfRule>
  </conditionalFormatting>
  <conditionalFormatting sqref="U278:W278">
    <cfRule type="duplicateValues" dxfId="6097" priority="1047"/>
  </conditionalFormatting>
  <conditionalFormatting sqref="I278">
    <cfRule type="duplicateValues" dxfId="6096" priority="1046"/>
  </conditionalFormatting>
  <conditionalFormatting sqref="L278">
    <cfRule type="duplicateValues" dxfId="6095" priority="1045"/>
  </conditionalFormatting>
  <conditionalFormatting sqref="O278">
    <cfRule type="duplicateValues" dxfId="6094" priority="1044"/>
  </conditionalFormatting>
  <conditionalFormatting sqref="R278">
    <cfRule type="duplicateValues" dxfId="6093" priority="1043"/>
  </conditionalFormatting>
  <conditionalFormatting sqref="F278">
    <cfRule type="duplicateValues" dxfId="6092" priority="1040"/>
    <cfRule type="notContainsBlanks" dxfId="6091" priority="1041">
      <formula>LEN(TRIM(F278))&gt;0</formula>
    </cfRule>
    <cfRule type="expression" dxfId="6090" priority="1042">
      <formula>LEN(E278)&gt;0</formula>
    </cfRule>
  </conditionalFormatting>
  <conditionalFormatting sqref="E277">
    <cfRule type="notContainsBlanks" dxfId="6089" priority="1039">
      <formula>LEN(TRIM(E277))&gt;0</formula>
    </cfRule>
  </conditionalFormatting>
  <conditionalFormatting sqref="H277">
    <cfRule type="notContainsBlanks" dxfId="6088" priority="1038">
      <formula>LEN(TRIM(H277))&gt;0</formula>
    </cfRule>
  </conditionalFormatting>
  <conditionalFormatting sqref="K277">
    <cfRule type="notContainsBlanks" dxfId="6087" priority="1037">
      <formula>LEN(TRIM(K277))&gt;0</formula>
    </cfRule>
  </conditionalFormatting>
  <conditionalFormatting sqref="N277">
    <cfRule type="notContainsBlanks" dxfId="6086" priority="1036">
      <formula>LEN(TRIM(N277))&gt;0</formula>
    </cfRule>
  </conditionalFormatting>
  <conditionalFormatting sqref="Q277">
    <cfRule type="notContainsBlanks" dxfId="6085" priority="1035">
      <formula>LEN(TRIM(Q277))&gt;0</formula>
    </cfRule>
  </conditionalFormatting>
  <conditionalFormatting sqref="U277:W277">
    <cfRule type="notContainsBlanks" dxfId="6084" priority="1034">
      <formula>LEN(TRIM(U277))&gt;0</formula>
    </cfRule>
  </conditionalFormatting>
  <conditionalFormatting sqref="Z277:AD277">
    <cfRule type="cellIs" dxfId="6083" priority="1033" operator="equal">
      <formula>"TBD"</formula>
    </cfRule>
  </conditionalFormatting>
  <conditionalFormatting sqref="E277">
    <cfRule type="notContainsBlanks" dxfId="6082" priority="1030">
      <formula>LEN(TRIM(E277))&gt;0</formula>
    </cfRule>
  </conditionalFormatting>
  <conditionalFormatting sqref="H277">
    <cfRule type="notContainsBlanks" dxfId="6081" priority="1029">
      <formula>LEN(TRIM(H277))&gt;0</formula>
    </cfRule>
  </conditionalFormatting>
  <conditionalFormatting sqref="K277">
    <cfRule type="notContainsBlanks" dxfId="6080" priority="1028">
      <formula>LEN(TRIM(K277))&gt;0</formula>
    </cfRule>
  </conditionalFormatting>
  <conditionalFormatting sqref="N277">
    <cfRule type="notContainsBlanks" dxfId="6079" priority="1027">
      <formula>LEN(TRIM(N277))&gt;0</formula>
    </cfRule>
  </conditionalFormatting>
  <conditionalFormatting sqref="Q277">
    <cfRule type="notContainsBlanks" dxfId="6078" priority="1026">
      <formula>LEN(TRIM(Q277))&gt;0</formula>
    </cfRule>
  </conditionalFormatting>
  <conditionalFormatting sqref="U277:W277">
    <cfRule type="notContainsBlanks" dxfId="6077" priority="1025">
      <formula>LEN(TRIM(U277))&gt;0</formula>
    </cfRule>
  </conditionalFormatting>
  <conditionalFormatting sqref="Z277:AD277">
    <cfRule type="cellIs" dxfId="6076" priority="1024" operator="equal">
      <formula>"TBD"</formula>
    </cfRule>
  </conditionalFormatting>
  <conditionalFormatting sqref="U277:W277">
    <cfRule type="duplicateValues" dxfId="6075" priority="1022"/>
  </conditionalFormatting>
  <conditionalFormatting sqref="I277">
    <cfRule type="duplicateValues" dxfId="6074" priority="1021"/>
  </conditionalFormatting>
  <conditionalFormatting sqref="L277">
    <cfRule type="duplicateValues" dxfId="6073" priority="1020"/>
  </conditionalFormatting>
  <conditionalFormatting sqref="O277">
    <cfRule type="duplicateValues" dxfId="6072" priority="1019"/>
  </conditionalFormatting>
  <conditionalFormatting sqref="R277">
    <cfRule type="duplicateValues" dxfId="6071" priority="1018"/>
  </conditionalFormatting>
  <conditionalFormatting sqref="F277">
    <cfRule type="duplicateValues" dxfId="6070" priority="1015"/>
    <cfRule type="notContainsBlanks" dxfId="6069" priority="1016">
      <formula>LEN(TRIM(F277))&gt;0</formula>
    </cfRule>
    <cfRule type="expression" dxfId="6068" priority="1017">
      <formula>LEN(E277)&gt;0</formula>
    </cfRule>
  </conditionalFormatting>
  <conditionalFormatting sqref="U282:W282">
    <cfRule type="duplicateValues" dxfId="6067" priority="1014"/>
  </conditionalFormatting>
  <conditionalFormatting sqref="I282">
    <cfRule type="duplicateValues" dxfId="6066" priority="1013"/>
  </conditionalFormatting>
  <conditionalFormatting sqref="L282">
    <cfRule type="duplicateValues" dxfId="6065" priority="1012"/>
  </conditionalFormatting>
  <conditionalFormatting sqref="O282">
    <cfRule type="duplicateValues" dxfId="6064" priority="1011"/>
  </conditionalFormatting>
  <conditionalFormatting sqref="R282">
    <cfRule type="duplicateValues" dxfId="6063" priority="1010"/>
  </conditionalFormatting>
  <conditionalFormatting sqref="F282">
    <cfRule type="duplicateValues" dxfId="6062" priority="1007"/>
    <cfRule type="notContainsBlanks" dxfId="6061" priority="1008">
      <formula>LEN(TRIM(F282))&gt;0</formula>
    </cfRule>
    <cfRule type="expression" dxfId="6060" priority="1009">
      <formula>LEN(E282)&gt;0</formula>
    </cfRule>
  </conditionalFormatting>
  <conditionalFormatting sqref="E281">
    <cfRule type="notContainsBlanks" dxfId="6059" priority="1006">
      <formula>LEN(TRIM(E281))&gt;0</formula>
    </cfRule>
  </conditionalFormatting>
  <conditionalFormatting sqref="H281">
    <cfRule type="notContainsBlanks" dxfId="6058" priority="1005">
      <formula>LEN(TRIM(H281))&gt;0</formula>
    </cfRule>
  </conditionalFormatting>
  <conditionalFormatting sqref="I281">
    <cfRule type="notContainsBlanks" dxfId="6057" priority="1003">
      <formula>LEN(TRIM(I281))&gt;0</formula>
    </cfRule>
    <cfRule type="expression" dxfId="6056" priority="1004">
      <formula>LEN(H281)&gt;0</formula>
    </cfRule>
  </conditionalFormatting>
  <conditionalFormatting sqref="K281">
    <cfRule type="notContainsBlanks" dxfId="6055" priority="1002">
      <formula>LEN(TRIM(K281))&gt;0</formula>
    </cfRule>
  </conditionalFormatting>
  <conditionalFormatting sqref="L281">
    <cfRule type="notContainsBlanks" dxfId="6054" priority="1000">
      <formula>LEN(TRIM(L281))&gt;0</formula>
    </cfRule>
    <cfRule type="expression" dxfId="6053" priority="1001">
      <formula>LEN(K281)&gt;0</formula>
    </cfRule>
  </conditionalFormatting>
  <conditionalFormatting sqref="N281">
    <cfRule type="notContainsBlanks" dxfId="6052" priority="999">
      <formula>LEN(TRIM(N281))&gt;0</formula>
    </cfRule>
  </conditionalFormatting>
  <conditionalFormatting sqref="O281">
    <cfRule type="notContainsBlanks" dxfId="6051" priority="997">
      <formula>LEN(TRIM(O281))&gt;0</formula>
    </cfRule>
    <cfRule type="expression" dxfId="6050" priority="998">
      <formula>LEN(N281)&gt;0</formula>
    </cfRule>
  </conditionalFormatting>
  <conditionalFormatting sqref="Q281">
    <cfRule type="notContainsBlanks" dxfId="6049" priority="996">
      <formula>LEN(TRIM(Q281))&gt;0</formula>
    </cfRule>
  </conditionalFormatting>
  <conditionalFormatting sqref="R281">
    <cfRule type="notContainsBlanks" dxfId="6048" priority="994">
      <formula>LEN(TRIM(R281))&gt;0</formula>
    </cfRule>
    <cfRule type="expression" dxfId="6047" priority="995">
      <formula>LEN(Q281)&gt;0</formula>
    </cfRule>
  </conditionalFormatting>
  <conditionalFormatting sqref="X281">
    <cfRule type="notContainsBlanks" dxfId="6046" priority="992">
      <formula>LEN(TRIM(X281))&gt;0</formula>
    </cfRule>
    <cfRule type="expression" dxfId="6045" priority="993">
      <formula>(SUMPRODUCT(--(A281:U281&lt;&gt;"")))&gt;0</formula>
    </cfRule>
  </conditionalFormatting>
  <conditionalFormatting sqref="U281:W281">
    <cfRule type="notContainsBlanks" dxfId="6044" priority="991">
      <formula>LEN(TRIM(U281))&gt;0</formula>
    </cfRule>
  </conditionalFormatting>
  <conditionalFormatting sqref="Z281:AD281">
    <cfRule type="cellIs" dxfId="6043" priority="990" operator="equal">
      <formula>"TBD"</formula>
    </cfRule>
  </conditionalFormatting>
  <conditionalFormatting sqref="E281">
    <cfRule type="notContainsBlanks" dxfId="6042" priority="987">
      <formula>LEN(TRIM(E281))&gt;0</formula>
    </cfRule>
  </conditionalFormatting>
  <conditionalFormatting sqref="H281">
    <cfRule type="notContainsBlanks" dxfId="6041" priority="986">
      <formula>LEN(TRIM(H281))&gt;0</formula>
    </cfRule>
  </conditionalFormatting>
  <conditionalFormatting sqref="K281">
    <cfRule type="notContainsBlanks" dxfId="6040" priority="985">
      <formula>LEN(TRIM(K281))&gt;0</formula>
    </cfRule>
  </conditionalFormatting>
  <conditionalFormatting sqref="N281">
    <cfRule type="notContainsBlanks" dxfId="6039" priority="984">
      <formula>LEN(TRIM(N281))&gt;0</formula>
    </cfRule>
  </conditionalFormatting>
  <conditionalFormatting sqref="Q281">
    <cfRule type="notContainsBlanks" dxfId="6038" priority="983">
      <formula>LEN(TRIM(Q281))&gt;0</formula>
    </cfRule>
  </conditionalFormatting>
  <conditionalFormatting sqref="U281:W281">
    <cfRule type="notContainsBlanks" dxfId="6037" priority="982">
      <formula>LEN(TRIM(U281))&gt;0</formula>
    </cfRule>
  </conditionalFormatting>
  <conditionalFormatting sqref="Z281:AD281">
    <cfRule type="cellIs" dxfId="6036" priority="981" operator="equal">
      <formula>"TBD"</formula>
    </cfRule>
  </conditionalFormatting>
  <conditionalFormatting sqref="U281:W281">
    <cfRule type="duplicateValues" dxfId="6035" priority="979"/>
  </conditionalFormatting>
  <conditionalFormatting sqref="I281">
    <cfRule type="duplicateValues" dxfId="6034" priority="978"/>
  </conditionalFormatting>
  <conditionalFormatting sqref="L281">
    <cfRule type="duplicateValues" dxfId="6033" priority="977"/>
  </conditionalFormatting>
  <conditionalFormatting sqref="O281">
    <cfRule type="duplicateValues" dxfId="6032" priority="976"/>
  </conditionalFormatting>
  <conditionalFormatting sqref="R281">
    <cfRule type="duplicateValues" dxfId="6031" priority="975"/>
  </conditionalFormatting>
  <conditionalFormatting sqref="F281">
    <cfRule type="duplicateValues" dxfId="6030" priority="972"/>
    <cfRule type="notContainsBlanks" dxfId="6029" priority="973">
      <formula>LEN(TRIM(F281))&gt;0</formula>
    </cfRule>
    <cfRule type="expression" dxfId="6028" priority="974">
      <formula>LEN(E281)&gt;0</formula>
    </cfRule>
  </conditionalFormatting>
  <conditionalFormatting sqref="U286:W286">
    <cfRule type="duplicateValues" dxfId="6027" priority="971"/>
  </conditionalFormatting>
  <conditionalFormatting sqref="I286">
    <cfRule type="duplicateValues" dxfId="6026" priority="970"/>
  </conditionalFormatting>
  <conditionalFormatting sqref="L286">
    <cfRule type="duplicateValues" dxfId="6025" priority="969"/>
  </conditionalFormatting>
  <conditionalFormatting sqref="O286">
    <cfRule type="duplicateValues" dxfId="6024" priority="968"/>
  </conditionalFormatting>
  <conditionalFormatting sqref="R286">
    <cfRule type="duplicateValues" dxfId="6023" priority="967"/>
  </conditionalFormatting>
  <conditionalFormatting sqref="F286">
    <cfRule type="duplicateValues" dxfId="6022" priority="964"/>
    <cfRule type="notContainsBlanks" dxfId="6021" priority="965">
      <formula>LEN(TRIM(F286))&gt;0</formula>
    </cfRule>
    <cfRule type="expression" dxfId="6020" priority="966">
      <formula>LEN(E286)&gt;0</formula>
    </cfRule>
  </conditionalFormatting>
  <conditionalFormatting sqref="E285">
    <cfRule type="notContainsBlanks" dxfId="6019" priority="963">
      <formula>LEN(TRIM(E285))&gt;0</formula>
    </cfRule>
  </conditionalFormatting>
  <conditionalFormatting sqref="H285">
    <cfRule type="notContainsBlanks" dxfId="6018" priority="962">
      <formula>LEN(TRIM(H285))&gt;0</formula>
    </cfRule>
  </conditionalFormatting>
  <conditionalFormatting sqref="I285">
    <cfRule type="notContainsBlanks" dxfId="6017" priority="960">
      <formula>LEN(TRIM(I285))&gt;0</formula>
    </cfRule>
    <cfRule type="expression" dxfId="6016" priority="961">
      <formula>LEN(H285)&gt;0</formula>
    </cfRule>
  </conditionalFormatting>
  <conditionalFormatting sqref="K285">
    <cfRule type="notContainsBlanks" dxfId="6015" priority="959">
      <formula>LEN(TRIM(K285))&gt;0</formula>
    </cfRule>
  </conditionalFormatting>
  <conditionalFormatting sqref="L285">
    <cfRule type="notContainsBlanks" dxfId="6014" priority="957">
      <formula>LEN(TRIM(L285))&gt;0</formula>
    </cfRule>
    <cfRule type="expression" dxfId="6013" priority="958">
      <formula>LEN(K285)&gt;0</formula>
    </cfRule>
  </conditionalFormatting>
  <conditionalFormatting sqref="N285">
    <cfRule type="notContainsBlanks" dxfId="6012" priority="956">
      <formula>LEN(TRIM(N285))&gt;0</formula>
    </cfRule>
  </conditionalFormatting>
  <conditionalFormatting sqref="O285">
    <cfRule type="notContainsBlanks" dxfId="6011" priority="954">
      <formula>LEN(TRIM(O285))&gt;0</formula>
    </cfRule>
    <cfRule type="expression" dxfId="6010" priority="955">
      <formula>LEN(N285)&gt;0</formula>
    </cfRule>
  </conditionalFormatting>
  <conditionalFormatting sqref="Q285">
    <cfRule type="notContainsBlanks" dxfId="6009" priority="953">
      <formula>LEN(TRIM(Q285))&gt;0</formula>
    </cfRule>
  </conditionalFormatting>
  <conditionalFormatting sqref="R285">
    <cfRule type="notContainsBlanks" dxfId="6008" priority="951">
      <formula>LEN(TRIM(R285))&gt;0</formula>
    </cfRule>
    <cfRule type="expression" dxfId="6007" priority="952">
      <formula>LEN(Q285)&gt;0</formula>
    </cfRule>
  </conditionalFormatting>
  <conditionalFormatting sqref="X285">
    <cfRule type="notContainsBlanks" dxfId="6006" priority="949">
      <formula>LEN(TRIM(X285))&gt;0</formula>
    </cfRule>
    <cfRule type="expression" dxfId="6005" priority="950">
      <formula>(SUMPRODUCT(--(A285:U285&lt;&gt;"")))&gt;0</formula>
    </cfRule>
  </conditionalFormatting>
  <conditionalFormatting sqref="U285:W285">
    <cfRule type="notContainsBlanks" dxfId="6004" priority="948">
      <formula>LEN(TRIM(U285))&gt;0</formula>
    </cfRule>
  </conditionalFormatting>
  <conditionalFormatting sqref="Z285:AD285">
    <cfRule type="cellIs" dxfId="6003" priority="947" operator="equal">
      <formula>"TBD"</formula>
    </cfRule>
  </conditionalFormatting>
  <conditionalFormatting sqref="E285">
    <cfRule type="notContainsBlanks" dxfId="6002" priority="944">
      <formula>LEN(TRIM(E285))&gt;0</formula>
    </cfRule>
  </conditionalFormatting>
  <conditionalFormatting sqref="H285">
    <cfRule type="notContainsBlanks" dxfId="6001" priority="943">
      <formula>LEN(TRIM(H285))&gt;0</formula>
    </cfRule>
  </conditionalFormatting>
  <conditionalFormatting sqref="K285">
    <cfRule type="notContainsBlanks" dxfId="6000" priority="942">
      <formula>LEN(TRIM(K285))&gt;0</formula>
    </cfRule>
  </conditionalFormatting>
  <conditionalFormatting sqref="N285">
    <cfRule type="notContainsBlanks" dxfId="5999" priority="941">
      <formula>LEN(TRIM(N285))&gt;0</formula>
    </cfRule>
  </conditionalFormatting>
  <conditionalFormatting sqref="Q285">
    <cfRule type="notContainsBlanks" dxfId="5998" priority="940">
      <formula>LEN(TRIM(Q285))&gt;0</formula>
    </cfRule>
  </conditionalFormatting>
  <conditionalFormatting sqref="U285:W285">
    <cfRule type="notContainsBlanks" dxfId="5997" priority="939">
      <formula>LEN(TRIM(U285))&gt;0</formula>
    </cfRule>
  </conditionalFormatting>
  <conditionalFormatting sqref="Z285:AD285">
    <cfRule type="cellIs" dxfId="5996" priority="938" operator="equal">
      <formula>"TBD"</formula>
    </cfRule>
  </conditionalFormatting>
  <conditionalFormatting sqref="U285:W285">
    <cfRule type="duplicateValues" dxfId="5995" priority="936"/>
  </conditionalFormatting>
  <conditionalFormatting sqref="I285">
    <cfRule type="duplicateValues" dxfId="5994" priority="935"/>
  </conditionalFormatting>
  <conditionalFormatting sqref="L285">
    <cfRule type="duplicateValues" dxfId="5993" priority="934"/>
  </conditionalFormatting>
  <conditionalFormatting sqref="O285">
    <cfRule type="duplicateValues" dxfId="5992" priority="933"/>
  </conditionalFormatting>
  <conditionalFormatting sqref="R285">
    <cfRule type="duplicateValues" dxfId="5991" priority="932"/>
  </conditionalFormatting>
  <conditionalFormatting sqref="F285">
    <cfRule type="duplicateValues" dxfId="5990" priority="929"/>
    <cfRule type="notContainsBlanks" dxfId="5989" priority="930">
      <formula>LEN(TRIM(F285))&gt;0</formula>
    </cfRule>
    <cfRule type="expression" dxfId="5988" priority="931">
      <formula>LEN(E285)&gt;0</formula>
    </cfRule>
  </conditionalFormatting>
  <conditionalFormatting sqref="U261:W261">
    <cfRule type="duplicateValues" dxfId="5987" priority="928"/>
  </conditionalFormatting>
  <conditionalFormatting sqref="I261">
    <cfRule type="duplicateValues" dxfId="5986" priority="927"/>
  </conditionalFormatting>
  <conditionalFormatting sqref="L261">
    <cfRule type="duplicateValues" dxfId="5985" priority="926"/>
  </conditionalFormatting>
  <conditionalFormatting sqref="O261">
    <cfRule type="duplicateValues" dxfId="5984" priority="925"/>
  </conditionalFormatting>
  <conditionalFormatting sqref="R261">
    <cfRule type="duplicateValues" dxfId="5983" priority="924"/>
  </conditionalFormatting>
  <conditionalFormatting sqref="F261">
    <cfRule type="duplicateValues" dxfId="5982" priority="921"/>
    <cfRule type="notContainsBlanks" dxfId="5981" priority="922">
      <formula>LEN(TRIM(F261))&gt;0</formula>
    </cfRule>
    <cfRule type="expression" dxfId="5980" priority="923">
      <formula>LEN(E261)&gt;0</formula>
    </cfRule>
  </conditionalFormatting>
  <conditionalFormatting sqref="I259:I260">
    <cfRule type="notContainsBlanks" dxfId="5979" priority="919">
      <formula>LEN(TRIM(I259))&gt;0</formula>
    </cfRule>
    <cfRule type="expression" dxfId="5978" priority="920">
      <formula>LEN(H259)&gt;0</formula>
    </cfRule>
  </conditionalFormatting>
  <conditionalFormatting sqref="L259:L260">
    <cfRule type="notContainsBlanks" dxfId="5977" priority="917">
      <formula>LEN(TRIM(L259))&gt;0</formula>
    </cfRule>
    <cfRule type="expression" dxfId="5976" priority="918">
      <formula>LEN(K259)&gt;0</formula>
    </cfRule>
  </conditionalFormatting>
  <conditionalFormatting sqref="O259:O260">
    <cfRule type="notContainsBlanks" dxfId="5975" priority="915">
      <formula>LEN(TRIM(O259))&gt;0</formula>
    </cfRule>
    <cfRule type="expression" dxfId="5974" priority="916">
      <formula>LEN(N259)&gt;0</formula>
    </cfRule>
  </conditionalFormatting>
  <conditionalFormatting sqref="R259:R260">
    <cfRule type="notContainsBlanks" dxfId="5973" priority="913">
      <formula>LEN(TRIM(R259))&gt;0</formula>
    </cfRule>
    <cfRule type="expression" dxfId="5972" priority="914">
      <formula>LEN(Q259)&gt;0</formula>
    </cfRule>
  </conditionalFormatting>
  <conditionalFormatting sqref="X259">
    <cfRule type="notContainsBlanks" dxfId="5971" priority="911">
      <formula>LEN(TRIM(X259))&gt;0</formula>
    </cfRule>
    <cfRule type="expression" dxfId="5970" priority="912">
      <formula>(SUMPRODUCT(--(A259:U259&lt;&gt;"")))&gt;0</formula>
    </cfRule>
  </conditionalFormatting>
  <conditionalFormatting sqref="E259:E260">
    <cfRule type="notContainsBlanks" dxfId="5969" priority="909">
      <formula>LEN(TRIM(E259))&gt;0</formula>
    </cfRule>
  </conditionalFormatting>
  <conditionalFormatting sqref="H259:H260">
    <cfRule type="notContainsBlanks" dxfId="5968" priority="908">
      <formula>LEN(TRIM(H259))&gt;0</formula>
    </cfRule>
  </conditionalFormatting>
  <conditionalFormatting sqref="K259:K260">
    <cfRule type="notContainsBlanks" dxfId="5967" priority="907">
      <formula>LEN(TRIM(K259))&gt;0</formula>
    </cfRule>
  </conditionalFormatting>
  <conditionalFormatting sqref="N259:N260">
    <cfRule type="notContainsBlanks" dxfId="5966" priority="906">
      <formula>LEN(TRIM(N259))&gt;0</formula>
    </cfRule>
  </conditionalFormatting>
  <conditionalFormatting sqref="Q259:Q260">
    <cfRule type="notContainsBlanks" dxfId="5965" priority="905">
      <formula>LEN(TRIM(Q259))&gt;0</formula>
    </cfRule>
  </conditionalFormatting>
  <conditionalFormatting sqref="U259:W260">
    <cfRule type="notContainsBlanks" dxfId="5964" priority="904">
      <formula>LEN(TRIM(U259))&gt;0</formula>
    </cfRule>
  </conditionalFormatting>
  <conditionalFormatting sqref="Z259:AD260">
    <cfRule type="cellIs" dxfId="5963" priority="903" operator="equal">
      <formula>"TBD"</formula>
    </cfRule>
  </conditionalFormatting>
  <conditionalFormatting sqref="U259:W260">
    <cfRule type="duplicateValues" dxfId="5962" priority="901"/>
  </conditionalFormatting>
  <conditionalFormatting sqref="I259:I260">
    <cfRule type="duplicateValues" dxfId="5961" priority="900"/>
  </conditionalFormatting>
  <conditionalFormatting sqref="L259:L260">
    <cfRule type="duplicateValues" dxfId="5960" priority="899"/>
  </conditionalFormatting>
  <conditionalFormatting sqref="O259:O260">
    <cfRule type="duplicateValues" dxfId="5959" priority="898"/>
  </conditionalFormatting>
  <conditionalFormatting sqref="R259:R260">
    <cfRule type="duplicateValues" dxfId="5958" priority="897"/>
  </conditionalFormatting>
  <conditionalFormatting sqref="F259:F260">
    <cfRule type="duplicateValues" dxfId="5957" priority="894"/>
    <cfRule type="notContainsBlanks" dxfId="5956" priority="895">
      <formula>LEN(TRIM(F259))&gt;0</formula>
    </cfRule>
    <cfRule type="expression" dxfId="5955" priority="896">
      <formula>LEN(E259)&gt;0</formula>
    </cfRule>
  </conditionalFormatting>
  <conditionalFormatting sqref="X260">
    <cfRule type="notContainsBlanks" dxfId="5954" priority="892">
      <formula>LEN(TRIM(X260))&gt;0</formula>
    </cfRule>
    <cfRule type="expression" dxfId="5953" priority="893">
      <formula>(SUMPRODUCT(--(A260:U260&lt;&gt;"")))&gt;0</formula>
    </cfRule>
  </conditionalFormatting>
  <conditionalFormatting sqref="U335:W335">
    <cfRule type="duplicateValues" dxfId="5952" priority="891"/>
  </conditionalFormatting>
  <conditionalFormatting sqref="I335">
    <cfRule type="duplicateValues" dxfId="5951" priority="890"/>
  </conditionalFormatting>
  <conditionalFormatting sqref="L335">
    <cfRule type="duplicateValues" dxfId="5950" priority="889"/>
  </conditionalFormatting>
  <conditionalFormatting sqref="O335">
    <cfRule type="duplicateValues" dxfId="5949" priority="888"/>
  </conditionalFormatting>
  <conditionalFormatting sqref="R335">
    <cfRule type="duplicateValues" dxfId="5948" priority="887"/>
  </conditionalFormatting>
  <conditionalFormatting sqref="F335">
    <cfRule type="duplicateValues" dxfId="5947" priority="884"/>
    <cfRule type="notContainsBlanks" dxfId="5946" priority="885">
      <formula>LEN(TRIM(F335))&gt;0</formula>
    </cfRule>
    <cfRule type="expression" dxfId="5945" priority="886">
      <formula>LEN(E335)&gt;0</formula>
    </cfRule>
  </conditionalFormatting>
  <conditionalFormatting sqref="I333:I334">
    <cfRule type="notContainsBlanks" dxfId="5944" priority="882">
      <formula>LEN(TRIM(I333))&gt;0</formula>
    </cfRule>
    <cfRule type="expression" dxfId="5943" priority="883">
      <formula>LEN(H333)&gt;0</formula>
    </cfRule>
  </conditionalFormatting>
  <conditionalFormatting sqref="L333:L334">
    <cfRule type="notContainsBlanks" dxfId="5942" priority="880">
      <formula>LEN(TRIM(L333))&gt;0</formula>
    </cfRule>
    <cfRule type="expression" dxfId="5941" priority="881">
      <formula>LEN(K333)&gt;0</formula>
    </cfRule>
  </conditionalFormatting>
  <conditionalFormatting sqref="O333:O334">
    <cfRule type="notContainsBlanks" dxfId="5940" priority="878">
      <formula>LEN(TRIM(O333))&gt;0</formula>
    </cfRule>
    <cfRule type="expression" dxfId="5939" priority="879">
      <formula>LEN(N333)&gt;0</formula>
    </cfRule>
  </conditionalFormatting>
  <conditionalFormatting sqref="R333:R334">
    <cfRule type="notContainsBlanks" dxfId="5938" priority="876">
      <formula>LEN(TRIM(R333))&gt;0</formula>
    </cfRule>
    <cfRule type="expression" dxfId="5937" priority="877">
      <formula>LEN(Q333)&gt;0</formula>
    </cfRule>
  </conditionalFormatting>
  <conditionalFormatting sqref="X333">
    <cfRule type="notContainsBlanks" dxfId="5936" priority="874">
      <formula>LEN(TRIM(X333))&gt;0</formula>
    </cfRule>
    <cfRule type="expression" dxfId="5935" priority="875">
      <formula>(SUMPRODUCT(--(A333:U333&lt;&gt;"")))&gt;0</formula>
    </cfRule>
  </conditionalFormatting>
  <conditionalFormatting sqref="E333:E334">
    <cfRule type="notContainsBlanks" dxfId="5934" priority="872">
      <formula>LEN(TRIM(E333))&gt;0</formula>
    </cfRule>
  </conditionalFormatting>
  <conditionalFormatting sqref="H333:H334">
    <cfRule type="notContainsBlanks" dxfId="5933" priority="871">
      <formula>LEN(TRIM(H333))&gt;0</formula>
    </cfRule>
  </conditionalFormatting>
  <conditionalFormatting sqref="K333:K334">
    <cfRule type="notContainsBlanks" dxfId="5932" priority="870">
      <formula>LEN(TRIM(K333))&gt;0</formula>
    </cfRule>
  </conditionalFormatting>
  <conditionalFormatting sqref="N333:N334">
    <cfRule type="notContainsBlanks" dxfId="5931" priority="869">
      <formula>LEN(TRIM(N333))&gt;0</formula>
    </cfRule>
  </conditionalFormatting>
  <conditionalFormatting sqref="Q333:Q334">
    <cfRule type="notContainsBlanks" dxfId="5930" priority="868">
      <formula>LEN(TRIM(Q333))&gt;0</formula>
    </cfRule>
  </conditionalFormatting>
  <conditionalFormatting sqref="U333:W334">
    <cfRule type="notContainsBlanks" dxfId="5929" priority="867">
      <formula>LEN(TRIM(U333))&gt;0</formula>
    </cfRule>
  </conditionalFormatting>
  <conditionalFormatting sqref="Z333:AD334">
    <cfRule type="cellIs" dxfId="5928" priority="866" operator="equal">
      <formula>"TBD"</formula>
    </cfRule>
  </conditionalFormatting>
  <conditionalFormatting sqref="U333:W334">
    <cfRule type="duplicateValues" dxfId="5927" priority="864"/>
  </conditionalFormatting>
  <conditionalFormatting sqref="I333:I334">
    <cfRule type="duplicateValues" dxfId="5926" priority="863"/>
  </conditionalFormatting>
  <conditionalFormatting sqref="L333:L334">
    <cfRule type="duplicateValues" dxfId="5925" priority="862"/>
  </conditionalFormatting>
  <conditionalFormatting sqref="O333:O334">
    <cfRule type="duplicateValues" dxfId="5924" priority="861"/>
  </conditionalFormatting>
  <conditionalFormatting sqref="R333:R334">
    <cfRule type="duplicateValues" dxfId="5923" priority="860"/>
  </conditionalFormatting>
  <conditionalFormatting sqref="F333:F334">
    <cfRule type="duplicateValues" dxfId="5922" priority="857"/>
    <cfRule type="notContainsBlanks" dxfId="5921" priority="858">
      <formula>LEN(TRIM(F333))&gt;0</formula>
    </cfRule>
    <cfRule type="expression" dxfId="5920" priority="859">
      <formula>LEN(E333)&gt;0</formula>
    </cfRule>
  </conditionalFormatting>
  <conditionalFormatting sqref="X334">
    <cfRule type="notContainsBlanks" dxfId="5919" priority="855">
      <formula>LEN(TRIM(X334))&gt;0</formula>
    </cfRule>
    <cfRule type="expression" dxfId="5918" priority="856">
      <formula>(SUMPRODUCT(--(A334:U334&lt;&gt;"")))&gt;0</formula>
    </cfRule>
  </conditionalFormatting>
  <conditionalFormatting sqref="U384:W384">
    <cfRule type="duplicateValues" dxfId="5917" priority="854"/>
  </conditionalFormatting>
  <conditionalFormatting sqref="I384">
    <cfRule type="duplicateValues" dxfId="5916" priority="853"/>
  </conditionalFormatting>
  <conditionalFormatting sqref="L384">
    <cfRule type="duplicateValues" dxfId="5915" priority="852"/>
  </conditionalFormatting>
  <conditionalFormatting sqref="O384">
    <cfRule type="duplicateValues" dxfId="5914" priority="851"/>
  </conditionalFormatting>
  <conditionalFormatting sqref="R384">
    <cfRule type="duplicateValues" dxfId="5913" priority="850"/>
  </conditionalFormatting>
  <conditionalFormatting sqref="F384">
    <cfRule type="duplicateValues" dxfId="5912" priority="847"/>
    <cfRule type="notContainsBlanks" dxfId="5911" priority="848">
      <formula>LEN(TRIM(F384))&gt;0</formula>
    </cfRule>
    <cfRule type="expression" dxfId="5910" priority="849">
      <formula>LEN(E384)&gt;0</formula>
    </cfRule>
  </conditionalFormatting>
  <conditionalFormatting sqref="I382:I383">
    <cfRule type="notContainsBlanks" dxfId="5909" priority="845">
      <formula>LEN(TRIM(I382))&gt;0</formula>
    </cfRule>
    <cfRule type="expression" dxfId="5908" priority="846">
      <formula>LEN(H382)&gt;0</formula>
    </cfRule>
  </conditionalFormatting>
  <conditionalFormatting sqref="L382:L383">
    <cfRule type="notContainsBlanks" dxfId="5907" priority="843">
      <formula>LEN(TRIM(L382))&gt;0</formula>
    </cfRule>
    <cfRule type="expression" dxfId="5906" priority="844">
      <formula>LEN(K382)&gt;0</formula>
    </cfRule>
  </conditionalFormatting>
  <conditionalFormatting sqref="O382:O383">
    <cfRule type="notContainsBlanks" dxfId="5905" priority="841">
      <formula>LEN(TRIM(O382))&gt;0</formula>
    </cfRule>
    <cfRule type="expression" dxfId="5904" priority="842">
      <formula>LEN(N382)&gt;0</formula>
    </cfRule>
  </conditionalFormatting>
  <conditionalFormatting sqref="R382:R383">
    <cfRule type="notContainsBlanks" dxfId="5903" priority="839">
      <formula>LEN(TRIM(R382))&gt;0</formula>
    </cfRule>
    <cfRule type="expression" dxfId="5902" priority="840">
      <formula>LEN(Q382)&gt;0</formula>
    </cfRule>
  </conditionalFormatting>
  <conditionalFormatting sqref="X382">
    <cfRule type="notContainsBlanks" dxfId="5901" priority="837">
      <formula>LEN(TRIM(X382))&gt;0</formula>
    </cfRule>
    <cfRule type="expression" dxfId="5900" priority="838">
      <formula>(SUMPRODUCT(--(A382:U382&lt;&gt;"")))&gt;0</formula>
    </cfRule>
  </conditionalFormatting>
  <conditionalFormatting sqref="E382:E383">
    <cfRule type="notContainsBlanks" dxfId="5899" priority="835">
      <formula>LEN(TRIM(E382))&gt;0</formula>
    </cfRule>
  </conditionalFormatting>
  <conditionalFormatting sqref="H382:H383">
    <cfRule type="notContainsBlanks" dxfId="5898" priority="834">
      <formula>LEN(TRIM(H382))&gt;0</formula>
    </cfRule>
  </conditionalFormatting>
  <conditionalFormatting sqref="K382:K383">
    <cfRule type="notContainsBlanks" dxfId="5897" priority="833">
      <formula>LEN(TRIM(K382))&gt;0</formula>
    </cfRule>
  </conditionalFormatting>
  <conditionalFormatting sqref="N382:N383">
    <cfRule type="notContainsBlanks" dxfId="5896" priority="832">
      <formula>LEN(TRIM(N382))&gt;0</formula>
    </cfRule>
  </conditionalFormatting>
  <conditionalFormatting sqref="Q382:Q383">
    <cfRule type="notContainsBlanks" dxfId="5895" priority="831">
      <formula>LEN(TRIM(Q382))&gt;0</formula>
    </cfRule>
  </conditionalFormatting>
  <conditionalFormatting sqref="U382:W383">
    <cfRule type="notContainsBlanks" dxfId="5894" priority="830">
      <formula>LEN(TRIM(U382))&gt;0</formula>
    </cfRule>
  </conditionalFormatting>
  <conditionalFormatting sqref="Z382:AD383">
    <cfRule type="cellIs" dxfId="5893" priority="829" operator="equal">
      <formula>"TBD"</formula>
    </cfRule>
  </conditionalFormatting>
  <conditionalFormatting sqref="U382:W383">
    <cfRule type="duplicateValues" dxfId="5892" priority="827"/>
  </conditionalFormatting>
  <conditionalFormatting sqref="I382:I383">
    <cfRule type="duplicateValues" dxfId="5891" priority="826"/>
  </conditionalFormatting>
  <conditionalFormatting sqref="L382:L383">
    <cfRule type="duplicateValues" dxfId="5890" priority="825"/>
  </conditionalFormatting>
  <conditionalFormatting sqref="O382:O383">
    <cfRule type="duplicateValues" dxfId="5889" priority="824"/>
  </conditionalFormatting>
  <conditionalFormatting sqref="R382:R383">
    <cfRule type="duplicateValues" dxfId="5888" priority="823"/>
  </conditionalFormatting>
  <conditionalFormatting sqref="F382:F383">
    <cfRule type="duplicateValues" dxfId="5887" priority="820"/>
    <cfRule type="notContainsBlanks" dxfId="5886" priority="821">
      <formula>LEN(TRIM(F382))&gt;0</formula>
    </cfRule>
    <cfRule type="expression" dxfId="5885" priority="822">
      <formula>LEN(E382)&gt;0</formula>
    </cfRule>
  </conditionalFormatting>
  <conditionalFormatting sqref="X383">
    <cfRule type="notContainsBlanks" dxfId="5884" priority="818">
      <formula>LEN(TRIM(X383))&gt;0</formula>
    </cfRule>
    <cfRule type="expression" dxfId="5883" priority="819">
      <formula>(SUMPRODUCT(--(A383:U383&lt;&gt;"")))&gt;0</formula>
    </cfRule>
  </conditionalFormatting>
  <conditionalFormatting sqref="X141:X147 X152:X158 X220:X226 X231:X237 X299:X305 X310:X316 X348:X354 X359:X365 X32 X412:X417">
    <cfRule type="notContainsBlanks" dxfId="5882" priority="82499">
      <formula>LEN(TRIM(X32))&gt;0</formula>
    </cfRule>
    <cfRule type="expression" dxfId="5881" priority="82500">
      <formula>(SUMPRODUCT(--(S32:XFD32&lt;&gt;"")))&gt;0</formula>
    </cfRule>
  </conditionalFormatting>
  <conditionalFormatting sqref="S401:S411 S418:S488 S9:S31">
    <cfRule type="notContainsBlanks" dxfId="5880" priority="718">
      <formula>LEN(TRIM(S9))&gt;0</formula>
    </cfRule>
  </conditionalFormatting>
  <conditionalFormatting sqref="W401:W411 W418:W488 W9:W31">
    <cfRule type="notContainsBlanks" dxfId="5879" priority="715">
      <formula>LEN(TRIM(W9))&gt;0</formula>
    </cfRule>
  </conditionalFormatting>
  <conditionalFormatting sqref="U4:W8">
    <cfRule type="duplicateValues" dxfId="5878" priority="103940"/>
  </conditionalFormatting>
  <conditionalFormatting sqref="I4:I8">
    <cfRule type="duplicateValues" dxfId="5877" priority="103941"/>
  </conditionalFormatting>
  <conditionalFormatting sqref="L4:L8">
    <cfRule type="duplicateValues" dxfId="5876" priority="103942"/>
  </conditionalFormatting>
  <conditionalFormatting sqref="O4:O8">
    <cfRule type="duplicateValues" dxfId="5875" priority="103943"/>
  </conditionalFormatting>
  <conditionalFormatting sqref="R4:R8">
    <cfRule type="duplicateValues" dxfId="5874" priority="103944"/>
  </conditionalFormatting>
  <conditionalFormatting sqref="F4:F8">
    <cfRule type="duplicateValues" dxfId="5873" priority="104069"/>
    <cfRule type="notContainsBlanks" dxfId="5872" priority="104070">
      <formula>LEN(TRIM(F4))&gt;0</formula>
    </cfRule>
    <cfRule type="expression" dxfId="5871" priority="104071">
      <formula>LEN(E4)&gt;0</formula>
    </cfRule>
  </conditionalFormatting>
  <conditionalFormatting sqref="E33:E35">
    <cfRule type="notContainsBlanks" dxfId="5870" priority="706">
      <formula>LEN(TRIM(E33))&gt;0</formula>
    </cfRule>
  </conditionalFormatting>
  <conditionalFormatting sqref="H33:H35">
    <cfRule type="notContainsBlanks" dxfId="5869" priority="705">
      <formula>LEN(TRIM(H33))&gt;0</formula>
    </cfRule>
  </conditionalFormatting>
  <conditionalFormatting sqref="I33:I35">
    <cfRule type="notContainsBlanks" dxfId="5868" priority="703">
      <formula>LEN(TRIM(I33))&gt;0</formula>
    </cfRule>
    <cfRule type="expression" dxfId="5867" priority="704">
      <formula>LEN(H33)&gt;0</formula>
    </cfRule>
  </conditionalFormatting>
  <conditionalFormatting sqref="K33:K35">
    <cfRule type="notContainsBlanks" dxfId="5866" priority="702">
      <formula>LEN(TRIM(K33))&gt;0</formula>
    </cfRule>
  </conditionalFormatting>
  <conditionalFormatting sqref="L33:L35">
    <cfRule type="notContainsBlanks" dxfId="5865" priority="700">
      <formula>LEN(TRIM(L33))&gt;0</formula>
    </cfRule>
    <cfRule type="expression" dxfId="5864" priority="701">
      <formula>LEN(K33)&gt;0</formula>
    </cfRule>
  </conditionalFormatting>
  <conditionalFormatting sqref="N33:N35">
    <cfRule type="notContainsBlanks" dxfId="5863" priority="699">
      <formula>LEN(TRIM(N33))&gt;0</formula>
    </cfRule>
  </conditionalFormatting>
  <conditionalFormatting sqref="O33:O35">
    <cfRule type="notContainsBlanks" dxfId="5862" priority="697">
      <formula>LEN(TRIM(O33))&gt;0</formula>
    </cfRule>
    <cfRule type="expression" dxfId="5861" priority="698">
      <formula>LEN(N33)&gt;0</formula>
    </cfRule>
  </conditionalFormatting>
  <conditionalFormatting sqref="Q33:Q35">
    <cfRule type="notContainsBlanks" dxfId="5860" priority="696">
      <formula>LEN(TRIM(Q33))&gt;0</formula>
    </cfRule>
  </conditionalFormatting>
  <conditionalFormatting sqref="R33:R35">
    <cfRule type="notContainsBlanks" dxfId="5859" priority="694">
      <formula>LEN(TRIM(R33))&gt;0</formula>
    </cfRule>
    <cfRule type="expression" dxfId="5858" priority="695">
      <formula>LEN(Q33)&gt;0</formula>
    </cfRule>
  </conditionalFormatting>
  <conditionalFormatting sqref="X33:X35">
    <cfRule type="notContainsBlanks" dxfId="5857" priority="692">
      <formula>LEN(TRIM(X33))&gt;0</formula>
    </cfRule>
    <cfRule type="expression" dxfId="5856" priority="693">
      <formula>(SUMPRODUCT(--(A33:U33&lt;&gt;"")))&gt;0</formula>
    </cfRule>
  </conditionalFormatting>
  <conditionalFormatting sqref="U33:U35">
    <cfRule type="notContainsBlanks" dxfId="5855" priority="691">
      <formula>LEN(TRIM(U33))&gt;0</formula>
    </cfRule>
  </conditionalFormatting>
  <conditionalFormatting sqref="Z33:AD35">
    <cfRule type="cellIs" dxfId="5854" priority="690" operator="equal">
      <formula>"TBD"</formula>
    </cfRule>
  </conditionalFormatting>
  <conditionalFormatting sqref="Y33:AV35">
    <cfRule type="notContainsBlanks" dxfId="5853" priority="689">
      <formula>LEN(TRIM(Y33))&gt;0</formula>
    </cfRule>
  </conditionalFormatting>
  <conditionalFormatting sqref="AE33:AU35">
    <cfRule type="cellIs" dxfId="5852" priority="688" operator="equal">
      <formula>"TBD"</formula>
    </cfRule>
  </conditionalFormatting>
  <conditionalFormatting sqref="U33:U35">
    <cfRule type="duplicateValues" dxfId="5851" priority="707"/>
  </conditionalFormatting>
  <conditionalFormatting sqref="I33:I35">
    <cfRule type="duplicateValues" dxfId="5850" priority="708"/>
  </conditionalFormatting>
  <conditionalFormatting sqref="L33:L35">
    <cfRule type="duplicateValues" dxfId="5849" priority="709"/>
  </conditionalFormatting>
  <conditionalFormatting sqref="O33:O35">
    <cfRule type="duplicateValues" dxfId="5848" priority="710"/>
  </conditionalFormatting>
  <conditionalFormatting sqref="R33:R35">
    <cfRule type="duplicateValues" dxfId="5847" priority="711"/>
  </conditionalFormatting>
  <conditionalFormatting sqref="S33:S35">
    <cfRule type="notContainsBlanks" dxfId="5846" priority="687">
      <formula>LEN(TRIM(S33))&gt;0</formula>
    </cfRule>
  </conditionalFormatting>
  <conditionalFormatting sqref="V33:V35">
    <cfRule type="duplicateValues" dxfId="5845" priority="685"/>
    <cfRule type="notContainsBlanks" dxfId="5844" priority="686">
      <formula>LEN(TRIM(V33))&gt;0</formula>
    </cfRule>
  </conditionalFormatting>
  <conditionalFormatting sqref="W33:W35">
    <cfRule type="notContainsBlanks" dxfId="5843" priority="684">
      <formula>LEN(TRIM(W33))&gt;0</formula>
    </cfRule>
  </conditionalFormatting>
  <conditionalFormatting sqref="F33:F35">
    <cfRule type="duplicateValues" dxfId="5842" priority="712"/>
    <cfRule type="notContainsBlanks" dxfId="5841" priority="713">
      <formula>LEN(TRIM(F33))&gt;0</formula>
    </cfRule>
    <cfRule type="expression" dxfId="5840" priority="714">
      <formula>LEN(E33)&gt;0</formula>
    </cfRule>
  </conditionalFormatting>
  <conditionalFormatting sqref="E36:E37">
    <cfRule type="notContainsBlanks" dxfId="5839" priority="675">
      <formula>LEN(TRIM(E36))&gt;0</formula>
    </cfRule>
  </conditionalFormatting>
  <conditionalFormatting sqref="H36:H37">
    <cfRule type="notContainsBlanks" dxfId="5838" priority="674">
      <formula>LEN(TRIM(H36))&gt;0</formula>
    </cfRule>
  </conditionalFormatting>
  <conditionalFormatting sqref="I36:I37">
    <cfRule type="notContainsBlanks" dxfId="5837" priority="672">
      <formula>LEN(TRIM(I36))&gt;0</formula>
    </cfRule>
    <cfRule type="expression" dxfId="5836" priority="673">
      <formula>LEN(H36)&gt;0</formula>
    </cfRule>
  </conditionalFormatting>
  <conditionalFormatting sqref="K36:K37">
    <cfRule type="notContainsBlanks" dxfId="5835" priority="671">
      <formula>LEN(TRIM(K36))&gt;0</formula>
    </cfRule>
  </conditionalFormatting>
  <conditionalFormatting sqref="L36:L37">
    <cfRule type="notContainsBlanks" dxfId="5834" priority="669">
      <formula>LEN(TRIM(L36))&gt;0</formula>
    </cfRule>
    <cfRule type="expression" dxfId="5833" priority="670">
      <formula>LEN(K36)&gt;0</formula>
    </cfRule>
  </conditionalFormatting>
  <conditionalFormatting sqref="N36:N37">
    <cfRule type="notContainsBlanks" dxfId="5832" priority="668">
      <formula>LEN(TRIM(N36))&gt;0</formula>
    </cfRule>
  </conditionalFormatting>
  <conditionalFormatting sqref="O36:O37">
    <cfRule type="notContainsBlanks" dxfId="5831" priority="666">
      <formula>LEN(TRIM(O36))&gt;0</formula>
    </cfRule>
    <cfRule type="expression" dxfId="5830" priority="667">
      <formula>LEN(N36)&gt;0</formula>
    </cfRule>
  </conditionalFormatting>
  <conditionalFormatting sqref="Q36:Q37">
    <cfRule type="notContainsBlanks" dxfId="5829" priority="665">
      <formula>LEN(TRIM(Q36))&gt;0</formula>
    </cfRule>
  </conditionalFormatting>
  <conditionalFormatting sqref="R36:R37">
    <cfRule type="notContainsBlanks" dxfId="5828" priority="663">
      <formula>LEN(TRIM(R36))&gt;0</formula>
    </cfRule>
    <cfRule type="expression" dxfId="5827" priority="664">
      <formula>LEN(Q36)&gt;0</formula>
    </cfRule>
  </conditionalFormatting>
  <conditionalFormatting sqref="X36:X37">
    <cfRule type="notContainsBlanks" dxfId="5826" priority="661">
      <formula>LEN(TRIM(X36))&gt;0</formula>
    </cfRule>
    <cfRule type="expression" dxfId="5825" priority="662">
      <formula>(SUMPRODUCT(--(A36:U36&lt;&gt;"")))&gt;0</formula>
    </cfRule>
  </conditionalFormatting>
  <conditionalFormatting sqref="U36:U37">
    <cfRule type="notContainsBlanks" dxfId="5824" priority="660">
      <formula>LEN(TRIM(U36))&gt;0</formula>
    </cfRule>
  </conditionalFormatting>
  <conditionalFormatting sqref="Z36:AD37">
    <cfRule type="cellIs" dxfId="5823" priority="659" operator="equal">
      <formula>"TBD"</formula>
    </cfRule>
  </conditionalFormatting>
  <conditionalFormatting sqref="Y36:AV37">
    <cfRule type="notContainsBlanks" dxfId="5822" priority="658">
      <formula>LEN(TRIM(Y36))&gt;0</formula>
    </cfRule>
  </conditionalFormatting>
  <conditionalFormatting sqref="AE36:AU37">
    <cfRule type="cellIs" dxfId="5821" priority="657" operator="equal">
      <formula>"TBD"</formula>
    </cfRule>
  </conditionalFormatting>
  <conditionalFormatting sqref="U36:U37">
    <cfRule type="duplicateValues" dxfId="5820" priority="676"/>
  </conditionalFormatting>
  <conditionalFormatting sqref="I36:I37">
    <cfRule type="duplicateValues" dxfId="5819" priority="677"/>
  </conditionalFormatting>
  <conditionalFormatting sqref="L36:L37">
    <cfRule type="duplicateValues" dxfId="5818" priority="678"/>
  </conditionalFormatting>
  <conditionalFormatting sqref="O36:O37">
    <cfRule type="duplicateValues" dxfId="5817" priority="679"/>
  </conditionalFormatting>
  <conditionalFormatting sqref="R36:R37">
    <cfRule type="duplicateValues" dxfId="5816" priority="680"/>
  </conditionalFormatting>
  <conditionalFormatting sqref="S36:S37">
    <cfRule type="notContainsBlanks" dxfId="5815" priority="656">
      <formula>LEN(TRIM(S36))&gt;0</formula>
    </cfRule>
  </conditionalFormatting>
  <conditionalFormatting sqref="V36:V37">
    <cfRule type="duplicateValues" dxfId="5814" priority="654"/>
    <cfRule type="notContainsBlanks" dxfId="5813" priority="655">
      <formula>LEN(TRIM(V36))&gt;0</formula>
    </cfRule>
  </conditionalFormatting>
  <conditionalFormatting sqref="W36:W37">
    <cfRule type="notContainsBlanks" dxfId="5812" priority="653">
      <formula>LEN(TRIM(W36))&gt;0</formula>
    </cfRule>
  </conditionalFormatting>
  <conditionalFormatting sqref="F36:F37">
    <cfRule type="duplicateValues" dxfId="5811" priority="681"/>
    <cfRule type="notContainsBlanks" dxfId="5810" priority="682">
      <formula>LEN(TRIM(F36))&gt;0</formula>
    </cfRule>
    <cfRule type="expression" dxfId="5809" priority="683">
      <formula>LEN(E36)&gt;0</formula>
    </cfRule>
  </conditionalFormatting>
  <conditionalFormatting sqref="E38:E41">
    <cfRule type="notContainsBlanks" dxfId="5808" priority="644">
      <formula>LEN(TRIM(E38))&gt;0</formula>
    </cfRule>
  </conditionalFormatting>
  <conditionalFormatting sqref="H38:H41">
    <cfRule type="notContainsBlanks" dxfId="5807" priority="643">
      <formula>LEN(TRIM(H38))&gt;0</formula>
    </cfRule>
  </conditionalFormatting>
  <conditionalFormatting sqref="I38:I41">
    <cfRule type="notContainsBlanks" dxfId="5806" priority="641">
      <formula>LEN(TRIM(I38))&gt;0</formula>
    </cfRule>
    <cfRule type="expression" dxfId="5805" priority="642">
      <formula>LEN(H38)&gt;0</formula>
    </cfRule>
  </conditionalFormatting>
  <conditionalFormatting sqref="K38:K41">
    <cfRule type="notContainsBlanks" dxfId="5804" priority="640">
      <formula>LEN(TRIM(K38))&gt;0</formula>
    </cfRule>
  </conditionalFormatting>
  <conditionalFormatting sqref="L38:L41">
    <cfRule type="notContainsBlanks" dxfId="5803" priority="638">
      <formula>LEN(TRIM(L38))&gt;0</formula>
    </cfRule>
    <cfRule type="expression" dxfId="5802" priority="639">
      <formula>LEN(K38)&gt;0</formula>
    </cfRule>
  </conditionalFormatting>
  <conditionalFormatting sqref="N38:N41">
    <cfRule type="notContainsBlanks" dxfId="5801" priority="637">
      <formula>LEN(TRIM(N38))&gt;0</formula>
    </cfRule>
  </conditionalFormatting>
  <conditionalFormatting sqref="O38:O41">
    <cfRule type="notContainsBlanks" dxfId="5800" priority="635">
      <formula>LEN(TRIM(O38))&gt;0</formula>
    </cfRule>
    <cfRule type="expression" dxfId="5799" priority="636">
      <formula>LEN(N38)&gt;0</formula>
    </cfRule>
  </conditionalFormatting>
  <conditionalFormatting sqref="Q38:Q41">
    <cfRule type="notContainsBlanks" dxfId="5798" priority="634">
      <formula>LEN(TRIM(Q38))&gt;0</formula>
    </cfRule>
  </conditionalFormatting>
  <conditionalFormatting sqref="R38:R41">
    <cfRule type="notContainsBlanks" dxfId="5797" priority="632">
      <formula>LEN(TRIM(R38))&gt;0</formula>
    </cfRule>
    <cfRule type="expression" dxfId="5796" priority="633">
      <formula>LEN(Q38)&gt;0</formula>
    </cfRule>
  </conditionalFormatting>
  <conditionalFormatting sqref="X38:X41">
    <cfRule type="notContainsBlanks" dxfId="5795" priority="630">
      <formula>LEN(TRIM(X38))&gt;0</formula>
    </cfRule>
    <cfRule type="expression" dxfId="5794" priority="631">
      <formula>(SUMPRODUCT(--(A38:U38&lt;&gt;"")))&gt;0</formula>
    </cfRule>
  </conditionalFormatting>
  <conditionalFormatting sqref="U38:U41">
    <cfRule type="notContainsBlanks" dxfId="5793" priority="629">
      <formula>LEN(TRIM(U38))&gt;0</formula>
    </cfRule>
  </conditionalFormatting>
  <conditionalFormatting sqref="Z38:AD41">
    <cfRule type="cellIs" dxfId="5792" priority="628" operator="equal">
      <formula>"TBD"</formula>
    </cfRule>
  </conditionalFormatting>
  <conditionalFormatting sqref="Y38:AV41">
    <cfRule type="notContainsBlanks" dxfId="5791" priority="627">
      <formula>LEN(TRIM(Y38))&gt;0</formula>
    </cfRule>
  </conditionalFormatting>
  <conditionalFormatting sqref="AE38:AU41">
    <cfRule type="cellIs" dxfId="5790" priority="626" operator="equal">
      <formula>"TBD"</formula>
    </cfRule>
  </conditionalFormatting>
  <conditionalFormatting sqref="U38:U41">
    <cfRule type="duplicateValues" dxfId="5789" priority="645"/>
  </conditionalFormatting>
  <conditionalFormatting sqref="I38:I41">
    <cfRule type="duplicateValues" dxfId="5788" priority="646"/>
  </conditionalFormatting>
  <conditionalFormatting sqref="L38:L41">
    <cfRule type="duplicateValues" dxfId="5787" priority="647"/>
  </conditionalFormatting>
  <conditionalFormatting sqref="O38:O41">
    <cfRule type="duplicateValues" dxfId="5786" priority="648"/>
  </conditionalFormatting>
  <conditionalFormatting sqref="R38:R41">
    <cfRule type="duplicateValues" dxfId="5785" priority="649"/>
  </conditionalFormatting>
  <conditionalFormatting sqref="S38:S41">
    <cfRule type="notContainsBlanks" dxfId="5784" priority="625">
      <formula>LEN(TRIM(S38))&gt;0</formula>
    </cfRule>
  </conditionalFormatting>
  <conditionalFormatting sqref="V38:V41">
    <cfRule type="duplicateValues" dxfId="5783" priority="623"/>
    <cfRule type="notContainsBlanks" dxfId="5782" priority="624">
      <formula>LEN(TRIM(V38))&gt;0</formula>
    </cfRule>
  </conditionalFormatting>
  <conditionalFormatting sqref="W38:W41">
    <cfRule type="notContainsBlanks" dxfId="5781" priority="622">
      <formula>LEN(TRIM(W38))&gt;0</formula>
    </cfRule>
  </conditionalFormatting>
  <conditionalFormatting sqref="F38:F41">
    <cfRule type="duplicateValues" dxfId="5780" priority="650"/>
    <cfRule type="notContainsBlanks" dxfId="5779" priority="651">
      <formula>LEN(TRIM(F38))&gt;0</formula>
    </cfRule>
    <cfRule type="expression" dxfId="5778" priority="652">
      <formula>LEN(E38)&gt;0</formula>
    </cfRule>
  </conditionalFormatting>
  <conditionalFormatting sqref="E42:E44">
    <cfRule type="notContainsBlanks" dxfId="5777" priority="613">
      <formula>LEN(TRIM(E42))&gt;0</formula>
    </cfRule>
  </conditionalFormatting>
  <conditionalFormatting sqref="H42:H44">
    <cfRule type="notContainsBlanks" dxfId="5776" priority="612">
      <formula>LEN(TRIM(H42))&gt;0</formula>
    </cfRule>
  </conditionalFormatting>
  <conditionalFormatting sqref="I42:I44">
    <cfRule type="notContainsBlanks" dxfId="5775" priority="610">
      <formula>LEN(TRIM(I42))&gt;0</formula>
    </cfRule>
    <cfRule type="expression" dxfId="5774" priority="611">
      <formula>LEN(H42)&gt;0</formula>
    </cfRule>
  </conditionalFormatting>
  <conditionalFormatting sqref="K42:K44">
    <cfRule type="notContainsBlanks" dxfId="5773" priority="609">
      <formula>LEN(TRIM(K42))&gt;0</formula>
    </cfRule>
  </conditionalFormatting>
  <conditionalFormatting sqref="L42:L44">
    <cfRule type="notContainsBlanks" dxfId="5772" priority="607">
      <formula>LEN(TRIM(L42))&gt;0</formula>
    </cfRule>
    <cfRule type="expression" dxfId="5771" priority="608">
      <formula>LEN(K42)&gt;0</formula>
    </cfRule>
  </conditionalFormatting>
  <conditionalFormatting sqref="N42:N44">
    <cfRule type="notContainsBlanks" dxfId="5770" priority="606">
      <formula>LEN(TRIM(N42))&gt;0</formula>
    </cfRule>
  </conditionalFormatting>
  <conditionalFormatting sqref="O42:O44">
    <cfRule type="notContainsBlanks" dxfId="5769" priority="604">
      <formula>LEN(TRIM(O42))&gt;0</formula>
    </cfRule>
    <cfRule type="expression" dxfId="5768" priority="605">
      <formula>LEN(N42)&gt;0</formula>
    </cfRule>
  </conditionalFormatting>
  <conditionalFormatting sqref="Q42:Q44">
    <cfRule type="notContainsBlanks" dxfId="5767" priority="603">
      <formula>LEN(TRIM(Q42))&gt;0</formula>
    </cfRule>
  </conditionalFormatting>
  <conditionalFormatting sqref="R42:R44">
    <cfRule type="notContainsBlanks" dxfId="5766" priority="601">
      <formula>LEN(TRIM(R42))&gt;0</formula>
    </cfRule>
    <cfRule type="expression" dxfId="5765" priority="602">
      <formula>LEN(Q42)&gt;0</formula>
    </cfRule>
  </conditionalFormatting>
  <conditionalFormatting sqref="X42:X44">
    <cfRule type="notContainsBlanks" dxfId="5764" priority="599">
      <formula>LEN(TRIM(X42))&gt;0</formula>
    </cfRule>
    <cfRule type="expression" dxfId="5763" priority="600">
      <formula>(SUMPRODUCT(--(A42:U42&lt;&gt;"")))&gt;0</formula>
    </cfRule>
  </conditionalFormatting>
  <conditionalFormatting sqref="U42:U44">
    <cfRule type="notContainsBlanks" dxfId="5762" priority="598">
      <formula>LEN(TRIM(U42))&gt;0</formula>
    </cfRule>
  </conditionalFormatting>
  <conditionalFormatting sqref="Z42:AD44">
    <cfRule type="cellIs" dxfId="5761" priority="597" operator="equal">
      <formula>"TBD"</formula>
    </cfRule>
  </conditionalFormatting>
  <conditionalFormatting sqref="Y42:AV44">
    <cfRule type="notContainsBlanks" dxfId="5760" priority="596">
      <formula>LEN(TRIM(Y42))&gt;0</formula>
    </cfRule>
  </conditionalFormatting>
  <conditionalFormatting sqref="AE42:AU44">
    <cfRule type="cellIs" dxfId="5759" priority="595" operator="equal">
      <formula>"TBD"</formula>
    </cfRule>
  </conditionalFormatting>
  <conditionalFormatting sqref="U42:U44">
    <cfRule type="duplicateValues" dxfId="5758" priority="614"/>
  </conditionalFormatting>
  <conditionalFormatting sqref="I42:I44">
    <cfRule type="duplicateValues" dxfId="5757" priority="615"/>
  </conditionalFormatting>
  <conditionalFormatting sqref="L42:L44">
    <cfRule type="duplicateValues" dxfId="5756" priority="616"/>
  </conditionalFormatting>
  <conditionalFormatting sqref="O42:O44">
    <cfRule type="duplicateValues" dxfId="5755" priority="617"/>
  </conditionalFormatting>
  <conditionalFormatting sqref="R42:R44">
    <cfRule type="duplicateValues" dxfId="5754" priority="618"/>
  </conditionalFormatting>
  <conditionalFormatting sqref="S42:S44">
    <cfRule type="notContainsBlanks" dxfId="5753" priority="594">
      <formula>LEN(TRIM(S42))&gt;0</formula>
    </cfRule>
  </conditionalFormatting>
  <conditionalFormatting sqref="V42:V44">
    <cfRule type="duplicateValues" dxfId="5752" priority="592"/>
    <cfRule type="notContainsBlanks" dxfId="5751" priority="593">
      <formula>LEN(TRIM(V42))&gt;0</formula>
    </cfRule>
  </conditionalFormatting>
  <conditionalFormatting sqref="W42:W44">
    <cfRule type="notContainsBlanks" dxfId="5750" priority="591">
      <formula>LEN(TRIM(W42))&gt;0</formula>
    </cfRule>
  </conditionalFormatting>
  <conditionalFormatting sqref="F42:F44">
    <cfRule type="duplicateValues" dxfId="5749" priority="619"/>
    <cfRule type="notContainsBlanks" dxfId="5748" priority="620">
      <formula>LEN(TRIM(F42))&gt;0</formula>
    </cfRule>
    <cfRule type="expression" dxfId="5747" priority="621">
      <formula>LEN(E42)&gt;0</formula>
    </cfRule>
  </conditionalFormatting>
  <conditionalFormatting sqref="E45:E47">
    <cfRule type="notContainsBlanks" dxfId="5746" priority="582">
      <formula>LEN(TRIM(E45))&gt;0</formula>
    </cfRule>
  </conditionalFormatting>
  <conditionalFormatting sqref="H45:H47">
    <cfRule type="notContainsBlanks" dxfId="5745" priority="581">
      <formula>LEN(TRIM(H45))&gt;0</formula>
    </cfRule>
  </conditionalFormatting>
  <conditionalFormatting sqref="I45:I47">
    <cfRule type="notContainsBlanks" dxfId="5744" priority="579">
      <formula>LEN(TRIM(I45))&gt;0</formula>
    </cfRule>
    <cfRule type="expression" dxfId="5743" priority="580">
      <formula>LEN(H45)&gt;0</formula>
    </cfRule>
  </conditionalFormatting>
  <conditionalFormatting sqref="K45:K47">
    <cfRule type="notContainsBlanks" dxfId="5742" priority="578">
      <formula>LEN(TRIM(K45))&gt;0</formula>
    </cfRule>
  </conditionalFormatting>
  <conditionalFormatting sqref="L45:L47">
    <cfRule type="notContainsBlanks" dxfId="5741" priority="576">
      <formula>LEN(TRIM(L45))&gt;0</formula>
    </cfRule>
    <cfRule type="expression" dxfId="5740" priority="577">
      <formula>LEN(K45)&gt;0</formula>
    </cfRule>
  </conditionalFormatting>
  <conditionalFormatting sqref="N45:N47">
    <cfRule type="notContainsBlanks" dxfId="5739" priority="575">
      <formula>LEN(TRIM(N45))&gt;0</formula>
    </cfRule>
  </conditionalFormatting>
  <conditionalFormatting sqref="O45:O47">
    <cfRule type="notContainsBlanks" dxfId="5738" priority="573">
      <formula>LEN(TRIM(O45))&gt;0</formula>
    </cfRule>
    <cfRule type="expression" dxfId="5737" priority="574">
      <formula>LEN(N45)&gt;0</formula>
    </cfRule>
  </conditionalFormatting>
  <conditionalFormatting sqref="Q45:Q47">
    <cfRule type="notContainsBlanks" dxfId="5736" priority="572">
      <formula>LEN(TRIM(Q45))&gt;0</formula>
    </cfRule>
  </conditionalFormatting>
  <conditionalFormatting sqref="R45:R47">
    <cfRule type="notContainsBlanks" dxfId="5735" priority="570">
      <formula>LEN(TRIM(R45))&gt;0</formula>
    </cfRule>
    <cfRule type="expression" dxfId="5734" priority="571">
      <formula>LEN(Q45)&gt;0</formula>
    </cfRule>
  </conditionalFormatting>
  <conditionalFormatting sqref="X45:X47">
    <cfRule type="notContainsBlanks" dxfId="5733" priority="568">
      <formula>LEN(TRIM(X45))&gt;0</formula>
    </cfRule>
    <cfRule type="expression" dxfId="5732" priority="569">
      <formula>(SUMPRODUCT(--(A45:U45&lt;&gt;"")))&gt;0</formula>
    </cfRule>
  </conditionalFormatting>
  <conditionalFormatting sqref="U45:U47">
    <cfRule type="notContainsBlanks" dxfId="5731" priority="567">
      <formula>LEN(TRIM(U45))&gt;0</formula>
    </cfRule>
  </conditionalFormatting>
  <conditionalFormatting sqref="Z45:AD47">
    <cfRule type="cellIs" dxfId="5730" priority="566" operator="equal">
      <formula>"TBD"</formula>
    </cfRule>
  </conditionalFormatting>
  <conditionalFormatting sqref="Y45:AV47">
    <cfRule type="notContainsBlanks" dxfId="5729" priority="565">
      <formula>LEN(TRIM(Y45))&gt;0</formula>
    </cfRule>
  </conditionalFormatting>
  <conditionalFormatting sqref="AE45:AU47">
    <cfRule type="cellIs" dxfId="5728" priority="564" operator="equal">
      <formula>"TBD"</formula>
    </cfRule>
  </conditionalFormatting>
  <conditionalFormatting sqref="U45:U47">
    <cfRule type="duplicateValues" dxfId="5727" priority="583"/>
  </conditionalFormatting>
  <conditionalFormatting sqref="I45:I47">
    <cfRule type="duplicateValues" dxfId="5726" priority="584"/>
  </conditionalFormatting>
  <conditionalFormatting sqref="L45:L47">
    <cfRule type="duplicateValues" dxfId="5725" priority="585"/>
  </conditionalFormatting>
  <conditionalFormatting sqref="O45:O47">
    <cfRule type="duplicateValues" dxfId="5724" priority="586"/>
  </conditionalFormatting>
  <conditionalFormatting sqref="R45:R47">
    <cfRule type="duplicateValues" dxfId="5723" priority="587"/>
  </conditionalFormatting>
  <conditionalFormatting sqref="S45:S47">
    <cfRule type="notContainsBlanks" dxfId="5722" priority="563">
      <formula>LEN(TRIM(S45))&gt;0</formula>
    </cfRule>
  </conditionalFormatting>
  <conditionalFormatting sqref="V45:V47">
    <cfRule type="duplicateValues" dxfId="5721" priority="561"/>
    <cfRule type="notContainsBlanks" dxfId="5720" priority="562">
      <formula>LEN(TRIM(V45))&gt;0</formula>
    </cfRule>
  </conditionalFormatting>
  <conditionalFormatting sqref="W45:W47">
    <cfRule type="notContainsBlanks" dxfId="5719" priority="560">
      <formula>LEN(TRIM(W45))&gt;0</formula>
    </cfRule>
  </conditionalFormatting>
  <conditionalFormatting sqref="F45:F47">
    <cfRule type="duplicateValues" dxfId="5718" priority="588"/>
    <cfRule type="notContainsBlanks" dxfId="5717" priority="589">
      <formula>LEN(TRIM(F45))&gt;0</formula>
    </cfRule>
    <cfRule type="expression" dxfId="5716" priority="590">
      <formula>LEN(E45)&gt;0</formula>
    </cfRule>
  </conditionalFormatting>
  <conditionalFormatting sqref="E48:E49">
    <cfRule type="notContainsBlanks" dxfId="5715" priority="551">
      <formula>LEN(TRIM(E48))&gt;0</formula>
    </cfRule>
  </conditionalFormatting>
  <conditionalFormatting sqref="H48:H49">
    <cfRule type="notContainsBlanks" dxfId="5714" priority="550">
      <formula>LEN(TRIM(H48))&gt;0</formula>
    </cfRule>
  </conditionalFormatting>
  <conditionalFormatting sqref="I48:I49">
    <cfRule type="notContainsBlanks" dxfId="5713" priority="548">
      <formula>LEN(TRIM(I48))&gt;0</formula>
    </cfRule>
    <cfRule type="expression" dxfId="5712" priority="549">
      <formula>LEN(H48)&gt;0</formula>
    </cfRule>
  </conditionalFormatting>
  <conditionalFormatting sqref="K48:K49">
    <cfRule type="notContainsBlanks" dxfId="5711" priority="547">
      <formula>LEN(TRIM(K48))&gt;0</formula>
    </cfRule>
  </conditionalFormatting>
  <conditionalFormatting sqref="L48:L49">
    <cfRule type="notContainsBlanks" dxfId="5710" priority="545">
      <formula>LEN(TRIM(L48))&gt;0</formula>
    </cfRule>
    <cfRule type="expression" dxfId="5709" priority="546">
      <formula>LEN(K48)&gt;0</formula>
    </cfRule>
  </conditionalFormatting>
  <conditionalFormatting sqref="N48:N49">
    <cfRule type="notContainsBlanks" dxfId="5708" priority="544">
      <formula>LEN(TRIM(N48))&gt;0</formula>
    </cfRule>
  </conditionalFormatting>
  <conditionalFormatting sqref="O48:O49">
    <cfRule type="notContainsBlanks" dxfId="5707" priority="542">
      <formula>LEN(TRIM(O48))&gt;0</formula>
    </cfRule>
    <cfRule type="expression" dxfId="5706" priority="543">
      <formula>LEN(N48)&gt;0</formula>
    </cfRule>
  </conditionalFormatting>
  <conditionalFormatting sqref="Q48:Q49">
    <cfRule type="notContainsBlanks" dxfId="5705" priority="541">
      <formula>LEN(TRIM(Q48))&gt;0</formula>
    </cfRule>
  </conditionalFormatting>
  <conditionalFormatting sqref="R48:R49">
    <cfRule type="notContainsBlanks" dxfId="5704" priority="539">
      <formula>LEN(TRIM(R48))&gt;0</formula>
    </cfRule>
    <cfRule type="expression" dxfId="5703" priority="540">
      <formula>LEN(Q48)&gt;0</formula>
    </cfRule>
  </conditionalFormatting>
  <conditionalFormatting sqref="X48:X49">
    <cfRule type="notContainsBlanks" dxfId="5702" priority="537">
      <formula>LEN(TRIM(X48))&gt;0</formula>
    </cfRule>
    <cfRule type="expression" dxfId="5701" priority="538">
      <formula>(SUMPRODUCT(--(A48:U48&lt;&gt;"")))&gt;0</formula>
    </cfRule>
  </conditionalFormatting>
  <conditionalFormatting sqref="U48:U49">
    <cfRule type="notContainsBlanks" dxfId="5700" priority="536">
      <formula>LEN(TRIM(U48))&gt;0</formula>
    </cfRule>
  </conditionalFormatting>
  <conditionalFormatting sqref="Z48:AD49">
    <cfRule type="cellIs" dxfId="5699" priority="535" operator="equal">
      <formula>"TBD"</formula>
    </cfRule>
  </conditionalFormatting>
  <conditionalFormatting sqref="Y48:AV49">
    <cfRule type="notContainsBlanks" dxfId="5698" priority="534">
      <formula>LEN(TRIM(Y48))&gt;0</formula>
    </cfRule>
  </conditionalFormatting>
  <conditionalFormatting sqref="AE48:AU49">
    <cfRule type="cellIs" dxfId="5697" priority="533" operator="equal">
      <formula>"TBD"</formula>
    </cfRule>
  </conditionalFormatting>
  <conditionalFormatting sqref="U48:U49">
    <cfRule type="duplicateValues" dxfId="5696" priority="552"/>
  </conditionalFormatting>
  <conditionalFormatting sqref="I48:I49">
    <cfRule type="duplicateValues" dxfId="5695" priority="553"/>
  </conditionalFormatting>
  <conditionalFormatting sqref="L48:L49">
    <cfRule type="duplicateValues" dxfId="5694" priority="554"/>
  </conditionalFormatting>
  <conditionalFormatting sqref="O48:O49">
    <cfRule type="duplicateValues" dxfId="5693" priority="555"/>
  </conditionalFormatting>
  <conditionalFormatting sqref="R48:R49">
    <cfRule type="duplicateValues" dxfId="5692" priority="556"/>
  </conditionalFormatting>
  <conditionalFormatting sqref="S48:S49">
    <cfRule type="notContainsBlanks" dxfId="5691" priority="532">
      <formula>LEN(TRIM(S48))&gt;0</formula>
    </cfRule>
  </conditionalFormatting>
  <conditionalFormatting sqref="V48:V49">
    <cfRule type="duplicateValues" dxfId="5690" priority="530"/>
    <cfRule type="notContainsBlanks" dxfId="5689" priority="531">
      <formula>LEN(TRIM(V48))&gt;0</formula>
    </cfRule>
  </conditionalFormatting>
  <conditionalFormatting sqref="W48:W49">
    <cfRule type="notContainsBlanks" dxfId="5688" priority="529">
      <formula>LEN(TRIM(W48))&gt;0</formula>
    </cfRule>
  </conditionalFormatting>
  <conditionalFormatting sqref="F48:F49">
    <cfRule type="duplicateValues" dxfId="5687" priority="557"/>
    <cfRule type="notContainsBlanks" dxfId="5686" priority="558">
      <formula>LEN(TRIM(F48))&gt;0</formula>
    </cfRule>
    <cfRule type="expression" dxfId="5685" priority="559">
      <formula>LEN(E48)&gt;0</formula>
    </cfRule>
  </conditionalFormatting>
  <conditionalFormatting sqref="E50:E51">
    <cfRule type="notContainsBlanks" dxfId="5684" priority="520">
      <formula>LEN(TRIM(E50))&gt;0</formula>
    </cfRule>
  </conditionalFormatting>
  <conditionalFormatting sqref="H50:H51">
    <cfRule type="notContainsBlanks" dxfId="5683" priority="519">
      <formula>LEN(TRIM(H50))&gt;0</formula>
    </cfRule>
  </conditionalFormatting>
  <conditionalFormatting sqref="I50:I51">
    <cfRule type="notContainsBlanks" dxfId="5682" priority="517">
      <formula>LEN(TRIM(I50))&gt;0</formula>
    </cfRule>
    <cfRule type="expression" dxfId="5681" priority="518">
      <formula>LEN(H50)&gt;0</formula>
    </cfRule>
  </conditionalFormatting>
  <conditionalFormatting sqref="K50:K51">
    <cfRule type="notContainsBlanks" dxfId="5680" priority="516">
      <formula>LEN(TRIM(K50))&gt;0</formula>
    </cfRule>
  </conditionalFormatting>
  <conditionalFormatting sqref="L50:L51">
    <cfRule type="notContainsBlanks" dxfId="5679" priority="514">
      <formula>LEN(TRIM(L50))&gt;0</formula>
    </cfRule>
    <cfRule type="expression" dxfId="5678" priority="515">
      <formula>LEN(K50)&gt;0</formula>
    </cfRule>
  </conditionalFormatting>
  <conditionalFormatting sqref="N50:N51">
    <cfRule type="notContainsBlanks" dxfId="5677" priority="513">
      <formula>LEN(TRIM(N50))&gt;0</formula>
    </cfRule>
  </conditionalFormatting>
  <conditionalFormatting sqref="O50:O51">
    <cfRule type="notContainsBlanks" dxfId="5676" priority="511">
      <formula>LEN(TRIM(O50))&gt;0</formula>
    </cfRule>
    <cfRule type="expression" dxfId="5675" priority="512">
      <formula>LEN(N50)&gt;0</formula>
    </cfRule>
  </conditionalFormatting>
  <conditionalFormatting sqref="Q50:Q51">
    <cfRule type="notContainsBlanks" dxfId="5674" priority="510">
      <formula>LEN(TRIM(Q50))&gt;0</formula>
    </cfRule>
  </conditionalFormatting>
  <conditionalFormatting sqref="R50:R51">
    <cfRule type="notContainsBlanks" dxfId="5673" priority="508">
      <formula>LEN(TRIM(R50))&gt;0</formula>
    </cfRule>
    <cfRule type="expression" dxfId="5672" priority="509">
      <formula>LEN(Q50)&gt;0</formula>
    </cfRule>
  </conditionalFormatting>
  <conditionalFormatting sqref="X50:X51">
    <cfRule type="notContainsBlanks" dxfId="5671" priority="506">
      <formula>LEN(TRIM(X50))&gt;0</formula>
    </cfRule>
    <cfRule type="expression" dxfId="5670" priority="507">
      <formula>(SUMPRODUCT(--(A50:U50&lt;&gt;"")))&gt;0</formula>
    </cfRule>
  </conditionalFormatting>
  <conditionalFormatting sqref="U50:U51">
    <cfRule type="notContainsBlanks" dxfId="5669" priority="505">
      <formula>LEN(TRIM(U50))&gt;0</formula>
    </cfRule>
  </conditionalFormatting>
  <conditionalFormatting sqref="Z50:AD51">
    <cfRule type="cellIs" dxfId="5668" priority="504" operator="equal">
      <formula>"TBD"</formula>
    </cfRule>
  </conditionalFormatting>
  <conditionalFormatting sqref="Y50:AV51">
    <cfRule type="notContainsBlanks" dxfId="5667" priority="503">
      <formula>LEN(TRIM(Y50))&gt;0</formula>
    </cfRule>
  </conditionalFormatting>
  <conditionalFormatting sqref="AE50:AU51">
    <cfRule type="cellIs" dxfId="5666" priority="502" operator="equal">
      <formula>"TBD"</formula>
    </cfRule>
  </conditionalFormatting>
  <conditionalFormatting sqref="U50:U51">
    <cfRule type="duplicateValues" dxfId="5665" priority="521"/>
  </conditionalFormatting>
  <conditionalFormatting sqref="I50:I51">
    <cfRule type="duplicateValues" dxfId="5664" priority="522"/>
  </conditionalFormatting>
  <conditionalFormatting sqref="L50:L51">
    <cfRule type="duplicateValues" dxfId="5663" priority="523"/>
  </conditionalFormatting>
  <conditionalFormatting sqref="O50:O51">
    <cfRule type="duplicateValues" dxfId="5662" priority="524"/>
  </conditionalFormatting>
  <conditionalFormatting sqref="R50:R51">
    <cfRule type="duplicateValues" dxfId="5661" priority="525"/>
  </conditionalFormatting>
  <conditionalFormatting sqref="S50:S51">
    <cfRule type="notContainsBlanks" dxfId="5660" priority="501">
      <formula>LEN(TRIM(S50))&gt;0</formula>
    </cfRule>
  </conditionalFormatting>
  <conditionalFormatting sqref="V50:V51">
    <cfRule type="duplicateValues" dxfId="5659" priority="499"/>
    <cfRule type="notContainsBlanks" dxfId="5658" priority="500">
      <formula>LEN(TRIM(V50))&gt;0</formula>
    </cfRule>
  </conditionalFormatting>
  <conditionalFormatting sqref="W50:W51">
    <cfRule type="notContainsBlanks" dxfId="5657" priority="498">
      <formula>LEN(TRIM(W50))&gt;0</formula>
    </cfRule>
  </conditionalFormatting>
  <conditionalFormatting sqref="F50:F51">
    <cfRule type="duplicateValues" dxfId="5656" priority="526"/>
    <cfRule type="notContainsBlanks" dxfId="5655" priority="527">
      <formula>LEN(TRIM(F50))&gt;0</formula>
    </cfRule>
    <cfRule type="expression" dxfId="5654" priority="528">
      <formula>LEN(E50)&gt;0</formula>
    </cfRule>
  </conditionalFormatting>
  <conditionalFormatting sqref="E52:E53">
    <cfRule type="notContainsBlanks" dxfId="5653" priority="489">
      <formula>LEN(TRIM(E52))&gt;0</formula>
    </cfRule>
  </conditionalFormatting>
  <conditionalFormatting sqref="H52:H53">
    <cfRule type="notContainsBlanks" dxfId="5652" priority="488">
      <formula>LEN(TRIM(H52))&gt;0</formula>
    </cfRule>
  </conditionalFormatting>
  <conditionalFormatting sqref="I52:I53">
    <cfRule type="notContainsBlanks" dxfId="5651" priority="486">
      <formula>LEN(TRIM(I52))&gt;0</formula>
    </cfRule>
    <cfRule type="expression" dxfId="5650" priority="487">
      <formula>LEN(H52)&gt;0</formula>
    </cfRule>
  </conditionalFormatting>
  <conditionalFormatting sqref="K52:K53">
    <cfRule type="notContainsBlanks" dxfId="5649" priority="485">
      <formula>LEN(TRIM(K52))&gt;0</formula>
    </cfRule>
  </conditionalFormatting>
  <conditionalFormatting sqref="L52:L53">
    <cfRule type="notContainsBlanks" dxfId="5648" priority="483">
      <formula>LEN(TRIM(L52))&gt;0</formula>
    </cfRule>
    <cfRule type="expression" dxfId="5647" priority="484">
      <formula>LEN(K52)&gt;0</formula>
    </cfRule>
  </conditionalFormatting>
  <conditionalFormatting sqref="N52:N53">
    <cfRule type="notContainsBlanks" dxfId="5646" priority="482">
      <formula>LEN(TRIM(N52))&gt;0</formula>
    </cfRule>
  </conditionalFormatting>
  <conditionalFormatting sqref="O52:O53">
    <cfRule type="notContainsBlanks" dxfId="5645" priority="480">
      <formula>LEN(TRIM(O52))&gt;0</formula>
    </cfRule>
    <cfRule type="expression" dxfId="5644" priority="481">
      <formula>LEN(N52)&gt;0</formula>
    </cfRule>
  </conditionalFormatting>
  <conditionalFormatting sqref="Q52:Q53">
    <cfRule type="notContainsBlanks" dxfId="5643" priority="479">
      <formula>LEN(TRIM(Q52))&gt;0</formula>
    </cfRule>
  </conditionalFormatting>
  <conditionalFormatting sqref="R52:R53">
    <cfRule type="notContainsBlanks" dxfId="5642" priority="477">
      <formula>LEN(TRIM(R52))&gt;0</formula>
    </cfRule>
    <cfRule type="expression" dxfId="5641" priority="478">
      <formula>LEN(Q52)&gt;0</formula>
    </cfRule>
  </conditionalFormatting>
  <conditionalFormatting sqref="X52:X53">
    <cfRule type="notContainsBlanks" dxfId="5640" priority="475">
      <formula>LEN(TRIM(X52))&gt;0</formula>
    </cfRule>
    <cfRule type="expression" dxfId="5639" priority="476">
      <formula>(SUMPRODUCT(--(A52:U52&lt;&gt;"")))&gt;0</formula>
    </cfRule>
  </conditionalFormatting>
  <conditionalFormatting sqref="U52:U53">
    <cfRule type="notContainsBlanks" dxfId="5638" priority="474">
      <formula>LEN(TRIM(U52))&gt;0</formula>
    </cfRule>
  </conditionalFormatting>
  <conditionalFormatting sqref="Z52:AD53">
    <cfRule type="cellIs" dxfId="5637" priority="473" operator="equal">
      <formula>"TBD"</formula>
    </cfRule>
  </conditionalFormatting>
  <conditionalFormatting sqref="Y52:AV53">
    <cfRule type="notContainsBlanks" dxfId="5636" priority="472">
      <formula>LEN(TRIM(Y52))&gt;0</formula>
    </cfRule>
  </conditionalFormatting>
  <conditionalFormatting sqref="AE52:AU53">
    <cfRule type="cellIs" dxfId="5635" priority="471" operator="equal">
      <formula>"TBD"</formula>
    </cfRule>
  </conditionalFormatting>
  <conditionalFormatting sqref="U52:U53">
    <cfRule type="duplicateValues" dxfId="5634" priority="490"/>
  </conditionalFormatting>
  <conditionalFormatting sqref="I52:I53">
    <cfRule type="duplicateValues" dxfId="5633" priority="491"/>
  </conditionalFormatting>
  <conditionalFormatting sqref="L52:L53">
    <cfRule type="duplicateValues" dxfId="5632" priority="492"/>
  </conditionalFormatting>
  <conditionalFormatting sqref="O52:O53">
    <cfRule type="duplicateValues" dxfId="5631" priority="493"/>
  </conditionalFormatting>
  <conditionalFormatting sqref="R52:R53">
    <cfRule type="duplicateValues" dxfId="5630" priority="494"/>
  </conditionalFormatting>
  <conditionalFormatting sqref="S52:S53">
    <cfRule type="notContainsBlanks" dxfId="5629" priority="470">
      <formula>LEN(TRIM(S52))&gt;0</formula>
    </cfRule>
  </conditionalFormatting>
  <conditionalFormatting sqref="V52:V53">
    <cfRule type="duplicateValues" dxfId="5628" priority="468"/>
    <cfRule type="notContainsBlanks" dxfId="5627" priority="469">
      <formula>LEN(TRIM(V52))&gt;0</formula>
    </cfRule>
  </conditionalFormatting>
  <conditionalFormatting sqref="W52:W53">
    <cfRule type="notContainsBlanks" dxfId="5626" priority="467">
      <formula>LEN(TRIM(W52))&gt;0</formula>
    </cfRule>
  </conditionalFormatting>
  <conditionalFormatting sqref="F52:F53">
    <cfRule type="duplicateValues" dxfId="5625" priority="495"/>
    <cfRule type="notContainsBlanks" dxfId="5624" priority="496">
      <formula>LEN(TRIM(F52))&gt;0</formula>
    </cfRule>
    <cfRule type="expression" dxfId="5623" priority="497">
      <formula>LEN(E52)&gt;0</formula>
    </cfRule>
  </conditionalFormatting>
  <conditionalFormatting sqref="E54:E55">
    <cfRule type="notContainsBlanks" dxfId="5622" priority="458">
      <formula>LEN(TRIM(E54))&gt;0</formula>
    </cfRule>
  </conditionalFormatting>
  <conditionalFormatting sqref="H54:H55">
    <cfRule type="notContainsBlanks" dxfId="5621" priority="457">
      <formula>LEN(TRIM(H54))&gt;0</formula>
    </cfRule>
  </conditionalFormatting>
  <conditionalFormatting sqref="I54:I55">
    <cfRule type="notContainsBlanks" dxfId="5620" priority="455">
      <formula>LEN(TRIM(I54))&gt;0</formula>
    </cfRule>
    <cfRule type="expression" dxfId="5619" priority="456">
      <formula>LEN(H54)&gt;0</formula>
    </cfRule>
  </conditionalFormatting>
  <conditionalFormatting sqref="K54:K55">
    <cfRule type="notContainsBlanks" dxfId="5618" priority="454">
      <formula>LEN(TRIM(K54))&gt;0</formula>
    </cfRule>
  </conditionalFormatting>
  <conditionalFormatting sqref="L54:L55">
    <cfRule type="notContainsBlanks" dxfId="5617" priority="452">
      <formula>LEN(TRIM(L54))&gt;0</formula>
    </cfRule>
    <cfRule type="expression" dxfId="5616" priority="453">
      <formula>LEN(K54)&gt;0</formula>
    </cfRule>
  </conditionalFormatting>
  <conditionalFormatting sqref="N54:N55">
    <cfRule type="notContainsBlanks" dxfId="5615" priority="451">
      <formula>LEN(TRIM(N54))&gt;0</formula>
    </cfRule>
  </conditionalFormatting>
  <conditionalFormatting sqref="O54:O55">
    <cfRule type="notContainsBlanks" dxfId="5614" priority="449">
      <formula>LEN(TRIM(O54))&gt;0</formula>
    </cfRule>
    <cfRule type="expression" dxfId="5613" priority="450">
      <formula>LEN(N54)&gt;0</formula>
    </cfRule>
  </conditionalFormatting>
  <conditionalFormatting sqref="Q54:Q55">
    <cfRule type="notContainsBlanks" dxfId="5612" priority="448">
      <formula>LEN(TRIM(Q54))&gt;0</formula>
    </cfRule>
  </conditionalFormatting>
  <conditionalFormatting sqref="R54:R55">
    <cfRule type="notContainsBlanks" dxfId="5611" priority="446">
      <formula>LEN(TRIM(R54))&gt;0</formula>
    </cfRule>
    <cfRule type="expression" dxfId="5610" priority="447">
      <formula>LEN(Q54)&gt;0</formula>
    </cfRule>
  </conditionalFormatting>
  <conditionalFormatting sqref="X54:X55">
    <cfRule type="notContainsBlanks" dxfId="5609" priority="444">
      <formula>LEN(TRIM(X54))&gt;0</formula>
    </cfRule>
    <cfRule type="expression" dxfId="5608" priority="445">
      <formula>(SUMPRODUCT(--(A54:U54&lt;&gt;"")))&gt;0</formula>
    </cfRule>
  </conditionalFormatting>
  <conditionalFormatting sqref="U54:U55">
    <cfRule type="notContainsBlanks" dxfId="5607" priority="443">
      <formula>LEN(TRIM(U54))&gt;0</formula>
    </cfRule>
  </conditionalFormatting>
  <conditionalFormatting sqref="Z54:AD55">
    <cfRule type="cellIs" dxfId="5606" priority="442" operator="equal">
      <formula>"TBD"</formula>
    </cfRule>
  </conditionalFormatting>
  <conditionalFormatting sqref="Y54:AV55">
    <cfRule type="notContainsBlanks" dxfId="5605" priority="441">
      <formula>LEN(TRIM(Y54))&gt;0</formula>
    </cfRule>
  </conditionalFormatting>
  <conditionalFormatting sqref="AE54:AU55">
    <cfRule type="cellIs" dxfId="5604" priority="440" operator="equal">
      <formula>"TBD"</formula>
    </cfRule>
  </conditionalFormatting>
  <conditionalFormatting sqref="U54:U55">
    <cfRule type="duplicateValues" dxfId="5603" priority="459"/>
  </conditionalFormatting>
  <conditionalFormatting sqref="I54:I55">
    <cfRule type="duplicateValues" dxfId="5602" priority="460"/>
  </conditionalFormatting>
  <conditionalFormatting sqref="L54:L55">
    <cfRule type="duplicateValues" dxfId="5601" priority="461"/>
  </conditionalFormatting>
  <conditionalFormatting sqref="O54:O55">
    <cfRule type="duplicateValues" dxfId="5600" priority="462"/>
  </conditionalFormatting>
  <conditionalFormatting sqref="R54:R55">
    <cfRule type="duplicateValues" dxfId="5599" priority="463"/>
  </conditionalFormatting>
  <conditionalFormatting sqref="S54:S55">
    <cfRule type="notContainsBlanks" dxfId="5598" priority="439">
      <formula>LEN(TRIM(S54))&gt;0</formula>
    </cfRule>
  </conditionalFormatting>
  <conditionalFormatting sqref="V54:V55">
    <cfRule type="duplicateValues" dxfId="5597" priority="437"/>
    <cfRule type="notContainsBlanks" dxfId="5596" priority="438">
      <formula>LEN(TRIM(V54))&gt;0</formula>
    </cfRule>
  </conditionalFormatting>
  <conditionalFormatting sqref="W54:W55">
    <cfRule type="notContainsBlanks" dxfId="5595" priority="436">
      <formula>LEN(TRIM(W54))&gt;0</formula>
    </cfRule>
  </conditionalFormatting>
  <conditionalFormatting sqref="F54:F55">
    <cfRule type="duplicateValues" dxfId="5594" priority="464"/>
    <cfRule type="notContainsBlanks" dxfId="5593" priority="465">
      <formula>LEN(TRIM(F54))&gt;0</formula>
    </cfRule>
    <cfRule type="expression" dxfId="5592" priority="466">
      <formula>LEN(E54)&gt;0</formula>
    </cfRule>
  </conditionalFormatting>
  <conditionalFormatting sqref="E56:E57">
    <cfRule type="notContainsBlanks" dxfId="5591" priority="427">
      <formula>LEN(TRIM(E56))&gt;0</formula>
    </cfRule>
  </conditionalFormatting>
  <conditionalFormatting sqref="H56:H57">
    <cfRule type="notContainsBlanks" dxfId="5590" priority="426">
      <formula>LEN(TRIM(H56))&gt;0</formula>
    </cfRule>
  </conditionalFormatting>
  <conditionalFormatting sqref="I56:I57">
    <cfRule type="notContainsBlanks" dxfId="5589" priority="424">
      <formula>LEN(TRIM(I56))&gt;0</formula>
    </cfRule>
    <cfRule type="expression" dxfId="5588" priority="425">
      <formula>LEN(H56)&gt;0</formula>
    </cfRule>
  </conditionalFormatting>
  <conditionalFormatting sqref="K56:K57">
    <cfRule type="notContainsBlanks" dxfId="5587" priority="423">
      <formula>LEN(TRIM(K56))&gt;0</formula>
    </cfRule>
  </conditionalFormatting>
  <conditionalFormatting sqref="L56:L57">
    <cfRule type="notContainsBlanks" dxfId="5586" priority="421">
      <formula>LEN(TRIM(L56))&gt;0</formula>
    </cfRule>
    <cfRule type="expression" dxfId="5585" priority="422">
      <formula>LEN(K56)&gt;0</formula>
    </cfRule>
  </conditionalFormatting>
  <conditionalFormatting sqref="N56:N57">
    <cfRule type="notContainsBlanks" dxfId="5584" priority="420">
      <formula>LEN(TRIM(N56))&gt;0</formula>
    </cfRule>
  </conditionalFormatting>
  <conditionalFormatting sqref="O56:O57">
    <cfRule type="notContainsBlanks" dxfId="5583" priority="418">
      <formula>LEN(TRIM(O56))&gt;0</formula>
    </cfRule>
    <cfRule type="expression" dxfId="5582" priority="419">
      <formula>LEN(N56)&gt;0</formula>
    </cfRule>
  </conditionalFormatting>
  <conditionalFormatting sqref="Q56:Q57">
    <cfRule type="notContainsBlanks" dxfId="5581" priority="417">
      <formula>LEN(TRIM(Q56))&gt;0</formula>
    </cfRule>
  </conditionalFormatting>
  <conditionalFormatting sqref="R56:R57">
    <cfRule type="notContainsBlanks" dxfId="5580" priority="415">
      <formula>LEN(TRIM(R56))&gt;0</formula>
    </cfRule>
    <cfRule type="expression" dxfId="5579" priority="416">
      <formula>LEN(Q56)&gt;0</formula>
    </cfRule>
  </conditionalFormatting>
  <conditionalFormatting sqref="X56:X57">
    <cfRule type="notContainsBlanks" dxfId="5578" priority="413">
      <formula>LEN(TRIM(X56))&gt;0</formula>
    </cfRule>
    <cfRule type="expression" dxfId="5577" priority="414">
      <formula>(SUMPRODUCT(--(A56:U56&lt;&gt;"")))&gt;0</formula>
    </cfRule>
  </conditionalFormatting>
  <conditionalFormatting sqref="U56:U57">
    <cfRule type="notContainsBlanks" dxfId="5576" priority="412">
      <formula>LEN(TRIM(U56))&gt;0</formula>
    </cfRule>
  </conditionalFormatting>
  <conditionalFormatting sqref="Z56:AD57">
    <cfRule type="cellIs" dxfId="5575" priority="411" operator="equal">
      <formula>"TBD"</formula>
    </cfRule>
  </conditionalFormatting>
  <conditionalFormatting sqref="Y56:AV57">
    <cfRule type="notContainsBlanks" dxfId="5574" priority="410">
      <formula>LEN(TRIM(Y56))&gt;0</formula>
    </cfRule>
  </conditionalFormatting>
  <conditionalFormatting sqref="AE56:AU57">
    <cfRule type="cellIs" dxfId="5573" priority="409" operator="equal">
      <formula>"TBD"</formula>
    </cfRule>
  </conditionalFormatting>
  <conditionalFormatting sqref="U56:U57">
    <cfRule type="duplicateValues" dxfId="5572" priority="428"/>
  </conditionalFormatting>
  <conditionalFormatting sqref="I56:I57">
    <cfRule type="duplicateValues" dxfId="5571" priority="429"/>
  </conditionalFormatting>
  <conditionalFormatting sqref="L56:L57">
    <cfRule type="duplicateValues" dxfId="5570" priority="430"/>
  </conditionalFormatting>
  <conditionalFormatting sqref="O56:O57">
    <cfRule type="duplicateValues" dxfId="5569" priority="431"/>
  </conditionalFormatting>
  <conditionalFormatting sqref="R56:R57">
    <cfRule type="duplicateValues" dxfId="5568" priority="432"/>
  </conditionalFormatting>
  <conditionalFormatting sqref="S56:S57">
    <cfRule type="notContainsBlanks" dxfId="5567" priority="408">
      <formula>LEN(TRIM(S56))&gt;0</formula>
    </cfRule>
  </conditionalFormatting>
  <conditionalFormatting sqref="V56:V57">
    <cfRule type="duplicateValues" dxfId="5566" priority="406"/>
    <cfRule type="notContainsBlanks" dxfId="5565" priority="407">
      <formula>LEN(TRIM(V56))&gt;0</formula>
    </cfRule>
  </conditionalFormatting>
  <conditionalFormatting sqref="W56:W57">
    <cfRule type="notContainsBlanks" dxfId="5564" priority="405">
      <formula>LEN(TRIM(W56))&gt;0</formula>
    </cfRule>
  </conditionalFormatting>
  <conditionalFormatting sqref="F56:F57">
    <cfRule type="duplicateValues" dxfId="5563" priority="433"/>
    <cfRule type="notContainsBlanks" dxfId="5562" priority="434">
      <formula>LEN(TRIM(F56))&gt;0</formula>
    </cfRule>
    <cfRule type="expression" dxfId="5561" priority="435">
      <formula>LEN(E56)&gt;0</formula>
    </cfRule>
  </conditionalFormatting>
  <conditionalFormatting sqref="E58:E59">
    <cfRule type="notContainsBlanks" dxfId="5560" priority="396">
      <formula>LEN(TRIM(E58))&gt;0</formula>
    </cfRule>
  </conditionalFormatting>
  <conditionalFormatting sqref="H58:H59">
    <cfRule type="notContainsBlanks" dxfId="5559" priority="395">
      <formula>LEN(TRIM(H58))&gt;0</formula>
    </cfRule>
  </conditionalFormatting>
  <conditionalFormatting sqref="I58:I59">
    <cfRule type="notContainsBlanks" dxfId="5558" priority="393">
      <formula>LEN(TRIM(I58))&gt;0</formula>
    </cfRule>
    <cfRule type="expression" dxfId="5557" priority="394">
      <formula>LEN(H58)&gt;0</formula>
    </cfRule>
  </conditionalFormatting>
  <conditionalFormatting sqref="K58:K59">
    <cfRule type="notContainsBlanks" dxfId="5556" priority="392">
      <formula>LEN(TRIM(K58))&gt;0</formula>
    </cfRule>
  </conditionalFormatting>
  <conditionalFormatting sqref="L58:L59">
    <cfRule type="notContainsBlanks" dxfId="5555" priority="390">
      <formula>LEN(TRIM(L58))&gt;0</formula>
    </cfRule>
    <cfRule type="expression" dxfId="5554" priority="391">
      <formula>LEN(K58)&gt;0</formula>
    </cfRule>
  </conditionalFormatting>
  <conditionalFormatting sqref="N58:N59">
    <cfRule type="notContainsBlanks" dxfId="5553" priority="389">
      <formula>LEN(TRIM(N58))&gt;0</formula>
    </cfRule>
  </conditionalFormatting>
  <conditionalFormatting sqref="O58:O59">
    <cfRule type="notContainsBlanks" dxfId="5552" priority="387">
      <formula>LEN(TRIM(O58))&gt;0</formula>
    </cfRule>
    <cfRule type="expression" dxfId="5551" priority="388">
      <formula>LEN(N58)&gt;0</formula>
    </cfRule>
  </conditionalFormatting>
  <conditionalFormatting sqref="Q58:Q59">
    <cfRule type="notContainsBlanks" dxfId="5550" priority="386">
      <formula>LEN(TRIM(Q58))&gt;0</formula>
    </cfRule>
  </conditionalFormatting>
  <conditionalFormatting sqref="R58:R59">
    <cfRule type="notContainsBlanks" dxfId="5549" priority="384">
      <formula>LEN(TRIM(R58))&gt;0</formula>
    </cfRule>
    <cfRule type="expression" dxfId="5548" priority="385">
      <formula>LEN(Q58)&gt;0</formula>
    </cfRule>
  </conditionalFormatting>
  <conditionalFormatting sqref="X58:X59">
    <cfRule type="notContainsBlanks" dxfId="5547" priority="382">
      <formula>LEN(TRIM(X58))&gt;0</formula>
    </cfRule>
    <cfRule type="expression" dxfId="5546" priority="383">
      <formula>(SUMPRODUCT(--(A58:U58&lt;&gt;"")))&gt;0</formula>
    </cfRule>
  </conditionalFormatting>
  <conditionalFormatting sqref="U58:U59">
    <cfRule type="notContainsBlanks" dxfId="5545" priority="381">
      <formula>LEN(TRIM(U58))&gt;0</formula>
    </cfRule>
  </conditionalFormatting>
  <conditionalFormatting sqref="Z58:AD59">
    <cfRule type="cellIs" dxfId="5544" priority="380" operator="equal">
      <formula>"TBD"</formula>
    </cfRule>
  </conditionalFormatting>
  <conditionalFormatting sqref="Y58:AV59">
    <cfRule type="notContainsBlanks" dxfId="5543" priority="379">
      <formula>LEN(TRIM(Y58))&gt;0</formula>
    </cfRule>
  </conditionalFormatting>
  <conditionalFormatting sqref="AE58:AU59">
    <cfRule type="cellIs" dxfId="5542" priority="378" operator="equal">
      <formula>"TBD"</formula>
    </cfRule>
  </conditionalFormatting>
  <conditionalFormatting sqref="U58:U59">
    <cfRule type="duplicateValues" dxfId="5541" priority="397"/>
  </conditionalFormatting>
  <conditionalFormatting sqref="I58:I59">
    <cfRule type="duplicateValues" dxfId="5540" priority="398"/>
  </conditionalFormatting>
  <conditionalFormatting sqref="L58:L59">
    <cfRule type="duplicateValues" dxfId="5539" priority="399"/>
  </conditionalFormatting>
  <conditionalFormatting sqref="O58:O59">
    <cfRule type="duplicateValues" dxfId="5538" priority="400"/>
  </conditionalFormatting>
  <conditionalFormatting sqref="R58:R59">
    <cfRule type="duplicateValues" dxfId="5537" priority="401"/>
  </conditionalFormatting>
  <conditionalFormatting sqref="S58:S59">
    <cfRule type="notContainsBlanks" dxfId="5536" priority="377">
      <formula>LEN(TRIM(S58))&gt;0</formula>
    </cfRule>
  </conditionalFormatting>
  <conditionalFormatting sqref="V58:V59">
    <cfRule type="duplicateValues" dxfId="5535" priority="375"/>
    <cfRule type="notContainsBlanks" dxfId="5534" priority="376">
      <formula>LEN(TRIM(V58))&gt;0</formula>
    </cfRule>
  </conditionalFormatting>
  <conditionalFormatting sqref="W58:W59">
    <cfRule type="notContainsBlanks" dxfId="5533" priority="374">
      <formula>LEN(TRIM(W58))&gt;0</formula>
    </cfRule>
  </conditionalFormatting>
  <conditionalFormatting sqref="F58:F59">
    <cfRule type="duplicateValues" dxfId="5532" priority="402"/>
    <cfRule type="notContainsBlanks" dxfId="5531" priority="403">
      <formula>LEN(TRIM(F58))&gt;0</formula>
    </cfRule>
    <cfRule type="expression" dxfId="5530" priority="404">
      <formula>LEN(E58)&gt;0</formula>
    </cfRule>
  </conditionalFormatting>
  <conditionalFormatting sqref="E60:E61">
    <cfRule type="notContainsBlanks" dxfId="5529" priority="365">
      <formula>LEN(TRIM(E60))&gt;0</formula>
    </cfRule>
  </conditionalFormatting>
  <conditionalFormatting sqref="H60:H61">
    <cfRule type="notContainsBlanks" dxfId="5528" priority="364">
      <formula>LEN(TRIM(H60))&gt;0</formula>
    </cfRule>
  </conditionalFormatting>
  <conditionalFormatting sqref="I60:I61">
    <cfRule type="notContainsBlanks" dxfId="5527" priority="362">
      <formula>LEN(TRIM(I60))&gt;0</formula>
    </cfRule>
    <cfRule type="expression" dxfId="5526" priority="363">
      <formula>LEN(H60)&gt;0</formula>
    </cfRule>
  </conditionalFormatting>
  <conditionalFormatting sqref="K60:K61">
    <cfRule type="notContainsBlanks" dxfId="5525" priority="361">
      <formula>LEN(TRIM(K60))&gt;0</formula>
    </cfRule>
  </conditionalFormatting>
  <conditionalFormatting sqref="L60:L61">
    <cfRule type="notContainsBlanks" dxfId="5524" priority="359">
      <formula>LEN(TRIM(L60))&gt;0</formula>
    </cfRule>
    <cfRule type="expression" dxfId="5523" priority="360">
      <formula>LEN(K60)&gt;0</formula>
    </cfRule>
  </conditionalFormatting>
  <conditionalFormatting sqref="N60:N61">
    <cfRule type="notContainsBlanks" dxfId="5522" priority="358">
      <formula>LEN(TRIM(N60))&gt;0</formula>
    </cfRule>
  </conditionalFormatting>
  <conditionalFormatting sqref="O60:O61">
    <cfRule type="notContainsBlanks" dxfId="5521" priority="356">
      <formula>LEN(TRIM(O60))&gt;0</formula>
    </cfRule>
    <cfRule type="expression" dxfId="5520" priority="357">
      <formula>LEN(N60)&gt;0</formula>
    </cfRule>
  </conditionalFormatting>
  <conditionalFormatting sqref="Q60:Q61">
    <cfRule type="notContainsBlanks" dxfId="5519" priority="355">
      <formula>LEN(TRIM(Q60))&gt;0</formula>
    </cfRule>
  </conditionalFormatting>
  <conditionalFormatting sqref="R60:R61">
    <cfRule type="notContainsBlanks" dxfId="5518" priority="353">
      <formula>LEN(TRIM(R60))&gt;0</formula>
    </cfRule>
    <cfRule type="expression" dxfId="5517" priority="354">
      <formula>LEN(Q60)&gt;0</formula>
    </cfRule>
  </conditionalFormatting>
  <conditionalFormatting sqref="X60:X61">
    <cfRule type="notContainsBlanks" dxfId="5516" priority="351">
      <formula>LEN(TRIM(X60))&gt;0</formula>
    </cfRule>
    <cfRule type="expression" dxfId="5515" priority="352">
      <formula>(SUMPRODUCT(--(A60:U60&lt;&gt;"")))&gt;0</formula>
    </cfRule>
  </conditionalFormatting>
  <conditionalFormatting sqref="U60:U61">
    <cfRule type="notContainsBlanks" dxfId="5514" priority="350">
      <formula>LEN(TRIM(U60))&gt;0</formula>
    </cfRule>
  </conditionalFormatting>
  <conditionalFormatting sqref="Z60:AD61">
    <cfRule type="cellIs" dxfId="5513" priority="349" operator="equal">
      <formula>"TBD"</formula>
    </cfRule>
  </conditionalFormatting>
  <conditionalFormatting sqref="Y60:AV61">
    <cfRule type="notContainsBlanks" dxfId="5512" priority="348">
      <formula>LEN(TRIM(Y60))&gt;0</formula>
    </cfRule>
  </conditionalFormatting>
  <conditionalFormatting sqref="AE60:AU61">
    <cfRule type="cellIs" dxfId="5511" priority="347" operator="equal">
      <formula>"TBD"</formula>
    </cfRule>
  </conditionalFormatting>
  <conditionalFormatting sqref="U60:U61">
    <cfRule type="duplicateValues" dxfId="5510" priority="366"/>
  </conditionalFormatting>
  <conditionalFormatting sqref="I60:I61">
    <cfRule type="duplicateValues" dxfId="5509" priority="367"/>
  </conditionalFormatting>
  <conditionalFormatting sqref="L60:L61">
    <cfRule type="duplicateValues" dxfId="5508" priority="368"/>
  </conditionalFormatting>
  <conditionalFormatting sqref="O60:O61">
    <cfRule type="duplicateValues" dxfId="5507" priority="369"/>
  </conditionalFormatting>
  <conditionalFormatting sqref="R60:R61">
    <cfRule type="duplicateValues" dxfId="5506" priority="370"/>
  </conditionalFormatting>
  <conditionalFormatting sqref="S60:S61">
    <cfRule type="notContainsBlanks" dxfId="5505" priority="346">
      <formula>LEN(TRIM(S60))&gt;0</formula>
    </cfRule>
  </conditionalFormatting>
  <conditionalFormatting sqref="V60:V61">
    <cfRule type="duplicateValues" dxfId="5504" priority="344"/>
    <cfRule type="notContainsBlanks" dxfId="5503" priority="345">
      <formula>LEN(TRIM(V60))&gt;0</formula>
    </cfRule>
  </conditionalFormatting>
  <conditionalFormatting sqref="W60:W61">
    <cfRule type="notContainsBlanks" dxfId="5502" priority="343">
      <formula>LEN(TRIM(W60))&gt;0</formula>
    </cfRule>
  </conditionalFormatting>
  <conditionalFormatting sqref="F60:F61">
    <cfRule type="duplicateValues" dxfId="5501" priority="371"/>
    <cfRule type="notContainsBlanks" dxfId="5500" priority="372">
      <formula>LEN(TRIM(F60))&gt;0</formula>
    </cfRule>
    <cfRule type="expression" dxfId="5499" priority="373">
      <formula>LEN(E60)&gt;0</formula>
    </cfRule>
  </conditionalFormatting>
  <conditionalFormatting sqref="E67:E72 E80:E102 E110:E119">
    <cfRule type="notContainsBlanks" dxfId="5498" priority="342">
      <formula>LEN(TRIM(E67))&gt;0</formula>
    </cfRule>
  </conditionalFormatting>
  <conditionalFormatting sqref="H67:H72 H80:H102 H110:H119">
    <cfRule type="notContainsBlanks" dxfId="5497" priority="341">
      <formula>LEN(TRIM(H67))&gt;0</formula>
    </cfRule>
  </conditionalFormatting>
  <conditionalFormatting sqref="I65:I103 I105:I119">
    <cfRule type="notContainsBlanks" dxfId="5496" priority="339">
      <formula>LEN(TRIM(I65))&gt;0</formula>
    </cfRule>
    <cfRule type="expression" dxfId="5495" priority="340">
      <formula>LEN(H65)&gt;0</formula>
    </cfRule>
  </conditionalFormatting>
  <conditionalFormatting sqref="K67:K72 K80:K102 K110:K119">
    <cfRule type="notContainsBlanks" dxfId="5494" priority="338">
      <formula>LEN(TRIM(K67))&gt;0</formula>
    </cfRule>
  </conditionalFormatting>
  <conditionalFormatting sqref="L65:L103 L105:L119">
    <cfRule type="notContainsBlanks" dxfId="5493" priority="336">
      <formula>LEN(TRIM(L65))&gt;0</formula>
    </cfRule>
    <cfRule type="expression" dxfId="5492" priority="337">
      <formula>LEN(K65)&gt;0</formula>
    </cfRule>
  </conditionalFormatting>
  <conditionalFormatting sqref="N67:N72 N80:N102 N110:N119">
    <cfRule type="notContainsBlanks" dxfId="5491" priority="335">
      <formula>LEN(TRIM(N67))&gt;0</formula>
    </cfRule>
  </conditionalFormatting>
  <conditionalFormatting sqref="O65:O103 O105:O119">
    <cfRule type="notContainsBlanks" dxfId="5490" priority="333">
      <formula>LEN(TRIM(O65))&gt;0</formula>
    </cfRule>
    <cfRule type="expression" dxfId="5489" priority="334">
      <formula>LEN(N65)&gt;0</formula>
    </cfRule>
  </conditionalFormatting>
  <conditionalFormatting sqref="Q67:Q72 Q80:Q102 Q110:Q119">
    <cfRule type="notContainsBlanks" dxfId="5488" priority="332">
      <formula>LEN(TRIM(Q67))&gt;0</formula>
    </cfRule>
  </conditionalFormatting>
  <conditionalFormatting sqref="R65:R103 R105:R119">
    <cfRule type="notContainsBlanks" dxfId="5487" priority="330">
      <formula>LEN(TRIM(R65))&gt;0</formula>
    </cfRule>
    <cfRule type="expression" dxfId="5486" priority="331">
      <formula>LEN(Q65)&gt;0</formula>
    </cfRule>
  </conditionalFormatting>
  <conditionalFormatting sqref="X63:X119">
    <cfRule type="notContainsBlanks" dxfId="5485" priority="328">
      <formula>LEN(TRIM(X63))&gt;0</formula>
    </cfRule>
    <cfRule type="expression" dxfId="5484" priority="329">
      <formula>(SUMPRODUCT(--(A63:U63&lt;&gt;"")))&gt;0</formula>
    </cfRule>
  </conditionalFormatting>
  <conditionalFormatting sqref="U67:U72 U80:U102 U110:U119">
    <cfRule type="notContainsBlanks" dxfId="5483" priority="327">
      <formula>LEN(TRIM(U67))&gt;0</formula>
    </cfRule>
  </conditionalFormatting>
  <conditionalFormatting sqref="Z67:AD72 Z80:AD102 Z110:AD119">
    <cfRule type="cellIs" dxfId="5482" priority="326" operator="equal">
      <formula>"TBD"</formula>
    </cfRule>
  </conditionalFormatting>
  <conditionalFormatting sqref="Y63:AV119">
    <cfRule type="notContainsBlanks" dxfId="5481" priority="325">
      <formula>LEN(TRIM(Y63))&gt;0</formula>
    </cfRule>
  </conditionalFormatting>
  <conditionalFormatting sqref="I63:I64">
    <cfRule type="notContainsBlanks" dxfId="5480" priority="323">
      <formula>LEN(TRIM(I63))&gt;0</formula>
    </cfRule>
    <cfRule type="expression" dxfId="5479" priority="324">
      <formula>LEN(H63)&gt;0</formula>
    </cfRule>
  </conditionalFormatting>
  <conditionalFormatting sqref="L63:L64">
    <cfRule type="notContainsBlanks" dxfId="5478" priority="321">
      <formula>LEN(TRIM(L63))&gt;0</formula>
    </cfRule>
    <cfRule type="expression" dxfId="5477" priority="322">
      <formula>LEN(K63)&gt;0</formula>
    </cfRule>
  </conditionalFormatting>
  <conditionalFormatting sqref="O63:O64">
    <cfRule type="notContainsBlanks" dxfId="5476" priority="319">
      <formula>LEN(TRIM(O63))&gt;0</formula>
    </cfRule>
    <cfRule type="expression" dxfId="5475" priority="320">
      <formula>LEN(N63)&gt;0</formula>
    </cfRule>
  </conditionalFormatting>
  <conditionalFormatting sqref="R63:R64">
    <cfRule type="notContainsBlanks" dxfId="5474" priority="317">
      <formula>LEN(TRIM(R63))&gt;0</formula>
    </cfRule>
    <cfRule type="expression" dxfId="5473" priority="318">
      <formula>LEN(Q63)&gt;0</formula>
    </cfRule>
  </conditionalFormatting>
  <conditionalFormatting sqref="E63:E64 E103:E104">
    <cfRule type="notContainsBlanks" dxfId="5472" priority="316">
      <formula>LEN(TRIM(E63))&gt;0</formula>
    </cfRule>
  </conditionalFormatting>
  <conditionalFormatting sqref="H63:H64 H103:H104">
    <cfRule type="notContainsBlanks" dxfId="5471" priority="315">
      <formula>LEN(TRIM(H63))&gt;0</formula>
    </cfRule>
  </conditionalFormatting>
  <conditionalFormatting sqref="K63:K64 K103:K104">
    <cfRule type="notContainsBlanks" dxfId="5470" priority="314">
      <formula>LEN(TRIM(K63))&gt;0</formula>
    </cfRule>
  </conditionalFormatting>
  <conditionalFormatting sqref="N63:N64 N103:N104">
    <cfRule type="notContainsBlanks" dxfId="5469" priority="313">
      <formula>LEN(TRIM(N63))&gt;0</formula>
    </cfRule>
  </conditionalFormatting>
  <conditionalFormatting sqref="Q63:Q64 Q103:Q104">
    <cfRule type="notContainsBlanks" dxfId="5468" priority="312">
      <formula>LEN(TRIM(Q63))&gt;0</formula>
    </cfRule>
  </conditionalFormatting>
  <conditionalFormatting sqref="U63:U64 U103:U104">
    <cfRule type="notContainsBlanks" dxfId="5467" priority="311">
      <formula>LEN(TRIM(U63))&gt;0</formula>
    </cfRule>
  </conditionalFormatting>
  <conditionalFormatting sqref="Z63:AD64 Z103:AD104">
    <cfRule type="cellIs" dxfId="5466" priority="310" operator="equal">
      <formula>"TBD"</formula>
    </cfRule>
  </conditionalFormatting>
  <conditionalFormatting sqref="E75:E78">
    <cfRule type="notContainsBlanks" dxfId="5465" priority="309">
      <formula>LEN(TRIM(E75))&gt;0</formula>
    </cfRule>
  </conditionalFormatting>
  <conditionalFormatting sqref="H75:H78">
    <cfRule type="notContainsBlanks" dxfId="5464" priority="308">
      <formula>LEN(TRIM(H75))&gt;0</formula>
    </cfRule>
  </conditionalFormatting>
  <conditionalFormatting sqref="K75:K78">
    <cfRule type="notContainsBlanks" dxfId="5463" priority="307">
      <formula>LEN(TRIM(K75))&gt;0</formula>
    </cfRule>
  </conditionalFormatting>
  <conditionalFormatting sqref="N75:N78">
    <cfRule type="notContainsBlanks" dxfId="5462" priority="306">
      <formula>LEN(TRIM(N75))&gt;0</formula>
    </cfRule>
  </conditionalFormatting>
  <conditionalFormatting sqref="Q75:Q78">
    <cfRule type="notContainsBlanks" dxfId="5461" priority="305">
      <formula>LEN(TRIM(Q75))&gt;0</formula>
    </cfRule>
  </conditionalFormatting>
  <conditionalFormatting sqref="U75:U78">
    <cfRule type="notContainsBlanks" dxfId="5460" priority="304">
      <formula>LEN(TRIM(U75))&gt;0</formula>
    </cfRule>
  </conditionalFormatting>
  <conditionalFormatting sqref="Z75:AD78">
    <cfRule type="cellIs" dxfId="5459" priority="303" operator="equal">
      <formula>"TBD"</formula>
    </cfRule>
  </conditionalFormatting>
  <conditionalFormatting sqref="E65:E66">
    <cfRule type="notContainsBlanks" dxfId="5458" priority="302">
      <formula>LEN(TRIM(E65))&gt;0</formula>
    </cfRule>
  </conditionalFormatting>
  <conditionalFormatting sqref="H65:H66">
    <cfRule type="notContainsBlanks" dxfId="5457" priority="301">
      <formula>LEN(TRIM(H65))&gt;0</formula>
    </cfRule>
  </conditionalFormatting>
  <conditionalFormatting sqref="K65:K66">
    <cfRule type="notContainsBlanks" dxfId="5456" priority="300">
      <formula>LEN(TRIM(K65))&gt;0</formula>
    </cfRule>
  </conditionalFormatting>
  <conditionalFormatting sqref="N65:N66">
    <cfRule type="notContainsBlanks" dxfId="5455" priority="299">
      <formula>LEN(TRIM(N65))&gt;0</formula>
    </cfRule>
  </conditionalFormatting>
  <conditionalFormatting sqref="Q65:Q66">
    <cfRule type="notContainsBlanks" dxfId="5454" priority="298">
      <formula>LEN(TRIM(Q65))&gt;0</formula>
    </cfRule>
  </conditionalFormatting>
  <conditionalFormatting sqref="U65:U66">
    <cfRule type="notContainsBlanks" dxfId="5453" priority="297">
      <formula>LEN(TRIM(U65))&gt;0</formula>
    </cfRule>
  </conditionalFormatting>
  <conditionalFormatting sqref="Z65:AD66">
    <cfRule type="cellIs" dxfId="5452" priority="296" operator="equal">
      <formula>"TBD"</formula>
    </cfRule>
  </conditionalFormatting>
  <conditionalFormatting sqref="E73:E74">
    <cfRule type="notContainsBlanks" dxfId="5451" priority="295">
      <formula>LEN(TRIM(E73))&gt;0</formula>
    </cfRule>
  </conditionalFormatting>
  <conditionalFormatting sqref="H73:H74">
    <cfRule type="notContainsBlanks" dxfId="5450" priority="294">
      <formula>LEN(TRIM(H73))&gt;0</formula>
    </cfRule>
  </conditionalFormatting>
  <conditionalFormatting sqref="K73:K74">
    <cfRule type="notContainsBlanks" dxfId="5449" priority="293">
      <formula>LEN(TRIM(K73))&gt;0</formula>
    </cfRule>
  </conditionalFormatting>
  <conditionalFormatting sqref="N73:N74">
    <cfRule type="notContainsBlanks" dxfId="5448" priority="292">
      <formula>LEN(TRIM(N73))&gt;0</formula>
    </cfRule>
  </conditionalFormatting>
  <conditionalFormatting sqref="Q73:Q74">
    <cfRule type="notContainsBlanks" dxfId="5447" priority="291">
      <formula>LEN(TRIM(Q73))&gt;0</formula>
    </cfRule>
  </conditionalFormatting>
  <conditionalFormatting sqref="U73:U74">
    <cfRule type="notContainsBlanks" dxfId="5446" priority="290">
      <formula>LEN(TRIM(U73))&gt;0</formula>
    </cfRule>
  </conditionalFormatting>
  <conditionalFormatting sqref="Z73:AD74">
    <cfRule type="cellIs" dxfId="5445" priority="289" operator="equal">
      <formula>"TBD"</formula>
    </cfRule>
  </conditionalFormatting>
  <conditionalFormatting sqref="AE63:AU119">
    <cfRule type="cellIs" dxfId="5444" priority="288" operator="equal">
      <formula>"TBD"</formula>
    </cfRule>
  </conditionalFormatting>
  <conditionalFormatting sqref="S63:S119">
    <cfRule type="notContainsBlanks" dxfId="5443" priority="287">
      <formula>LEN(TRIM(S63))&gt;0</formula>
    </cfRule>
  </conditionalFormatting>
  <conditionalFormatting sqref="V63:V119">
    <cfRule type="duplicateValues" dxfId="5442" priority="285"/>
    <cfRule type="notContainsBlanks" dxfId="5441" priority="286">
      <formula>LEN(TRIM(V63))&gt;0</formula>
    </cfRule>
  </conditionalFormatting>
  <conditionalFormatting sqref="W63:W119">
    <cfRule type="notContainsBlanks" dxfId="5440" priority="284">
      <formula>LEN(TRIM(W63))&gt;0</formula>
    </cfRule>
  </conditionalFormatting>
  <conditionalFormatting sqref="U65:U66">
    <cfRule type="duplicateValues" dxfId="5439" priority="283"/>
  </conditionalFormatting>
  <conditionalFormatting sqref="I65:I66">
    <cfRule type="duplicateValues" dxfId="5438" priority="282"/>
  </conditionalFormatting>
  <conditionalFormatting sqref="L65:L66">
    <cfRule type="duplicateValues" dxfId="5437" priority="281"/>
  </conditionalFormatting>
  <conditionalFormatting sqref="O65:O66">
    <cfRule type="duplicateValues" dxfId="5436" priority="280"/>
  </conditionalFormatting>
  <conditionalFormatting sqref="R65:R66">
    <cfRule type="duplicateValues" dxfId="5435" priority="279"/>
  </conditionalFormatting>
  <conditionalFormatting sqref="F65:F66">
    <cfRule type="duplicateValues" dxfId="5434" priority="276"/>
    <cfRule type="notContainsBlanks" dxfId="5433" priority="277">
      <formula>LEN(TRIM(F65))&gt;0</formula>
    </cfRule>
    <cfRule type="expression" dxfId="5432" priority="278">
      <formula>LEN(E65)&gt;0</formula>
    </cfRule>
  </conditionalFormatting>
  <conditionalFormatting sqref="U73:U74">
    <cfRule type="duplicateValues" dxfId="5431" priority="275"/>
  </conditionalFormatting>
  <conditionalFormatting sqref="I73:I74">
    <cfRule type="duplicateValues" dxfId="5430" priority="274"/>
  </conditionalFormatting>
  <conditionalFormatting sqref="L73:L74">
    <cfRule type="duplicateValues" dxfId="5429" priority="273"/>
  </conditionalFormatting>
  <conditionalFormatting sqref="O73:O74">
    <cfRule type="duplicateValues" dxfId="5428" priority="272"/>
  </conditionalFormatting>
  <conditionalFormatting sqref="R73:R74">
    <cfRule type="duplicateValues" dxfId="5427" priority="271"/>
  </conditionalFormatting>
  <conditionalFormatting sqref="F73:F74">
    <cfRule type="duplicateValues" dxfId="5426" priority="268"/>
    <cfRule type="notContainsBlanks" dxfId="5425" priority="269">
      <formula>LEN(TRIM(F73))&gt;0</formula>
    </cfRule>
    <cfRule type="expression" dxfId="5424" priority="270">
      <formula>LEN(E73)&gt;0</formula>
    </cfRule>
  </conditionalFormatting>
  <conditionalFormatting sqref="E106:E108">
    <cfRule type="notContainsBlanks" dxfId="5423" priority="267">
      <formula>LEN(TRIM(E106))&gt;0</formula>
    </cfRule>
  </conditionalFormatting>
  <conditionalFormatting sqref="H106:H108">
    <cfRule type="notContainsBlanks" dxfId="5422" priority="266">
      <formula>LEN(TRIM(H106))&gt;0</formula>
    </cfRule>
  </conditionalFormatting>
  <conditionalFormatting sqref="K106:K108">
    <cfRule type="notContainsBlanks" dxfId="5421" priority="265">
      <formula>LEN(TRIM(K106))&gt;0</formula>
    </cfRule>
  </conditionalFormatting>
  <conditionalFormatting sqref="N106:N108">
    <cfRule type="notContainsBlanks" dxfId="5420" priority="264">
      <formula>LEN(TRIM(N106))&gt;0</formula>
    </cfRule>
  </conditionalFormatting>
  <conditionalFormatting sqref="Q106:Q108">
    <cfRule type="notContainsBlanks" dxfId="5419" priority="263">
      <formula>LEN(TRIM(Q106))&gt;0</formula>
    </cfRule>
  </conditionalFormatting>
  <conditionalFormatting sqref="U106:U108">
    <cfRule type="notContainsBlanks" dxfId="5418" priority="262">
      <formula>LEN(TRIM(U106))&gt;0</formula>
    </cfRule>
  </conditionalFormatting>
  <conditionalFormatting sqref="Z106:AD108">
    <cfRule type="cellIs" dxfId="5417" priority="261" operator="equal">
      <formula>"TBD"</formula>
    </cfRule>
  </conditionalFormatting>
  <conditionalFormatting sqref="I104">
    <cfRule type="notContainsBlanks" dxfId="5416" priority="259">
      <formula>LEN(TRIM(I104))&gt;0</formula>
    </cfRule>
    <cfRule type="expression" dxfId="5415" priority="260">
      <formula>LEN(H104)&gt;0</formula>
    </cfRule>
  </conditionalFormatting>
  <conditionalFormatting sqref="L104">
    <cfRule type="notContainsBlanks" dxfId="5414" priority="257">
      <formula>LEN(TRIM(L104))&gt;0</formula>
    </cfRule>
    <cfRule type="expression" dxfId="5413" priority="258">
      <formula>LEN(K104)&gt;0</formula>
    </cfRule>
  </conditionalFormatting>
  <conditionalFormatting sqref="O104">
    <cfRule type="notContainsBlanks" dxfId="5412" priority="255">
      <formula>LEN(TRIM(O104))&gt;0</formula>
    </cfRule>
    <cfRule type="expression" dxfId="5411" priority="256">
      <formula>LEN(N104)&gt;0</formula>
    </cfRule>
  </conditionalFormatting>
  <conditionalFormatting sqref="R104">
    <cfRule type="notContainsBlanks" dxfId="5410" priority="253">
      <formula>LEN(TRIM(R104))&gt;0</formula>
    </cfRule>
    <cfRule type="expression" dxfId="5409" priority="254">
      <formula>LEN(Q104)&gt;0</formula>
    </cfRule>
  </conditionalFormatting>
  <conditionalFormatting sqref="E105">
    <cfRule type="notContainsBlanks" dxfId="5408" priority="252">
      <formula>LEN(TRIM(E105))&gt;0</formula>
    </cfRule>
  </conditionalFormatting>
  <conditionalFormatting sqref="H105">
    <cfRule type="notContainsBlanks" dxfId="5407" priority="251">
      <formula>LEN(TRIM(H105))&gt;0</formula>
    </cfRule>
  </conditionalFormatting>
  <conditionalFormatting sqref="K105">
    <cfRule type="notContainsBlanks" dxfId="5406" priority="250">
      <formula>LEN(TRIM(K105))&gt;0</formula>
    </cfRule>
  </conditionalFormatting>
  <conditionalFormatting sqref="N105">
    <cfRule type="notContainsBlanks" dxfId="5405" priority="249">
      <formula>LEN(TRIM(N105))&gt;0</formula>
    </cfRule>
  </conditionalFormatting>
  <conditionalFormatting sqref="Q105">
    <cfRule type="notContainsBlanks" dxfId="5404" priority="248">
      <formula>LEN(TRIM(Q105))&gt;0</formula>
    </cfRule>
  </conditionalFormatting>
  <conditionalFormatting sqref="U105">
    <cfRule type="notContainsBlanks" dxfId="5403" priority="247">
      <formula>LEN(TRIM(U105))&gt;0</formula>
    </cfRule>
  </conditionalFormatting>
  <conditionalFormatting sqref="Z105:AD105">
    <cfRule type="cellIs" dxfId="5402" priority="246" operator="equal">
      <formula>"TBD"</formula>
    </cfRule>
  </conditionalFormatting>
  <conditionalFormatting sqref="E109">
    <cfRule type="notContainsBlanks" dxfId="5401" priority="245">
      <formula>LEN(TRIM(E109))&gt;0</formula>
    </cfRule>
  </conditionalFormatting>
  <conditionalFormatting sqref="H109">
    <cfRule type="notContainsBlanks" dxfId="5400" priority="244">
      <formula>LEN(TRIM(H109))&gt;0</formula>
    </cfRule>
  </conditionalFormatting>
  <conditionalFormatting sqref="K109">
    <cfRule type="notContainsBlanks" dxfId="5399" priority="243">
      <formula>LEN(TRIM(K109))&gt;0</formula>
    </cfRule>
  </conditionalFormatting>
  <conditionalFormatting sqref="N109">
    <cfRule type="notContainsBlanks" dxfId="5398" priority="242">
      <formula>LEN(TRIM(N109))&gt;0</formula>
    </cfRule>
  </conditionalFormatting>
  <conditionalFormatting sqref="Q109">
    <cfRule type="notContainsBlanks" dxfId="5397" priority="241">
      <formula>LEN(TRIM(Q109))&gt;0</formula>
    </cfRule>
  </conditionalFormatting>
  <conditionalFormatting sqref="U109">
    <cfRule type="notContainsBlanks" dxfId="5396" priority="240">
      <formula>LEN(TRIM(U109))&gt;0</formula>
    </cfRule>
  </conditionalFormatting>
  <conditionalFormatting sqref="Z109:AD109">
    <cfRule type="cellIs" dxfId="5395" priority="239" operator="equal">
      <formula>"TBD"</formula>
    </cfRule>
  </conditionalFormatting>
  <conditionalFormatting sqref="U105">
    <cfRule type="duplicateValues" dxfId="5394" priority="238"/>
  </conditionalFormatting>
  <conditionalFormatting sqref="I105">
    <cfRule type="duplicateValues" dxfId="5393" priority="237"/>
  </conditionalFormatting>
  <conditionalFormatting sqref="L105">
    <cfRule type="duplicateValues" dxfId="5392" priority="236"/>
  </conditionalFormatting>
  <conditionalFormatting sqref="O105">
    <cfRule type="duplicateValues" dxfId="5391" priority="235"/>
  </conditionalFormatting>
  <conditionalFormatting sqref="R105">
    <cfRule type="duplicateValues" dxfId="5390" priority="234"/>
  </conditionalFormatting>
  <conditionalFormatting sqref="F105">
    <cfRule type="duplicateValues" dxfId="5389" priority="231"/>
    <cfRule type="notContainsBlanks" dxfId="5388" priority="232">
      <formula>LEN(TRIM(F105))&gt;0</formula>
    </cfRule>
    <cfRule type="expression" dxfId="5387" priority="233">
      <formula>LEN(E105)&gt;0</formula>
    </cfRule>
  </conditionalFormatting>
  <conditionalFormatting sqref="U109">
    <cfRule type="duplicateValues" dxfId="5386" priority="230"/>
  </conditionalFormatting>
  <conditionalFormatting sqref="I109">
    <cfRule type="duplicateValues" dxfId="5385" priority="229"/>
  </conditionalFormatting>
  <conditionalFormatting sqref="L109">
    <cfRule type="duplicateValues" dxfId="5384" priority="228"/>
  </conditionalFormatting>
  <conditionalFormatting sqref="O109">
    <cfRule type="duplicateValues" dxfId="5383" priority="227"/>
  </conditionalFormatting>
  <conditionalFormatting sqref="R109">
    <cfRule type="duplicateValues" dxfId="5382" priority="226"/>
  </conditionalFormatting>
  <conditionalFormatting sqref="F109">
    <cfRule type="duplicateValues" dxfId="5381" priority="223"/>
    <cfRule type="notContainsBlanks" dxfId="5380" priority="224">
      <formula>LEN(TRIM(F109))&gt;0</formula>
    </cfRule>
    <cfRule type="expression" dxfId="5379" priority="225">
      <formula>LEN(E109)&gt;0</formula>
    </cfRule>
  </conditionalFormatting>
  <conditionalFormatting sqref="U103:U104 U63:U64 U67:U72 U106:U108">
    <cfRule type="duplicateValues" dxfId="5378" priority="222"/>
  </conditionalFormatting>
  <conditionalFormatting sqref="I103:I104 I63:I64 I67:I72 I106:I108">
    <cfRule type="duplicateValues" dxfId="5377" priority="221"/>
  </conditionalFormatting>
  <conditionalFormatting sqref="L103:L104 L63:L64 L67:L72 L106:L108">
    <cfRule type="duplicateValues" dxfId="5376" priority="220"/>
  </conditionalFormatting>
  <conditionalFormatting sqref="O103:O104 O63:O64 O67:O72 O106:O108">
    <cfRule type="duplicateValues" dxfId="5375" priority="219"/>
  </conditionalFormatting>
  <conditionalFormatting sqref="R103:R104 R63:R64 R67:R72 R106:R108">
    <cfRule type="duplicateValues" dxfId="5374" priority="218"/>
  </conditionalFormatting>
  <conditionalFormatting sqref="U110:U119">
    <cfRule type="duplicateValues" dxfId="5373" priority="217"/>
  </conditionalFormatting>
  <conditionalFormatting sqref="I110:I119">
    <cfRule type="duplicateValues" dxfId="5372" priority="216"/>
  </conditionalFormatting>
  <conditionalFormatting sqref="L110:L119">
    <cfRule type="duplicateValues" dxfId="5371" priority="215"/>
  </conditionalFormatting>
  <conditionalFormatting sqref="O110:O119">
    <cfRule type="duplicateValues" dxfId="5370" priority="214"/>
  </conditionalFormatting>
  <conditionalFormatting sqref="R110:R119">
    <cfRule type="duplicateValues" dxfId="5369" priority="213"/>
  </conditionalFormatting>
  <conditionalFormatting sqref="F110:F119">
    <cfRule type="duplicateValues" dxfId="5368" priority="210"/>
    <cfRule type="notContainsBlanks" dxfId="5367" priority="211">
      <formula>LEN(TRIM(F110))&gt;0</formula>
    </cfRule>
    <cfRule type="expression" dxfId="5366" priority="212">
      <formula>LEN(E110)&gt;0</formula>
    </cfRule>
  </conditionalFormatting>
  <conditionalFormatting sqref="E79">
    <cfRule type="notContainsBlanks" dxfId="5365" priority="209">
      <formula>LEN(TRIM(E79))&gt;0</formula>
    </cfRule>
  </conditionalFormatting>
  <conditionalFormatting sqref="H79">
    <cfRule type="notContainsBlanks" dxfId="5364" priority="208">
      <formula>LEN(TRIM(H79))&gt;0</formula>
    </cfRule>
  </conditionalFormatting>
  <conditionalFormatting sqref="K79">
    <cfRule type="notContainsBlanks" dxfId="5363" priority="207">
      <formula>LEN(TRIM(K79))&gt;0</formula>
    </cfRule>
  </conditionalFormatting>
  <conditionalFormatting sqref="N79">
    <cfRule type="notContainsBlanks" dxfId="5362" priority="206">
      <formula>LEN(TRIM(N79))&gt;0</formula>
    </cfRule>
  </conditionalFormatting>
  <conditionalFormatting sqref="Q79">
    <cfRule type="notContainsBlanks" dxfId="5361" priority="205">
      <formula>LEN(TRIM(Q79))&gt;0</formula>
    </cfRule>
  </conditionalFormatting>
  <conditionalFormatting sqref="U79">
    <cfRule type="notContainsBlanks" dxfId="5360" priority="204">
      <formula>LEN(TRIM(U79))&gt;0</formula>
    </cfRule>
  </conditionalFormatting>
  <conditionalFormatting sqref="Z79:AD79">
    <cfRule type="cellIs" dxfId="5359" priority="203" operator="equal">
      <formula>"TBD"</formula>
    </cfRule>
  </conditionalFormatting>
  <conditionalFormatting sqref="U79">
    <cfRule type="duplicateValues" dxfId="5358" priority="202"/>
  </conditionalFormatting>
  <conditionalFormatting sqref="I79">
    <cfRule type="duplicateValues" dxfId="5357" priority="201"/>
  </conditionalFormatting>
  <conditionalFormatting sqref="L79">
    <cfRule type="duplicateValues" dxfId="5356" priority="200"/>
  </conditionalFormatting>
  <conditionalFormatting sqref="O79">
    <cfRule type="duplicateValues" dxfId="5355" priority="199"/>
  </conditionalFormatting>
  <conditionalFormatting sqref="R79">
    <cfRule type="duplicateValues" dxfId="5354" priority="198"/>
  </conditionalFormatting>
  <conditionalFormatting sqref="F79">
    <cfRule type="duplicateValues" dxfId="5353" priority="195"/>
    <cfRule type="notContainsBlanks" dxfId="5352" priority="196">
      <formula>LEN(TRIM(F79))&gt;0</formula>
    </cfRule>
    <cfRule type="expression" dxfId="5351" priority="197">
      <formula>LEN(E79)&gt;0</formula>
    </cfRule>
  </conditionalFormatting>
  <conditionalFormatting sqref="U75:U78 U80:U102">
    <cfRule type="duplicateValues" dxfId="5350" priority="194"/>
  </conditionalFormatting>
  <conditionalFormatting sqref="I75:I78 I80:I102">
    <cfRule type="duplicateValues" dxfId="5349" priority="193"/>
  </conditionalFormatting>
  <conditionalFormatting sqref="L75:L78 L80:L102">
    <cfRule type="duplicateValues" dxfId="5348" priority="192"/>
  </conditionalFormatting>
  <conditionalFormatting sqref="O75:O78 O80:O102">
    <cfRule type="duplicateValues" dxfId="5347" priority="191"/>
  </conditionalFormatting>
  <conditionalFormatting sqref="R75:R78 R80:R102">
    <cfRule type="duplicateValues" dxfId="5346" priority="190"/>
  </conditionalFormatting>
  <conditionalFormatting sqref="F75:F78 F80:F102">
    <cfRule type="duplicateValues" dxfId="5345" priority="187"/>
    <cfRule type="notContainsBlanks" dxfId="5344" priority="188">
      <formula>LEN(TRIM(F75))&gt;0</formula>
    </cfRule>
    <cfRule type="expression" dxfId="5343" priority="189">
      <formula>LEN(E75)&gt;0</formula>
    </cfRule>
  </conditionalFormatting>
  <conditionalFormatting sqref="F63:F64 F67:F72 F103:F104 F106:F108">
    <cfRule type="duplicateValues" dxfId="5342" priority="184"/>
    <cfRule type="notContainsBlanks" dxfId="5341" priority="185">
      <formula>LEN(TRIM(F63))&gt;0</formula>
    </cfRule>
    <cfRule type="expression" dxfId="5340" priority="186">
      <formula>LEN(E63)&gt;0</formula>
    </cfRule>
  </conditionalFormatting>
  <conditionalFormatting sqref="E396:E400">
    <cfRule type="notContainsBlanks" dxfId="5339" priority="175">
      <formula>LEN(TRIM(E396))&gt;0</formula>
    </cfRule>
  </conditionalFormatting>
  <conditionalFormatting sqref="H396:H400">
    <cfRule type="notContainsBlanks" dxfId="5338" priority="174">
      <formula>LEN(TRIM(H396))&gt;0</formula>
    </cfRule>
  </conditionalFormatting>
  <conditionalFormatting sqref="I396:I400">
    <cfRule type="notContainsBlanks" dxfId="5337" priority="172">
      <formula>LEN(TRIM(I396))&gt;0</formula>
    </cfRule>
    <cfRule type="expression" dxfId="5336" priority="173">
      <formula>LEN(H396)&gt;0</formula>
    </cfRule>
  </conditionalFormatting>
  <conditionalFormatting sqref="K396:K400">
    <cfRule type="notContainsBlanks" dxfId="5335" priority="171">
      <formula>LEN(TRIM(K396))&gt;0</formula>
    </cfRule>
  </conditionalFormatting>
  <conditionalFormatting sqref="L396:L400">
    <cfRule type="notContainsBlanks" dxfId="5334" priority="169">
      <formula>LEN(TRIM(L396))&gt;0</formula>
    </cfRule>
    <cfRule type="expression" dxfId="5333" priority="170">
      <formula>LEN(K396)&gt;0</formula>
    </cfRule>
  </conditionalFormatting>
  <conditionalFormatting sqref="N396:N400">
    <cfRule type="notContainsBlanks" dxfId="5332" priority="168">
      <formula>LEN(TRIM(N396))&gt;0</formula>
    </cfRule>
  </conditionalFormatting>
  <conditionalFormatting sqref="O396:O400">
    <cfRule type="notContainsBlanks" dxfId="5331" priority="166">
      <formula>LEN(TRIM(O396))&gt;0</formula>
    </cfRule>
    <cfRule type="expression" dxfId="5330" priority="167">
      <formula>LEN(N396)&gt;0</formula>
    </cfRule>
  </conditionalFormatting>
  <conditionalFormatting sqref="Q396:Q400">
    <cfRule type="notContainsBlanks" dxfId="5329" priority="165">
      <formula>LEN(TRIM(Q396))&gt;0</formula>
    </cfRule>
  </conditionalFormatting>
  <conditionalFormatting sqref="R396:R400">
    <cfRule type="notContainsBlanks" dxfId="5328" priority="163">
      <formula>LEN(TRIM(R396))&gt;0</formula>
    </cfRule>
    <cfRule type="expression" dxfId="5327" priority="164">
      <formula>LEN(Q396)&gt;0</formula>
    </cfRule>
  </conditionalFormatting>
  <conditionalFormatting sqref="X396:X400">
    <cfRule type="notContainsBlanks" dxfId="5326" priority="161">
      <formula>LEN(TRIM(X396))&gt;0</formula>
    </cfRule>
    <cfRule type="expression" dxfId="5325" priority="162">
      <formula>(SUMPRODUCT(--(A396:U396&lt;&gt;"")))&gt;0</formula>
    </cfRule>
  </conditionalFormatting>
  <conditionalFormatting sqref="U396:U400">
    <cfRule type="notContainsBlanks" dxfId="5324" priority="160">
      <formula>LEN(TRIM(U396))&gt;0</formula>
    </cfRule>
  </conditionalFormatting>
  <conditionalFormatting sqref="AE396:AU400">
    <cfRule type="cellIs" dxfId="5323" priority="157" operator="equal">
      <formula>"TBD"</formula>
    </cfRule>
  </conditionalFormatting>
  <conditionalFormatting sqref="U396:U400">
    <cfRule type="duplicateValues" dxfId="5322" priority="176"/>
  </conditionalFormatting>
  <conditionalFormatting sqref="I396:I400">
    <cfRule type="duplicateValues" dxfId="5321" priority="177"/>
  </conditionalFormatting>
  <conditionalFormatting sqref="L396:L400">
    <cfRule type="duplicateValues" dxfId="5320" priority="178"/>
  </conditionalFormatting>
  <conditionalFormatting sqref="O396:O400">
    <cfRule type="duplicateValues" dxfId="5319" priority="179"/>
  </conditionalFormatting>
  <conditionalFormatting sqref="R396:R400">
    <cfRule type="duplicateValues" dxfId="5318" priority="180"/>
  </conditionalFormatting>
  <conditionalFormatting sqref="F396:F400">
    <cfRule type="duplicateValues" dxfId="5317" priority="181"/>
    <cfRule type="notContainsBlanks" dxfId="5316" priority="182">
      <formula>LEN(TRIM(F396))&gt;0</formula>
    </cfRule>
    <cfRule type="expression" dxfId="5315" priority="183">
      <formula>LEN(E396)&gt;0</formula>
    </cfRule>
  </conditionalFormatting>
  <conditionalFormatting sqref="S396:S400">
    <cfRule type="notContainsBlanks" dxfId="5314" priority="156">
      <formula>LEN(TRIM(S396))&gt;0</formula>
    </cfRule>
  </conditionalFormatting>
  <conditionalFormatting sqref="V396:V400">
    <cfRule type="duplicateValues" dxfId="5313" priority="154"/>
    <cfRule type="notContainsBlanks" dxfId="5312" priority="155">
      <formula>LEN(TRIM(V396))&gt;0</formula>
    </cfRule>
  </conditionalFormatting>
  <conditionalFormatting sqref="W396:W400">
    <cfRule type="notContainsBlanks" dxfId="5311" priority="153">
      <formula>LEN(TRIM(W396))&gt;0</formula>
    </cfRule>
  </conditionalFormatting>
  <conditionalFormatting sqref="AP13:AR13">
    <cfRule type="notContainsBlanks" dxfId="5310" priority="90">
      <formula>LEN(TRIM(AP13))&gt;0</formula>
    </cfRule>
  </conditionalFormatting>
  <conditionalFormatting sqref="AP13:AR13">
    <cfRule type="cellIs" dxfId="5309" priority="89" operator="equal">
      <formula>"TBD"</formula>
    </cfRule>
  </conditionalFormatting>
  <conditionalFormatting sqref="AP17:AR20">
    <cfRule type="notContainsBlanks" dxfId="5308" priority="78">
      <formula>LEN(TRIM(AP17))&gt;0</formula>
    </cfRule>
  </conditionalFormatting>
  <conditionalFormatting sqref="AP17:AR20">
    <cfRule type="cellIs" dxfId="5307" priority="77" operator="equal">
      <formula>"TBD"</formula>
    </cfRule>
  </conditionalFormatting>
  <conditionalFormatting sqref="AP24:AR24">
    <cfRule type="notContainsBlanks" dxfId="5306" priority="76">
      <formula>LEN(TRIM(AP24))&gt;0</formula>
    </cfRule>
  </conditionalFormatting>
  <conditionalFormatting sqref="AP24:AR24">
    <cfRule type="cellIs" dxfId="5305" priority="75" operator="equal">
      <formula>"TBD"</formula>
    </cfRule>
  </conditionalFormatting>
  <conditionalFormatting sqref="AP25:AR25">
    <cfRule type="notContainsBlanks" dxfId="5304" priority="74">
      <formula>LEN(TRIM(AP25))&gt;0</formula>
    </cfRule>
  </conditionalFormatting>
  <conditionalFormatting sqref="AP25:AR25">
    <cfRule type="cellIs" dxfId="5303" priority="73" operator="equal">
      <formula>"TBD"</formula>
    </cfRule>
  </conditionalFormatting>
  <conditionalFormatting sqref="AP27:AR27">
    <cfRule type="notContainsBlanks" dxfId="5302" priority="72">
      <formula>LEN(TRIM(AP27))&gt;0</formula>
    </cfRule>
  </conditionalFormatting>
  <conditionalFormatting sqref="AP27:AR27">
    <cfRule type="cellIs" dxfId="5301" priority="71" operator="equal">
      <formula>"TBD"</formula>
    </cfRule>
  </conditionalFormatting>
  <conditionalFormatting sqref="AP28:AR28">
    <cfRule type="notContainsBlanks" dxfId="5300" priority="70">
      <formula>LEN(TRIM(AP28))&gt;0</formula>
    </cfRule>
  </conditionalFormatting>
  <conditionalFormatting sqref="AP28:AR28">
    <cfRule type="cellIs" dxfId="5299" priority="69" operator="equal">
      <formula>"TBD"</formula>
    </cfRule>
  </conditionalFormatting>
  <conditionalFormatting sqref="AP31:AR31">
    <cfRule type="notContainsBlanks" dxfId="5298" priority="68">
      <formula>LEN(TRIM(AP31))&gt;0</formula>
    </cfRule>
  </conditionalFormatting>
  <conditionalFormatting sqref="AP31:AR31">
    <cfRule type="cellIs" dxfId="5297" priority="67" operator="equal">
      <formula>"TBD"</formula>
    </cfRule>
  </conditionalFormatting>
  <conditionalFormatting sqref="AP421:AR421">
    <cfRule type="notContainsBlanks" dxfId="5296" priority="66">
      <formula>LEN(TRIM(AP421))&gt;0</formula>
    </cfRule>
  </conditionalFormatting>
  <conditionalFormatting sqref="AP421:AR421">
    <cfRule type="cellIs" dxfId="5295" priority="65" operator="equal">
      <formula>"TBD"</formula>
    </cfRule>
  </conditionalFormatting>
  <conditionalFormatting sqref="AP423:AR423">
    <cfRule type="notContainsBlanks" dxfId="5294" priority="64">
      <formula>LEN(TRIM(AP423))&gt;0</formula>
    </cfRule>
  </conditionalFormatting>
  <conditionalFormatting sqref="AP423:AR423">
    <cfRule type="cellIs" dxfId="5293" priority="63" operator="equal">
      <formula>"TBD"</formula>
    </cfRule>
  </conditionalFormatting>
  <conditionalFormatting sqref="AP426:AR426">
    <cfRule type="notContainsBlanks" dxfId="5292" priority="62">
      <formula>LEN(TRIM(AP426))&gt;0</formula>
    </cfRule>
  </conditionalFormatting>
  <conditionalFormatting sqref="AP426:AR426">
    <cfRule type="cellIs" dxfId="5291" priority="61" operator="equal">
      <formula>"TBD"</formula>
    </cfRule>
  </conditionalFormatting>
  <conditionalFormatting sqref="AP428:AR428">
    <cfRule type="notContainsBlanks" dxfId="5290" priority="60">
      <formula>LEN(TRIM(AP428))&gt;0</formula>
    </cfRule>
  </conditionalFormatting>
  <conditionalFormatting sqref="AP428:AR428">
    <cfRule type="cellIs" dxfId="5289" priority="59" operator="equal">
      <formula>"TBD"</formula>
    </cfRule>
  </conditionalFormatting>
  <conditionalFormatting sqref="AP430:AR430">
    <cfRule type="notContainsBlanks" dxfId="5288" priority="58">
      <formula>LEN(TRIM(AP430))&gt;0</formula>
    </cfRule>
  </conditionalFormatting>
  <conditionalFormatting sqref="AP430:AR430">
    <cfRule type="cellIs" dxfId="5287" priority="57" operator="equal">
      <formula>"TBD"</formula>
    </cfRule>
  </conditionalFormatting>
  <conditionalFormatting sqref="AP433:AR433">
    <cfRule type="notContainsBlanks" dxfId="5286" priority="56">
      <formula>LEN(TRIM(AP433))&gt;0</formula>
    </cfRule>
  </conditionalFormatting>
  <conditionalFormatting sqref="AP433:AR433">
    <cfRule type="cellIs" dxfId="5285" priority="55" operator="equal">
      <formula>"TBD"</formula>
    </cfRule>
  </conditionalFormatting>
  <conditionalFormatting sqref="AP438:AR438">
    <cfRule type="notContainsBlanks" dxfId="5284" priority="54">
      <formula>LEN(TRIM(AP438))&gt;0</formula>
    </cfRule>
  </conditionalFormatting>
  <conditionalFormatting sqref="AP438:AR438">
    <cfRule type="cellIs" dxfId="5283" priority="53" operator="equal">
      <formula>"TBD"</formula>
    </cfRule>
  </conditionalFormatting>
  <conditionalFormatting sqref="AP442:AR442">
    <cfRule type="notContainsBlanks" dxfId="5282" priority="52">
      <formula>LEN(TRIM(AP442))&gt;0</formula>
    </cfRule>
  </conditionalFormatting>
  <conditionalFormatting sqref="AP442:AR442">
    <cfRule type="cellIs" dxfId="5281" priority="51" operator="equal">
      <formula>"TBD"</formula>
    </cfRule>
  </conditionalFormatting>
  <conditionalFormatting sqref="AP444:AR444">
    <cfRule type="notContainsBlanks" dxfId="5280" priority="50">
      <formula>LEN(TRIM(AP444))&gt;0</formula>
    </cfRule>
  </conditionalFormatting>
  <conditionalFormatting sqref="AP444:AR444">
    <cfRule type="cellIs" dxfId="5279" priority="49" operator="equal">
      <formula>"TBD"</formula>
    </cfRule>
  </conditionalFormatting>
  <conditionalFormatting sqref="AP447:AR447">
    <cfRule type="notContainsBlanks" dxfId="5278" priority="48">
      <formula>LEN(TRIM(AP447))&gt;0</formula>
    </cfRule>
  </conditionalFormatting>
  <conditionalFormatting sqref="AP447:AR447">
    <cfRule type="cellIs" dxfId="5277" priority="47" operator="equal">
      <formula>"TBD"</formula>
    </cfRule>
  </conditionalFormatting>
  <conditionalFormatting sqref="AP449:AR449">
    <cfRule type="notContainsBlanks" dxfId="5276" priority="46">
      <formula>LEN(TRIM(AP449))&gt;0</formula>
    </cfRule>
  </conditionalFormatting>
  <conditionalFormatting sqref="AP449:AR449">
    <cfRule type="cellIs" dxfId="5275" priority="45" operator="equal">
      <formula>"TBD"</formula>
    </cfRule>
  </conditionalFormatting>
  <conditionalFormatting sqref="AP450:AR450">
    <cfRule type="notContainsBlanks" dxfId="5274" priority="44">
      <formula>LEN(TRIM(AP450))&gt;0</formula>
    </cfRule>
  </conditionalFormatting>
  <conditionalFormatting sqref="AP450:AR450">
    <cfRule type="cellIs" dxfId="5273" priority="43" operator="equal">
      <formula>"TBD"</formula>
    </cfRule>
  </conditionalFormatting>
  <conditionalFormatting sqref="AP452:AR452">
    <cfRule type="notContainsBlanks" dxfId="5272" priority="42">
      <formula>LEN(TRIM(AP452))&gt;0</formula>
    </cfRule>
  </conditionalFormatting>
  <conditionalFormatting sqref="AP452:AR452">
    <cfRule type="cellIs" dxfId="5271" priority="41" operator="equal">
      <formula>"TBD"</formula>
    </cfRule>
  </conditionalFormatting>
  <conditionalFormatting sqref="AP453:AR453">
    <cfRule type="notContainsBlanks" dxfId="5270" priority="40">
      <formula>LEN(TRIM(AP453))&gt;0</formula>
    </cfRule>
  </conditionalFormatting>
  <conditionalFormatting sqref="AP453:AR453">
    <cfRule type="cellIs" dxfId="5269" priority="39" operator="equal">
      <formula>"TBD"</formula>
    </cfRule>
  </conditionalFormatting>
  <conditionalFormatting sqref="AP456:AR456">
    <cfRule type="notContainsBlanks" dxfId="5268" priority="38">
      <formula>LEN(TRIM(AP456))&gt;0</formula>
    </cfRule>
  </conditionalFormatting>
  <conditionalFormatting sqref="AP456:AR456">
    <cfRule type="cellIs" dxfId="5267" priority="37" operator="equal">
      <formula>"TBD"</formula>
    </cfRule>
  </conditionalFormatting>
  <conditionalFormatting sqref="AP458:AR458">
    <cfRule type="notContainsBlanks" dxfId="5266" priority="36">
      <formula>LEN(TRIM(AP458))&gt;0</formula>
    </cfRule>
  </conditionalFormatting>
  <conditionalFormatting sqref="AP458:AR458">
    <cfRule type="cellIs" dxfId="5265" priority="35" operator="equal">
      <formula>"TBD"</formula>
    </cfRule>
  </conditionalFormatting>
  <conditionalFormatting sqref="AP460:AR460">
    <cfRule type="notContainsBlanks" dxfId="5264" priority="34">
      <formula>LEN(TRIM(AP460))&gt;0</formula>
    </cfRule>
  </conditionalFormatting>
  <conditionalFormatting sqref="AP460:AR460">
    <cfRule type="cellIs" dxfId="5263" priority="33" operator="equal">
      <formula>"TBD"</formula>
    </cfRule>
  </conditionalFormatting>
  <conditionalFormatting sqref="AP462:AR462">
    <cfRule type="notContainsBlanks" dxfId="5262" priority="32">
      <formula>LEN(TRIM(AP462))&gt;0</formula>
    </cfRule>
  </conditionalFormatting>
  <conditionalFormatting sqref="AP462:AR462">
    <cfRule type="cellIs" dxfId="5261" priority="31" operator="equal">
      <formula>"TBD"</formula>
    </cfRule>
  </conditionalFormatting>
  <conditionalFormatting sqref="AP464:AR464">
    <cfRule type="notContainsBlanks" dxfId="5260" priority="30">
      <formula>LEN(TRIM(AP464))&gt;0</formula>
    </cfRule>
  </conditionalFormatting>
  <conditionalFormatting sqref="AP464:AR464">
    <cfRule type="cellIs" dxfId="5259" priority="29" operator="equal">
      <formula>"TBD"</formula>
    </cfRule>
  </conditionalFormatting>
  <conditionalFormatting sqref="AP466:AR466">
    <cfRule type="notContainsBlanks" dxfId="5258" priority="28">
      <formula>LEN(TRIM(AP466))&gt;0</formula>
    </cfRule>
  </conditionalFormatting>
  <conditionalFormatting sqref="AP466:AR466">
    <cfRule type="cellIs" dxfId="5257" priority="27" operator="equal">
      <formula>"TBD"</formula>
    </cfRule>
  </conditionalFormatting>
  <conditionalFormatting sqref="AP469:AR469">
    <cfRule type="notContainsBlanks" dxfId="5256" priority="26">
      <formula>LEN(TRIM(AP469))&gt;0</formula>
    </cfRule>
  </conditionalFormatting>
  <conditionalFormatting sqref="AP469:AR469">
    <cfRule type="cellIs" dxfId="5255" priority="25" operator="equal">
      <formula>"TBD"</formula>
    </cfRule>
  </conditionalFormatting>
  <conditionalFormatting sqref="AP470:AR470">
    <cfRule type="notContainsBlanks" dxfId="5254" priority="24">
      <formula>LEN(TRIM(AP470))&gt;0</formula>
    </cfRule>
  </conditionalFormatting>
  <conditionalFormatting sqref="AP470:AR470">
    <cfRule type="cellIs" dxfId="5253" priority="23" operator="equal">
      <formula>"TBD"</formula>
    </cfRule>
  </conditionalFormatting>
  <conditionalFormatting sqref="AP473:AR473">
    <cfRule type="notContainsBlanks" dxfId="5252" priority="22">
      <formula>LEN(TRIM(AP473))&gt;0</formula>
    </cfRule>
  </conditionalFormatting>
  <conditionalFormatting sqref="AP473:AR473">
    <cfRule type="cellIs" dxfId="5251" priority="21" operator="equal">
      <formula>"TBD"</formula>
    </cfRule>
  </conditionalFormatting>
  <conditionalFormatting sqref="AP475:AR475">
    <cfRule type="notContainsBlanks" dxfId="5250" priority="20">
      <formula>LEN(TRIM(AP475))&gt;0</formula>
    </cfRule>
  </conditionalFormatting>
  <conditionalFormatting sqref="AP475:AR475">
    <cfRule type="cellIs" dxfId="5249" priority="19" operator="equal">
      <formula>"TBD"</formula>
    </cfRule>
  </conditionalFormatting>
  <conditionalFormatting sqref="AP478:AR478">
    <cfRule type="notContainsBlanks" dxfId="5248" priority="18">
      <formula>LEN(TRIM(AP478))&gt;0</formula>
    </cfRule>
  </conditionalFormatting>
  <conditionalFormatting sqref="AP478:AR478">
    <cfRule type="cellIs" dxfId="5247" priority="17" operator="equal">
      <formula>"TBD"</formula>
    </cfRule>
  </conditionalFormatting>
  <conditionalFormatting sqref="AP480:AR480">
    <cfRule type="notContainsBlanks" dxfId="5246" priority="16">
      <formula>LEN(TRIM(AP480))&gt;0</formula>
    </cfRule>
  </conditionalFormatting>
  <conditionalFormatting sqref="AP480:AR480">
    <cfRule type="cellIs" dxfId="5245" priority="15" operator="equal">
      <formula>"TBD"</formula>
    </cfRule>
  </conditionalFormatting>
  <conditionalFormatting sqref="AP482:AR482">
    <cfRule type="notContainsBlanks" dxfId="5244" priority="14">
      <formula>LEN(TRIM(AP482))&gt;0</formula>
    </cfRule>
  </conditionalFormatting>
  <conditionalFormatting sqref="AP482:AR482">
    <cfRule type="cellIs" dxfId="5243" priority="13" operator="equal">
      <formula>"TBD"</formula>
    </cfRule>
  </conditionalFormatting>
  <conditionalFormatting sqref="AP484:AR484">
    <cfRule type="notContainsBlanks" dxfId="5242" priority="12">
      <formula>LEN(TRIM(AP484))&gt;0</formula>
    </cfRule>
  </conditionalFormatting>
  <conditionalFormatting sqref="AP484:AR484">
    <cfRule type="cellIs" dxfId="5241" priority="11" operator="equal">
      <formula>"TBD"</formula>
    </cfRule>
  </conditionalFormatting>
  <conditionalFormatting sqref="AP486:AR486">
    <cfRule type="notContainsBlanks" dxfId="5240" priority="10">
      <formula>LEN(TRIM(AP486))&gt;0</formula>
    </cfRule>
  </conditionalFormatting>
  <conditionalFormatting sqref="AP486:AR486">
    <cfRule type="cellIs" dxfId="5239" priority="9" operator="equal">
      <formula>"TBD"</formula>
    </cfRule>
  </conditionalFormatting>
  <conditionalFormatting sqref="AP488:AR488">
    <cfRule type="notContainsBlanks" dxfId="5238" priority="8">
      <formula>LEN(TRIM(AP488))&gt;0</formula>
    </cfRule>
  </conditionalFormatting>
  <conditionalFormatting sqref="AP488:AR488">
    <cfRule type="cellIs" dxfId="5237" priority="7" operator="equal">
      <formula>"TBD"</formula>
    </cfRule>
  </conditionalFormatting>
  <conditionalFormatting sqref="U401:U411">
    <cfRule type="duplicateValues" dxfId="5236" priority="133813"/>
  </conditionalFormatting>
  <conditionalFormatting sqref="I401:I411">
    <cfRule type="duplicateValues" dxfId="5235" priority="133814"/>
  </conditionalFormatting>
  <conditionalFormatting sqref="L401:L411">
    <cfRule type="duplicateValues" dxfId="5234" priority="133815"/>
  </conditionalFormatting>
  <conditionalFormatting sqref="O401:O411">
    <cfRule type="duplicateValues" dxfId="5233" priority="133816"/>
  </conditionalFormatting>
  <conditionalFormatting sqref="R401:R411">
    <cfRule type="duplicateValues" dxfId="5232" priority="133817"/>
  </conditionalFormatting>
  <conditionalFormatting sqref="F401:F411">
    <cfRule type="duplicateValues" dxfId="5231" priority="133818"/>
    <cfRule type="notContainsBlanks" dxfId="5230" priority="133819">
      <formula>LEN(TRIM(F401))&gt;0</formula>
    </cfRule>
    <cfRule type="expression" dxfId="5229" priority="133820">
      <formula>LEN(E401)&gt;0</formula>
    </cfRule>
  </conditionalFormatting>
  <conditionalFormatting sqref="V401:V411">
    <cfRule type="duplicateValues" dxfId="5228" priority="133821"/>
    <cfRule type="notContainsBlanks" dxfId="5227" priority="133822">
      <formula>LEN(TRIM(V401))&gt;0</formula>
    </cfRule>
  </conditionalFormatting>
  <conditionalFormatting sqref="U418:U488">
    <cfRule type="duplicateValues" dxfId="5226" priority="133943"/>
  </conditionalFormatting>
  <conditionalFormatting sqref="I418:I488">
    <cfRule type="duplicateValues" dxfId="5225" priority="133945"/>
  </conditionalFormatting>
  <conditionalFormatting sqref="L418:L488">
    <cfRule type="duplicateValues" dxfId="5224" priority="133947"/>
  </conditionalFormatting>
  <conditionalFormatting sqref="O418:O488">
    <cfRule type="duplicateValues" dxfId="5223" priority="133949"/>
  </conditionalFormatting>
  <conditionalFormatting sqref="R418:R488">
    <cfRule type="duplicateValues" dxfId="5222" priority="133951"/>
  </conditionalFormatting>
  <conditionalFormatting sqref="F418:F488">
    <cfRule type="duplicateValues" dxfId="5221" priority="133953"/>
    <cfRule type="notContainsBlanks" dxfId="5220" priority="133954">
      <formula>LEN(TRIM(F418))&gt;0</formula>
    </cfRule>
    <cfRule type="expression" dxfId="5219" priority="133955">
      <formula>LEN(E418)&gt;0</formula>
    </cfRule>
  </conditionalFormatting>
  <conditionalFormatting sqref="V418:V488">
    <cfRule type="duplicateValues" dxfId="5218" priority="133959"/>
    <cfRule type="notContainsBlanks" dxfId="5217" priority="133960">
      <formula>LEN(TRIM(V418))&gt;0</formula>
    </cfRule>
  </conditionalFormatting>
  <conditionalFormatting sqref="AT13">
    <cfRule type="notContainsBlanks" dxfId="5216" priority="2">
      <formula>LEN(TRIM(AT13))&gt;0</formula>
    </cfRule>
  </conditionalFormatting>
  <conditionalFormatting sqref="AT13">
    <cfRule type="cellIs" dxfId="5215" priority="1" operator="equal">
      <formula>"TBD"</formula>
    </cfRule>
  </conditionalFormatting>
  <conditionalFormatting sqref="X643:X1048169">
    <cfRule type="notContainsBlanks" dxfId="5214" priority="162443">
      <formula>LEN(TRIM(X643))&gt;0</formula>
    </cfRule>
    <cfRule type="expression" dxfId="5213" priority="162444">
      <formula>(SUMPRODUCT(--(#REF!&lt;&gt;"")))&gt;0</formula>
    </cfRule>
  </conditionalFormatting>
  <conditionalFormatting sqref="X1048170:X1048576">
    <cfRule type="notContainsBlanks" dxfId="5212" priority="162861">
      <formula>LEN(TRIM(X1048170))&gt;0</formula>
    </cfRule>
    <cfRule type="expression" dxfId="5211" priority="162862">
      <formula>(SUMPRODUCT(--(A1047877:U1047877&lt;&gt;"")))&gt;0</formula>
    </cfRule>
  </conditionalFormatting>
  <conditionalFormatting sqref="U385:W395 U336:W381 U268:W270 U189:W191 U130:W179 U196:W197 U200:W201 U204:W205 U183:W185 U208:W258 U275:W276 U279:W280 U283:W284 U262:W264 U287:W332">
    <cfRule type="duplicateValues" dxfId="5210" priority="163537"/>
  </conditionalFormatting>
  <conditionalFormatting sqref="I385:I395 I336:I381 I268:I270 I189:I191 I130:I179 I196:I197 I200:I201 I204:I205 I183:I185 I208:I258 I275:I276 I279:I280 I283:I284 I262:I264 I287:I332">
    <cfRule type="duplicateValues" dxfId="5209" priority="163553"/>
  </conditionalFormatting>
  <conditionalFormatting sqref="L385:L395 L336:L381 L268:L270 L189:L191 L130:L179 L196:L197 L200:L201 L204:L205 L183:L185 L208:L258 L275:L276 L279:L280 L283:L284 L262:L264 L287:L332">
    <cfRule type="duplicateValues" dxfId="5208" priority="163569"/>
  </conditionalFormatting>
  <conditionalFormatting sqref="O385:O395 O336:O381 O268:O270 O189:O191 O130:O179 O196:O197 O200:O201 O204:O205 O183:O185 O208:O258 O275:O276 O279:O280 O283:O284 O262:O264 O287:O332">
    <cfRule type="duplicateValues" dxfId="5207" priority="163585"/>
  </conditionalFormatting>
  <conditionalFormatting sqref="R385:R395 R336:R381 R268:R270 R189:R191 R130:R179 R196:R197 R200:R201 R204:R205 R183:R185 R208:R258 R275:R276 R279:R280 R283:R284 R262:R264 R287:R332">
    <cfRule type="duplicateValues" dxfId="5206" priority="163601"/>
  </conditionalFormatting>
  <conditionalFormatting sqref="F130:F179 F189:F191 F196:F197 F200:F201 F204:F205 F183:F185 F208:F258 F268:F270 F275:F276 F279:F280 F283:F284 F262:F264 F287:F332 F336:F381 F385:F395">
    <cfRule type="duplicateValues" dxfId="5205" priority="163617"/>
    <cfRule type="notContainsBlanks" dxfId="5204" priority="163618">
      <formula>LEN(TRIM(F130))&gt;0</formula>
    </cfRule>
    <cfRule type="expression" dxfId="5203" priority="163619">
      <formula>LEN(E130)&gt;0</formula>
    </cfRule>
  </conditionalFormatting>
  <conditionalFormatting sqref="U9:U16">
    <cfRule type="duplicateValues" dxfId="5202" priority="174153"/>
  </conditionalFormatting>
  <conditionalFormatting sqref="I9:I16">
    <cfRule type="duplicateValues" dxfId="5201" priority="174155"/>
  </conditionalFormatting>
  <conditionalFormatting sqref="L9:L16">
    <cfRule type="duplicateValues" dxfId="5200" priority="174157"/>
  </conditionalFormatting>
  <conditionalFormatting sqref="O9:O16">
    <cfRule type="duplicateValues" dxfId="5199" priority="174159"/>
  </conditionalFormatting>
  <conditionalFormatting sqref="R9:R16">
    <cfRule type="duplicateValues" dxfId="5198" priority="174161"/>
  </conditionalFormatting>
  <conditionalFormatting sqref="U17:U31">
    <cfRule type="duplicateValues" dxfId="5197" priority="174394"/>
  </conditionalFormatting>
  <conditionalFormatting sqref="I17:I31">
    <cfRule type="duplicateValues" dxfId="5196" priority="174396"/>
  </conditionalFormatting>
  <conditionalFormatting sqref="L17:L31">
    <cfRule type="duplicateValues" dxfId="5195" priority="174398"/>
  </conditionalFormatting>
  <conditionalFormatting sqref="O17:O31">
    <cfRule type="duplicateValues" dxfId="5194" priority="174400"/>
  </conditionalFormatting>
  <conditionalFormatting sqref="R17:R31">
    <cfRule type="duplicateValues" dxfId="5193" priority="174402"/>
  </conditionalFormatting>
  <conditionalFormatting sqref="F17:F31">
    <cfRule type="duplicateValues" dxfId="5192" priority="174404"/>
    <cfRule type="notContainsBlanks" dxfId="5191" priority="174405">
      <formula>LEN(TRIM(F17))&gt;0</formula>
    </cfRule>
    <cfRule type="expression" dxfId="5190" priority="174406">
      <formula>LEN(E17)&gt;0</formula>
    </cfRule>
  </conditionalFormatting>
  <conditionalFormatting sqref="F9:F16">
    <cfRule type="duplicateValues" dxfId="5189" priority="174760"/>
    <cfRule type="notContainsBlanks" dxfId="5188" priority="174761">
      <formula>LEN(TRIM(F9))&gt;0</formula>
    </cfRule>
    <cfRule type="expression" dxfId="5187" priority="174762">
      <formula>LEN(E9)&gt;0</formula>
    </cfRule>
  </conditionalFormatting>
  <conditionalFormatting sqref="V9:V31">
    <cfRule type="duplicateValues" dxfId="5186" priority="174766"/>
    <cfRule type="notContainsBlanks" dxfId="5185" priority="174767">
      <formula>LEN(TRIM(V9))&gt;0</formula>
    </cfRule>
  </conditionalFormatting>
  <conditionalFormatting sqref="F2:F3 F62 F412:F417 F120:F129 F489:F1048576">
    <cfRule type="duplicateValues" dxfId="5184" priority="174770"/>
    <cfRule type="notContainsBlanks" dxfId="5183" priority="174771">
      <formula>LEN(TRIM(F2))&gt;0</formula>
    </cfRule>
    <cfRule type="expression" dxfId="5182" priority="174772">
      <formula>LEN(E2)&gt;0</formula>
    </cfRule>
  </conditionalFormatting>
  <dataValidations count="66">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FCECC9C0-BE63-49C0-AD19-1982AE4339BE}">
      <formula1>AND(((SUMPRODUCT(--(J2:R2&lt;&gt;"")))&gt;0),(LEN(U2)=0),(LEN(S2)&gt;0),(SUMPRODUCT(--(A2:I2&lt;&gt;"")))=0)</formula1>
    </dataValidation>
    <dataValidation type="custom" allowBlank="1" showInputMessage="1" showErrorMessage="1" sqref="B2" xr:uid="{0B5BCD11-A738-490C-A10F-8E1241258717}">
      <formula1>SUMPRODUCT(--(D2:R2&lt;&gt;""))=0</formula1>
    </dataValidation>
    <dataValidation type="custom" showInputMessage="1" showErrorMessage="1" sqref="AF1" xr:uid="{819FC648-5724-4D45-A5D4-21FE3BA5DC6D}">
      <formula1>IF(LEN(U1)&gt;0,"TBD","")</formula1>
    </dataValidation>
    <dataValidation type="textLength" operator="equal" allowBlank="1" showInputMessage="1" showErrorMessage="1" errorTitle="Level 1 Function Code" error="Level 1 Function code must be 3 Character" promptTitle="Level 1 Fun. Code (3 Char)" sqref="C2" xr:uid="{0BF94274-AD3F-4494-9026-171F453DEB15}">
      <formula1>3</formula1>
    </dataValidation>
    <dataValidation type="textLength" operator="equal" allowBlank="1" showInputMessage="1" showErrorMessage="1" errorTitle="Variable name error" error="Variable name does not follow variable naming conventions" sqref="U149:W151 U356:W358 U228:W230 U307:W309 U63:U119 U2:W8 U32:W32 U33:U61 U62:W62 U418:U488 U412:W417 U396:U411 U120:W140 U159:W219 U238:W298 U317:W347 U366:W395 U9:U31 U489:W1048576" xr:uid="{D7A2C81D-EE99-4704-8DC2-548EF7D8E802}">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33:W61 W63:W119 W396:W411 W418:W488 W9:W31" xr:uid="{A0C7A7B2-3CE3-4E5D-BC26-AC5E67E6E5B6}">
      <formula1>0</formula1>
    </dataValidation>
    <dataValidation type="list" allowBlank="1" showInputMessage="1" showErrorMessage="1" sqref="Z1:Z395 Z397:Z1048576" xr:uid="{6AA9994F-1327-404B-BBFC-C3C09810D601}">
      <formula1>Attribute_1</formula1>
    </dataValidation>
    <dataValidation type="custom" allowBlank="1" showInputMessage="1" showErrorMessage="1" sqref="AN1048170:AN1048576" xr:uid="{30E4A532-0B98-4D30-B730-388AB3F31A81}">
      <formula1>(SUMPRODUCT(--(A1047877:R1047877&lt;&gt;"")))=0</formula1>
    </dataValidation>
    <dataValidation type="custom" allowBlank="1" showInputMessage="1" showErrorMessage="1" sqref="AM1048170:AM1048576" xr:uid="{3D9CDF38-7D11-407C-A961-5732B0C19A18}">
      <formula1>(SUMPRODUCT(--(A1047877:R1047877&lt;&gt;"")))=0</formula1>
    </dataValidation>
    <dataValidation type="custom" allowBlank="1" showInputMessage="1" showErrorMessage="1" sqref="AL1048170:AL1048576" xr:uid="{6ABBDBF3-45DB-4463-8568-89EC5A39F72D}">
      <formula1>(SUMPRODUCT(--(A1047877:R1047877&lt;&gt;"")))=0</formula1>
    </dataValidation>
    <dataValidation type="custom" allowBlank="1" showInputMessage="1" showErrorMessage="1" sqref="AK1048170:AK1048576" xr:uid="{9153DC8E-D80B-48CD-AE27-60C77610AE70}">
      <formula1>(SUMPRODUCT(--(A1047877:R1047877&lt;&gt;"")))=0</formula1>
    </dataValidation>
    <dataValidation type="custom" allowBlank="1" showInputMessage="1" showErrorMessage="1" sqref="AG1048170:AG1048576" xr:uid="{60DB1981-4192-4AAA-A459-F13B68B9BBFB}">
      <formula1>(SUMPRODUCT(--(A1047877:R1047877&lt;&gt;"")))=0</formula1>
    </dataValidation>
    <dataValidation type="custom" allowBlank="1" showInputMessage="1" showErrorMessage="1" sqref="AF1048170:AF1048576" xr:uid="{48A94E64-0015-4DAF-8F40-B6AE8F202BEA}">
      <formula1>(SUMPRODUCT(--(A1047877:R1047877&lt;&gt;"")))=0</formula1>
    </dataValidation>
    <dataValidation type="custom" showInputMessage="1" showErrorMessage="1" errorTitle="L6 Function Error" error="Make sure that there is no other level (1,2,3,4,5) functions and output Variable are defined in same row" promptTitle="Define L6 Function" sqref="Q643:Q1048169" xr:uid="{D018D417-903D-4865-825F-D0542B0E6E7E}">
      <formula1>(SUMPRODUCT(--(#REF!&lt;&gt;"")))+(SUMPRODUCT(--(T643:U643&lt;&gt;"")))=0</formula1>
    </dataValidation>
    <dataValidation type="custom" allowBlank="1" showInputMessage="1" showErrorMessage="1" errorTitle="Level 2 function error" error="Make sure that there is no other level (1,3,4,5,6) functions are defined in same row" sqref="E643:E1048169" xr:uid="{5CE4E542-4EC6-4D5B-9B18-A2F020F9AEE2}">
      <formula1>(SUMPRODUCT(--(G643:R643&lt;&gt;"")))+(SUMPRODUCT(--(#REF!&lt;&gt;"")))+(SUMPRODUCT(--(T643:U643&lt;&gt;"")))=0</formula1>
    </dataValidation>
    <dataValidation type="custom" allowBlank="1" showInputMessage="1" showErrorMessage="1" sqref="AF643:AG1048169 AK643:AN1048169" xr:uid="{1143BB82-5568-45C9-90D5-CD187A4519DD}">
      <formula1>(SUMPRODUCT(--(#REF!&lt;&gt;"")))=0</formula1>
    </dataValidation>
    <dataValidation type="custom" showInputMessage="1" showErrorMessage="1" errorTitle="L5 Function Error" error="Make sure that there is no other level (1,2,3,4,6) functions and output variables are defined in same row" promptTitle="Define L5 Function" sqref="N643:N1048169" xr:uid="{2EC002C4-336A-44CD-A7C3-AC3A7D42F571}">
      <formula1>(SUMPRODUCT(--(P643:R643&lt;&gt;"")))+(SUMPRODUCT(--(#REF!&lt;&gt;"")))+(SUMPRODUCT(--(T643:U643&lt;&gt;"")))=0</formula1>
    </dataValidation>
    <dataValidation type="custom" showInputMessage="1" showErrorMessage="1" errorTitle="L3 Function Error" error="Make sure that there is no other level (1,2,3,5,6) functions and output variables are defined in same row" promptTitle="Define L4 Function" sqref="K643:K1048169" xr:uid="{0D92DE65-3D4B-405D-8E3D-B31A48FACF19}">
      <formula1>(SUMPRODUCT(--(M643:R643&lt;&gt;"")))+(SUMPRODUCT(--(#REF!&lt;&gt;"")))+(SUMPRODUCT(--(T643:U643&lt;&gt;"")))=0</formula1>
    </dataValidation>
    <dataValidation type="custom" showInputMessage="1" showErrorMessage="1" errorTitle="Level 3 function error" error="Make sure that there is no other level (1,2,4,5,6) functions and output variables are defined in same row" sqref="H643:H1048169" xr:uid="{999332A7-245A-42B1-AB67-4E71AEAF3669}">
      <formula1>(SUMPRODUCT(--(J643:R643&lt;&gt;"")))+(SUMPRODUCT(--(#REF!&lt;&gt;"")))+(SUMPRODUCT(--(T643:U643&lt;&gt;"")))=0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643:S1048169" xr:uid="{0F3828EA-D261-4B3F-8104-7CC84720F90D}">
      <formula1>AND(((SUMPRODUCT(--(J643:R643&lt;&gt;"")))&gt;0),(LEN(U643)=0),(LEN(S643)&gt;0),((SUMPRODUCT(--(#REF!&lt;&gt;"")))=0))</formula1>
    </dataValidation>
    <dataValidation type="custom" allowBlank="1" showInputMessage="1" showErrorMessage="1" errorTitle="Level 2 function error" error="Make sure that there is no other level (1,3,4,5,6) functions are defined in same row" sqref="E1048565:E1048576" xr:uid="{EE5CA1AB-71D6-433D-A0AD-8C8799DD986F}">
      <formula1>(SUMPRODUCT(--(G1048565:R1048566&lt;&gt;"")))+(SUMPRODUCT(--(A1048272:C1048272&lt;&gt;"")))+(SUMPRODUCT(--(T1048565:U1048566&lt;&gt;"")))=0</formula1>
    </dataValidation>
    <dataValidation type="custom" allowBlank="1" showInputMessage="1" showErrorMessage="1" errorTitle="Level 2 function error" error="Make sure that there is no other level (1,3,4,5,6) functions are defined in same row" sqref="E1048170:E1048564" xr:uid="{4138139D-BCE8-46C7-9C54-C6C0C4E86099}">
      <formula1>(SUMPRODUCT(--(G1048170:R1048170&lt;&gt;"")))+(SUMPRODUCT(--(A1047877:C1047877&lt;&gt;"")))+(SUMPRODUCT(--(T1048170:U1048170&lt;&gt;"")))=0</formula1>
    </dataValidation>
    <dataValidation type="custom" showInputMessage="1" showErrorMessage="1" errorTitle="L6 Function Error" error="Make sure that there is no other level (1,2,3,4,5) functions and output Variable are defined in same row" promptTitle="Define L6 Function" sqref="Q1048565:Q1048576" xr:uid="{BA49F0BC-5F13-4E9C-9482-6E42E9FE6F24}">
      <formula1>(SUMPRODUCT(--(A1048272:O1048272&lt;&gt;"")))+(SUMPRODUCT(--(T1048565:U1048566&lt;&gt;"")))=0</formula1>
    </dataValidation>
    <dataValidation type="custom" showInputMessage="1" showErrorMessage="1" errorTitle="L6 Function Error" error="Make sure that there is no other level (1,2,3,4,5) functions and output Variable are defined in same row" promptTitle="Define L6 Function" sqref="Q1048170:Q1048564" xr:uid="{0E8C27D8-039A-418F-8300-FD8B66754181}">
      <formula1>(SUMPRODUCT(--(A1047877:O1047877&lt;&gt;"")))+(SUMPRODUCT(--(T1048170:U1048170&lt;&gt;"")))=0</formula1>
    </dataValidation>
    <dataValidation type="custom" showInputMessage="1" showErrorMessage="1" errorTitle="L5 Function Error" error="Make sure that there is no other level (1,2,3,4,6) functions and output variables are defined in same row" promptTitle="Define L5 Function" sqref="N1048565:N1048576" xr:uid="{A4847417-D8A8-47E9-8EAC-A014FFC86BCB}">
      <formula1>(SUMPRODUCT(--(P1048565:R1048566&lt;&gt;"")))+(SUMPRODUCT(--(A1048272:L1048272&lt;&gt;"")))+(SUMPRODUCT(--(T1048565:U1048566&lt;&gt;"")))=0</formula1>
    </dataValidation>
    <dataValidation type="custom" showInputMessage="1" showErrorMessage="1" errorTitle="L5 Function Error" error="Make sure that there is no other level (1,2,3,4,6) functions and output variables are defined in same row" promptTitle="Define L5 Function" sqref="N1048170:N1048564" xr:uid="{CF3D44D8-925D-4245-A07C-DF218CD4D482}">
      <formula1>(SUMPRODUCT(--(P1048170:R1048170&lt;&gt;"")))+(SUMPRODUCT(--(A1047877:L1047877&lt;&gt;"")))+(SUMPRODUCT(--(T1048170:U1048170&lt;&gt;"")))=0</formula1>
    </dataValidation>
    <dataValidation type="custom" showInputMessage="1" showErrorMessage="1" errorTitle="L3 Function Error" error="Make sure that there is no other level (1,2,3,5,6) functions and output variables are defined in same row" promptTitle="Define L4 Function" sqref="K1048565:K1048576" xr:uid="{CC5265EA-6D8F-4580-B13E-94A47FFB9999}">
      <formula1>(SUMPRODUCT(--(M1048565:R1048566&lt;&gt;"")))+(SUMPRODUCT(--(A1048272:I1048272&lt;&gt;"")))+(SUMPRODUCT(--(T1048565:U1048566&lt;&gt;"")))=0</formula1>
    </dataValidation>
    <dataValidation type="custom" showInputMessage="1" showErrorMessage="1" errorTitle="L3 Function Error" error="Make sure that there is no other level (1,2,3,5,6) functions and output variables are defined in same row" promptTitle="Define L4 Function" sqref="K1048170:K1048564" xr:uid="{4F7050CF-A7C6-48DD-B315-20A85CB7829C}">
      <formula1>(SUMPRODUCT(--(M1048170:R1048170&lt;&gt;"")))+(SUMPRODUCT(--(A1047877:I1047877&lt;&gt;"")))+(SUMPRODUCT(--(T1048170:U1048170&lt;&gt;"")))=0</formula1>
    </dataValidation>
    <dataValidation type="custom" showInputMessage="1" showErrorMessage="1" errorTitle="Level 3 function error" error="Make sure that there is no other level (1,2,4,5,6) functions and output variables are defined in same row" sqref="H1048565:H1048576" xr:uid="{476B066B-DFAA-4542-9019-FAD5673E6B8C}">
      <formula1>(SUMPRODUCT(--(J1048565:R1048566&lt;&gt;"")))+(SUMPRODUCT(--(A1048272:F1048272&lt;&gt;"")))+(SUMPRODUCT(--(T1048565:U1048566&lt;&gt;"")))=0</formula1>
    </dataValidation>
    <dataValidation type="custom" showInputMessage="1" showErrorMessage="1" errorTitle="Level 3 function error" error="Make sure that there is no other level (1,2,4,5,6) functions and output variables are defined in same row" sqref="H1048170:H1048564" xr:uid="{605712E8-8102-4D38-9895-C3C2AA5EA7CC}">
      <formula1>(SUMPRODUCT(--(J1048170:R1048170&lt;&gt;"")))+(SUMPRODUCT(--(A1047877:F1047877&lt;&gt;"")))+(SUMPRODUCT(--(T1048170:U1048170&lt;&gt;"")))=0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170:S1048564" xr:uid="{B3E839DE-6932-4934-A73B-084C737B38C9}">
      <formula1>AND(((SUMPRODUCT(--(J1048170:R1048170&lt;&gt;"")))&gt;0),(LEN(U1048170)=0),(LEN(S1048170)&gt;0),((SUMPRODUCT(--(A1047877:I1047877&lt;&gt;"")))=0))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65:S1048568" xr:uid="{F1F4C274-A74B-42BC-88EA-F714ED5B7D79}">
      <formula1>AND(((SUMPRODUCT(--(J1048565:R1048570&lt;&gt;"")))&gt;0),(LEN(U1048565)=0),(LEN(S1048565)&gt;0),((SUMPRODUCT(--(A1048272:I1048272&lt;&gt;"")))=0))</formula1>
    </dataValidation>
    <dataValidation type="custom" allowBlank="1" showInputMessage="1" showErrorMessage="1" errorTitle="Mnemonic Name Shall be Unique" error="Mnemonic Name Shall be Unique" promptTitle="Enter Mnemonic Name" prompt="Define Unique Mnemonic Name for Functions and Variables" sqref="V418:V488 V9:V31 V63:V119 V33:V61 V396:V411" xr:uid="{AEAB725E-8039-471D-BAB5-C97BE7BABB7A}">
      <formula1>COUNTIF($V:$V,V9)=1</formula1>
    </dataValidation>
    <dataValidation type="custom" allowBlank="1" showInputMessage="1" showErrorMessage="1" errorTitle="Level 2 function error" error="Make sure that there is no other level (1,3,4,5,6) functions are defined in same row" sqref="E2:E642" xr:uid="{91A02AD3-568E-4ED2-A3AD-3F97688AF212}">
      <formula1>(SUMPRODUCT(--(G2:R2&lt;&gt;"")))+(SUMPRODUCT(--(A2:C2&lt;&gt;"")))+(SUMPRODUCT(--(T2:U2&lt;&gt;"")))=0</formula1>
    </dataValidation>
    <dataValidation type="custom" allowBlank="1" showInputMessage="1" showErrorMessage="1" sqref="AN2:AN642" xr:uid="{87F811F8-D14F-413F-887A-82DA3284244A}">
      <formula1>(SUMPRODUCT(--(A2:R2&lt;&gt;"")))=0</formula1>
    </dataValidation>
    <dataValidation type="custom" allowBlank="1" showInputMessage="1" showErrorMessage="1" sqref="AM2:AM642" xr:uid="{18CF5C92-7D00-40ED-9709-197AE2AC038E}">
      <formula1>(SUMPRODUCT(--(A2:R2&lt;&gt;"")))=0</formula1>
    </dataValidation>
    <dataValidation type="custom" allowBlank="1" showInputMessage="1" showErrorMessage="1" sqref="AL2:AL642" xr:uid="{D4DADFA7-743E-42DD-9409-69D185752FAC}">
      <formula1>(SUMPRODUCT(--(A2:R2&lt;&gt;"")))=0</formula1>
    </dataValidation>
    <dataValidation type="custom" allowBlank="1" showInputMessage="1" showErrorMessage="1" sqref="AK2:AK642" xr:uid="{E880950D-E4B4-4EDF-8509-36772EEB8127}">
      <formula1>(SUMPRODUCT(--(A2:R2&lt;&gt;"")))=0</formula1>
    </dataValidation>
    <dataValidation type="custom" allowBlank="1" showInputMessage="1" showErrorMessage="1" sqref="AG2:AG642" xr:uid="{78CCC322-4ABE-4D58-A16E-74DE6AF91440}">
      <formula1>(SUMPRODUCT(--(A2:R2&lt;&gt;"")))=0</formula1>
    </dataValidation>
    <dataValidation type="custom" allowBlank="1" showInputMessage="1" showErrorMessage="1" sqref="AF2:AF642" xr:uid="{7406A37E-02CD-4964-874C-D40A0DC78F8C}">
      <formula1>(SUMPRODUCT(--(A2:R2&lt;&gt;"")))=0</formula1>
    </dataValidation>
    <dataValidation type="custom" showInputMessage="1" showErrorMessage="1" errorTitle="L5 Function Error" error="Make sure that there is no other level (1,2,3,4,6) functions and output variables are defined in same row" promptTitle="Define L5 Function" sqref="N2:N642" xr:uid="{E4B84C45-94B4-442A-BB50-7B9151120F17}">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642" xr:uid="{D46EB28B-B29C-4F50-97B8-7A5BAC98C46D}">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642" xr:uid="{57313FBB-4D01-4323-9DD9-FBD9EF5EAC4B}">
      <formula1>(SUMPRODUCT(--(J2:R2&lt;&gt;"")))+(SUMPRODUCT(--(A2:F2&lt;&gt;"")))+(SUMPRODUCT(--(T2:U2&lt;&gt;"")))=0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642" xr:uid="{37A68BDF-2794-4A22-B4E7-549EADFC693A}">
      <formula1>AND(((SUMPRODUCT(--(J3:R3&lt;&gt;"")))&gt;0),(LEN(U3)=0),(LEN(S3)&gt;0),((SUMPRODUCT(--(A3:I3&lt;&gt;"")))=0))</formula1>
    </dataValidation>
    <dataValidation type="custom" showInputMessage="1" showErrorMessage="1" errorTitle="L6 Function Error" error="Make sure that there is no other level (1,2,3,4,5) functions and output Variable are defined in same row" promptTitle="Define L6 Function" sqref="Q2:Q642" xr:uid="{292AAB66-6E54-46EA-B4E4-0F8D08190A7B}">
      <formula1>(SUMPRODUCT(--(A2:O2&lt;&gt;"")))+(SUMPRODUCT(--(T2:U2&lt;&gt;"")))=0</formula1>
    </dataValidation>
    <dataValidation type="textLength" operator="lessThanOrEqual" allowBlank="1" showInputMessage="1" showErrorMessage="1" errorTitle="Level 1 Function Error" error="You can not add more Level 1 fuction" sqref="B3:C1048576" xr:uid="{BDB7708D-BB04-44BD-BA41-5D184424CC76}">
      <formula1>0</formula1>
    </dataValidation>
    <dataValidation type="list" allowBlank="1" showInputMessage="1" showErrorMessage="1" sqref="AV1:AV1048576" xr:uid="{72D0217C-15DD-478B-A301-3C0E11BFC987}">
      <formula1>Status</formula1>
    </dataValidation>
    <dataValidation type="list" allowBlank="1" showInputMessage="1" showErrorMessage="1" sqref="AT1:AT1048576" xr:uid="{2CC7AB1F-D654-4DC3-87C1-F856D080EFDC}">
      <formula1>Hardware_Allocation</formula1>
    </dataValidation>
    <dataValidation type="list" allowBlank="1" showInputMessage="1" showErrorMessage="1" sqref="AS1:AS1048576" xr:uid="{C53EF3F6-AC7E-4B1E-8BD2-0413EA2341B2}">
      <formula1>Unit</formula1>
    </dataValidation>
    <dataValidation type="list" allowBlank="1" showInputMessage="1" showErrorMessage="1" sqref="AR1:AR1048576" xr:uid="{7BD1DC61-0226-43BA-B366-DEE9FF0BA167}">
      <formula1>Category</formula1>
    </dataValidation>
    <dataValidation type="list" allowBlank="1" showInputMessage="1" showErrorMessage="1" sqref="AQ1:AQ1048576" xr:uid="{FC82B978-830F-45E3-BB60-D37A553CD229}">
      <formula1>Data_Kind</formula1>
    </dataValidation>
    <dataValidation type="list" allowBlank="1" showInputMessage="1" showErrorMessage="1" sqref="AP1:AP1048576" xr:uid="{32D72A4F-CA5E-421C-9A2B-29113E2826AE}">
      <formula1>Data_Type</formula1>
    </dataValidation>
    <dataValidation type="list" allowBlank="1" showInputMessage="1" showErrorMessage="1" sqref="AJ1:AJ1048576" xr:uid="{FA75FE07-634F-4A7E-B91D-DD4A531D7105}">
      <formula1>Alarm_Priority</formula1>
    </dataValidation>
    <dataValidation type="list" allowBlank="1" showInputMessage="1" showErrorMessage="1" sqref="AI1:AI1048576" xr:uid="{73849022-C9C8-472B-AF78-214B55B5DB70}">
      <formula1>Alarm_Type</formula1>
    </dataValidation>
    <dataValidation type="list" allowBlank="1" showInputMessage="1" showErrorMessage="1" sqref="AH1:AH1048576 AO1:AO1048576 AE1:AE1048576" xr:uid="{D5D03446-29CA-4831-ACEA-B6259F7F4427}">
      <formula1>Boolean</formula1>
    </dataValidation>
    <dataValidation type="list" allowBlank="1" showInputMessage="1" showErrorMessage="1" sqref="AD1:AD1048576" xr:uid="{07E3A98C-2AD4-401C-98EF-32C7BC327324}">
      <formula1>Attribute_5</formula1>
    </dataValidation>
    <dataValidation type="list" allowBlank="1" showInputMessage="1" showErrorMessage="1" sqref="AC1:AC1048576" xr:uid="{301223DD-D589-46EA-AAD6-0A439F3A0356}">
      <formula1>Attribute_4</formula1>
    </dataValidation>
    <dataValidation type="list" allowBlank="1" showInputMessage="1" showErrorMessage="1" sqref="AB1:AB1048576" xr:uid="{32F60BB6-4751-41B1-89D1-C16012781CE2}">
      <formula1>Attribute_3</formula1>
    </dataValidation>
    <dataValidation type="list" allowBlank="1" showInputMessage="1" showErrorMessage="1" sqref="AA1:AA1048576" xr:uid="{1090DCB2-7D88-4741-8234-685991A270D6}">
      <formula1>Attribute_2</formula1>
    </dataValidation>
    <dataValidation type="list" allowBlank="1" showInputMessage="1" sqref="Y1:Y1048576" xr:uid="{DCEB8FB8-C550-4A06-9CD2-057124ECF18A}">
      <formula1>"High,Medium,Low"</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1048569:S1048576" xr:uid="{AB0DB6C1-2D76-42AF-9EF6-73B8FF26C82D}">
      <formula1>AND(((SUMPRODUCT(--(J4:R1048569&lt;&gt;"")))&gt;0),(LEN(U1048569)=0),(LEN(S1048569)&gt;0),((SUMPRODUCT(--(A1048276:I1048276&lt;&gt;"")))=0))</formula1>
    </dataValidation>
    <dataValidation type="custom" showInputMessage="1" showErrorMessage="1" errorTitle="L6 Function Code Error" error="Make sure that Function code must be 4 Charachter and there is level 6 function defined" promptTitle="L6 Function Code" sqref="R2:R1048576" xr:uid="{79662AEE-053B-4BE1-9BE5-170534C24F3D}">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666281CB-F5AB-4582-81F5-42E7AB1B05D9}">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4FB06CB1-1AB6-45E2-97FE-0974CEB17237}">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EE77B00B-7A91-4E65-9ADE-EA2703F457A0}">
      <formula1>AND(LEN(O2)=2,LEN(N2)&gt;0)</formula1>
    </dataValidation>
    <dataValidation type="custom" allowBlank="1" showInputMessage="1" showErrorMessage="1" errorTitle="L2 Code Error" error="Level 2 function code must be 3 Char and unique" sqref="F2:F1048576" xr:uid="{60DB9CEE-7E86-4990-A74A-679B34592066}">
      <formula1>AND(LEN(F2)=3,LEN(E2)&gt;0,COUNTIF($F:$F,F2)&lt;2)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X639"/>
  <sheetViews>
    <sheetView topLeftCell="B1" zoomScale="80" zoomScaleNormal="80" workbookViewId="0">
      <pane xSplit="6" ySplit="1" topLeftCell="H607" activePane="bottomRight" state="frozen"/>
      <selection activeCell="B1" sqref="B1"/>
      <selection pane="topRight" activeCell="H1" sqref="H1"/>
      <selection pane="bottomLeft" activeCell="B2" sqref="B2"/>
      <selection pane="bottomRight" activeCell="H441" sqref="H441"/>
    </sheetView>
  </sheetViews>
  <sheetFormatPr defaultColWidth="8.81640625" defaultRowHeight="14.5" x14ac:dyDescent="0.35"/>
  <cols>
    <col min="1" max="1" width="2.81640625" hidden="1" customWidth="1"/>
    <col min="2" max="2" width="20" bestFit="1" customWidth="1"/>
    <col min="3" max="3" width="5.54296875" customWidth="1"/>
    <col min="4" max="4" width="2.81640625" hidden="1" customWidth="1"/>
    <col min="5" max="5" width="22.81640625" style="17" bestFit="1" customWidth="1"/>
    <col min="6" max="6" width="5.54296875" customWidth="1"/>
    <col min="7" max="7" width="2.81640625" hidden="1" customWidth="1"/>
    <col min="8" max="8" width="24.54296875" style="17" customWidth="1"/>
    <col min="9" max="9" width="5.54296875" customWidth="1"/>
    <col min="10" max="10" width="2.81640625" hidden="1" customWidth="1"/>
    <col min="11" max="11" width="28.81640625" style="17" customWidth="1"/>
    <col min="12" max="12" width="5.54296875" customWidth="1"/>
    <col min="13" max="13" width="9.1796875" hidden="1" customWidth="1"/>
    <col min="14" max="14" width="24.54296875" style="17" customWidth="1"/>
    <col min="15" max="15" width="5.54296875" bestFit="1" customWidth="1"/>
    <col min="16" max="16" width="2.81640625" hidden="1" customWidth="1"/>
    <col min="17" max="17" width="21.81640625" style="17" customWidth="1"/>
    <col min="18" max="18" width="7.1796875" bestFit="1" customWidth="1"/>
    <col min="19" max="19" width="16" customWidth="1"/>
    <col min="20" max="20" width="2.81640625" hidden="1" customWidth="1"/>
    <col min="21" max="21" width="46.81640625" bestFit="1" customWidth="1"/>
    <col min="22" max="22" width="12.81640625" customWidth="1"/>
    <col min="23" max="23" width="7.179687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1796875" bestFit="1" customWidth="1"/>
    <col min="34" max="34" width="8" customWidth="1"/>
    <col min="35" max="35" width="11" bestFit="1" customWidth="1"/>
    <col min="36" max="36" width="13.453125" bestFit="1" customWidth="1"/>
    <col min="37" max="37" width="15.81640625" bestFit="1" customWidth="1"/>
    <col min="38" max="38" width="19.81640625" bestFit="1" customWidth="1"/>
    <col min="39" max="39" width="16.1796875" bestFit="1" customWidth="1"/>
    <col min="40" max="40" width="20.81640625" bestFit="1" customWidth="1"/>
    <col min="41" max="41" width="16.1796875" bestFit="1" customWidth="1"/>
    <col min="43" max="43" width="19.81640625" bestFit="1" customWidth="1"/>
    <col min="44" max="44" width="18.1796875" bestFit="1" customWidth="1"/>
    <col min="45" max="45" width="5.81640625" bestFit="1" customWidth="1"/>
    <col min="46" max="46" width="19.1796875" bestFit="1" customWidth="1"/>
    <col min="47" max="47" width="12" bestFit="1" customWidth="1"/>
    <col min="48" max="48" width="10.179687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6" t="s">
        <v>5</v>
      </c>
      <c r="L1" s="12" t="s">
        <v>2</v>
      </c>
      <c r="M1" s="12" t="s">
        <v>0</v>
      </c>
      <c r="N1" s="16" t="s">
        <v>6</v>
      </c>
      <c r="O1" s="12" t="s">
        <v>2</v>
      </c>
      <c r="P1" s="12" t="s">
        <v>0</v>
      </c>
      <c r="Q1" s="16"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3.5" x14ac:dyDescent="0.35">
      <c r="B2" t="s">
        <v>255</v>
      </c>
      <c r="C2" t="s">
        <v>373</v>
      </c>
      <c r="X2" s="17" t="s">
        <v>374</v>
      </c>
      <c r="Y2" t="str">
        <f t="shared" ref="Y2:Y312" si="0">IF((SUMPRODUCT(--(A2:X2&lt;&gt;"")))&gt;0,"Low","")</f>
        <v>Low</v>
      </c>
      <c r="AV2" t="s">
        <v>76</v>
      </c>
      <c r="AX2" t="str">
        <f>UPPER(O:O)</f>
        <v/>
      </c>
    </row>
    <row r="3" spans="1:50" ht="29" x14ac:dyDescent="0.35">
      <c r="E3" s="17" t="s">
        <v>375</v>
      </c>
      <c r="F3" t="s">
        <v>376</v>
      </c>
      <c r="X3" s="17" t="s">
        <v>377</v>
      </c>
      <c r="Y3" t="str">
        <f t="shared" si="0"/>
        <v>Low</v>
      </c>
      <c r="AV3" t="s">
        <v>76</v>
      </c>
    </row>
    <row r="4" spans="1:50" ht="43.5" x14ac:dyDescent="0.35">
      <c r="H4" s="17" t="s">
        <v>3646</v>
      </c>
      <c r="I4" t="s">
        <v>315</v>
      </c>
      <c r="S4" s="17"/>
      <c r="W4" s="17"/>
      <c r="X4" s="17" t="s">
        <v>5091</v>
      </c>
      <c r="Y4" t="s">
        <v>92</v>
      </c>
      <c r="AV4" t="s">
        <v>60</v>
      </c>
    </row>
    <row r="5" spans="1:50" x14ac:dyDescent="0.35">
      <c r="K5" s="17" t="s">
        <v>110</v>
      </c>
      <c r="L5" t="s">
        <v>111</v>
      </c>
      <c r="S5" s="17"/>
      <c r="W5" s="17"/>
      <c r="X5" s="17" t="s">
        <v>2216</v>
      </c>
    </row>
    <row r="6" spans="1:50" x14ac:dyDescent="0.35">
      <c r="N6" s="17" t="s">
        <v>269</v>
      </c>
      <c r="O6" t="s">
        <v>231</v>
      </c>
      <c r="S6" s="17"/>
      <c r="W6" s="17"/>
      <c r="X6" s="17" t="s">
        <v>2217</v>
      </c>
    </row>
    <row r="7" spans="1:50" x14ac:dyDescent="0.35">
      <c r="S7" s="17"/>
      <c r="U7" t="s">
        <v>3418</v>
      </c>
      <c r="W7" s="17"/>
      <c r="X7" s="17" t="s">
        <v>2217</v>
      </c>
      <c r="Y7" t="s">
        <v>92</v>
      </c>
      <c r="Z7" t="s">
        <v>110</v>
      </c>
      <c r="AA7" t="s">
        <v>67</v>
      </c>
      <c r="AB7" t="s">
        <v>54</v>
      </c>
      <c r="AC7" t="s">
        <v>269</v>
      </c>
      <c r="AD7" t="s">
        <v>89</v>
      </c>
      <c r="AE7" t="s">
        <v>65</v>
      </c>
      <c r="AF7" t="s">
        <v>2218</v>
      </c>
      <c r="AG7" t="s">
        <v>2218</v>
      </c>
      <c r="AH7" t="s">
        <v>81</v>
      </c>
      <c r="AK7" t="s">
        <v>2218</v>
      </c>
      <c r="AL7" t="s">
        <v>2218</v>
      </c>
      <c r="AM7" t="s">
        <v>2218</v>
      </c>
      <c r="AN7" t="s">
        <v>2218</v>
      </c>
      <c r="AO7" t="s">
        <v>65</v>
      </c>
      <c r="AP7" t="s">
        <v>133</v>
      </c>
      <c r="AQ7" t="s">
        <v>308</v>
      </c>
      <c r="AR7" t="s">
        <v>62</v>
      </c>
      <c r="AS7" t="s">
        <v>2219</v>
      </c>
      <c r="AT7" t="s">
        <v>3995</v>
      </c>
      <c r="AU7" t="s">
        <v>2218</v>
      </c>
      <c r="AV7" t="s">
        <v>60</v>
      </c>
    </row>
    <row r="8" spans="1:50" x14ac:dyDescent="0.35">
      <c r="N8" s="17" t="s">
        <v>242</v>
      </c>
      <c r="O8" t="s">
        <v>460</v>
      </c>
      <c r="S8" s="17"/>
      <c r="W8" s="17"/>
      <c r="X8" s="17" t="s">
        <v>2220</v>
      </c>
      <c r="AV8" t="s">
        <v>60</v>
      </c>
    </row>
    <row r="9" spans="1:50" x14ac:dyDescent="0.35">
      <c r="S9" s="17"/>
      <c r="U9" t="s">
        <v>3419</v>
      </c>
      <c r="W9" s="17"/>
      <c r="X9" s="17" t="s">
        <v>2220</v>
      </c>
      <c r="Y9" t="s">
        <v>92</v>
      </c>
      <c r="Z9" t="s">
        <v>110</v>
      </c>
      <c r="AA9" t="s">
        <v>67</v>
      </c>
      <c r="AB9" t="s">
        <v>54</v>
      </c>
      <c r="AC9" t="s">
        <v>242</v>
      </c>
      <c r="AD9" t="s">
        <v>89</v>
      </c>
      <c r="AE9" t="s">
        <v>65</v>
      </c>
      <c r="AF9" t="s">
        <v>2218</v>
      </c>
      <c r="AG9" t="s">
        <v>2218</v>
      </c>
      <c r="AH9" t="s">
        <v>81</v>
      </c>
      <c r="AK9" t="s">
        <v>2218</v>
      </c>
      <c r="AL9" t="s">
        <v>2218</v>
      </c>
      <c r="AM9" t="s">
        <v>2218</v>
      </c>
      <c r="AN9" t="s">
        <v>2218</v>
      </c>
      <c r="AO9" t="s">
        <v>65</v>
      </c>
      <c r="AP9" t="s">
        <v>133</v>
      </c>
      <c r="AQ9" t="s">
        <v>308</v>
      </c>
      <c r="AR9" t="s">
        <v>62</v>
      </c>
      <c r="AS9" t="s">
        <v>2221</v>
      </c>
      <c r="AT9" t="s">
        <v>3995</v>
      </c>
      <c r="AU9" t="s">
        <v>2218</v>
      </c>
      <c r="AV9" t="s">
        <v>60</v>
      </c>
    </row>
    <row r="10" spans="1:50" x14ac:dyDescent="0.35">
      <c r="N10" s="17" t="s">
        <v>1102</v>
      </c>
      <c r="O10" t="s">
        <v>461</v>
      </c>
      <c r="S10" s="17"/>
      <c r="W10" s="17"/>
      <c r="X10" s="17" t="s">
        <v>2222</v>
      </c>
      <c r="AV10" t="s">
        <v>60</v>
      </c>
    </row>
    <row r="11" spans="1:50" x14ac:dyDescent="0.35">
      <c r="S11" s="17"/>
      <c r="U11" t="s">
        <v>3420</v>
      </c>
      <c r="W11" s="17"/>
      <c r="X11" s="17" t="s">
        <v>2222</v>
      </c>
      <c r="Y11" t="s">
        <v>92</v>
      </c>
      <c r="Z11" t="s">
        <v>110</v>
      </c>
      <c r="AA11" t="s">
        <v>67</v>
      </c>
      <c r="AB11" t="s">
        <v>54</v>
      </c>
      <c r="AC11" t="s">
        <v>562</v>
      </c>
      <c r="AD11" t="s">
        <v>89</v>
      </c>
      <c r="AE11" t="s">
        <v>65</v>
      </c>
      <c r="AF11" t="s">
        <v>2218</v>
      </c>
      <c r="AG11" t="s">
        <v>2218</v>
      </c>
      <c r="AH11" t="s">
        <v>81</v>
      </c>
      <c r="AK11" t="s">
        <v>2218</v>
      </c>
      <c r="AL11" t="s">
        <v>2218</v>
      </c>
      <c r="AM11" t="s">
        <v>2218</v>
      </c>
      <c r="AN11" t="s">
        <v>2218</v>
      </c>
      <c r="AO11" t="s">
        <v>65</v>
      </c>
      <c r="AP11" t="s">
        <v>133</v>
      </c>
      <c r="AQ11" t="s">
        <v>308</v>
      </c>
      <c r="AR11" t="s">
        <v>62</v>
      </c>
      <c r="AS11" t="s">
        <v>2223</v>
      </c>
      <c r="AT11" t="s">
        <v>3995</v>
      </c>
      <c r="AU11" t="s">
        <v>2218</v>
      </c>
      <c r="AV11" t="s">
        <v>60</v>
      </c>
    </row>
    <row r="12" spans="1:50" x14ac:dyDescent="0.35">
      <c r="K12" s="17" t="s">
        <v>457</v>
      </c>
      <c r="L12" t="s">
        <v>464</v>
      </c>
      <c r="S12" s="17"/>
      <c r="W12" s="17"/>
      <c r="X12" s="17" t="s">
        <v>2224</v>
      </c>
      <c r="AV12" t="s">
        <v>60</v>
      </c>
    </row>
    <row r="13" spans="1:50" x14ac:dyDescent="0.35">
      <c r="N13" s="17" t="s">
        <v>145</v>
      </c>
      <c r="O13" t="s">
        <v>146</v>
      </c>
      <c r="S13" s="17"/>
      <c r="W13" s="17"/>
      <c r="X13" s="17" t="s">
        <v>2225</v>
      </c>
      <c r="AV13" t="s">
        <v>60</v>
      </c>
    </row>
    <row r="14" spans="1:50" x14ac:dyDescent="0.35">
      <c r="S14" s="17"/>
      <c r="U14" t="s">
        <v>3421</v>
      </c>
      <c r="W14" s="17"/>
      <c r="X14" s="17" t="s">
        <v>2226</v>
      </c>
      <c r="Y14" t="s">
        <v>92</v>
      </c>
      <c r="Z14" t="s">
        <v>145</v>
      </c>
      <c r="AA14" t="s">
        <v>52</v>
      </c>
      <c r="AB14" t="s">
        <v>54</v>
      </c>
      <c r="AC14" t="s">
        <v>562</v>
      </c>
      <c r="AD14" t="s">
        <v>89</v>
      </c>
      <c r="AE14" t="s">
        <v>81</v>
      </c>
      <c r="AF14" t="s">
        <v>2218</v>
      </c>
      <c r="AG14" t="s">
        <v>2218</v>
      </c>
      <c r="AH14" t="s">
        <v>81</v>
      </c>
      <c r="AK14" t="s">
        <v>2218</v>
      </c>
      <c r="AL14" t="s">
        <v>2218</v>
      </c>
      <c r="AM14" t="s">
        <v>2218</v>
      </c>
      <c r="AN14" t="s">
        <v>2218</v>
      </c>
      <c r="AO14" t="s">
        <v>65</v>
      </c>
      <c r="AP14" t="s">
        <v>133</v>
      </c>
      <c r="AQ14" t="s">
        <v>308</v>
      </c>
      <c r="AR14" t="s">
        <v>62</v>
      </c>
      <c r="AS14" t="s">
        <v>2227</v>
      </c>
      <c r="AT14" t="s">
        <v>3995</v>
      </c>
      <c r="AU14" t="s">
        <v>2218</v>
      </c>
      <c r="AV14" t="s">
        <v>60</v>
      </c>
    </row>
    <row r="15" spans="1:50" x14ac:dyDescent="0.35">
      <c r="N15" s="17" t="s">
        <v>2228</v>
      </c>
      <c r="O15" t="s">
        <v>2175</v>
      </c>
      <c r="S15" s="17"/>
      <c r="W15" s="17"/>
      <c r="X15" s="17" t="s">
        <v>2229</v>
      </c>
      <c r="AV15" t="s">
        <v>60</v>
      </c>
    </row>
    <row r="16" spans="1:50" x14ac:dyDescent="0.35">
      <c r="S16" s="17"/>
      <c r="U16" t="s">
        <v>3422</v>
      </c>
      <c r="W16" s="17"/>
      <c r="X16" s="17" t="s">
        <v>2230</v>
      </c>
      <c r="Y16" t="s">
        <v>92</v>
      </c>
      <c r="Z16" t="s">
        <v>145</v>
      </c>
      <c r="AA16" t="s">
        <v>52</v>
      </c>
      <c r="AB16" t="s">
        <v>54</v>
      </c>
      <c r="AC16" t="s">
        <v>562</v>
      </c>
      <c r="AD16" t="s">
        <v>89</v>
      </c>
      <c r="AE16" t="s">
        <v>81</v>
      </c>
      <c r="AF16" t="s">
        <v>2218</v>
      </c>
      <c r="AG16" t="s">
        <v>2218</v>
      </c>
      <c r="AH16" t="s">
        <v>81</v>
      </c>
      <c r="AK16" t="s">
        <v>2218</v>
      </c>
      <c r="AL16" t="s">
        <v>2218</v>
      </c>
      <c r="AM16" t="s">
        <v>2218</v>
      </c>
      <c r="AN16" t="s">
        <v>2218</v>
      </c>
      <c r="AO16" t="s">
        <v>65</v>
      </c>
      <c r="AP16" t="s">
        <v>133</v>
      </c>
      <c r="AQ16" t="s">
        <v>308</v>
      </c>
      <c r="AR16" t="s">
        <v>62</v>
      </c>
      <c r="AS16" t="s">
        <v>2227</v>
      </c>
      <c r="AT16" t="s">
        <v>3995</v>
      </c>
      <c r="AU16" t="s">
        <v>2218</v>
      </c>
      <c r="AV16" t="s">
        <v>60</v>
      </c>
    </row>
    <row r="17" spans="11:48" x14ac:dyDescent="0.35">
      <c r="K17" s="17" t="s">
        <v>442</v>
      </c>
      <c r="L17" t="s">
        <v>443</v>
      </c>
      <c r="S17" s="17"/>
      <c r="W17" s="17"/>
      <c r="X17" s="17" t="s">
        <v>2231</v>
      </c>
      <c r="AV17" t="s">
        <v>60</v>
      </c>
    </row>
    <row r="18" spans="11:48" x14ac:dyDescent="0.35">
      <c r="N18" s="17" t="s">
        <v>2232</v>
      </c>
      <c r="O18" t="s">
        <v>459</v>
      </c>
      <c r="S18" s="17"/>
      <c r="W18" s="17"/>
      <c r="X18" s="17" t="s">
        <v>2233</v>
      </c>
      <c r="AV18" t="s">
        <v>60</v>
      </c>
    </row>
    <row r="19" spans="11:48" x14ac:dyDescent="0.35">
      <c r="S19" s="17"/>
      <c r="U19" t="s">
        <v>3423</v>
      </c>
      <c r="W19" s="17"/>
      <c r="X19" s="17" t="s">
        <v>2233</v>
      </c>
      <c r="Y19" t="s">
        <v>92</v>
      </c>
      <c r="Z19" t="s">
        <v>255</v>
      </c>
      <c r="AA19" t="s">
        <v>52</v>
      </c>
      <c r="AB19" t="s">
        <v>54</v>
      </c>
      <c r="AC19" t="s">
        <v>562</v>
      </c>
      <c r="AD19" t="s">
        <v>57</v>
      </c>
      <c r="AE19" t="s">
        <v>81</v>
      </c>
      <c r="AF19">
        <v>1</v>
      </c>
      <c r="AG19">
        <v>0</v>
      </c>
      <c r="AH19" t="s">
        <v>81</v>
      </c>
      <c r="AK19" t="s">
        <v>2218</v>
      </c>
      <c r="AL19" t="s">
        <v>2218</v>
      </c>
      <c r="AM19" t="s">
        <v>2218</v>
      </c>
      <c r="AN19" t="s">
        <v>2218</v>
      </c>
      <c r="AO19" t="s">
        <v>65</v>
      </c>
      <c r="AP19" t="s">
        <v>133</v>
      </c>
      <c r="AQ19" t="s">
        <v>308</v>
      </c>
      <c r="AR19" t="s">
        <v>62</v>
      </c>
      <c r="AS19" t="s">
        <v>2227</v>
      </c>
      <c r="AT19" t="s">
        <v>3995</v>
      </c>
      <c r="AU19" t="s">
        <v>2218</v>
      </c>
      <c r="AV19" t="s">
        <v>60</v>
      </c>
    </row>
    <row r="20" spans="11:48" x14ac:dyDescent="0.35">
      <c r="N20" s="17" t="s">
        <v>242</v>
      </c>
      <c r="O20" t="s">
        <v>460</v>
      </c>
      <c r="S20" s="17"/>
      <c r="W20" s="17"/>
      <c r="X20" s="17" t="s">
        <v>2234</v>
      </c>
      <c r="AV20" t="s">
        <v>60</v>
      </c>
    </row>
    <row r="21" spans="11:48" x14ac:dyDescent="0.35">
      <c r="S21" s="17"/>
      <c r="U21" t="s">
        <v>3424</v>
      </c>
      <c r="W21" s="17"/>
      <c r="X21" s="17" t="s">
        <v>2234</v>
      </c>
      <c r="Y21" t="s">
        <v>92</v>
      </c>
      <c r="Z21" t="s">
        <v>255</v>
      </c>
      <c r="AA21" t="s">
        <v>52</v>
      </c>
      <c r="AB21" t="s">
        <v>54</v>
      </c>
      <c r="AC21" t="s">
        <v>242</v>
      </c>
      <c r="AD21" t="s">
        <v>89</v>
      </c>
      <c r="AE21" t="s">
        <v>81</v>
      </c>
      <c r="AF21" t="s">
        <v>2218</v>
      </c>
      <c r="AG21" t="s">
        <v>2218</v>
      </c>
      <c r="AH21" t="s">
        <v>81</v>
      </c>
      <c r="AK21" t="s">
        <v>2218</v>
      </c>
      <c r="AL21" t="s">
        <v>2218</v>
      </c>
      <c r="AM21" t="s">
        <v>2218</v>
      </c>
      <c r="AN21" t="s">
        <v>2218</v>
      </c>
      <c r="AO21" t="s">
        <v>65</v>
      </c>
      <c r="AP21" t="s">
        <v>133</v>
      </c>
      <c r="AQ21" t="s">
        <v>308</v>
      </c>
      <c r="AR21" t="s">
        <v>62</v>
      </c>
      <c r="AS21" t="s">
        <v>2221</v>
      </c>
      <c r="AT21" t="s">
        <v>3995</v>
      </c>
      <c r="AU21" t="s">
        <v>2218</v>
      </c>
      <c r="AV21" t="s">
        <v>60</v>
      </c>
    </row>
    <row r="22" spans="11:48" x14ac:dyDescent="0.35">
      <c r="N22" s="17" t="s">
        <v>2235</v>
      </c>
      <c r="O22" t="s">
        <v>303</v>
      </c>
      <c r="S22" s="17"/>
      <c r="W22" s="17"/>
      <c r="X22" s="17" t="s">
        <v>2236</v>
      </c>
      <c r="AV22" t="s">
        <v>60</v>
      </c>
    </row>
    <row r="23" spans="11:48" x14ac:dyDescent="0.35">
      <c r="S23" s="17"/>
      <c r="U23" t="s">
        <v>3425</v>
      </c>
      <c r="W23" s="17"/>
      <c r="X23" s="17" t="s">
        <v>2236</v>
      </c>
      <c r="Y23" t="s">
        <v>92</v>
      </c>
      <c r="Z23" t="s">
        <v>255</v>
      </c>
      <c r="AA23" t="s">
        <v>52</v>
      </c>
      <c r="AB23" t="s">
        <v>54</v>
      </c>
      <c r="AC23" t="s">
        <v>562</v>
      </c>
      <c r="AD23" t="s">
        <v>57</v>
      </c>
      <c r="AE23" t="s">
        <v>81</v>
      </c>
      <c r="AF23">
        <v>1</v>
      </c>
      <c r="AG23">
        <v>0</v>
      </c>
      <c r="AH23" t="s">
        <v>81</v>
      </c>
      <c r="AK23" t="s">
        <v>2218</v>
      </c>
      <c r="AL23" t="s">
        <v>2218</v>
      </c>
      <c r="AM23" t="s">
        <v>2218</v>
      </c>
      <c r="AN23" t="s">
        <v>2218</v>
      </c>
      <c r="AO23" t="s">
        <v>65</v>
      </c>
      <c r="AP23" t="s">
        <v>133</v>
      </c>
      <c r="AQ23" t="s">
        <v>308</v>
      </c>
      <c r="AR23" t="s">
        <v>62</v>
      </c>
      <c r="AS23" t="s">
        <v>2227</v>
      </c>
      <c r="AT23" t="s">
        <v>3995</v>
      </c>
      <c r="AU23" t="s">
        <v>2218</v>
      </c>
      <c r="AV23" t="s">
        <v>60</v>
      </c>
    </row>
    <row r="24" spans="11:48" x14ac:dyDescent="0.35">
      <c r="N24" s="17" t="s">
        <v>2237</v>
      </c>
      <c r="O24" t="s">
        <v>461</v>
      </c>
      <c r="S24" s="17"/>
      <c r="W24" s="17"/>
      <c r="X24" s="17" t="s">
        <v>2238</v>
      </c>
      <c r="AV24" t="s">
        <v>60</v>
      </c>
    </row>
    <row r="25" spans="11:48" x14ac:dyDescent="0.35">
      <c r="S25" s="17"/>
      <c r="U25" t="s">
        <v>3426</v>
      </c>
      <c r="W25" s="17"/>
      <c r="X25" s="17" t="s">
        <v>2238</v>
      </c>
      <c r="Y25" t="s">
        <v>92</v>
      </c>
      <c r="Z25" t="s">
        <v>255</v>
      </c>
      <c r="AA25" t="s">
        <v>52</v>
      </c>
      <c r="AB25" t="s">
        <v>54</v>
      </c>
      <c r="AC25" t="s">
        <v>562</v>
      </c>
      <c r="AD25" t="s">
        <v>57</v>
      </c>
      <c r="AE25" t="s">
        <v>81</v>
      </c>
      <c r="AF25">
        <v>1</v>
      </c>
      <c r="AG25">
        <v>0</v>
      </c>
      <c r="AH25" t="s">
        <v>81</v>
      </c>
      <c r="AK25" t="s">
        <v>2218</v>
      </c>
      <c r="AL25" t="s">
        <v>2218</v>
      </c>
      <c r="AM25" t="s">
        <v>2218</v>
      </c>
      <c r="AN25" t="s">
        <v>2218</v>
      </c>
      <c r="AO25" t="s">
        <v>65</v>
      </c>
      <c r="AP25" t="s">
        <v>133</v>
      </c>
      <c r="AQ25" t="s">
        <v>308</v>
      </c>
      <c r="AR25" t="s">
        <v>62</v>
      </c>
      <c r="AS25" t="s">
        <v>2227</v>
      </c>
      <c r="AT25" t="s">
        <v>3995</v>
      </c>
      <c r="AU25" t="s">
        <v>2218</v>
      </c>
      <c r="AV25" t="s">
        <v>60</v>
      </c>
    </row>
    <row r="26" spans="11:48" x14ac:dyDescent="0.35">
      <c r="N26" s="17" t="s">
        <v>273</v>
      </c>
      <c r="O26" t="s">
        <v>274</v>
      </c>
      <c r="S26" s="17"/>
      <c r="W26" s="17"/>
      <c r="X26" s="17" t="s">
        <v>2239</v>
      </c>
      <c r="AV26" t="s">
        <v>60</v>
      </c>
    </row>
    <row r="27" spans="11:48" x14ac:dyDescent="0.35">
      <c r="S27" s="17"/>
      <c r="U27" t="s">
        <v>3427</v>
      </c>
      <c r="W27" s="17"/>
      <c r="X27" s="17" t="s">
        <v>2239</v>
      </c>
      <c r="Y27" t="s">
        <v>92</v>
      </c>
      <c r="Z27" t="s">
        <v>255</v>
      </c>
      <c r="AA27" t="s">
        <v>52</v>
      </c>
      <c r="AB27" t="s">
        <v>54</v>
      </c>
      <c r="AC27" t="s">
        <v>273</v>
      </c>
      <c r="AD27" t="s">
        <v>89</v>
      </c>
      <c r="AE27" t="s">
        <v>81</v>
      </c>
      <c r="AF27" t="s">
        <v>2218</v>
      </c>
      <c r="AG27" t="s">
        <v>2218</v>
      </c>
      <c r="AH27" t="s">
        <v>81</v>
      </c>
      <c r="AK27" t="s">
        <v>2218</v>
      </c>
      <c r="AL27" t="s">
        <v>2218</v>
      </c>
      <c r="AM27" t="s">
        <v>2218</v>
      </c>
      <c r="AN27" t="s">
        <v>2218</v>
      </c>
      <c r="AO27" t="s">
        <v>65</v>
      </c>
      <c r="AP27" t="s">
        <v>133</v>
      </c>
      <c r="AQ27" t="s">
        <v>308</v>
      </c>
      <c r="AR27" t="s">
        <v>62</v>
      </c>
      <c r="AS27" t="s">
        <v>2240</v>
      </c>
      <c r="AT27" t="s">
        <v>3995</v>
      </c>
      <c r="AU27" t="s">
        <v>2218</v>
      </c>
      <c r="AV27" t="s">
        <v>60</v>
      </c>
    </row>
    <row r="28" spans="11:48" x14ac:dyDescent="0.35">
      <c r="K28" s="17" t="s">
        <v>50</v>
      </c>
      <c r="L28" t="s">
        <v>51</v>
      </c>
      <c r="S28" s="17"/>
      <c r="W28" s="17"/>
      <c r="X28" s="17" t="s">
        <v>2241</v>
      </c>
      <c r="AV28" t="s">
        <v>60</v>
      </c>
    </row>
    <row r="29" spans="11:48" x14ac:dyDescent="0.35">
      <c r="N29" s="17" t="s">
        <v>2242</v>
      </c>
      <c r="O29" t="s">
        <v>2243</v>
      </c>
      <c r="S29" s="17"/>
      <c r="W29" s="17"/>
      <c r="X29" s="17" t="s">
        <v>2244</v>
      </c>
      <c r="AV29" t="s">
        <v>60</v>
      </c>
    </row>
    <row r="30" spans="11:48" x14ac:dyDescent="0.35">
      <c r="S30" s="17"/>
      <c r="U30" t="s">
        <v>3428</v>
      </c>
      <c r="W30" s="17"/>
      <c r="X30" s="17" t="s">
        <v>2244</v>
      </c>
      <c r="Y30" t="s">
        <v>92</v>
      </c>
      <c r="Z30" t="s">
        <v>50</v>
      </c>
      <c r="AA30" t="s">
        <v>178</v>
      </c>
      <c r="AB30" t="s">
        <v>54</v>
      </c>
      <c r="AC30" t="s">
        <v>562</v>
      </c>
      <c r="AD30" t="s">
        <v>57</v>
      </c>
      <c r="AE30" t="s">
        <v>81</v>
      </c>
      <c r="AF30">
        <v>1</v>
      </c>
      <c r="AG30">
        <v>0</v>
      </c>
      <c r="AH30" t="s">
        <v>81</v>
      </c>
      <c r="AK30" t="s">
        <v>2218</v>
      </c>
      <c r="AL30" t="s">
        <v>2218</v>
      </c>
      <c r="AM30" t="s">
        <v>2218</v>
      </c>
      <c r="AN30" t="s">
        <v>2218</v>
      </c>
      <c r="AO30" t="s">
        <v>65</v>
      </c>
      <c r="AP30" t="s">
        <v>133</v>
      </c>
      <c r="AQ30" t="s">
        <v>308</v>
      </c>
      <c r="AR30" t="s">
        <v>62</v>
      </c>
      <c r="AS30" t="s">
        <v>2227</v>
      </c>
      <c r="AT30" t="s">
        <v>3995</v>
      </c>
      <c r="AU30" t="s">
        <v>2218</v>
      </c>
      <c r="AV30" t="s">
        <v>60</v>
      </c>
    </row>
    <row r="31" spans="11:48" x14ac:dyDescent="0.35">
      <c r="K31" s="17" t="s">
        <v>20</v>
      </c>
      <c r="L31" t="s">
        <v>233</v>
      </c>
      <c r="S31" s="17"/>
      <c r="W31" s="17"/>
      <c r="X31" s="17" t="s">
        <v>2245</v>
      </c>
      <c r="AV31" t="s">
        <v>60</v>
      </c>
    </row>
    <row r="32" spans="11:48" x14ac:dyDescent="0.35">
      <c r="N32" s="17" t="s">
        <v>242</v>
      </c>
      <c r="O32" t="s">
        <v>460</v>
      </c>
      <c r="S32" s="17"/>
      <c r="W32" s="17"/>
      <c r="X32" s="17" t="s">
        <v>2246</v>
      </c>
      <c r="AV32" t="s">
        <v>60</v>
      </c>
    </row>
    <row r="33" spans="14:48" x14ac:dyDescent="0.35">
      <c r="Q33" s="17" t="s">
        <v>1871</v>
      </c>
      <c r="R33" t="s">
        <v>2247</v>
      </c>
      <c r="S33" s="17"/>
      <c r="W33" s="17"/>
      <c r="X33" s="17" t="s">
        <v>2248</v>
      </c>
      <c r="AV33" t="s">
        <v>60</v>
      </c>
    </row>
    <row r="34" spans="14:48" x14ac:dyDescent="0.35">
      <c r="S34" s="17"/>
      <c r="U34" t="s">
        <v>3429</v>
      </c>
      <c r="W34" s="17"/>
      <c r="X34" s="17" t="s">
        <v>2248</v>
      </c>
      <c r="Y34" t="s">
        <v>92</v>
      </c>
      <c r="Z34" t="s">
        <v>20</v>
      </c>
      <c r="AA34" t="s">
        <v>178</v>
      </c>
      <c r="AB34" t="s">
        <v>54</v>
      </c>
      <c r="AC34" t="s">
        <v>562</v>
      </c>
      <c r="AD34" t="s">
        <v>57</v>
      </c>
      <c r="AE34" t="s">
        <v>65</v>
      </c>
      <c r="AF34">
        <v>1</v>
      </c>
      <c r="AG34">
        <v>0</v>
      </c>
      <c r="AH34" t="s">
        <v>65</v>
      </c>
      <c r="AK34" t="s">
        <v>2218</v>
      </c>
      <c r="AL34" t="s">
        <v>2218</v>
      </c>
      <c r="AM34" t="s">
        <v>2218</v>
      </c>
      <c r="AN34" t="s">
        <v>2218</v>
      </c>
      <c r="AO34" t="s">
        <v>81</v>
      </c>
      <c r="AP34" t="s">
        <v>133</v>
      </c>
      <c r="AQ34" t="s">
        <v>308</v>
      </c>
      <c r="AR34" t="s">
        <v>62</v>
      </c>
      <c r="AS34" t="s">
        <v>2227</v>
      </c>
      <c r="AT34" t="s">
        <v>3995</v>
      </c>
      <c r="AU34" t="s">
        <v>2218</v>
      </c>
      <c r="AV34" t="s">
        <v>60</v>
      </c>
    </row>
    <row r="35" spans="14:48" x14ac:dyDescent="0.35">
      <c r="Q35" s="17" t="s">
        <v>2249</v>
      </c>
      <c r="R35" t="s">
        <v>2250</v>
      </c>
      <c r="S35" s="17"/>
      <c r="W35" s="17"/>
      <c r="X35" s="17" t="s">
        <v>2251</v>
      </c>
      <c r="AV35" t="s">
        <v>60</v>
      </c>
    </row>
    <row r="36" spans="14:48" x14ac:dyDescent="0.35">
      <c r="S36" s="17"/>
      <c r="U36" t="s">
        <v>3430</v>
      </c>
      <c r="W36" s="17"/>
      <c r="X36" s="17" t="s">
        <v>2251</v>
      </c>
      <c r="Y36" t="s">
        <v>92</v>
      </c>
      <c r="Z36" t="s">
        <v>20</v>
      </c>
      <c r="AA36" t="s">
        <v>84</v>
      </c>
      <c r="AB36" t="s">
        <v>54</v>
      </c>
      <c r="AC36" t="s">
        <v>242</v>
      </c>
      <c r="AD36" t="s">
        <v>89</v>
      </c>
      <c r="AE36" t="s">
        <v>65</v>
      </c>
      <c r="AF36" t="s">
        <v>2218</v>
      </c>
      <c r="AG36" t="s">
        <v>2218</v>
      </c>
      <c r="AH36" t="s">
        <v>65</v>
      </c>
      <c r="AK36" t="s">
        <v>2218</v>
      </c>
      <c r="AL36" t="s">
        <v>2218</v>
      </c>
      <c r="AM36" t="s">
        <v>2218</v>
      </c>
      <c r="AN36" t="s">
        <v>2218</v>
      </c>
      <c r="AO36" t="s">
        <v>81</v>
      </c>
      <c r="AP36" t="s">
        <v>133</v>
      </c>
      <c r="AQ36" t="s">
        <v>308</v>
      </c>
      <c r="AR36" t="s">
        <v>62</v>
      </c>
      <c r="AS36" t="s">
        <v>2221</v>
      </c>
      <c r="AT36" t="s">
        <v>3995</v>
      </c>
      <c r="AU36" t="s">
        <v>2218</v>
      </c>
      <c r="AV36" t="s">
        <v>60</v>
      </c>
    </row>
    <row r="37" spans="14:48" x14ac:dyDescent="0.35">
      <c r="Q37" s="17" t="s">
        <v>2252</v>
      </c>
      <c r="R37" t="s">
        <v>2253</v>
      </c>
      <c r="S37" s="17"/>
      <c r="W37" s="17"/>
      <c r="X37" s="17" t="s">
        <v>2254</v>
      </c>
      <c r="AV37" t="s">
        <v>60</v>
      </c>
    </row>
    <row r="38" spans="14:48" x14ac:dyDescent="0.35">
      <c r="S38" s="17"/>
      <c r="U38" t="s">
        <v>3431</v>
      </c>
      <c r="W38" s="17"/>
      <c r="X38" s="17" t="s">
        <v>2254</v>
      </c>
      <c r="Y38" t="s">
        <v>92</v>
      </c>
      <c r="Z38" t="s">
        <v>20</v>
      </c>
      <c r="AA38" t="s">
        <v>84</v>
      </c>
      <c r="AB38" t="s">
        <v>54</v>
      </c>
      <c r="AC38" t="s">
        <v>242</v>
      </c>
      <c r="AD38" t="s">
        <v>89</v>
      </c>
      <c r="AE38" t="s">
        <v>65</v>
      </c>
      <c r="AF38" t="s">
        <v>2218</v>
      </c>
      <c r="AG38" t="s">
        <v>2218</v>
      </c>
      <c r="AH38" t="s">
        <v>65</v>
      </c>
      <c r="AK38" t="s">
        <v>2218</v>
      </c>
      <c r="AL38" t="s">
        <v>2218</v>
      </c>
      <c r="AM38" t="s">
        <v>2218</v>
      </c>
      <c r="AN38" t="s">
        <v>2218</v>
      </c>
      <c r="AO38" t="s">
        <v>81</v>
      </c>
      <c r="AP38" t="s">
        <v>133</v>
      </c>
      <c r="AQ38" t="s">
        <v>308</v>
      </c>
      <c r="AR38" t="s">
        <v>62</v>
      </c>
      <c r="AS38" t="s">
        <v>2221</v>
      </c>
      <c r="AT38" t="s">
        <v>3995</v>
      </c>
      <c r="AU38" t="s">
        <v>2218</v>
      </c>
      <c r="AV38" t="s">
        <v>60</v>
      </c>
    </row>
    <row r="39" spans="14:48" x14ac:dyDescent="0.35">
      <c r="Q39" s="17" t="s">
        <v>2255</v>
      </c>
      <c r="R39" t="s">
        <v>2256</v>
      </c>
      <c r="S39" s="17"/>
      <c r="W39" s="17"/>
      <c r="X39" s="17" t="s">
        <v>2257</v>
      </c>
      <c r="AV39" t="s">
        <v>60</v>
      </c>
    </row>
    <row r="40" spans="14:48" x14ac:dyDescent="0.35">
      <c r="S40" s="17"/>
      <c r="U40" t="s">
        <v>3432</v>
      </c>
      <c r="W40" s="17"/>
      <c r="X40" s="17" t="s">
        <v>2257</v>
      </c>
      <c r="Y40" t="s">
        <v>92</v>
      </c>
      <c r="Z40" t="s">
        <v>20</v>
      </c>
      <c r="AA40" t="s">
        <v>84</v>
      </c>
      <c r="AB40" t="s">
        <v>54</v>
      </c>
      <c r="AC40" t="s">
        <v>242</v>
      </c>
      <c r="AD40" t="s">
        <v>89</v>
      </c>
      <c r="AE40" t="s">
        <v>65</v>
      </c>
      <c r="AF40" t="s">
        <v>2218</v>
      </c>
      <c r="AG40" t="s">
        <v>2218</v>
      </c>
      <c r="AH40" t="s">
        <v>65</v>
      </c>
      <c r="AK40" t="s">
        <v>2218</v>
      </c>
      <c r="AL40" t="s">
        <v>2218</v>
      </c>
      <c r="AM40" t="s">
        <v>2218</v>
      </c>
      <c r="AN40" t="s">
        <v>2218</v>
      </c>
      <c r="AO40" t="s">
        <v>81</v>
      </c>
      <c r="AP40" t="s">
        <v>133</v>
      </c>
      <c r="AQ40" t="s">
        <v>308</v>
      </c>
      <c r="AR40" t="s">
        <v>62</v>
      </c>
      <c r="AS40" t="s">
        <v>2221</v>
      </c>
      <c r="AT40" t="s">
        <v>3995</v>
      </c>
      <c r="AU40" t="s">
        <v>2218</v>
      </c>
      <c r="AV40" t="s">
        <v>60</v>
      </c>
    </row>
    <row r="41" spans="14:48" x14ac:dyDescent="0.35">
      <c r="Q41" s="17" t="s">
        <v>2258</v>
      </c>
      <c r="R41" t="s">
        <v>2259</v>
      </c>
      <c r="S41" s="17"/>
      <c r="W41" s="17"/>
      <c r="X41" s="17" t="s">
        <v>2260</v>
      </c>
      <c r="AV41" t="s">
        <v>60</v>
      </c>
    </row>
    <row r="42" spans="14:48" x14ac:dyDescent="0.35">
      <c r="S42" s="17"/>
      <c r="U42" t="s">
        <v>3433</v>
      </c>
      <c r="W42" s="17"/>
      <c r="X42" s="17" t="s">
        <v>2260</v>
      </c>
      <c r="Y42" t="s">
        <v>92</v>
      </c>
      <c r="Z42" t="s">
        <v>20</v>
      </c>
      <c r="AA42" t="s">
        <v>84</v>
      </c>
      <c r="AB42" t="s">
        <v>54</v>
      </c>
      <c r="AC42" t="s">
        <v>242</v>
      </c>
      <c r="AD42" t="s">
        <v>89</v>
      </c>
      <c r="AE42" t="s">
        <v>65</v>
      </c>
      <c r="AF42" t="s">
        <v>2218</v>
      </c>
      <c r="AG42" t="s">
        <v>2218</v>
      </c>
      <c r="AH42" t="s">
        <v>65</v>
      </c>
      <c r="AK42" t="s">
        <v>2218</v>
      </c>
      <c r="AL42" t="s">
        <v>2218</v>
      </c>
      <c r="AM42" t="s">
        <v>2218</v>
      </c>
      <c r="AN42" t="s">
        <v>2218</v>
      </c>
      <c r="AO42" t="s">
        <v>81</v>
      </c>
      <c r="AP42" t="s">
        <v>133</v>
      </c>
      <c r="AQ42" t="s">
        <v>308</v>
      </c>
      <c r="AR42" t="s">
        <v>62</v>
      </c>
      <c r="AS42" t="s">
        <v>2221</v>
      </c>
      <c r="AT42" t="s">
        <v>3995</v>
      </c>
      <c r="AU42" t="s">
        <v>2218</v>
      </c>
      <c r="AV42" t="s">
        <v>60</v>
      </c>
    </row>
    <row r="43" spans="14:48" x14ac:dyDescent="0.35">
      <c r="N43" s="17" t="s">
        <v>269</v>
      </c>
      <c r="O43" t="s">
        <v>231</v>
      </c>
      <c r="S43" s="17"/>
      <c r="W43" s="17"/>
      <c r="X43" s="17" t="s">
        <v>2261</v>
      </c>
      <c r="AV43" t="s">
        <v>60</v>
      </c>
    </row>
    <row r="44" spans="14:48" x14ac:dyDescent="0.35">
      <c r="Q44" s="17" t="s">
        <v>1871</v>
      </c>
      <c r="R44" t="s">
        <v>2247</v>
      </c>
      <c r="S44" s="17"/>
      <c r="W44" s="17"/>
      <c r="X44" s="17" t="s">
        <v>2248</v>
      </c>
      <c r="AV44" t="s">
        <v>60</v>
      </c>
    </row>
    <row r="45" spans="14:48" x14ac:dyDescent="0.35">
      <c r="S45" s="17"/>
      <c r="U45" t="s">
        <v>3434</v>
      </c>
      <c r="W45" s="17"/>
      <c r="X45" s="17" t="s">
        <v>2248</v>
      </c>
      <c r="Y45" t="s">
        <v>92</v>
      </c>
      <c r="Z45" t="s">
        <v>20</v>
      </c>
      <c r="AA45" t="s">
        <v>178</v>
      </c>
      <c r="AB45" t="s">
        <v>54</v>
      </c>
      <c r="AC45" t="s">
        <v>562</v>
      </c>
      <c r="AD45" t="s">
        <v>57</v>
      </c>
      <c r="AE45" t="s">
        <v>65</v>
      </c>
      <c r="AF45">
        <v>1</v>
      </c>
      <c r="AG45">
        <v>0</v>
      </c>
      <c r="AH45" t="s">
        <v>65</v>
      </c>
      <c r="AK45" t="s">
        <v>2218</v>
      </c>
      <c r="AL45" t="s">
        <v>2218</v>
      </c>
      <c r="AM45" t="s">
        <v>2218</v>
      </c>
      <c r="AN45" t="s">
        <v>2218</v>
      </c>
      <c r="AO45" t="s">
        <v>81</v>
      </c>
      <c r="AP45" t="s">
        <v>133</v>
      </c>
      <c r="AQ45" t="s">
        <v>308</v>
      </c>
      <c r="AR45" t="s">
        <v>62</v>
      </c>
      <c r="AS45" t="s">
        <v>2227</v>
      </c>
      <c r="AT45" t="s">
        <v>3995</v>
      </c>
      <c r="AU45" t="s">
        <v>2218</v>
      </c>
      <c r="AV45" t="s">
        <v>60</v>
      </c>
    </row>
    <row r="46" spans="14:48" x14ac:dyDescent="0.35">
      <c r="Q46" s="17" t="s">
        <v>2249</v>
      </c>
      <c r="R46" t="s">
        <v>2250</v>
      </c>
      <c r="S46" s="17"/>
      <c r="W46" s="17"/>
      <c r="X46" s="17" t="s">
        <v>2251</v>
      </c>
      <c r="AV46" t="s">
        <v>60</v>
      </c>
    </row>
    <row r="47" spans="14:48" x14ac:dyDescent="0.35">
      <c r="S47" s="17"/>
      <c r="U47" t="s">
        <v>3435</v>
      </c>
      <c r="W47" s="17"/>
      <c r="X47" s="17" t="s">
        <v>2251</v>
      </c>
      <c r="Y47" t="s">
        <v>92</v>
      </c>
      <c r="Z47" t="s">
        <v>20</v>
      </c>
      <c r="AA47" t="s">
        <v>84</v>
      </c>
      <c r="AB47" t="s">
        <v>54</v>
      </c>
      <c r="AC47" t="s">
        <v>269</v>
      </c>
      <c r="AD47" t="s">
        <v>89</v>
      </c>
      <c r="AE47" t="s">
        <v>65</v>
      </c>
      <c r="AF47" t="s">
        <v>2218</v>
      </c>
      <c r="AG47" t="s">
        <v>2218</v>
      </c>
      <c r="AH47" t="s">
        <v>65</v>
      </c>
      <c r="AK47" t="s">
        <v>2218</v>
      </c>
      <c r="AL47" t="s">
        <v>2218</v>
      </c>
      <c r="AM47" t="s">
        <v>2218</v>
      </c>
      <c r="AN47" t="s">
        <v>2218</v>
      </c>
      <c r="AO47" t="s">
        <v>81</v>
      </c>
      <c r="AP47" t="s">
        <v>133</v>
      </c>
      <c r="AQ47" t="s">
        <v>308</v>
      </c>
      <c r="AR47" t="s">
        <v>62</v>
      </c>
      <c r="AS47" t="s">
        <v>2219</v>
      </c>
      <c r="AT47" t="s">
        <v>3995</v>
      </c>
      <c r="AU47" t="s">
        <v>2218</v>
      </c>
      <c r="AV47" t="s">
        <v>60</v>
      </c>
    </row>
    <row r="48" spans="14:48" x14ac:dyDescent="0.35">
      <c r="Q48" s="17" t="s">
        <v>2252</v>
      </c>
      <c r="R48" t="s">
        <v>2253</v>
      </c>
      <c r="S48" s="17"/>
      <c r="W48" s="17"/>
      <c r="X48" s="17" t="s">
        <v>2254</v>
      </c>
      <c r="AV48" t="s">
        <v>60</v>
      </c>
    </row>
    <row r="49" spans="8:48" x14ac:dyDescent="0.35">
      <c r="S49" s="17"/>
      <c r="U49" t="s">
        <v>3436</v>
      </c>
      <c r="W49" s="17"/>
      <c r="X49" s="17" t="s">
        <v>2254</v>
      </c>
      <c r="Y49" t="s">
        <v>92</v>
      </c>
      <c r="Z49" t="s">
        <v>20</v>
      </c>
      <c r="AA49" t="s">
        <v>84</v>
      </c>
      <c r="AB49" t="s">
        <v>54</v>
      </c>
      <c r="AC49" t="s">
        <v>269</v>
      </c>
      <c r="AD49" t="s">
        <v>89</v>
      </c>
      <c r="AE49" t="s">
        <v>65</v>
      </c>
      <c r="AF49" t="s">
        <v>2218</v>
      </c>
      <c r="AG49" t="s">
        <v>2218</v>
      </c>
      <c r="AH49" t="s">
        <v>65</v>
      </c>
      <c r="AK49" t="s">
        <v>2218</v>
      </c>
      <c r="AL49" t="s">
        <v>2218</v>
      </c>
      <c r="AM49" t="s">
        <v>2218</v>
      </c>
      <c r="AN49" t="s">
        <v>2218</v>
      </c>
      <c r="AO49" t="s">
        <v>81</v>
      </c>
      <c r="AP49" t="s">
        <v>133</v>
      </c>
      <c r="AQ49" t="s">
        <v>308</v>
      </c>
      <c r="AR49" t="s">
        <v>62</v>
      </c>
      <c r="AS49" t="s">
        <v>2219</v>
      </c>
      <c r="AT49" t="s">
        <v>3995</v>
      </c>
      <c r="AU49" t="s">
        <v>2218</v>
      </c>
      <c r="AV49" t="s">
        <v>60</v>
      </c>
    </row>
    <row r="50" spans="8:48" x14ac:dyDescent="0.35">
      <c r="Q50" s="17" t="s">
        <v>2255</v>
      </c>
      <c r="R50" t="s">
        <v>2256</v>
      </c>
      <c r="S50" s="17"/>
      <c r="W50" s="17"/>
      <c r="X50" s="17" t="s">
        <v>2257</v>
      </c>
      <c r="AV50" t="s">
        <v>60</v>
      </c>
    </row>
    <row r="51" spans="8:48" x14ac:dyDescent="0.35">
      <c r="S51" s="17"/>
      <c r="U51" t="s">
        <v>3437</v>
      </c>
      <c r="W51" s="17"/>
      <c r="X51" s="17" t="s">
        <v>2257</v>
      </c>
      <c r="Y51" t="s">
        <v>92</v>
      </c>
      <c r="Z51" t="s">
        <v>20</v>
      </c>
      <c r="AA51" t="s">
        <v>84</v>
      </c>
      <c r="AB51" t="s">
        <v>54</v>
      </c>
      <c r="AC51" t="s">
        <v>269</v>
      </c>
      <c r="AD51" t="s">
        <v>89</v>
      </c>
      <c r="AE51" t="s">
        <v>65</v>
      </c>
      <c r="AF51" t="s">
        <v>2218</v>
      </c>
      <c r="AG51" t="s">
        <v>2218</v>
      </c>
      <c r="AH51" t="s">
        <v>65</v>
      </c>
      <c r="AK51" t="s">
        <v>2218</v>
      </c>
      <c r="AL51" t="s">
        <v>2218</v>
      </c>
      <c r="AM51" t="s">
        <v>2218</v>
      </c>
      <c r="AN51" t="s">
        <v>2218</v>
      </c>
      <c r="AO51" t="s">
        <v>81</v>
      </c>
      <c r="AP51" t="s">
        <v>133</v>
      </c>
      <c r="AQ51" t="s">
        <v>308</v>
      </c>
      <c r="AR51" t="s">
        <v>62</v>
      </c>
      <c r="AS51" t="s">
        <v>2219</v>
      </c>
      <c r="AT51" t="s">
        <v>3995</v>
      </c>
      <c r="AU51" t="s">
        <v>2218</v>
      </c>
      <c r="AV51" t="s">
        <v>60</v>
      </c>
    </row>
    <row r="52" spans="8:48" x14ac:dyDescent="0.35">
      <c r="Q52" s="17" t="s">
        <v>2258</v>
      </c>
      <c r="R52" t="s">
        <v>2259</v>
      </c>
      <c r="S52" s="17"/>
      <c r="W52" s="17"/>
      <c r="X52" s="17" t="s">
        <v>2260</v>
      </c>
      <c r="AV52" t="s">
        <v>60</v>
      </c>
    </row>
    <row r="53" spans="8:48" x14ac:dyDescent="0.35">
      <c r="S53" s="17"/>
      <c r="U53" t="s">
        <v>3438</v>
      </c>
      <c r="W53" s="17"/>
      <c r="X53" s="17" t="s">
        <v>2260</v>
      </c>
      <c r="Y53" t="s">
        <v>92</v>
      </c>
      <c r="Z53" t="s">
        <v>20</v>
      </c>
      <c r="AA53" t="s">
        <v>84</v>
      </c>
      <c r="AB53" t="s">
        <v>54</v>
      </c>
      <c r="AC53" t="s">
        <v>269</v>
      </c>
      <c r="AD53" t="s">
        <v>89</v>
      </c>
      <c r="AE53" t="s">
        <v>65</v>
      </c>
      <c r="AF53" t="s">
        <v>2218</v>
      </c>
      <c r="AG53" t="s">
        <v>2218</v>
      </c>
      <c r="AH53" t="s">
        <v>65</v>
      </c>
      <c r="AK53" t="s">
        <v>2218</v>
      </c>
      <c r="AL53" t="s">
        <v>2218</v>
      </c>
      <c r="AM53" t="s">
        <v>2218</v>
      </c>
      <c r="AN53" t="s">
        <v>2218</v>
      </c>
      <c r="AO53" t="s">
        <v>81</v>
      </c>
      <c r="AP53" t="s">
        <v>133</v>
      </c>
      <c r="AQ53" t="s">
        <v>308</v>
      </c>
      <c r="AR53" t="s">
        <v>62</v>
      </c>
      <c r="AS53" t="s">
        <v>2219</v>
      </c>
      <c r="AT53" t="s">
        <v>3995</v>
      </c>
      <c r="AU53" t="s">
        <v>2218</v>
      </c>
      <c r="AV53" t="s">
        <v>60</v>
      </c>
    </row>
    <row r="54" spans="8:48" ht="43.5" x14ac:dyDescent="0.35">
      <c r="H54" s="17" t="s">
        <v>3645</v>
      </c>
      <c r="I54" t="s">
        <v>2262</v>
      </c>
      <c r="S54" s="17"/>
      <c r="W54" s="17"/>
      <c r="X54" s="17" t="s">
        <v>5092</v>
      </c>
      <c r="Y54" t="s">
        <v>92</v>
      </c>
      <c r="AV54" t="s">
        <v>60</v>
      </c>
    </row>
    <row r="55" spans="8:48" x14ac:dyDescent="0.35">
      <c r="K55" s="17" t="s">
        <v>110</v>
      </c>
      <c r="L55" t="s">
        <v>111</v>
      </c>
      <c r="S55" s="17"/>
      <c r="W55" s="17"/>
      <c r="X55" s="17" t="s">
        <v>2216</v>
      </c>
      <c r="AV55" t="s">
        <v>60</v>
      </c>
    </row>
    <row r="56" spans="8:48" x14ac:dyDescent="0.35">
      <c r="N56" s="17" t="s">
        <v>269</v>
      </c>
      <c r="O56" t="s">
        <v>231</v>
      </c>
      <c r="S56" s="17"/>
      <c r="W56" s="17"/>
      <c r="X56" s="17" t="s">
        <v>2217</v>
      </c>
      <c r="AV56" t="s">
        <v>60</v>
      </c>
    </row>
    <row r="57" spans="8:48" x14ac:dyDescent="0.35">
      <c r="S57" s="17"/>
      <c r="U57" t="s">
        <v>3439</v>
      </c>
      <c r="W57" s="17"/>
      <c r="X57" s="17" t="s">
        <v>2217</v>
      </c>
      <c r="Y57" t="s">
        <v>92</v>
      </c>
      <c r="Z57" t="s">
        <v>110</v>
      </c>
      <c r="AA57" t="s">
        <v>67</v>
      </c>
      <c r="AB57" t="s">
        <v>54</v>
      </c>
      <c r="AC57" t="s">
        <v>269</v>
      </c>
      <c r="AD57" t="s">
        <v>89</v>
      </c>
      <c r="AE57" t="s">
        <v>65</v>
      </c>
      <c r="AF57" t="s">
        <v>2218</v>
      </c>
      <c r="AG57" t="s">
        <v>2218</v>
      </c>
      <c r="AH57" t="s">
        <v>81</v>
      </c>
      <c r="AK57" t="s">
        <v>2218</v>
      </c>
      <c r="AL57" t="s">
        <v>2218</v>
      </c>
      <c r="AM57" t="s">
        <v>2218</v>
      </c>
      <c r="AN57" t="s">
        <v>2218</v>
      </c>
      <c r="AO57" t="s">
        <v>65</v>
      </c>
      <c r="AP57" t="s">
        <v>133</v>
      </c>
      <c r="AQ57" t="s">
        <v>308</v>
      </c>
      <c r="AR57" t="s">
        <v>62</v>
      </c>
      <c r="AS57" t="s">
        <v>2219</v>
      </c>
      <c r="AU57" t="s">
        <v>2218</v>
      </c>
      <c r="AV57" t="s">
        <v>60</v>
      </c>
    </row>
    <row r="58" spans="8:48" x14ac:dyDescent="0.35">
      <c r="N58" s="17" t="s">
        <v>242</v>
      </c>
      <c r="O58" t="s">
        <v>460</v>
      </c>
      <c r="S58" s="17"/>
      <c r="W58" s="17"/>
      <c r="X58" s="17" t="s">
        <v>2220</v>
      </c>
      <c r="AV58" t="s">
        <v>60</v>
      </c>
    </row>
    <row r="59" spans="8:48" x14ac:dyDescent="0.35">
      <c r="S59" s="17"/>
      <c r="U59" t="s">
        <v>3440</v>
      </c>
      <c r="W59" s="17"/>
      <c r="X59" s="17" t="s">
        <v>2220</v>
      </c>
      <c r="Y59" t="s">
        <v>92</v>
      </c>
      <c r="Z59" t="s">
        <v>110</v>
      </c>
      <c r="AA59" t="s">
        <v>67</v>
      </c>
      <c r="AB59" t="s">
        <v>54</v>
      </c>
      <c r="AC59" t="s">
        <v>242</v>
      </c>
      <c r="AD59" t="s">
        <v>89</v>
      </c>
      <c r="AE59" t="s">
        <v>65</v>
      </c>
      <c r="AF59" t="s">
        <v>2218</v>
      </c>
      <c r="AG59" t="s">
        <v>2218</v>
      </c>
      <c r="AH59" t="s">
        <v>81</v>
      </c>
      <c r="AK59" t="s">
        <v>2218</v>
      </c>
      <c r="AL59" t="s">
        <v>2218</v>
      </c>
      <c r="AM59" t="s">
        <v>2218</v>
      </c>
      <c r="AN59" t="s">
        <v>2218</v>
      </c>
      <c r="AO59" t="s">
        <v>65</v>
      </c>
      <c r="AP59" t="s">
        <v>133</v>
      </c>
      <c r="AQ59" t="s">
        <v>308</v>
      </c>
      <c r="AR59" t="s">
        <v>62</v>
      </c>
      <c r="AS59" t="s">
        <v>2221</v>
      </c>
      <c r="AU59" t="s">
        <v>2218</v>
      </c>
      <c r="AV59" t="s">
        <v>60</v>
      </c>
    </row>
    <row r="60" spans="8:48" x14ac:dyDescent="0.35">
      <c r="N60" s="17" t="s">
        <v>1102</v>
      </c>
      <c r="O60" t="s">
        <v>461</v>
      </c>
      <c r="S60" s="17"/>
      <c r="W60" s="17"/>
      <c r="X60" s="17" t="s">
        <v>2222</v>
      </c>
      <c r="AV60" t="s">
        <v>60</v>
      </c>
    </row>
    <row r="61" spans="8:48" x14ac:dyDescent="0.35">
      <c r="S61" s="17"/>
      <c r="U61" t="s">
        <v>3441</v>
      </c>
      <c r="W61" s="17"/>
      <c r="X61" s="17" t="s">
        <v>2222</v>
      </c>
      <c r="Y61" t="s">
        <v>92</v>
      </c>
      <c r="Z61" t="s">
        <v>110</v>
      </c>
      <c r="AA61" t="s">
        <v>67</v>
      </c>
      <c r="AB61" t="s">
        <v>54</v>
      </c>
      <c r="AC61" t="s">
        <v>198</v>
      </c>
      <c r="AD61" t="s">
        <v>89</v>
      </c>
      <c r="AE61" t="s">
        <v>65</v>
      </c>
      <c r="AF61" t="s">
        <v>2218</v>
      </c>
      <c r="AG61" t="s">
        <v>2218</v>
      </c>
      <c r="AH61" t="s">
        <v>81</v>
      </c>
      <c r="AK61" t="s">
        <v>2218</v>
      </c>
      <c r="AL61" t="s">
        <v>2218</v>
      </c>
      <c r="AM61" t="s">
        <v>2218</v>
      </c>
      <c r="AN61" t="s">
        <v>2218</v>
      </c>
      <c r="AO61" t="s">
        <v>65</v>
      </c>
      <c r="AP61" t="s">
        <v>133</v>
      </c>
      <c r="AQ61" t="s">
        <v>308</v>
      </c>
      <c r="AR61" t="s">
        <v>62</v>
      </c>
      <c r="AS61" t="s">
        <v>2223</v>
      </c>
      <c r="AU61" t="s">
        <v>2218</v>
      </c>
      <c r="AV61" t="s">
        <v>60</v>
      </c>
    </row>
    <row r="62" spans="8:48" x14ac:dyDescent="0.35">
      <c r="K62" s="17" t="s">
        <v>457</v>
      </c>
      <c r="L62" t="s">
        <v>464</v>
      </c>
      <c r="S62" s="17"/>
      <c r="W62" s="17"/>
      <c r="X62" s="17" t="s">
        <v>2224</v>
      </c>
      <c r="AV62" t="s">
        <v>60</v>
      </c>
    </row>
    <row r="63" spans="8:48" x14ac:dyDescent="0.35">
      <c r="N63" s="17" t="s">
        <v>145</v>
      </c>
      <c r="O63" t="s">
        <v>146</v>
      </c>
      <c r="S63" s="17"/>
      <c r="W63" s="17"/>
      <c r="X63" s="17" t="s">
        <v>2225</v>
      </c>
      <c r="AV63" t="s">
        <v>60</v>
      </c>
    </row>
    <row r="64" spans="8:48" x14ac:dyDescent="0.35">
      <c r="S64" s="17"/>
      <c r="U64" t="s">
        <v>3442</v>
      </c>
      <c r="W64" s="17"/>
      <c r="X64" s="17" t="s">
        <v>2226</v>
      </c>
      <c r="Y64" t="s">
        <v>92</v>
      </c>
      <c r="Z64" t="s">
        <v>145</v>
      </c>
      <c r="AA64" t="s">
        <v>52</v>
      </c>
      <c r="AB64" t="s">
        <v>54</v>
      </c>
      <c r="AC64" t="s">
        <v>562</v>
      </c>
      <c r="AD64" t="s">
        <v>89</v>
      </c>
      <c r="AE64" t="s">
        <v>81</v>
      </c>
      <c r="AF64" t="s">
        <v>2218</v>
      </c>
      <c r="AG64" t="s">
        <v>2218</v>
      </c>
      <c r="AH64" t="s">
        <v>81</v>
      </c>
      <c r="AK64" t="s">
        <v>2218</v>
      </c>
      <c r="AL64" t="s">
        <v>2218</v>
      </c>
      <c r="AM64" t="s">
        <v>2218</v>
      </c>
      <c r="AN64" t="s">
        <v>2218</v>
      </c>
      <c r="AO64" t="s">
        <v>65</v>
      </c>
      <c r="AP64" t="s">
        <v>133</v>
      </c>
      <c r="AQ64" t="s">
        <v>308</v>
      </c>
      <c r="AR64" t="s">
        <v>62</v>
      </c>
      <c r="AS64" t="s">
        <v>2227</v>
      </c>
      <c r="AU64" t="s">
        <v>2218</v>
      </c>
      <c r="AV64" t="s">
        <v>60</v>
      </c>
    </row>
    <row r="65" spans="11:48" x14ac:dyDescent="0.35">
      <c r="N65" s="17" t="s">
        <v>2228</v>
      </c>
      <c r="O65" t="s">
        <v>2175</v>
      </c>
      <c r="S65" s="17"/>
      <c r="W65" s="17"/>
      <c r="X65" s="17" t="s">
        <v>2229</v>
      </c>
      <c r="AV65" t="s">
        <v>60</v>
      </c>
    </row>
    <row r="66" spans="11:48" x14ac:dyDescent="0.35">
      <c r="S66" s="17"/>
      <c r="U66" t="s">
        <v>3443</v>
      </c>
      <c r="W66" s="17"/>
      <c r="X66" s="17" t="s">
        <v>2230</v>
      </c>
      <c r="Y66" t="s">
        <v>92</v>
      </c>
      <c r="Z66" t="s">
        <v>145</v>
      </c>
      <c r="AA66" t="s">
        <v>52</v>
      </c>
      <c r="AB66" t="s">
        <v>54</v>
      </c>
      <c r="AC66" t="s">
        <v>562</v>
      </c>
      <c r="AD66" t="s">
        <v>89</v>
      </c>
      <c r="AE66" t="s">
        <v>81</v>
      </c>
      <c r="AF66" t="s">
        <v>2218</v>
      </c>
      <c r="AG66" t="s">
        <v>2218</v>
      </c>
      <c r="AH66" t="s">
        <v>81</v>
      </c>
      <c r="AK66" t="s">
        <v>2218</v>
      </c>
      <c r="AL66" t="s">
        <v>2218</v>
      </c>
      <c r="AM66" t="s">
        <v>2218</v>
      </c>
      <c r="AN66" t="s">
        <v>2218</v>
      </c>
      <c r="AO66" t="s">
        <v>65</v>
      </c>
      <c r="AP66" t="s">
        <v>133</v>
      </c>
      <c r="AQ66" t="s">
        <v>308</v>
      </c>
      <c r="AR66" t="s">
        <v>62</v>
      </c>
      <c r="AS66" t="s">
        <v>2227</v>
      </c>
      <c r="AU66" t="s">
        <v>2218</v>
      </c>
      <c r="AV66" t="s">
        <v>60</v>
      </c>
    </row>
    <row r="67" spans="11:48" x14ac:dyDescent="0.35">
      <c r="K67" s="17" t="s">
        <v>442</v>
      </c>
      <c r="L67" t="s">
        <v>443</v>
      </c>
      <c r="S67" s="17"/>
      <c r="W67" s="17"/>
      <c r="X67" s="17" t="s">
        <v>2231</v>
      </c>
      <c r="AV67" t="s">
        <v>60</v>
      </c>
    </row>
    <row r="68" spans="11:48" x14ac:dyDescent="0.35">
      <c r="N68" s="17" t="s">
        <v>2232</v>
      </c>
      <c r="O68" t="s">
        <v>459</v>
      </c>
      <c r="S68" s="17"/>
      <c r="W68" s="17"/>
      <c r="X68" s="17" t="s">
        <v>2233</v>
      </c>
      <c r="AV68" t="s">
        <v>60</v>
      </c>
    </row>
    <row r="69" spans="11:48" x14ac:dyDescent="0.35">
      <c r="S69" s="17"/>
      <c r="U69" t="s">
        <v>3444</v>
      </c>
      <c r="W69" s="17"/>
      <c r="X69" s="17" t="s">
        <v>2233</v>
      </c>
      <c r="Y69" t="s">
        <v>92</v>
      </c>
      <c r="Z69" t="s">
        <v>255</v>
      </c>
      <c r="AA69" t="s">
        <v>52</v>
      </c>
      <c r="AB69" t="s">
        <v>54</v>
      </c>
      <c r="AC69" t="s">
        <v>562</v>
      </c>
      <c r="AD69" t="s">
        <v>57</v>
      </c>
      <c r="AE69" t="s">
        <v>81</v>
      </c>
      <c r="AF69">
        <v>1</v>
      </c>
      <c r="AG69">
        <v>0</v>
      </c>
      <c r="AH69" t="s">
        <v>81</v>
      </c>
      <c r="AK69" t="s">
        <v>2218</v>
      </c>
      <c r="AL69" t="s">
        <v>2218</v>
      </c>
      <c r="AM69" t="s">
        <v>2218</v>
      </c>
      <c r="AN69" t="s">
        <v>2218</v>
      </c>
      <c r="AO69" t="s">
        <v>65</v>
      </c>
      <c r="AP69" t="s">
        <v>133</v>
      </c>
      <c r="AQ69" t="s">
        <v>308</v>
      </c>
      <c r="AR69" t="s">
        <v>62</v>
      </c>
      <c r="AS69" t="s">
        <v>2227</v>
      </c>
      <c r="AU69" t="s">
        <v>2218</v>
      </c>
      <c r="AV69" t="s">
        <v>60</v>
      </c>
    </row>
    <row r="70" spans="11:48" x14ac:dyDescent="0.35">
      <c r="N70" s="17" t="s">
        <v>242</v>
      </c>
      <c r="O70" t="s">
        <v>460</v>
      </c>
      <c r="S70" s="17"/>
      <c r="W70" s="17"/>
      <c r="X70" s="17" t="s">
        <v>2234</v>
      </c>
      <c r="AV70" t="s">
        <v>60</v>
      </c>
    </row>
    <row r="71" spans="11:48" x14ac:dyDescent="0.35">
      <c r="S71" s="17"/>
      <c r="U71" t="s">
        <v>3445</v>
      </c>
      <c r="W71" s="17"/>
      <c r="X71" s="17" t="s">
        <v>2234</v>
      </c>
      <c r="Z71" t="s">
        <v>255</v>
      </c>
      <c r="AA71" t="s">
        <v>52</v>
      </c>
      <c r="AB71" t="s">
        <v>54</v>
      </c>
      <c r="AC71" t="s">
        <v>242</v>
      </c>
      <c r="AD71" t="s">
        <v>89</v>
      </c>
      <c r="AE71" t="s">
        <v>81</v>
      </c>
      <c r="AF71" t="s">
        <v>2218</v>
      </c>
      <c r="AG71" t="s">
        <v>2218</v>
      </c>
      <c r="AH71" t="s">
        <v>81</v>
      </c>
      <c r="AK71" t="s">
        <v>2218</v>
      </c>
      <c r="AL71" t="s">
        <v>2218</v>
      </c>
      <c r="AM71" t="s">
        <v>2218</v>
      </c>
      <c r="AN71" t="s">
        <v>2218</v>
      </c>
      <c r="AO71" t="s">
        <v>65</v>
      </c>
      <c r="AP71" t="s">
        <v>133</v>
      </c>
      <c r="AQ71" t="s">
        <v>308</v>
      </c>
      <c r="AR71" t="s">
        <v>62</v>
      </c>
      <c r="AS71" t="s">
        <v>2221</v>
      </c>
      <c r="AU71" t="s">
        <v>2218</v>
      </c>
      <c r="AV71" t="s">
        <v>60</v>
      </c>
    </row>
    <row r="72" spans="11:48" x14ac:dyDescent="0.35">
      <c r="N72" s="17" t="s">
        <v>2235</v>
      </c>
      <c r="O72" t="s">
        <v>303</v>
      </c>
      <c r="S72" s="17"/>
      <c r="W72" s="17"/>
      <c r="X72" s="17" t="s">
        <v>2236</v>
      </c>
      <c r="AV72" t="s">
        <v>60</v>
      </c>
    </row>
    <row r="73" spans="11:48" x14ac:dyDescent="0.35">
      <c r="S73" s="17"/>
      <c r="U73" t="s">
        <v>3446</v>
      </c>
      <c r="W73" s="17"/>
      <c r="X73" s="17" t="s">
        <v>2236</v>
      </c>
      <c r="Y73" t="s">
        <v>92</v>
      </c>
      <c r="Z73" t="s">
        <v>255</v>
      </c>
      <c r="AA73" t="s">
        <v>52</v>
      </c>
      <c r="AB73" t="s">
        <v>54</v>
      </c>
      <c r="AC73" t="s">
        <v>562</v>
      </c>
      <c r="AD73" t="s">
        <v>57</v>
      </c>
      <c r="AE73" t="s">
        <v>81</v>
      </c>
      <c r="AF73">
        <v>1</v>
      </c>
      <c r="AG73">
        <v>0</v>
      </c>
      <c r="AH73" t="s">
        <v>81</v>
      </c>
      <c r="AK73" t="s">
        <v>2218</v>
      </c>
      <c r="AL73" t="s">
        <v>2218</v>
      </c>
      <c r="AM73" t="s">
        <v>2218</v>
      </c>
      <c r="AN73" t="s">
        <v>2218</v>
      </c>
      <c r="AO73" t="s">
        <v>65</v>
      </c>
      <c r="AP73" t="s">
        <v>133</v>
      </c>
      <c r="AQ73" t="s">
        <v>308</v>
      </c>
      <c r="AR73" t="s">
        <v>62</v>
      </c>
      <c r="AS73" t="s">
        <v>2227</v>
      </c>
      <c r="AU73" t="s">
        <v>2218</v>
      </c>
      <c r="AV73" t="s">
        <v>60</v>
      </c>
    </row>
    <row r="74" spans="11:48" x14ac:dyDescent="0.35">
      <c r="N74" s="17" t="s">
        <v>2237</v>
      </c>
      <c r="O74" t="s">
        <v>461</v>
      </c>
      <c r="S74" s="17"/>
      <c r="W74" s="17"/>
      <c r="X74" s="17" t="s">
        <v>2238</v>
      </c>
      <c r="AV74" t="s">
        <v>60</v>
      </c>
    </row>
    <row r="75" spans="11:48" x14ac:dyDescent="0.35">
      <c r="S75" s="17"/>
      <c r="U75" t="s">
        <v>3447</v>
      </c>
      <c r="W75" s="17"/>
      <c r="X75" s="17" t="s">
        <v>2238</v>
      </c>
      <c r="Y75" t="s">
        <v>92</v>
      </c>
      <c r="Z75" t="s">
        <v>255</v>
      </c>
      <c r="AA75" t="s">
        <v>52</v>
      </c>
      <c r="AB75" t="s">
        <v>54</v>
      </c>
      <c r="AC75" t="s">
        <v>562</v>
      </c>
      <c r="AD75" t="s">
        <v>57</v>
      </c>
      <c r="AE75" t="s">
        <v>81</v>
      </c>
      <c r="AF75">
        <v>1</v>
      </c>
      <c r="AG75">
        <v>0</v>
      </c>
      <c r="AH75" t="s">
        <v>81</v>
      </c>
      <c r="AK75" t="s">
        <v>2218</v>
      </c>
      <c r="AL75" t="s">
        <v>2218</v>
      </c>
      <c r="AM75" t="s">
        <v>2218</v>
      </c>
      <c r="AN75" t="s">
        <v>2218</v>
      </c>
      <c r="AO75" t="s">
        <v>65</v>
      </c>
      <c r="AP75" t="s">
        <v>133</v>
      </c>
      <c r="AQ75" t="s">
        <v>308</v>
      </c>
      <c r="AR75" t="s">
        <v>62</v>
      </c>
      <c r="AS75" t="s">
        <v>2227</v>
      </c>
      <c r="AU75" t="s">
        <v>2218</v>
      </c>
      <c r="AV75" t="s">
        <v>60</v>
      </c>
    </row>
    <row r="76" spans="11:48" x14ac:dyDescent="0.35">
      <c r="N76" s="17" t="s">
        <v>273</v>
      </c>
      <c r="O76" t="s">
        <v>274</v>
      </c>
      <c r="S76" s="17"/>
      <c r="W76" s="17"/>
      <c r="X76" s="17" t="s">
        <v>2239</v>
      </c>
      <c r="AV76" t="s">
        <v>60</v>
      </c>
    </row>
    <row r="77" spans="11:48" x14ac:dyDescent="0.35">
      <c r="S77" s="17"/>
      <c r="U77" t="s">
        <v>3448</v>
      </c>
      <c r="W77" s="17"/>
      <c r="X77" s="17" t="s">
        <v>2239</v>
      </c>
      <c r="Y77" t="s">
        <v>92</v>
      </c>
      <c r="Z77" t="s">
        <v>255</v>
      </c>
      <c r="AA77" t="s">
        <v>52</v>
      </c>
      <c r="AB77" t="s">
        <v>54</v>
      </c>
      <c r="AC77" t="s">
        <v>273</v>
      </c>
      <c r="AD77" t="s">
        <v>89</v>
      </c>
      <c r="AE77" t="s">
        <v>81</v>
      </c>
      <c r="AF77" t="s">
        <v>2218</v>
      </c>
      <c r="AG77" t="s">
        <v>2218</v>
      </c>
      <c r="AH77" t="s">
        <v>81</v>
      </c>
      <c r="AK77" t="s">
        <v>2218</v>
      </c>
      <c r="AL77" t="s">
        <v>2218</v>
      </c>
      <c r="AM77" t="s">
        <v>2218</v>
      </c>
      <c r="AN77" t="s">
        <v>2218</v>
      </c>
      <c r="AO77" t="s">
        <v>65</v>
      </c>
      <c r="AP77" t="s">
        <v>133</v>
      </c>
      <c r="AQ77" t="s">
        <v>308</v>
      </c>
      <c r="AR77" t="s">
        <v>62</v>
      </c>
      <c r="AS77" t="s">
        <v>2240</v>
      </c>
      <c r="AU77" t="s">
        <v>2218</v>
      </c>
      <c r="AV77" t="s">
        <v>60</v>
      </c>
    </row>
    <row r="78" spans="11:48" collapsed="1" x14ac:dyDescent="0.35">
      <c r="K78" s="17" t="s">
        <v>50</v>
      </c>
      <c r="L78" t="s">
        <v>51</v>
      </c>
      <c r="S78" s="17"/>
      <c r="W78" s="17"/>
      <c r="X78" s="17" t="s">
        <v>2241</v>
      </c>
      <c r="AV78" t="s">
        <v>60</v>
      </c>
    </row>
    <row r="79" spans="11:48" x14ac:dyDescent="0.35">
      <c r="N79" s="17" t="s">
        <v>2242</v>
      </c>
      <c r="O79" t="s">
        <v>2243</v>
      </c>
      <c r="S79" s="17"/>
      <c r="W79" s="17"/>
      <c r="X79" s="17" t="s">
        <v>2244</v>
      </c>
      <c r="AV79" t="s">
        <v>60</v>
      </c>
    </row>
    <row r="80" spans="11:48" x14ac:dyDescent="0.35">
      <c r="S80" s="17"/>
      <c r="U80" t="s">
        <v>3449</v>
      </c>
      <c r="W80" s="17"/>
      <c r="X80" s="17" t="s">
        <v>2244</v>
      </c>
      <c r="Y80" t="s">
        <v>92</v>
      </c>
      <c r="Z80" t="s">
        <v>50</v>
      </c>
      <c r="AA80" t="s">
        <v>178</v>
      </c>
      <c r="AB80" t="s">
        <v>54</v>
      </c>
      <c r="AC80" t="s">
        <v>562</v>
      </c>
      <c r="AD80" t="s">
        <v>57</v>
      </c>
      <c r="AE80" t="s">
        <v>81</v>
      </c>
      <c r="AF80">
        <v>1</v>
      </c>
      <c r="AG80">
        <v>0</v>
      </c>
      <c r="AH80" t="s">
        <v>81</v>
      </c>
      <c r="AK80" t="s">
        <v>2218</v>
      </c>
      <c r="AL80" t="s">
        <v>2218</v>
      </c>
      <c r="AM80" t="s">
        <v>2218</v>
      </c>
      <c r="AN80" t="s">
        <v>2218</v>
      </c>
      <c r="AO80" t="s">
        <v>65</v>
      </c>
      <c r="AP80" t="s">
        <v>133</v>
      </c>
      <c r="AQ80" t="s">
        <v>308</v>
      </c>
      <c r="AR80" t="s">
        <v>62</v>
      </c>
      <c r="AS80" t="s">
        <v>2227</v>
      </c>
      <c r="AU80" t="s">
        <v>2218</v>
      </c>
      <c r="AV80" t="s">
        <v>60</v>
      </c>
    </row>
    <row r="81" spans="11:48" x14ac:dyDescent="0.35">
      <c r="K81" s="17" t="s">
        <v>20</v>
      </c>
      <c r="L81" t="s">
        <v>233</v>
      </c>
      <c r="S81" s="17"/>
      <c r="W81" s="17"/>
      <c r="X81" s="17" t="s">
        <v>2245</v>
      </c>
      <c r="AV81" t="s">
        <v>60</v>
      </c>
    </row>
    <row r="82" spans="11:48" x14ac:dyDescent="0.35">
      <c r="N82" s="17" t="s">
        <v>242</v>
      </c>
      <c r="O82" t="s">
        <v>460</v>
      </c>
      <c r="S82" s="17"/>
      <c r="W82" s="17"/>
      <c r="X82" s="17" t="s">
        <v>2246</v>
      </c>
      <c r="AV82" t="s">
        <v>60</v>
      </c>
    </row>
    <row r="83" spans="11:48" x14ac:dyDescent="0.35">
      <c r="Q83" s="17" t="s">
        <v>1871</v>
      </c>
      <c r="R83" t="s">
        <v>2247</v>
      </c>
      <c r="S83" s="17"/>
      <c r="W83" s="17"/>
      <c r="X83" s="17" t="s">
        <v>2248</v>
      </c>
      <c r="AV83" t="s">
        <v>60</v>
      </c>
    </row>
    <row r="84" spans="11:48" x14ac:dyDescent="0.35">
      <c r="S84" s="17"/>
      <c r="U84" t="s">
        <v>3450</v>
      </c>
      <c r="W84" s="17"/>
      <c r="X84" s="17" t="s">
        <v>2248</v>
      </c>
      <c r="Y84" t="s">
        <v>92</v>
      </c>
      <c r="Z84" t="s">
        <v>20</v>
      </c>
      <c r="AA84" t="s">
        <v>178</v>
      </c>
      <c r="AB84" t="s">
        <v>54</v>
      </c>
      <c r="AC84" t="s">
        <v>562</v>
      </c>
      <c r="AD84" t="s">
        <v>57</v>
      </c>
      <c r="AE84" t="s">
        <v>65</v>
      </c>
      <c r="AF84">
        <v>1</v>
      </c>
      <c r="AG84">
        <v>0</v>
      </c>
      <c r="AH84" t="s">
        <v>65</v>
      </c>
      <c r="AK84" t="s">
        <v>2218</v>
      </c>
      <c r="AL84" t="s">
        <v>2218</v>
      </c>
      <c r="AM84" t="s">
        <v>2218</v>
      </c>
      <c r="AN84" t="s">
        <v>2218</v>
      </c>
      <c r="AO84" t="s">
        <v>81</v>
      </c>
      <c r="AP84" t="s">
        <v>133</v>
      </c>
      <c r="AQ84" t="s">
        <v>308</v>
      </c>
      <c r="AR84" t="s">
        <v>62</v>
      </c>
      <c r="AS84" t="s">
        <v>2227</v>
      </c>
      <c r="AU84" t="s">
        <v>2218</v>
      </c>
      <c r="AV84" t="s">
        <v>60</v>
      </c>
    </row>
    <row r="85" spans="11:48" x14ac:dyDescent="0.35">
      <c r="Q85" s="17" t="s">
        <v>2249</v>
      </c>
      <c r="R85" t="s">
        <v>2250</v>
      </c>
      <c r="S85" s="17"/>
      <c r="W85" s="17"/>
      <c r="X85" s="17" t="s">
        <v>2251</v>
      </c>
      <c r="AV85" t="s">
        <v>60</v>
      </c>
    </row>
    <row r="86" spans="11:48" x14ac:dyDescent="0.35">
      <c r="S86" s="17"/>
      <c r="U86" t="s">
        <v>3451</v>
      </c>
      <c r="W86" s="17"/>
      <c r="X86" s="17" t="s">
        <v>2251</v>
      </c>
      <c r="Y86" t="s">
        <v>92</v>
      </c>
      <c r="Z86" t="s">
        <v>20</v>
      </c>
      <c r="AA86" t="s">
        <v>84</v>
      </c>
      <c r="AB86" t="s">
        <v>54</v>
      </c>
      <c r="AC86" t="s">
        <v>242</v>
      </c>
      <c r="AD86" t="s">
        <v>89</v>
      </c>
      <c r="AE86" t="s">
        <v>65</v>
      </c>
      <c r="AF86" t="s">
        <v>2218</v>
      </c>
      <c r="AG86" t="s">
        <v>2218</v>
      </c>
      <c r="AH86" t="s">
        <v>65</v>
      </c>
      <c r="AK86" t="s">
        <v>2218</v>
      </c>
      <c r="AL86" t="s">
        <v>2218</v>
      </c>
      <c r="AM86" t="s">
        <v>2218</v>
      </c>
      <c r="AN86" t="s">
        <v>2218</v>
      </c>
      <c r="AO86" t="s">
        <v>81</v>
      </c>
      <c r="AP86" t="s">
        <v>133</v>
      </c>
      <c r="AQ86" t="s">
        <v>308</v>
      </c>
      <c r="AR86" t="s">
        <v>62</v>
      </c>
      <c r="AS86" t="s">
        <v>2221</v>
      </c>
      <c r="AU86" t="s">
        <v>2218</v>
      </c>
      <c r="AV86" t="s">
        <v>60</v>
      </c>
    </row>
    <row r="87" spans="11:48" x14ac:dyDescent="0.35">
      <c r="Q87" s="17" t="s">
        <v>2252</v>
      </c>
      <c r="R87" t="s">
        <v>2253</v>
      </c>
      <c r="S87" s="17"/>
      <c r="W87" s="17"/>
      <c r="X87" s="17" t="s">
        <v>2254</v>
      </c>
      <c r="AV87" t="s">
        <v>60</v>
      </c>
    </row>
    <row r="88" spans="11:48" x14ac:dyDescent="0.35">
      <c r="S88" s="17"/>
      <c r="U88" t="s">
        <v>3452</v>
      </c>
      <c r="W88" s="17"/>
      <c r="X88" s="17" t="s">
        <v>2254</v>
      </c>
      <c r="Y88" t="s">
        <v>92</v>
      </c>
      <c r="Z88" t="s">
        <v>20</v>
      </c>
      <c r="AA88" t="s">
        <v>84</v>
      </c>
      <c r="AB88" t="s">
        <v>54</v>
      </c>
      <c r="AC88" t="s">
        <v>242</v>
      </c>
      <c r="AD88" t="s">
        <v>89</v>
      </c>
      <c r="AE88" t="s">
        <v>65</v>
      </c>
      <c r="AF88" t="s">
        <v>2218</v>
      </c>
      <c r="AG88" t="s">
        <v>2218</v>
      </c>
      <c r="AH88" t="s">
        <v>65</v>
      </c>
      <c r="AK88" t="s">
        <v>2218</v>
      </c>
      <c r="AL88" t="s">
        <v>2218</v>
      </c>
      <c r="AM88" t="s">
        <v>2218</v>
      </c>
      <c r="AN88" t="s">
        <v>2218</v>
      </c>
      <c r="AO88" t="s">
        <v>81</v>
      </c>
      <c r="AP88" t="s">
        <v>133</v>
      </c>
      <c r="AQ88" t="s">
        <v>308</v>
      </c>
      <c r="AR88" t="s">
        <v>62</v>
      </c>
      <c r="AS88" t="s">
        <v>2221</v>
      </c>
      <c r="AU88" t="s">
        <v>2218</v>
      </c>
      <c r="AV88" t="s">
        <v>60</v>
      </c>
    </row>
    <row r="89" spans="11:48" x14ac:dyDescent="0.35">
      <c r="Q89" s="17" t="s">
        <v>2255</v>
      </c>
      <c r="R89" t="s">
        <v>2256</v>
      </c>
      <c r="S89" s="17"/>
      <c r="W89" s="17"/>
      <c r="X89" s="17" t="s">
        <v>2257</v>
      </c>
      <c r="AV89" t="s">
        <v>60</v>
      </c>
    </row>
    <row r="90" spans="11:48" x14ac:dyDescent="0.35">
      <c r="S90" s="17"/>
      <c r="U90" t="s">
        <v>3453</v>
      </c>
      <c r="W90" s="17"/>
      <c r="X90" s="17" t="s">
        <v>2257</v>
      </c>
      <c r="Y90" t="s">
        <v>92</v>
      </c>
      <c r="Z90" t="s">
        <v>20</v>
      </c>
      <c r="AA90" t="s">
        <v>84</v>
      </c>
      <c r="AB90" t="s">
        <v>54</v>
      </c>
      <c r="AC90" t="s">
        <v>242</v>
      </c>
      <c r="AD90" t="s">
        <v>89</v>
      </c>
      <c r="AE90" t="s">
        <v>65</v>
      </c>
      <c r="AF90" t="s">
        <v>2218</v>
      </c>
      <c r="AG90" t="s">
        <v>2218</v>
      </c>
      <c r="AH90" t="s">
        <v>65</v>
      </c>
      <c r="AK90" t="s">
        <v>2218</v>
      </c>
      <c r="AL90" t="s">
        <v>2218</v>
      </c>
      <c r="AM90" t="s">
        <v>2218</v>
      </c>
      <c r="AN90" t="s">
        <v>2218</v>
      </c>
      <c r="AO90" t="s">
        <v>81</v>
      </c>
      <c r="AP90" t="s">
        <v>133</v>
      </c>
      <c r="AQ90" t="s">
        <v>308</v>
      </c>
      <c r="AR90" t="s">
        <v>62</v>
      </c>
      <c r="AS90" t="s">
        <v>2221</v>
      </c>
      <c r="AU90" t="s">
        <v>2218</v>
      </c>
      <c r="AV90" t="s">
        <v>60</v>
      </c>
    </row>
    <row r="91" spans="11:48" x14ac:dyDescent="0.35">
      <c r="Q91" s="17" t="s">
        <v>2258</v>
      </c>
      <c r="R91" t="s">
        <v>2259</v>
      </c>
      <c r="S91" s="17"/>
      <c r="W91" s="17"/>
      <c r="X91" s="17" t="s">
        <v>2260</v>
      </c>
      <c r="AV91" t="s">
        <v>60</v>
      </c>
    </row>
    <row r="92" spans="11:48" x14ac:dyDescent="0.35">
      <c r="S92" s="17"/>
      <c r="U92" t="s">
        <v>3454</v>
      </c>
      <c r="W92" s="17"/>
      <c r="X92" s="17" t="s">
        <v>2260</v>
      </c>
      <c r="Y92" t="s">
        <v>92</v>
      </c>
      <c r="Z92" t="s">
        <v>20</v>
      </c>
      <c r="AA92" t="s">
        <v>84</v>
      </c>
      <c r="AB92" t="s">
        <v>54</v>
      </c>
      <c r="AC92" t="s">
        <v>242</v>
      </c>
      <c r="AD92" t="s">
        <v>89</v>
      </c>
      <c r="AE92" t="s">
        <v>65</v>
      </c>
      <c r="AF92" t="s">
        <v>2218</v>
      </c>
      <c r="AG92" t="s">
        <v>2218</v>
      </c>
      <c r="AH92" t="s">
        <v>65</v>
      </c>
      <c r="AK92" t="s">
        <v>2218</v>
      </c>
      <c r="AL92" t="s">
        <v>2218</v>
      </c>
      <c r="AM92" t="s">
        <v>2218</v>
      </c>
      <c r="AN92" t="s">
        <v>2218</v>
      </c>
      <c r="AO92" t="s">
        <v>81</v>
      </c>
      <c r="AP92" t="s">
        <v>133</v>
      </c>
      <c r="AQ92" t="s">
        <v>308</v>
      </c>
      <c r="AR92" t="s">
        <v>62</v>
      </c>
      <c r="AS92" t="s">
        <v>2221</v>
      </c>
      <c r="AU92" t="s">
        <v>2218</v>
      </c>
      <c r="AV92" t="s">
        <v>60</v>
      </c>
    </row>
    <row r="93" spans="11:48" x14ac:dyDescent="0.35">
      <c r="N93" s="17" t="s">
        <v>269</v>
      </c>
      <c r="O93" t="s">
        <v>231</v>
      </c>
      <c r="S93" s="17"/>
      <c r="W93" s="17"/>
      <c r="X93" s="17" t="s">
        <v>2261</v>
      </c>
      <c r="AV93" t="s">
        <v>60</v>
      </c>
    </row>
    <row r="94" spans="11:48" x14ac:dyDescent="0.35">
      <c r="Q94" s="17" t="s">
        <v>1871</v>
      </c>
      <c r="R94" t="s">
        <v>2247</v>
      </c>
      <c r="S94" s="17"/>
      <c r="W94" s="17"/>
      <c r="X94" s="17" t="s">
        <v>2248</v>
      </c>
      <c r="AV94" t="s">
        <v>60</v>
      </c>
    </row>
    <row r="95" spans="11:48" x14ac:dyDescent="0.35">
      <c r="S95" s="17"/>
      <c r="U95" t="s">
        <v>3455</v>
      </c>
      <c r="W95" s="17"/>
      <c r="X95" s="17" t="s">
        <v>2248</v>
      </c>
      <c r="Y95" t="s">
        <v>92</v>
      </c>
      <c r="Z95" t="s">
        <v>20</v>
      </c>
      <c r="AA95" t="s">
        <v>178</v>
      </c>
      <c r="AB95" t="s">
        <v>54</v>
      </c>
      <c r="AC95" t="s">
        <v>562</v>
      </c>
      <c r="AD95" t="s">
        <v>57</v>
      </c>
      <c r="AE95" t="s">
        <v>65</v>
      </c>
      <c r="AF95">
        <v>1</v>
      </c>
      <c r="AG95">
        <v>0</v>
      </c>
      <c r="AH95" t="s">
        <v>65</v>
      </c>
      <c r="AK95" t="s">
        <v>2218</v>
      </c>
      <c r="AL95" t="s">
        <v>2218</v>
      </c>
      <c r="AM95" t="s">
        <v>2218</v>
      </c>
      <c r="AN95" t="s">
        <v>2218</v>
      </c>
      <c r="AO95" t="s">
        <v>81</v>
      </c>
      <c r="AP95" t="s">
        <v>133</v>
      </c>
      <c r="AQ95" t="s">
        <v>308</v>
      </c>
      <c r="AR95" t="s">
        <v>62</v>
      </c>
      <c r="AS95" t="s">
        <v>2227</v>
      </c>
      <c r="AU95" t="s">
        <v>2218</v>
      </c>
      <c r="AV95" t="s">
        <v>60</v>
      </c>
    </row>
    <row r="96" spans="11:48" x14ac:dyDescent="0.35">
      <c r="Q96" s="17" t="s">
        <v>2249</v>
      </c>
      <c r="R96" t="s">
        <v>2250</v>
      </c>
      <c r="S96" s="17"/>
      <c r="W96" s="17"/>
      <c r="X96" s="17" t="s">
        <v>2251</v>
      </c>
      <c r="AV96" t="s">
        <v>60</v>
      </c>
    </row>
    <row r="97" spans="5:48" x14ac:dyDescent="0.35">
      <c r="S97" s="17"/>
      <c r="U97" t="s">
        <v>3456</v>
      </c>
      <c r="W97" s="17"/>
      <c r="X97" s="17" t="s">
        <v>2251</v>
      </c>
      <c r="Y97" t="s">
        <v>92</v>
      </c>
      <c r="Z97" t="s">
        <v>20</v>
      </c>
      <c r="AA97" t="s">
        <v>84</v>
      </c>
      <c r="AB97" t="s">
        <v>54</v>
      </c>
      <c r="AC97" t="s">
        <v>269</v>
      </c>
      <c r="AD97" t="s">
        <v>89</v>
      </c>
      <c r="AE97" t="s">
        <v>65</v>
      </c>
      <c r="AF97" t="s">
        <v>2218</v>
      </c>
      <c r="AG97" t="s">
        <v>2218</v>
      </c>
      <c r="AH97" t="s">
        <v>65</v>
      </c>
      <c r="AK97" t="s">
        <v>2218</v>
      </c>
      <c r="AL97" t="s">
        <v>2218</v>
      </c>
      <c r="AM97" t="s">
        <v>2218</v>
      </c>
      <c r="AN97" t="s">
        <v>2218</v>
      </c>
      <c r="AO97" t="s">
        <v>81</v>
      </c>
      <c r="AP97" t="s">
        <v>133</v>
      </c>
      <c r="AQ97" t="s">
        <v>308</v>
      </c>
      <c r="AR97" t="s">
        <v>62</v>
      </c>
      <c r="AS97" t="s">
        <v>2219</v>
      </c>
      <c r="AU97" t="s">
        <v>2218</v>
      </c>
      <c r="AV97" t="s">
        <v>60</v>
      </c>
    </row>
    <row r="98" spans="5:48" x14ac:dyDescent="0.35">
      <c r="Q98" s="17" t="s">
        <v>2252</v>
      </c>
      <c r="R98" t="s">
        <v>2253</v>
      </c>
      <c r="S98" s="17"/>
      <c r="W98" s="17"/>
      <c r="X98" s="17" t="s">
        <v>2254</v>
      </c>
      <c r="AV98" t="s">
        <v>60</v>
      </c>
    </row>
    <row r="99" spans="5:48" x14ac:dyDescent="0.35">
      <c r="S99" s="17"/>
      <c r="U99" t="s">
        <v>3457</v>
      </c>
      <c r="W99" s="17"/>
      <c r="X99" s="17" t="s">
        <v>2254</v>
      </c>
      <c r="Y99" t="s">
        <v>92</v>
      </c>
      <c r="Z99" t="s">
        <v>20</v>
      </c>
      <c r="AA99" t="s">
        <v>84</v>
      </c>
      <c r="AB99" t="s">
        <v>54</v>
      </c>
      <c r="AC99" t="s">
        <v>269</v>
      </c>
      <c r="AD99" t="s">
        <v>89</v>
      </c>
      <c r="AE99" t="s">
        <v>65</v>
      </c>
      <c r="AF99" t="s">
        <v>2218</v>
      </c>
      <c r="AG99" t="s">
        <v>2218</v>
      </c>
      <c r="AH99" t="s">
        <v>65</v>
      </c>
      <c r="AK99" t="s">
        <v>2218</v>
      </c>
      <c r="AL99" t="s">
        <v>2218</v>
      </c>
      <c r="AM99" t="s">
        <v>2218</v>
      </c>
      <c r="AN99" t="s">
        <v>2218</v>
      </c>
      <c r="AO99" t="s">
        <v>81</v>
      </c>
      <c r="AP99" t="s">
        <v>133</v>
      </c>
      <c r="AQ99" t="s">
        <v>308</v>
      </c>
      <c r="AR99" t="s">
        <v>62</v>
      </c>
      <c r="AS99" t="s">
        <v>2219</v>
      </c>
      <c r="AU99" t="s">
        <v>2218</v>
      </c>
      <c r="AV99" t="s">
        <v>60</v>
      </c>
    </row>
    <row r="100" spans="5:48" x14ac:dyDescent="0.35">
      <c r="Q100" s="17" t="s">
        <v>2255</v>
      </c>
      <c r="R100" t="s">
        <v>2256</v>
      </c>
      <c r="S100" s="17"/>
      <c r="W100" s="17"/>
      <c r="X100" s="17" t="s">
        <v>2257</v>
      </c>
      <c r="AV100" t="s">
        <v>60</v>
      </c>
    </row>
    <row r="101" spans="5:48" x14ac:dyDescent="0.35">
      <c r="S101" s="17"/>
      <c r="U101" t="s">
        <v>3458</v>
      </c>
      <c r="W101" s="17"/>
      <c r="X101" s="17" t="s">
        <v>2257</v>
      </c>
      <c r="Y101" t="s">
        <v>92</v>
      </c>
      <c r="Z101" t="s">
        <v>20</v>
      </c>
      <c r="AA101" t="s">
        <v>84</v>
      </c>
      <c r="AB101" t="s">
        <v>54</v>
      </c>
      <c r="AC101" t="s">
        <v>269</v>
      </c>
      <c r="AD101" t="s">
        <v>89</v>
      </c>
      <c r="AE101" t="s">
        <v>65</v>
      </c>
      <c r="AF101" t="s">
        <v>2218</v>
      </c>
      <c r="AG101" t="s">
        <v>2218</v>
      </c>
      <c r="AH101" t="s">
        <v>65</v>
      </c>
      <c r="AK101" t="s">
        <v>2218</v>
      </c>
      <c r="AL101" t="s">
        <v>2218</v>
      </c>
      <c r="AM101" t="s">
        <v>2218</v>
      </c>
      <c r="AN101" t="s">
        <v>2218</v>
      </c>
      <c r="AO101" t="s">
        <v>81</v>
      </c>
      <c r="AP101" t="s">
        <v>133</v>
      </c>
      <c r="AQ101" t="s">
        <v>308</v>
      </c>
      <c r="AR101" t="s">
        <v>62</v>
      </c>
      <c r="AS101" t="s">
        <v>2219</v>
      </c>
      <c r="AU101" t="s">
        <v>2218</v>
      </c>
      <c r="AV101" t="s">
        <v>60</v>
      </c>
    </row>
    <row r="102" spans="5:48" x14ac:dyDescent="0.35">
      <c r="Q102" s="17" t="s">
        <v>2258</v>
      </c>
      <c r="R102" t="s">
        <v>2259</v>
      </c>
      <c r="S102" s="17"/>
      <c r="W102" s="17"/>
      <c r="X102" s="17" t="s">
        <v>2260</v>
      </c>
      <c r="AV102" t="s">
        <v>60</v>
      </c>
    </row>
    <row r="103" spans="5:48" x14ac:dyDescent="0.35">
      <c r="S103" s="17"/>
      <c r="U103" t="s">
        <v>3459</v>
      </c>
      <c r="W103" s="17"/>
      <c r="X103" s="17" t="s">
        <v>2260</v>
      </c>
      <c r="Y103" t="s">
        <v>92</v>
      </c>
      <c r="Z103" t="s">
        <v>20</v>
      </c>
      <c r="AA103" t="s">
        <v>84</v>
      </c>
      <c r="AB103" t="s">
        <v>54</v>
      </c>
      <c r="AC103" t="s">
        <v>269</v>
      </c>
      <c r="AD103" t="s">
        <v>89</v>
      </c>
      <c r="AE103" t="s">
        <v>65</v>
      </c>
      <c r="AF103" t="s">
        <v>2218</v>
      </c>
      <c r="AG103" t="s">
        <v>2218</v>
      </c>
      <c r="AH103" t="s">
        <v>65</v>
      </c>
      <c r="AK103" t="s">
        <v>2218</v>
      </c>
      <c r="AL103" t="s">
        <v>2218</v>
      </c>
      <c r="AM103" t="s">
        <v>2218</v>
      </c>
      <c r="AN103" t="s">
        <v>2218</v>
      </c>
      <c r="AO103" t="s">
        <v>81</v>
      </c>
      <c r="AP103" t="s">
        <v>133</v>
      </c>
      <c r="AQ103" t="s">
        <v>308</v>
      </c>
      <c r="AR103" t="s">
        <v>62</v>
      </c>
      <c r="AS103" t="s">
        <v>2219</v>
      </c>
      <c r="AU103" t="s">
        <v>2218</v>
      </c>
      <c r="AV103" t="s">
        <v>60</v>
      </c>
    </row>
    <row r="104" spans="5:48" ht="29" x14ac:dyDescent="0.35">
      <c r="E104" s="17" t="s">
        <v>378</v>
      </c>
      <c r="F104" t="s">
        <v>379</v>
      </c>
      <c r="X104" s="17" t="s">
        <v>380</v>
      </c>
      <c r="Y104" t="str">
        <f t="shared" si="0"/>
        <v>Low</v>
      </c>
      <c r="AV104" t="s">
        <v>76</v>
      </c>
    </row>
    <row r="105" spans="5:48" x14ac:dyDescent="0.35">
      <c r="H105" s="17" t="s">
        <v>462</v>
      </c>
      <c r="I105" t="s">
        <v>463</v>
      </c>
      <c r="X105" s="17" t="s">
        <v>4269</v>
      </c>
      <c r="Y105" t="s">
        <v>92</v>
      </c>
      <c r="AV105" t="s">
        <v>60</v>
      </c>
    </row>
    <row r="106" spans="5:48" x14ac:dyDescent="0.35">
      <c r="K106" s="17" t="s">
        <v>457</v>
      </c>
      <c r="L106" t="s">
        <v>464</v>
      </c>
      <c r="X106" s="17" t="s">
        <v>1086</v>
      </c>
      <c r="Y106" t="s">
        <v>92</v>
      </c>
      <c r="AV106" t="s">
        <v>60</v>
      </c>
    </row>
    <row r="107" spans="5:48" x14ac:dyDescent="0.35">
      <c r="N107" s="17" t="s">
        <v>145</v>
      </c>
      <c r="O107" t="s">
        <v>146</v>
      </c>
      <c r="X107" s="17" t="s">
        <v>1672</v>
      </c>
      <c r="Y107" t="s">
        <v>92</v>
      </c>
      <c r="AV107" t="s">
        <v>60</v>
      </c>
    </row>
    <row r="108" spans="5:48" x14ac:dyDescent="0.35">
      <c r="U108" t="s">
        <v>3460</v>
      </c>
      <c r="X108" s="17" t="s">
        <v>1087</v>
      </c>
      <c r="Y108" t="s">
        <v>92</v>
      </c>
      <c r="Z108" t="s">
        <v>145</v>
      </c>
      <c r="AA108" t="s">
        <v>52</v>
      </c>
      <c r="AB108" t="s">
        <v>54</v>
      </c>
      <c r="AC108" t="s">
        <v>562</v>
      </c>
      <c r="AD108" t="s">
        <v>213</v>
      </c>
      <c r="AE108" t="s">
        <v>65</v>
      </c>
      <c r="AF108" t="s">
        <v>307</v>
      </c>
      <c r="AG108" t="s">
        <v>307</v>
      </c>
      <c r="AH108" t="s">
        <v>81</v>
      </c>
      <c r="AI108" t="s">
        <v>307</v>
      </c>
      <c r="AJ108" t="s">
        <v>307</v>
      </c>
      <c r="AK108" t="s">
        <v>307</v>
      </c>
      <c r="AL108" t="s">
        <v>307</v>
      </c>
      <c r="AM108" t="s">
        <v>307</v>
      </c>
      <c r="AN108" t="s">
        <v>307</v>
      </c>
      <c r="AO108" t="s">
        <v>81</v>
      </c>
      <c r="AP108" t="s">
        <v>133</v>
      </c>
      <c r="AQ108" t="s">
        <v>308</v>
      </c>
      <c r="AR108" t="s">
        <v>62</v>
      </c>
      <c r="AS108" t="s">
        <v>307</v>
      </c>
      <c r="AT108" t="s">
        <v>4419</v>
      </c>
      <c r="AU108" t="s">
        <v>307</v>
      </c>
      <c r="AV108" t="s">
        <v>60</v>
      </c>
    </row>
    <row r="109" spans="5:48" x14ac:dyDescent="0.35">
      <c r="N109" s="17" t="s">
        <v>465</v>
      </c>
      <c r="O109" t="s">
        <v>458</v>
      </c>
      <c r="X109" s="17" t="s">
        <v>1088</v>
      </c>
      <c r="Y109" t="s">
        <v>92</v>
      </c>
      <c r="AV109" t="s">
        <v>60</v>
      </c>
    </row>
    <row r="110" spans="5:48" x14ac:dyDescent="0.35">
      <c r="U110" t="s">
        <v>3461</v>
      </c>
      <c r="X110" s="17" t="s">
        <v>465</v>
      </c>
      <c r="Y110" t="s">
        <v>92</v>
      </c>
      <c r="Z110" t="s">
        <v>255</v>
      </c>
      <c r="AA110" t="s">
        <v>52</v>
      </c>
      <c r="AB110" t="s">
        <v>54</v>
      </c>
      <c r="AC110" t="s">
        <v>562</v>
      </c>
      <c r="AD110" t="s">
        <v>213</v>
      </c>
      <c r="AE110" t="s">
        <v>65</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4419</v>
      </c>
      <c r="AU110" t="s">
        <v>307</v>
      </c>
      <c r="AV110" t="s">
        <v>60</v>
      </c>
    </row>
    <row r="111" spans="5:48" x14ac:dyDescent="0.35">
      <c r="K111" s="17" t="s">
        <v>442</v>
      </c>
      <c r="L111" t="s">
        <v>443</v>
      </c>
      <c r="X111" s="17" t="s">
        <v>1089</v>
      </c>
      <c r="Y111" t="s">
        <v>92</v>
      </c>
      <c r="AV111" t="s">
        <v>60</v>
      </c>
    </row>
    <row r="112" spans="5:48" ht="29" x14ac:dyDescent="0.35">
      <c r="N112" s="17" t="s">
        <v>242</v>
      </c>
      <c r="O112" t="s">
        <v>460</v>
      </c>
      <c r="X112" s="17" t="s">
        <v>1671</v>
      </c>
      <c r="Y112" t="s">
        <v>92</v>
      </c>
      <c r="AV112" t="s">
        <v>60</v>
      </c>
    </row>
    <row r="113" spans="8:48" x14ac:dyDescent="0.35">
      <c r="Q113" s="17" t="s">
        <v>493</v>
      </c>
      <c r="R113" t="s">
        <v>494</v>
      </c>
      <c r="X113" s="17" t="s">
        <v>1090</v>
      </c>
      <c r="Y113" t="s">
        <v>92</v>
      </c>
      <c r="AV113" t="s">
        <v>60</v>
      </c>
    </row>
    <row r="114" spans="8:48" x14ac:dyDescent="0.35">
      <c r="U114" t="s">
        <v>3462</v>
      </c>
      <c r="X114" s="17" t="s">
        <v>1091</v>
      </c>
      <c r="Y114" t="s">
        <v>92</v>
      </c>
      <c r="Z114" t="s">
        <v>255</v>
      </c>
      <c r="AA114" t="s">
        <v>52</v>
      </c>
      <c r="AB114" t="s">
        <v>54</v>
      </c>
      <c r="AC114" t="s">
        <v>242</v>
      </c>
      <c r="AD114" t="s">
        <v>89</v>
      </c>
      <c r="AE114" t="s">
        <v>65</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4419</v>
      </c>
      <c r="AU114" t="s">
        <v>307</v>
      </c>
      <c r="AV114" t="s">
        <v>60</v>
      </c>
    </row>
    <row r="115" spans="8:48" x14ac:dyDescent="0.35">
      <c r="Q115" s="17" t="s">
        <v>498</v>
      </c>
      <c r="R115" t="s">
        <v>495</v>
      </c>
      <c r="X115" s="17" t="s">
        <v>1092</v>
      </c>
      <c r="Y115" t="s">
        <v>92</v>
      </c>
      <c r="AV115" t="s">
        <v>60</v>
      </c>
    </row>
    <row r="116" spans="8:48" x14ac:dyDescent="0.35">
      <c r="U116" t="s">
        <v>3463</v>
      </c>
      <c r="X116" s="17" t="s">
        <v>1094</v>
      </c>
      <c r="Y116" t="s">
        <v>92</v>
      </c>
      <c r="Z116" t="s">
        <v>255</v>
      </c>
      <c r="AA116" t="s">
        <v>52</v>
      </c>
      <c r="AB116" t="s">
        <v>54</v>
      </c>
      <c r="AC116" t="s">
        <v>242</v>
      </c>
      <c r="AD116" t="s">
        <v>89</v>
      </c>
      <c r="AE116" t="s">
        <v>65</v>
      </c>
      <c r="AF116" t="s">
        <v>307</v>
      </c>
      <c r="AG116" t="s">
        <v>307</v>
      </c>
      <c r="AH116" t="s">
        <v>81</v>
      </c>
      <c r="AI116" t="s">
        <v>307</v>
      </c>
      <c r="AJ116" t="s">
        <v>307</v>
      </c>
      <c r="AK116" t="s">
        <v>307</v>
      </c>
      <c r="AL116" t="s">
        <v>307</v>
      </c>
      <c r="AM116" t="s">
        <v>307</v>
      </c>
      <c r="AN116" t="s">
        <v>307</v>
      </c>
      <c r="AO116" t="s">
        <v>81</v>
      </c>
      <c r="AP116" t="s">
        <v>133</v>
      </c>
      <c r="AQ116" t="s">
        <v>308</v>
      </c>
      <c r="AR116" t="s">
        <v>62</v>
      </c>
      <c r="AS116" t="s">
        <v>307</v>
      </c>
      <c r="AT116" t="s">
        <v>4419</v>
      </c>
      <c r="AU116" t="s">
        <v>307</v>
      </c>
      <c r="AV116" t="s">
        <v>60</v>
      </c>
    </row>
    <row r="117" spans="8:48" x14ac:dyDescent="0.35">
      <c r="Q117" s="17" t="s">
        <v>496</v>
      </c>
      <c r="R117" t="s">
        <v>497</v>
      </c>
      <c r="X117" s="17" t="s">
        <v>1093</v>
      </c>
      <c r="Y117" t="s">
        <v>92</v>
      </c>
      <c r="AV117" t="s">
        <v>60</v>
      </c>
    </row>
    <row r="118" spans="8:48" x14ac:dyDescent="0.35">
      <c r="U118" t="s">
        <v>3464</v>
      </c>
      <c r="X118" s="17" t="s">
        <v>1095</v>
      </c>
      <c r="Y118" t="s">
        <v>92</v>
      </c>
      <c r="Z118" t="s">
        <v>255</v>
      </c>
      <c r="AA118" t="s">
        <v>52</v>
      </c>
      <c r="AB118" t="s">
        <v>54</v>
      </c>
      <c r="AC118" t="s">
        <v>242</v>
      </c>
      <c r="AD118" t="s">
        <v>89</v>
      </c>
      <c r="AE118" t="s">
        <v>65</v>
      </c>
      <c r="AF118" t="s">
        <v>307</v>
      </c>
      <c r="AG118" t="s">
        <v>307</v>
      </c>
      <c r="AH118" t="s">
        <v>81</v>
      </c>
      <c r="AI118" t="s">
        <v>307</v>
      </c>
      <c r="AJ118" t="s">
        <v>307</v>
      </c>
      <c r="AK118" t="s">
        <v>307</v>
      </c>
      <c r="AL118" t="s">
        <v>307</v>
      </c>
      <c r="AM118" t="s">
        <v>307</v>
      </c>
      <c r="AN118" t="s">
        <v>307</v>
      </c>
      <c r="AO118" t="s">
        <v>81</v>
      </c>
      <c r="AP118" t="s">
        <v>133</v>
      </c>
      <c r="AQ118" t="s">
        <v>308</v>
      </c>
      <c r="AR118" t="s">
        <v>62</v>
      </c>
      <c r="AS118" t="s">
        <v>307</v>
      </c>
      <c r="AT118" t="s">
        <v>4419</v>
      </c>
      <c r="AU118" t="s">
        <v>307</v>
      </c>
      <c r="AV118" t="s">
        <v>60</v>
      </c>
    </row>
    <row r="119" spans="8:48" ht="29" x14ac:dyDescent="0.35">
      <c r="N119" s="17" t="s">
        <v>499</v>
      </c>
      <c r="O119" t="s">
        <v>491</v>
      </c>
      <c r="X119" s="17" t="s">
        <v>1096</v>
      </c>
      <c r="Y119" t="s">
        <v>92</v>
      </c>
      <c r="AV119" t="s">
        <v>60</v>
      </c>
    </row>
    <row r="120" spans="8:48" x14ac:dyDescent="0.35">
      <c r="Q120" s="17" t="s">
        <v>242</v>
      </c>
      <c r="R120" t="s">
        <v>1098</v>
      </c>
      <c r="X120" s="17" t="s">
        <v>1097</v>
      </c>
      <c r="Y120" t="s">
        <v>92</v>
      </c>
      <c r="AV120" t="s">
        <v>60</v>
      </c>
    </row>
    <row r="121" spans="8:48" x14ac:dyDescent="0.35">
      <c r="U121" t="s">
        <v>3465</v>
      </c>
      <c r="X121" s="17" t="s">
        <v>1099</v>
      </c>
      <c r="Y121" t="s">
        <v>92</v>
      </c>
      <c r="Z121" t="s">
        <v>255</v>
      </c>
      <c r="AA121" t="s">
        <v>52</v>
      </c>
      <c r="AB121" t="s">
        <v>54</v>
      </c>
      <c r="AC121" t="s">
        <v>242</v>
      </c>
      <c r="AD121" t="s">
        <v>89</v>
      </c>
      <c r="AE121" t="s">
        <v>65</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4419</v>
      </c>
      <c r="AU121" t="s">
        <v>307</v>
      </c>
      <c r="AV121" t="s">
        <v>60</v>
      </c>
    </row>
    <row r="122" spans="8:48" ht="29" x14ac:dyDescent="0.35">
      <c r="N122" s="17" t="s">
        <v>500</v>
      </c>
      <c r="O122" t="s">
        <v>461</v>
      </c>
      <c r="X122" s="17" t="s">
        <v>1100</v>
      </c>
      <c r="Y122" t="s">
        <v>92</v>
      </c>
      <c r="AV122" t="s">
        <v>60</v>
      </c>
    </row>
    <row r="123" spans="8:48" x14ac:dyDescent="0.35">
      <c r="Q123" s="17" t="s">
        <v>1102</v>
      </c>
      <c r="R123" t="s">
        <v>1103</v>
      </c>
      <c r="X123" s="17" t="s">
        <v>1101</v>
      </c>
      <c r="Y123" t="s">
        <v>92</v>
      </c>
      <c r="AV123" t="s">
        <v>60</v>
      </c>
    </row>
    <row r="124" spans="8:48" x14ac:dyDescent="0.35">
      <c r="U124" t="s">
        <v>3466</v>
      </c>
      <c r="X124" s="17" t="s">
        <v>500</v>
      </c>
      <c r="Y124" t="s">
        <v>92</v>
      </c>
      <c r="Z124" t="s">
        <v>255</v>
      </c>
      <c r="AA124" t="s">
        <v>52</v>
      </c>
      <c r="AB124" t="s">
        <v>54</v>
      </c>
      <c r="AC124" t="s">
        <v>198</v>
      </c>
      <c r="AD124" t="s">
        <v>89</v>
      </c>
      <c r="AE124" t="s">
        <v>65</v>
      </c>
      <c r="AF124" t="s">
        <v>307</v>
      </c>
      <c r="AG124" t="s">
        <v>307</v>
      </c>
      <c r="AH124" t="s">
        <v>81</v>
      </c>
      <c r="AI124" t="s">
        <v>307</v>
      </c>
      <c r="AJ124" t="s">
        <v>307</v>
      </c>
      <c r="AK124" t="s">
        <v>307</v>
      </c>
      <c r="AL124" t="s">
        <v>307</v>
      </c>
      <c r="AM124" t="s">
        <v>307</v>
      </c>
      <c r="AN124" t="s">
        <v>307</v>
      </c>
      <c r="AO124" t="s">
        <v>81</v>
      </c>
      <c r="AP124" t="s">
        <v>133</v>
      </c>
      <c r="AQ124" t="s">
        <v>308</v>
      </c>
      <c r="AR124" t="s">
        <v>62</v>
      </c>
      <c r="AS124" t="s">
        <v>307</v>
      </c>
      <c r="AT124" t="s">
        <v>4419</v>
      </c>
      <c r="AU124" t="s">
        <v>307</v>
      </c>
      <c r="AV124" t="s">
        <v>60</v>
      </c>
    </row>
    <row r="125" spans="8:48" x14ac:dyDescent="0.35">
      <c r="K125" s="17" t="s">
        <v>441</v>
      </c>
      <c r="L125" t="s">
        <v>111</v>
      </c>
      <c r="X125" s="17" t="s">
        <v>1104</v>
      </c>
      <c r="Y125" t="s">
        <v>92</v>
      </c>
      <c r="AV125" t="s">
        <v>60</v>
      </c>
    </row>
    <row r="126" spans="8:48" x14ac:dyDescent="0.35">
      <c r="N126" s="17" t="s">
        <v>242</v>
      </c>
      <c r="O126" t="s">
        <v>460</v>
      </c>
      <c r="X126" s="17" t="s">
        <v>1670</v>
      </c>
      <c r="Y126" t="s">
        <v>92</v>
      </c>
      <c r="AV126" t="s">
        <v>60</v>
      </c>
    </row>
    <row r="127" spans="8:48" x14ac:dyDescent="0.35">
      <c r="U127" t="s">
        <v>3467</v>
      </c>
      <c r="X127" s="17" t="s">
        <v>242</v>
      </c>
      <c r="Y127" t="s">
        <v>92</v>
      </c>
      <c r="Z127" t="s">
        <v>255</v>
      </c>
      <c r="AA127" t="s">
        <v>67</v>
      </c>
      <c r="AB127" t="s">
        <v>54</v>
      </c>
      <c r="AC127" t="s">
        <v>242</v>
      </c>
      <c r="AD127" t="s">
        <v>89</v>
      </c>
      <c r="AE127" t="s">
        <v>65</v>
      </c>
      <c r="AF127" t="s">
        <v>307</v>
      </c>
      <c r="AG127" t="s">
        <v>307</v>
      </c>
      <c r="AH127" t="s">
        <v>81</v>
      </c>
      <c r="AI127" t="s">
        <v>307</v>
      </c>
      <c r="AJ127" t="s">
        <v>307</v>
      </c>
      <c r="AK127" t="s">
        <v>307</v>
      </c>
      <c r="AL127" t="s">
        <v>307</v>
      </c>
      <c r="AM127" t="s">
        <v>307</v>
      </c>
      <c r="AN127" t="s">
        <v>307</v>
      </c>
      <c r="AO127" t="s">
        <v>81</v>
      </c>
      <c r="AP127" t="s">
        <v>133</v>
      </c>
      <c r="AQ127" t="s">
        <v>308</v>
      </c>
      <c r="AR127" t="s">
        <v>62</v>
      </c>
      <c r="AS127" t="s">
        <v>307</v>
      </c>
      <c r="AT127" t="s">
        <v>4419</v>
      </c>
      <c r="AU127" t="s">
        <v>307</v>
      </c>
      <c r="AV127" t="s">
        <v>60</v>
      </c>
    </row>
    <row r="128" spans="8:48" x14ac:dyDescent="0.35">
      <c r="H128" s="17" t="s">
        <v>2266</v>
      </c>
      <c r="I128" t="s">
        <v>4259</v>
      </c>
      <c r="X128" s="17" t="s">
        <v>4268</v>
      </c>
      <c r="Y128" t="s">
        <v>92</v>
      </c>
      <c r="AV128" t="s">
        <v>60</v>
      </c>
    </row>
    <row r="129" spans="11:48" x14ac:dyDescent="0.35">
      <c r="K129" s="17" t="s">
        <v>457</v>
      </c>
      <c r="L129" t="s">
        <v>464</v>
      </c>
      <c r="X129" s="17" t="s">
        <v>1086</v>
      </c>
      <c r="Y129" t="s">
        <v>92</v>
      </c>
      <c r="AV129" t="s">
        <v>60</v>
      </c>
    </row>
    <row r="130" spans="11:48" x14ac:dyDescent="0.35">
      <c r="N130" s="17" t="s">
        <v>145</v>
      </c>
      <c r="O130" t="s">
        <v>146</v>
      </c>
      <c r="X130" s="17" t="s">
        <v>1672</v>
      </c>
      <c r="Y130" t="s">
        <v>92</v>
      </c>
      <c r="AV130" t="s">
        <v>60</v>
      </c>
    </row>
    <row r="131" spans="11:48" x14ac:dyDescent="0.35">
      <c r="U131" t="s">
        <v>4260</v>
      </c>
      <c r="X131" s="17" t="s">
        <v>1087</v>
      </c>
      <c r="Y131" t="s">
        <v>92</v>
      </c>
      <c r="Z131" t="s">
        <v>145</v>
      </c>
      <c r="AA131" t="s">
        <v>52</v>
      </c>
      <c r="AB131" t="s">
        <v>54</v>
      </c>
      <c r="AC131" t="s">
        <v>562</v>
      </c>
      <c r="AD131" t="s">
        <v>213</v>
      </c>
      <c r="AE131" t="s">
        <v>65</v>
      </c>
      <c r="AF131" t="s">
        <v>307</v>
      </c>
      <c r="AG131" t="s">
        <v>307</v>
      </c>
      <c r="AH131" t="s">
        <v>81</v>
      </c>
      <c r="AI131" t="s">
        <v>307</v>
      </c>
      <c r="AJ131" t="s">
        <v>307</v>
      </c>
      <c r="AK131" t="s">
        <v>307</v>
      </c>
      <c r="AL131" t="s">
        <v>307</v>
      </c>
      <c r="AM131" t="s">
        <v>307</v>
      </c>
      <c r="AN131" t="s">
        <v>307</v>
      </c>
      <c r="AO131" t="s">
        <v>81</v>
      </c>
      <c r="AP131" t="s">
        <v>133</v>
      </c>
      <c r="AQ131" t="s">
        <v>308</v>
      </c>
      <c r="AR131" t="s">
        <v>62</v>
      </c>
      <c r="AS131" t="s">
        <v>307</v>
      </c>
      <c r="AT131" t="s">
        <v>4420</v>
      </c>
      <c r="AU131" t="s">
        <v>307</v>
      </c>
      <c r="AV131" t="s">
        <v>60</v>
      </c>
    </row>
    <row r="132" spans="11:48" x14ac:dyDescent="0.35">
      <c r="N132" s="17" t="s">
        <v>465</v>
      </c>
      <c r="O132" t="s">
        <v>458</v>
      </c>
      <c r="X132" s="17" t="s">
        <v>1088</v>
      </c>
      <c r="Y132" t="s">
        <v>92</v>
      </c>
      <c r="AV132" t="s">
        <v>60</v>
      </c>
    </row>
    <row r="133" spans="11:48" x14ac:dyDescent="0.35">
      <c r="U133" t="s">
        <v>4261</v>
      </c>
      <c r="X133" s="17" t="s">
        <v>465</v>
      </c>
      <c r="Y133" t="s">
        <v>92</v>
      </c>
      <c r="Z133" t="s">
        <v>255</v>
      </c>
      <c r="AA133" t="s">
        <v>52</v>
      </c>
      <c r="AB133" t="s">
        <v>54</v>
      </c>
      <c r="AC133" t="s">
        <v>562</v>
      </c>
      <c r="AD133" t="s">
        <v>213</v>
      </c>
      <c r="AE133" t="s">
        <v>65</v>
      </c>
      <c r="AF133" t="s">
        <v>307</v>
      </c>
      <c r="AG133" t="s">
        <v>307</v>
      </c>
      <c r="AH133" t="s">
        <v>81</v>
      </c>
      <c r="AI133" t="s">
        <v>307</v>
      </c>
      <c r="AJ133" t="s">
        <v>307</v>
      </c>
      <c r="AK133" t="s">
        <v>307</v>
      </c>
      <c r="AL133" t="s">
        <v>307</v>
      </c>
      <c r="AM133" t="s">
        <v>307</v>
      </c>
      <c r="AN133" t="s">
        <v>307</v>
      </c>
      <c r="AO133" t="s">
        <v>81</v>
      </c>
      <c r="AP133" t="s">
        <v>133</v>
      </c>
      <c r="AQ133" t="s">
        <v>308</v>
      </c>
      <c r="AR133" t="s">
        <v>62</v>
      </c>
      <c r="AS133" t="s">
        <v>307</v>
      </c>
      <c r="AT133" t="s">
        <v>4420</v>
      </c>
      <c r="AU133" t="s">
        <v>307</v>
      </c>
      <c r="AV133" t="s">
        <v>60</v>
      </c>
    </row>
    <row r="134" spans="11:48" x14ac:dyDescent="0.35">
      <c r="K134" s="17" t="s">
        <v>442</v>
      </c>
      <c r="L134" t="s">
        <v>443</v>
      </c>
      <c r="X134" s="17" t="s">
        <v>1089</v>
      </c>
      <c r="Y134" t="s">
        <v>92</v>
      </c>
      <c r="AV134" t="s">
        <v>60</v>
      </c>
    </row>
    <row r="135" spans="11:48" ht="29" x14ac:dyDescent="0.35">
      <c r="N135" s="17" t="s">
        <v>242</v>
      </c>
      <c r="O135" t="s">
        <v>460</v>
      </c>
      <c r="X135" s="17" t="s">
        <v>1671</v>
      </c>
      <c r="Y135" t="s">
        <v>92</v>
      </c>
      <c r="AV135" t="s">
        <v>60</v>
      </c>
    </row>
    <row r="136" spans="11:48" x14ac:dyDescent="0.35">
      <c r="Q136" s="17" t="s">
        <v>493</v>
      </c>
      <c r="R136" t="s">
        <v>494</v>
      </c>
      <c r="X136" s="17" t="s">
        <v>1090</v>
      </c>
      <c r="Y136" t="s">
        <v>92</v>
      </c>
      <c r="AV136" t="s">
        <v>60</v>
      </c>
    </row>
    <row r="137" spans="11:48" x14ac:dyDescent="0.35">
      <c r="U137" t="s">
        <v>4262</v>
      </c>
      <c r="X137" s="17" t="s">
        <v>1091</v>
      </c>
      <c r="Y137" t="s">
        <v>92</v>
      </c>
      <c r="Z137" t="s">
        <v>255</v>
      </c>
      <c r="AA137" t="s">
        <v>52</v>
      </c>
      <c r="AB137" t="s">
        <v>54</v>
      </c>
      <c r="AC137" t="s">
        <v>242</v>
      </c>
      <c r="AD137" t="s">
        <v>89</v>
      </c>
      <c r="AE137" t="s">
        <v>65</v>
      </c>
      <c r="AF137" t="s">
        <v>307</v>
      </c>
      <c r="AG137" t="s">
        <v>307</v>
      </c>
      <c r="AH137" t="s">
        <v>81</v>
      </c>
      <c r="AI137" t="s">
        <v>307</v>
      </c>
      <c r="AJ137" t="s">
        <v>307</v>
      </c>
      <c r="AK137" t="s">
        <v>307</v>
      </c>
      <c r="AL137" t="s">
        <v>307</v>
      </c>
      <c r="AM137" t="s">
        <v>307</v>
      </c>
      <c r="AN137" t="s">
        <v>307</v>
      </c>
      <c r="AO137" t="s">
        <v>81</v>
      </c>
      <c r="AP137" t="s">
        <v>133</v>
      </c>
      <c r="AQ137" t="s">
        <v>308</v>
      </c>
      <c r="AR137" t="s">
        <v>62</v>
      </c>
      <c r="AS137" t="s">
        <v>307</v>
      </c>
      <c r="AT137" t="s">
        <v>4420</v>
      </c>
      <c r="AU137" t="s">
        <v>307</v>
      </c>
      <c r="AV137" t="s">
        <v>60</v>
      </c>
    </row>
    <row r="138" spans="11:48" x14ac:dyDescent="0.35">
      <c r="Q138" s="17" t="s">
        <v>498</v>
      </c>
      <c r="R138" t="s">
        <v>495</v>
      </c>
      <c r="X138" s="17" t="s">
        <v>1092</v>
      </c>
      <c r="Y138" t="s">
        <v>92</v>
      </c>
      <c r="AV138" t="s">
        <v>60</v>
      </c>
    </row>
    <row r="139" spans="11:48" x14ac:dyDescent="0.35">
      <c r="U139" t="s">
        <v>4263</v>
      </c>
      <c r="X139" s="17" t="s">
        <v>1094</v>
      </c>
      <c r="Y139" t="s">
        <v>92</v>
      </c>
      <c r="Z139" t="s">
        <v>255</v>
      </c>
      <c r="AA139" t="s">
        <v>52</v>
      </c>
      <c r="AB139" t="s">
        <v>54</v>
      </c>
      <c r="AC139" t="s">
        <v>242</v>
      </c>
      <c r="AD139" t="s">
        <v>89</v>
      </c>
      <c r="AE139" t="s">
        <v>65</v>
      </c>
      <c r="AF139" t="s">
        <v>307</v>
      </c>
      <c r="AG139" t="s">
        <v>307</v>
      </c>
      <c r="AH139" t="s">
        <v>81</v>
      </c>
      <c r="AI139" t="s">
        <v>307</v>
      </c>
      <c r="AJ139" t="s">
        <v>307</v>
      </c>
      <c r="AK139" t="s">
        <v>307</v>
      </c>
      <c r="AL139" t="s">
        <v>307</v>
      </c>
      <c r="AM139" t="s">
        <v>307</v>
      </c>
      <c r="AN139" t="s">
        <v>307</v>
      </c>
      <c r="AO139" t="s">
        <v>81</v>
      </c>
      <c r="AP139" t="s">
        <v>133</v>
      </c>
      <c r="AQ139" t="s">
        <v>308</v>
      </c>
      <c r="AR139" t="s">
        <v>62</v>
      </c>
      <c r="AS139" t="s">
        <v>307</v>
      </c>
      <c r="AT139" t="s">
        <v>4420</v>
      </c>
      <c r="AU139" t="s">
        <v>307</v>
      </c>
      <c r="AV139" t="s">
        <v>60</v>
      </c>
    </row>
    <row r="140" spans="11:48" x14ac:dyDescent="0.35">
      <c r="Q140" s="17" t="s">
        <v>496</v>
      </c>
      <c r="R140" t="s">
        <v>497</v>
      </c>
      <c r="X140" s="17" t="s">
        <v>1093</v>
      </c>
      <c r="Y140" t="s">
        <v>92</v>
      </c>
      <c r="AV140" t="s">
        <v>60</v>
      </c>
    </row>
    <row r="141" spans="11:48" x14ac:dyDescent="0.35">
      <c r="U141" t="s">
        <v>4264</v>
      </c>
      <c r="X141" s="17" t="s">
        <v>1095</v>
      </c>
      <c r="Y141" t="s">
        <v>92</v>
      </c>
      <c r="Z141" t="s">
        <v>255</v>
      </c>
      <c r="AA141" t="s">
        <v>52</v>
      </c>
      <c r="AB141" t="s">
        <v>54</v>
      </c>
      <c r="AC141" t="s">
        <v>242</v>
      </c>
      <c r="AD141" t="s">
        <v>89</v>
      </c>
      <c r="AE141" t="s">
        <v>65</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4420</v>
      </c>
      <c r="AU141" t="s">
        <v>307</v>
      </c>
      <c r="AV141" t="s">
        <v>60</v>
      </c>
    </row>
    <row r="142" spans="11:48" ht="29" x14ac:dyDescent="0.35">
      <c r="N142" s="17" t="s">
        <v>499</v>
      </c>
      <c r="O142" t="s">
        <v>491</v>
      </c>
      <c r="X142" s="17" t="s">
        <v>1096</v>
      </c>
      <c r="Y142" t="s">
        <v>92</v>
      </c>
      <c r="AV142" t="s">
        <v>60</v>
      </c>
    </row>
    <row r="143" spans="11:48" x14ac:dyDescent="0.35">
      <c r="Q143" s="17" t="s">
        <v>242</v>
      </c>
      <c r="R143" t="s">
        <v>1098</v>
      </c>
      <c r="X143" s="17" t="s">
        <v>1097</v>
      </c>
      <c r="Y143" t="s">
        <v>92</v>
      </c>
      <c r="AV143" t="s">
        <v>60</v>
      </c>
    </row>
    <row r="144" spans="11:48" x14ac:dyDescent="0.35">
      <c r="U144" t="s">
        <v>4265</v>
      </c>
      <c r="X144" s="17" t="s">
        <v>1099</v>
      </c>
      <c r="Y144" t="s">
        <v>92</v>
      </c>
      <c r="Z144" t="s">
        <v>255</v>
      </c>
      <c r="AA144" t="s">
        <v>52</v>
      </c>
      <c r="AB144" t="s">
        <v>54</v>
      </c>
      <c r="AC144" t="s">
        <v>242</v>
      </c>
      <c r="AD144" t="s">
        <v>89</v>
      </c>
      <c r="AE144" t="s">
        <v>65</v>
      </c>
      <c r="AF144" t="s">
        <v>307</v>
      </c>
      <c r="AG144" t="s">
        <v>307</v>
      </c>
      <c r="AH144" t="s">
        <v>81</v>
      </c>
      <c r="AI144" t="s">
        <v>307</v>
      </c>
      <c r="AJ144" t="s">
        <v>307</v>
      </c>
      <c r="AK144" t="s">
        <v>307</v>
      </c>
      <c r="AL144" t="s">
        <v>307</v>
      </c>
      <c r="AM144" t="s">
        <v>307</v>
      </c>
      <c r="AN144" t="s">
        <v>307</v>
      </c>
      <c r="AO144" t="s">
        <v>81</v>
      </c>
      <c r="AP144" t="s">
        <v>133</v>
      </c>
      <c r="AQ144" t="s">
        <v>308</v>
      </c>
      <c r="AR144" t="s">
        <v>62</v>
      </c>
      <c r="AS144" t="s">
        <v>307</v>
      </c>
      <c r="AT144" t="s">
        <v>4420</v>
      </c>
      <c r="AU144" t="s">
        <v>307</v>
      </c>
      <c r="AV144" t="s">
        <v>60</v>
      </c>
    </row>
    <row r="145" spans="5:48" ht="29" x14ac:dyDescent="0.35">
      <c r="N145" s="17" t="s">
        <v>500</v>
      </c>
      <c r="O145" t="s">
        <v>461</v>
      </c>
      <c r="X145" s="17" t="s">
        <v>1100</v>
      </c>
      <c r="Y145" t="s">
        <v>92</v>
      </c>
      <c r="AV145" t="s">
        <v>60</v>
      </c>
    </row>
    <row r="146" spans="5:48" x14ac:dyDescent="0.35">
      <c r="Q146" s="17" t="s">
        <v>1102</v>
      </c>
      <c r="R146" t="s">
        <v>1103</v>
      </c>
      <c r="X146" s="17" t="s">
        <v>1101</v>
      </c>
      <c r="Y146" t="s">
        <v>92</v>
      </c>
      <c r="AV146" t="s">
        <v>60</v>
      </c>
    </row>
    <row r="147" spans="5:48" x14ac:dyDescent="0.35">
      <c r="U147" t="s">
        <v>4266</v>
      </c>
      <c r="X147" s="17" t="s">
        <v>500</v>
      </c>
      <c r="Y147" t="s">
        <v>92</v>
      </c>
      <c r="Z147" t="s">
        <v>255</v>
      </c>
      <c r="AA147" t="s">
        <v>52</v>
      </c>
      <c r="AB147" t="s">
        <v>54</v>
      </c>
      <c r="AC147" t="s">
        <v>198</v>
      </c>
      <c r="AD147" t="s">
        <v>89</v>
      </c>
      <c r="AE147" t="s">
        <v>65</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4420</v>
      </c>
      <c r="AU147" t="s">
        <v>307</v>
      </c>
      <c r="AV147" t="s">
        <v>60</v>
      </c>
    </row>
    <row r="148" spans="5:48" x14ac:dyDescent="0.35">
      <c r="K148" s="17" t="s">
        <v>441</v>
      </c>
      <c r="L148" t="s">
        <v>111</v>
      </c>
      <c r="X148" s="17" t="s">
        <v>1104</v>
      </c>
      <c r="Y148" t="s">
        <v>92</v>
      </c>
      <c r="AV148" t="s">
        <v>60</v>
      </c>
    </row>
    <row r="149" spans="5:48" x14ac:dyDescent="0.35">
      <c r="N149" s="17" t="s">
        <v>242</v>
      </c>
      <c r="O149" t="s">
        <v>460</v>
      </c>
      <c r="X149" s="17" t="s">
        <v>1670</v>
      </c>
      <c r="Y149" t="s">
        <v>92</v>
      </c>
      <c r="AV149" t="s">
        <v>60</v>
      </c>
    </row>
    <row r="150" spans="5:48" x14ac:dyDescent="0.35">
      <c r="U150" t="s">
        <v>4267</v>
      </c>
      <c r="X150" s="17" t="s">
        <v>242</v>
      </c>
      <c r="Y150" t="s">
        <v>92</v>
      </c>
      <c r="Z150" t="s">
        <v>255</v>
      </c>
      <c r="AA150" t="s">
        <v>67</v>
      </c>
      <c r="AB150" t="s">
        <v>54</v>
      </c>
      <c r="AC150" t="s">
        <v>242</v>
      </c>
      <c r="AD150" t="s">
        <v>89</v>
      </c>
      <c r="AE150" t="s">
        <v>65</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4420</v>
      </c>
      <c r="AU150" t="s">
        <v>307</v>
      </c>
      <c r="AV150" t="s">
        <v>60</v>
      </c>
    </row>
    <row r="151" spans="5:48" ht="43.5" collapsed="1" x14ac:dyDescent="0.35">
      <c r="E151" s="17" t="s">
        <v>381</v>
      </c>
      <c r="F151" t="s">
        <v>382</v>
      </c>
      <c r="X151" s="17" t="s">
        <v>383</v>
      </c>
      <c r="Y151" t="str">
        <f t="shared" si="0"/>
        <v>Low</v>
      </c>
      <c r="AV151" t="s">
        <v>76</v>
      </c>
    </row>
    <row r="152" spans="5:48" ht="29" x14ac:dyDescent="0.35">
      <c r="H152" s="17" t="s">
        <v>466</v>
      </c>
      <c r="I152" t="s">
        <v>315</v>
      </c>
      <c r="X152" s="17" t="s">
        <v>314</v>
      </c>
      <c r="Y152" t="s">
        <v>92</v>
      </c>
      <c r="AV152" t="s">
        <v>60</v>
      </c>
    </row>
    <row r="153" spans="5:48" x14ac:dyDescent="0.35">
      <c r="K153" s="17" t="s">
        <v>1105</v>
      </c>
      <c r="L153" t="s">
        <v>458</v>
      </c>
      <c r="S153" s="17"/>
      <c r="X153" s="17" t="s">
        <v>1106</v>
      </c>
      <c r="Y153" t="s">
        <v>92</v>
      </c>
      <c r="AV153" t="s">
        <v>60</v>
      </c>
    </row>
    <row r="154" spans="5:48" x14ac:dyDescent="0.35">
      <c r="N154" s="17" t="s">
        <v>457</v>
      </c>
      <c r="O154" t="s">
        <v>464</v>
      </c>
      <c r="S154" s="17"/>
      <c r="X154" s="17" t="s">
        <v>1107</v>
      </c>
      <c r="Y154" t="s">
        <v>92</v>
      </c>
      <c r="AV154" t="s">
        <v>60</v>
      </c>
    </row>
    <row r="155" spans="5:48" x14ac:dyDescent="0.35">
      <c r="Q155" s="17" t="s">
        <v>145</v>
      </c>
      <c r="R155" t="s">
        <v>1108</v>
      </c>
      <c r="S155" s="17"/>
      <c r="X155" s="17" t="s">
        <v>1109</v>
      </c>
      <c r="Y155" t="s">
        <v>92</v>
      </c>
      <c r="AV155" t="s">
        <v>60</v>
      </c>
    </row>
    <row r="156" spans="5:48" x14ac:dyDescent="0.35">
      <c r="S156" s="17"/>
      <c r="U156" t="s">
        <v>3468</v>
      </c>
      <c r="X156" s="17" t="s">
        <v>1110</v>
      </c>
      <c r="Y156" t="s">
        <v>92</v>
      </c>
      <c r="Z156" t="s">
        <v>145</v>
      </c>
      <c r="AA156" t="s">
        <v>52</v>
      </c>
      <c r="AB156" t="s">
        <v>54</v>
      </c>
      <c r="AC156" t="s">
        <v>562</v>
      </c>
      <c r="AD156" t="s">
        <v>213</v>
      </c>
      <c r="AE156" t="s">
        <v>81</v>
      </c>
      <c r="AF156" t="s">
        <v>307</v>
      </c>
      <c r="AG156" t="s">
        <v>307</v>
      </c>
      <c r="AH156" t="s">
        <v>81</v>
      </c>
      <c r="AI156" t="s">
        <v>307</v>
      </c>
      <c r="AJ156" t="s">
        <v>307</v>
      </c>
      <c r="AK156" t="s">
        <v>307</v>
      </c>
      <c r="AL156" t="s">
        <v>307</v>
      </c>
      <c r="AM156" t="s">
        <v>307</v>
      </c>
      <c r="AN156" t="s">
        <v>307</v>
      </c>
      <c r="AO156" t="s">
        <v>65</v>
      </c>
      <c r="AP156" t="s">
        <v>133</v>
      </c>
      <c r="AQ156" t="s">
        <v>308</v>
      </c>
      <c r="AR156" t="s">
        <v>62</v>
      </c>
      <c r="AS156" t="s">
        <v>307</v>
      </c>
      <c r="AT156" t="s">
        <v>4419</v>
      </c>
      <c r="AU156" t="s">
        <v>307</v>
      </c>
      <c r="AV156" t="s">
        <v>60</v>
      </c>
    </row>
    <row r="157" spans="5:48" x14ac:dyDescent="0.35">
      <c r="Q157" s="17" t="s">
        <v>560</v>
      </c>
      <c r="R157" t="s">
        <v>1111</v>
      </c>
      <c r="S157" s="17"/>
      <c r="X157" s="17" t="s">
        <v>1112</v>
      </c>
      <c r="Y157" t="s">
        <v>92</v>
      </c>
      <c r="AV157" t="s">
        <v>60</v>
      </c>
    </row>
    <row r="158" spans="5:48" x14ac:dyDescent="0.35">
      <c r="S158" s="17"/>
      <c r="U158" t="s">
        <v>3469</v>
      </c>
      <c r="X158" s="17" t="s">
        <v>1113</v>
      </c>
      <c r="Y158" t="s">
        <v>92</v>
      </c>
      <c r="Z158" t="s">
        <v>255</v>
      </c>
      <c r="AA158" t="s">
        <v>52</v>
      </c>
      <c r="AB158" t="s">
        <v>54</v>
      </c>
      <c r="AC158" t="s">
        <v>562</v>
      </c>
      <c r="AD158" t="s">
        <v>213</v>
      </c>
      <c r="AE158" t="s">
        <v>81</v>
      </c>
      <c r="AF158" t="s">
        <v>307</v>
      </c>
      <c r="AG158" t="s">
        <v>307</v>
      </c>
      <c r="AH158" t="s">
        <v>81</v>
      </c>
      <c r="AI158" t="s">
        <v>307</v>
      </c>
      <c r="AJ158" t="s">
        <v>307</v>
      </c>
      <c r="AK158" t="s">
        <v>307</v>
      </c>
      <c r="AL158" t="s">
        <v>307</v>
      </c>
      <c r="AM158" t="s">
        <v>307</v>
      </c>
      <c r="AN158" t="s">
        <v>307</v>
      </c>
      <c r="AO158" t="s">
        <v>65</v>
      </c>
      <c r="AP158" t="s">
        <v>133</v>
      </c>
      <c r="AQ158" t="s">
        <v>308</v>
      </c>
      <c r="AR158" t="s">
        <v>62</v>
      </c>
      <c r="AS158" t="s">
        <v>307</v>
      </c>
      <c r="AT158" t="s">
        <v>4419</v>
      </c>
      <c r="AU158" t="s">
        <v>307</v>
      </c>
      <c r="AV158" t="s">
        <v>60</v>
      </c>
    </row>
    <row r="159" spans="5:48" x14ac:dyDescent="0.35">
      <c r="Q159" s="17" t="s">
        <v>1114</v>
      </c>
      <c r="R159" t="s">
        <v>1115</v>
      </c>
      <c r="S159" s="17"/>
      <c r="X159" s="17" t="s">
        <v>1116</v>
      </c>
      <c r="Y159" t="s">
        <v>92</v>
      </c>
      <c r="AV159" t="s">
        <v>60</v>
      </c>
    </row>
    <row r="160" spans="5:48" x14ac:dyDescent="0.35">
      <c r="S160" s="17"/>
      <c r="U160" t="s">
        <v>3470</v>
      </c>
      <c r="X160" s="17" t="s">
        <v>1117</v>
      </c>
      <c r="Y160" t="s">
        <v>92</v>
      </c>
      <c r="Z160" t="s">
        <v>255</v>
      </c>
      <c r="AA160" t="s">
        <v>52</v>
      </c>
      <c r="AB160" t="s">
        <v>54</v>
      </c>
      <c r="AC160" t="s">
        <v>562</v>
      </c>
      <c r="AD160" t="s">
        <v>213</v>
      </c>
      <c r="AE160" t="s">
        <v>81</v>
      </c>
      <c r="AF160" t="s">
        <v>307</v>
      </c>
      <c r="AG160" t="s">
        <v>307</v>
      </c>
      <c r="AH160" t="s">
        <v>81</v>
      </c>
      <c r="AI160" t="s">
        <v>307</v>
      </c>
      <c r="AJ160" t="s">
        <v>307</v>
      </c>
      <c r="AK160" t="s">
        <v>307</v>
      </c>
      <c r="AL160" t="s">
        <v>307</v>
      </c>
      <c r="AM160" t="s">
        <v>307</v>
      </c>
      <c r="AN160" t="s">
        <v>307</v>
      </c>
      <c r="AO160" t="s">
        <v>65</v>
      </c>
      <c r="AP160" t="s">
        <v>133</v>
      </c>
      <c r="AQ160" t="s">
        <v>308</v>
      </c>
      <c r="AR160" t="s">
        <v>62</v>
      </c>
      <c r="AS160" t="s">
        <v>307</v>
      </c>
      <c r="AT160" t="s">
        <v>4419</v>
      </c>
      <c r="AU160" t="s">
        <v>307</v>
      </c>
      <c r="AV160" t="s">
        <v>60</v>
      </c>
    </row>
    <row r="161" spans="11:48" x14ac:dyDescent="0.35">
      <c r="N161" s="17" t="s">
        <v>442</v>
      </c>
      <c r="O161" t="s">
        <v>443</v>
      </c>
      <c r="S161" s="17"/>
      <c r="X161" s="17" t="s">
        <v>1118</v>
      </c>
      <c r="Y161" t="s">
        <v>92</v>
      </c>
      <c r="AV161" t="s">
        <v>60</v>
      </c>
    </row>
    <row r="162" spans="11:48" x14ac:dyDescent="0.35">
      <c r="Q162" s="17" t="s">
        <v>242</v>
      </c>
      <c r="R162" t="s">
        <v>1119</v>
      </c>
      <c r="S162" s="17"/>
      <c r="X162" s="17" t="s">
        <v>1120</v>
      </c>
      <c r="Y162" t="s">
        <v>92</v>
      </c>
      <c r="AV162" t="s">
        <v>60</v>
      </c>
    </row>
    <row r="163" spans="11:48" x14ac:dyDescent="0.35">
      <c r="S163" s="17"/>
      <c r="U163" t="s">
        <v>3471</v>
      </c>
      <c r="X163" s="17" t="s">
        <v>242</v>
      </c>
      <c r="Y163" t="s">
        <v>92</v>
      </c>
      <c r="Z163" t="s">
        <v>255</v>
      </c>
      <c r="AA163" t="s">
        <v>52</v>
      </c>
      <c r="AB163" t="s">
        <v>54</v>
      </c>
      <c r="AC163" t="s">
        <v>242</v>
      </c>
      <c r="AD163" t="s">
        <v>89</v>
      </c>
      <c r="AE163" t="s">
        <v>81</v>
      </c>
      <c r="AF163" t="s">
        <v>307</v>
      </c>
      <c r="AG163" t="s">
        <v>307</v>
      </c>
      <c r="AH163" t="s">
        <v>81</v>
      </c>
      <c r="AI163" t="s">
        <v>307</v>
      </c>
      <c r="AJ163" t="s">
        <v>307</v>
      </c>
      <c r="AK163" t="s">
        <v>307</v>
      </c>
      <c r="AL163" t="s">
        <v>307</v>
      </c>
      <c r="AM163" t="s">
        <v>307</v>
      </c>
      <c r="AN163" t="s">
        <v>307</v>
      </c>
      <c r="AO163" t="s">
        <v>65</v>
      </c>
      <c r="AP163" t="s">
        <v>133</v>
      </c>
      <c r="AQ163" t="s">
        <v>308</v>
      </c>
      <c r="AR163" t="s">
        <v>62</v>
      </c>
      <c r="AS163" t="s">
        <v>307</v>
      </c>
      <c r="AT163" t="s">
        <v>4419</v>
      </c>
      <c r="AU163" t="s">
        <v>307</v>
      </c>
      <c r="AV163" t="s">
        <v>60</v>
      </c>
    </row>
    <row r="164" spans="11:48" x14ac:dyDescent="0.35">
      <c r="N164" s="17" t="s">
        <v>441</v>
      </c>
      <c r="O164" t="s">
        <v>111</v>
      </c>
      <c r="S164" s="17"/>
      <c r="X164" s="17" t="s">
        <v>1121</v>
      </c>
      <c r="Y164" t="s">
        <v>92</v>
      </c>
      <c r="AV164" t="s">
        <v>60</v>
      </c>
    </row>
    <row r="165" spans="11:48" x14ac:dyDescent="0.35">
      <c r="Q165" s="17" t="s">
        <v>242</v>
      </c>
      <c r="R165" t="s">
        <v>1119</v>
      </c>
      <c r="S165" s="17"/>
      <c r="X165" s="17" t="s">
        <v>1122</v>
      </c>
      <c r="Y165" t="s">
        <v>92</v>
      </c>
      <c r="AV165" t="s">
        <v>60</v>
      </c>
    </row>
    <row r="166" spans="11:48" x14ac:dyDescent="0.35">
      <c r="S166" s="17"/>
      <c r="U166" t="s">
        <v>3472</v>
      </c>
      <c r="X166" s="17" t="s">
        <v>242</v>
      </c>
      <c r="Y166" t="s">
        <v>92</v>
      </c>
      <c r="Z166" t="s">
        <v>255</v>
      </c>
      <c r="AA166" t="s">
        <v>67</v>
      </c>
      <c r="AB166" t="s">
        <v>54</v>
      </c>
      <c r="AC166" t="s">
        <v>242</v>
      </c>
      <c r="AD166" t="s">
        <v>89</v>
      </c>
      <c r="AE166" t="s">
        <v>81</v>
      </c>
      <c r="AF166" t="s">
        <v>307</v>
      </c>
      <c r="AG166" t="s">
        <v>307</v>
      </c>
      <c r="AH166" t="s">
        <v>81</v>
      </c>
      <c r="AI166" t="s">
        <v>307</v>
      </c>
      <c r="AJ166" t="s">
        <v>307</v>
      </c>
      <c r="AK166" t="s">
        <v>307</v>
      </c>
      <c r="AL166" t="s">
        <v>307</v>
      </c>
      <c r="AM166" t="s">
        <v>307</v>
      </c>
      <c r="AN166" t="s">
        <v>307</v>
      </c>
      <c r="AO166" t="s">
        <v>65</v>
      </c>
      <c r="AP166" t="s">
        <v>133</v>
      </c>
      <c r="AQ166" t="s">
        <v>308</v>
      </c>
      <c r="AR166" t="s">
        <v>62</v>
      </c>
      <c r="AS166" t="s">
        <v>307</v>
      </c>
      <c r="AT166" t="s">
        <v>4419</v>
      </c>
      <c r="AU166" t="s">
        <v>307</v>
      </c>
      <c r="AV166" t="s">
        <v>60</v>
      </c>
    </row>
    <row r="167" spans="11:48" x14ac:dyDescent="0.35">
      <c r="N167" s="17" t="s">
        <v>122</v>
      </c>
      <c r="O167" t="s">
        <v>123</v>
      </c>
      <c r="S167" s="17"/>
      <c r="X167" s="17" t="s">
        <v>1123</v>
      </c>
      <c r="Y167" t="s">
        <v>92</v>
      </c>
      <c r="AV167" t="s">
        <v>60</v>
      </c>
    </row>
    <row r="168" spans="11:48" x14ac:dyDescent="0.35">
      <c r="Q168" s="17" t="s">
        <v>1124</v>
      </c>
      <c r="R168" t="s">
        <v>1125</v>
      </c>
      <c r="S168" s="17"/>
      <c r="X168" s="17" t="s">
        <v>1126</v>
      </c>
      <c r="Y168" t="s">
        <v>92</v>
      </c>
      <c r="AV168" t="s">
        <v>60</v>
      </c>
    </row>
    <row r="169" spans="11:48" x14ac:dyDescent="0.35">
      <c r="S169" s="17"/>
      <c r="U169" t="s">
        <v>3473</v>
      </c>
      <c r="X169" s="17" t="s">
        <v>1127</v>
      </c>
      <c r="Y169" t="s">
        <v>92</v>
      </c>
      <c r="Z169" t="s">
        <v>122</v>
      </c>
      <c r="AA169" t="s">
        <v>99</v>
      </c>
      <c r="AB169" t="s">
        <v>54</v>
      </c>
      <c r="AC169" t="s">
        <v>562</v>
      </c>
      <c r="AD169" t="s">
        <v>89</v>
      </c>
      <c r="AE169" t="s">
        <v>81</v>
      </c>
      <c r="AF169" t="s">
        <v>307</v>
      </c>
      <c r="AG169" t="s">
        <v>307</v>
      </c>
      <c r="AH169" t="s">
        <v>81</v>
      </c>
      <c r="AI169" t="s">
        <v>307</v>
      </c>
      <c r="AJ169" t="s">
        <v>307</v>
      </c>
      <c r="AK169" t="s">
        <v>307</v>
      </c>
      <c r="AL169" t="s">
        <v>307</v>
      </c>
      <c r="AM169" t="s">
        <v>307</v>
      </c>
      <c r="AN169" t="s">
        <v>307</v>
      </c>
      <c r="AO169" t="s">
        <v>65</v>
      </c>
      <c r="AP169" t="s">
        <v>133</v>
      </c>
      <c r="AQ169" t="s">
        <v>308</v>
      </c>
      <c r="AR169" t="s">
        <v>62</v>
      </c>
      <c r="AS169" t="s">
        <v>307</v>
      </c>
      <c r="AT169" t="s">
        <v>4419</v>
      </c>
      <c r="AU169" t="s">
        <v>307</v>
      </c>
      <c r="AV169" t="s">
        <v>60</v>
      </c>
    </row>
    <row r="170" spans="11:48" x14ac:dyDescent="0.35">
      <c r="Q170" s="17" t="s">
        <v>1128</v>
      </c>
      <c r="R170" t="s">
        <v>1129</v>
      </c>
      <c r="S170" s="17"/>
      <c r="X170" s="17" t="s">
        <v>1130</v>
      </c>
      <c r="Y170" t="s">
        <v>92</v>
      </c>
      <c r="AV170" t="s">
        <v>60</v>
      </c>
    </row>
    <row r="171" spans="11:48" x14ac:dyDescent="0.35">
      <c r="S171" s="17"/>
      <c r="U171" t="s">
        <v>3474</v>
      </c>
      <c r="X171" s="17" t="s">
        <v>1128</v>
      </c>
      <c r="Y171" t="s">
        <v>92</v>
      </c>
      <c r="Z171" t="s">
        <v>122</v>
      </c>
      <c r="AA171" t="s">
        <v>99</v>
      </c>
      <c r="AB171" t="s">
        <v>54</v>
      </c>
      <c r="AC171" t="s">
        <v>562</v>
      </c>
      <c r="AD171" t="s">
        <v>89</v>
      </c>
      <c r="AE171" t="s">
        <v>81</v>
      </c>
      <c r="AF171" t="s">
        <v>307</v>
      </c>
      <c r="AG171" t="s">
        <v>307</v>
      </c>
      <c r="AH171" t="s">
        <v>81</v>
      </c>
      <c r="AI171" t="s">
        <v>307</v>
      </c>
      <c r="AJ171" t="s">
        <v>307</v>
      </c>
      <c r="AK171" t="s">
        <v>307</v>
      </c>
      <c r="AL171" t="s">
        <v>307</v>
      </c>
      <c r="AM171" t="s">
        <v>307</v>
      </c>
      <c r="AN171" t="s">
        <v>307</v>
      </c>
      <c r="AO171" t="s">
        <v>65</v>
      </c>
      <c r="AP171" t="s">
        <v>133</v>
      </c>
      <c r="AQ171" t="s">
        <v>308</v>
      </c>
      <c r="AR171" t="s">
        <v>62</v>
      </c>
      <c r="AS171" t="s">
        <v>307</v>
      </c>
      <c r="AT171" t="s">
        <v>4419</v>
      </c>
      <c r="AU171" t="s">
        <v>307</v>
      </c>
      <c r="AV171" t="s">
        <v>60</v>
      </c>
    </row>
    <row r="172" spans="11:48" ht="29" x14ac:dyDescent="0.35">
      <c r="K172" s="17" t="s">
        <v>1131</v>
      </c>
      <c r="L172" t="s">
        <v>179</v>
      </c>
      <c r="S172" s="17"/>
      <c r="X172" s="17" t="s">
        <v>1132</v>
      </c>
      <c r="Y172" t="s">
        <v>92</v>
      </c>
      <c r="AV172" t="s">
        <v>60</v>
      </c>
    </row>
    <row r="173" spans="11:48" x14ac:dyDescent="0.35">
      <c r="N173" s="17" t="s">
        <v>457</v>
      </c>
      <c r="O173" t="s">
        <v>464</v>
      </c>
      <c r="S173" s="17"/>
      <c r="X173" s="17" t="s">
        <v>1133</v>
      </c>
      <c r="Y173" t="s">
        <v>92</v>
      </c>
      <c r="AV173" t="s">
        <v>60</v>
      </c>
    </row>
    <row r="174" spans="11:48" x14ac:dyDescent="0.35">
      <c r="Q174" s="17" t="s">
        <v>145</v>
      </c>
      <c r="R174" t="s">
        <v>1108</v>
      </c>
      <c r="S174" s="17"/>
      <c r="X174" s="17" t="s">
        <v>1134</v>
      </c>
      <c r="Y174" t="s">
        <v>92</v>
      </c>
      <c r="AV174" t="s">
        <v>60</v>
      </c>
    </row>
    <row r="175" spans="11:48" x14ac:dyDescent="0.35">
      <c r="S175" s="17"/>
      <c r="U175" t="s">
        <v>3475</v>
      </c>
      <c r="X175" s="17" t="s">
        <v>1135</v>
      </c>
      <c r="Y175" t="s">
        <v>92</v>
      </c>
      <c r="Z175" t="s">
        <v>145</v>
      </c>
      <c r="AA175" t="s">
        <v>52</v>
      </c>
      <c r="AB175" t="s">
        <v>54</v>
      </c>
      <c r="AC175" t="s">
        <v>562</v>
      </c>
      <c r="AD175" t="s">
        <v>213</v>
      </c>
      <c r="AE175" t="s">
        <v>81</v>
      </c>
      <c r="AF175" t="s">
        <v>307</v>
      </c>
      <c r="AG175" t="s">
        <v>307</v>
      </c>
      <c r="AH175" t="s">
        <v>81</v>
      </c>
      <c r="AI175" t="s">
        <v>307</v>
      </c>
      <c r="AJ175" t="s">
        <v>307</v>
      </c>
      <c r="AK175" t="s">
        <v>307</v>
      </c>
      <c r="AL175" t="s">
        <v>307</v>
      </c>
      <c r="AM175" t="s">
        <v>307</v>
      </c>
      <c r="AN175" t="s">
        <v>307</v>
      </c>
      <c r="AO175" t="s">
        <v>65</v>
      </c>
      <c r="AP175" t="s">
        <v>133</v>
      </c>
      <c r="AQ175" t="s">
        <v>308</v>
      </c>
      <c r="AR175" t="s">
        <v>62</v>
      </c>
      <c r="AS175" t="s">
        <v>307</v>
      </c>
      <c r="AT175" t="s">
        <v>4419</v>
      </c>
      <c r="AU175" t="s">
        <v>307</v>
      </c>
      <c r="AV175" t="s">
        <v>60</v>
      </c>
    </row>
    <row r="176" spans="11:48" x14ac:dyDescent="0.35">
      <c r="Q176" s="17" t="s">
        <v>560</v>
      </c>
      <c r="R176" t="s">
        <v>1111</v>
      </c>
      <c r="S176" s="17"/>
      <c r="X176" s="17" t="s">
        <v>1136</v>
      </c>
      <c r="Y176" t="s">
        <v>92</v>
      </c>
      <c r="AV176" t="s">
        <v>60</v>
      </c>
    </row>
    <row r="177" spans="14:48" x14ac:dyDescent="0.35">
      <c r="S177" s="17"/>
      <c r="U177" t="s">
        <v>3476</v>
      </c>
      <c r="X177" s="17" t="s">
        <v>1137</v>
      </c>
      <c r="Y177" t="s">
        <v>92</v>
      </c>
      <c r="Z177" t="s">
        <v>255</v>
      </c>
      <c r="AA177" t="s">
        <v>52</v>
      </c>
      <c r="AB177" t="s">
        <v>54</v>
      </c>
      <c r="AC177" t="s">
        <v>562</v>
      </c>
      <c r="AD177" t="s">
        <v>213</v>
      </c>
      <c r="AE177" t="s">
        <v>81</v>
      </c>
      <c r="AF177" t="s">
        <v>307</v>
      </c>
      <c r="AG177" t="s">
        <v>307</v>
      </c>
      <c r="AH177" t="s">
        <v>81</v>
      </c>
      <c r="AI177" t="s">
        <v>307</v>
      </c>
      <c r="AJ177" t="s">
        <v>307</v>
      </c>
      <c r="AK177" t="s">
        <v>307</v>
      </c>
      <c r="AL177" t="s">
        <v>307</v>
      </c>
      <c r="AM177" t="s">
        <v>307</v>
      </c>
      <c r="AN177" t="s">
        <v>307</v>
      </c>
      <c r="AO177" t="s">
        <v>65</v>
      </c>
      <c r="AP177" t="s">
        <v>133</v>
      </c>
      <c r="AQ177" t="s">
        <v>308</v>
      </c>
      <c r="AR177" t="s">
        <v>62</v>
      </c>
      <c r="AS177" t="s">
        <v>307</v>
      </c>
      <c r="AT177" t="s">
        <v>4419</v>
      </c>
      <c r="AU177" t="s">
        <v>307</v>
      </c>
      <c r="AV177" t="s">
        <v>60</v>
      </c>
    </row>
    <row r="178" spans="14:48" x14ac:dyDescent="0.35">
      <c r="Q178" s="17" t="s">
        <v>1114</v>
      </c>
      <c r="R178" t="s">
        <v>1115</v>
      </c>
      <c r="S178" s="17"/>
      <c r="X178" s="17" t="s">
        <v>1138</v>
      </c>
      <c r="Y178" t="s">
        <v>92</v>
      </c>
      <c r="AV178" t="s">
        <v>60</v>
      </c>
    </row>
    <row r="179" spans="14:48" x14ac:dyDescent="0.35">
      <c r="S179" s="17"/>
      <c r="U179" t="s">
        <v>3477</v>
      </c>
      <c r="X179" s="17" t="s">
        <v>1139</v>
      </c>
      <c r="Y179" t="s">
        <v>92</v>
      </c>
      <c r="Z179" t="s">
        <v>255</v>
      </c>
      <c r="AA179" t="s">
        <v>52</v>
      </c>
      <c r="AB179" t="s">
        <v>54</v>
      </c>
      <c r="AC179" t="s">
        <v>562</v>
      </c>
      <c r="AD179" t="s">
        <v>213</v>
      </c>
      <c r="AE179" t="s">
        <v>81</v>
      </c>
      <c r="AF179" t="s">
        <v>307</v>
      </c>
      <c r="AG179" t="s">
        <v>307</v>
      </c>
      <c r="AH179" t="s">
        <v>81</v>
      </c>
      <c r="AI179" t="s">
        <v>307</v>
      </c>
      <c r="AJ179" t="s">
        <v>307</v>
      </c>
      <c r="AK179" t="s">
        <v>307</v>
      </c>
      <c r="AL179" t="s">
        <v>307</v>
      </c>
      <c r="AM179" t="s">
        <v>307</v>
      </c>
      <c r="AN179" t="s">
        <v>307</v>
      </c>
      <c r="AO179" t="s">
        <v>65</v>
      </c>
      <c r="AP179" t="s">
        <v>133</v>
      </c>
      <c r="AQ179" t="s">
        <v>308</v>
      </c>
      <c r="AR179" t="s">
        <v>62</v>
      </c>
      <c r="AS179" t="s">
        <v>307</v>
      </c>
      <c r="AT179" t="s">
        <v>4419</v>
      </c>
      <c r="AU179" t="s">
        <v>307</v>
      </c>
      <c r="AV179" t="s">
        <v>60</v>
      </c>
    </row>
    <row r="180" spans="14:48" ht="29" x14ac:dyDescent="0.35">
      <c r="Q180" s="17" t="s">
        <v>1140</v>
      </c>
      <c r="R180" t="s">
        <v>1141</v>
      </c>
      <c r="S180" s="17"/>
      <c r="X180" s="17" t="s">
        <v>1669</v>
      </c>
      <c r="Y180" t="s">
        <v>92</v>
      </c>
      <c r="AV180" t="s">
        <v>60</v>
      </c>
    </row>
    <row r="181" spans="14:48" x14ac:dyDescent="0.35">
      <c r="S181" s="17"/>
      <c r="U181" t="s">
        <v>3478</v>
      </c>
      <c r="X181" s="17" t="s">
        <v>1142</v>
      </c>
      <c r="Y181" t="s">
        <v>92</v>
      </c>
      <c r="Z181" t="s">
        <v>255</v>
      </c>
      <c r="AA181" t="s">
        <v>52</v>
      </c>
      <c r="AB181" t="s">
        <v>54</v>
      </c>
      <c r="AC181" t="s">
        <v>562</v>
      </c>
      <c r="AD181" t="s">
        <v>213</v>
      </c>
      <c r="AE181" t="s">
        <v>81</v>
      </c>
      <c r="AF181" t="s">
        <v>307</v>
      </c>
      <c r="AG181" t="s">
        <v>307</v>
      </c>
      <c r="AH181" t="s">
        <v>81</v>
      </c>
      <c r="AI181" t="s">
        <v>307</v>
      </c>
      <c r="AJ181" t="s">
        <v>307</v>
      </c>
      <c r="AK181" t="s">
        <v>307</v>
      </c>
      <c r="AL181" t="s">
        <v>307</v>
      </c>
      <c r="AM181" t="s">
        <v>307</v>
      </c>
      <c r="AN181" t="s">
        <v>307</v>
      </c>
      <c r="AO181" t="s">
        <v>65</v>
      </c>
      <c r="AP181" t="s">
        <v>133</v>
      </c>
      <c r="AQ181" t="s">
        <v>308</v>
      </c>
      <c r="AR181" t="s">
        <v>62</v>
      </c>
      <c r="AS181" t="s">
        <v>307</v>
      </c>
      <c r="AT181" t="s">
        <v>4419</v>
      </c>
      <c r="AU181" t="s">
        <v>307</v>
      </c>
      <c r="AV181" t="s">
        <v>60</v>
      </c>
    </row>
    <row r="182" spans="14:48" x14ac:dyDescent="0.35">
      <c r="N182" s="17" t="s">
        <v>442</v>
      </c>
      <c r="O182" t="s">
        <v>443</v>
      </c>
      <c r="S182" s="17"/>
      <c r="X182" s="17" t="s">
        <v>1143</v>
      </c>
      <c r="Y182" t="s">
        <v>92</v>
      </c>
      <c r="AV182" t="s">
        <v>60</v>
      </c>
    </row>
    <row r="183" spans="14:48" ht="29" x14ac:dyDescent="0.35">
      <c r="Q183" s="17" t="s">
        <v>242</v>
      </c>
      <c r="R183" t="s">
        <v>1119</v>
      </c>
      <c r="S183" s="17"/>
      <c r="X183" s="17" t="s">
        <v>1144</v>
      </c>
      <c r="Y183" t="s">
        <v>92</v>
      </c>
      <c r="AV183" t="s">
        <v>60</v>
      </c>
    </row>
    <row r="184" spans="14:48" x14ac:dyDescent="0.35">
      <c r="S184" s="17"/>
      <c r="U184" t="s">
        <v>3479</v>
      </c>
      <c r="X184" s="17" t="s">
        <v>242</v>
      </c>
      <c r="Y184" t="s">
        <v>92</v>
      </c>
      <c r="Z184" t="s">
        <v>255</v>
      </c>
      <c r="AA184" t="s">
        <v>52</v>
      </c>
      <c r="AB184" t="s">
        <v>54</v>
      </c>
      <c r="AC184" t="s">
        <v>242</v>
      </c>
      <c r="AD184" t="s">
        <v>89</v>
      </c>
      <c r="AE184" t="s">
        <v>81</v>
      </c>
      <c r="AF184" t="s">
        <v>307</v>
      </c>
      <c r="AG184" t="s">
        <v>307</v>
      </c>
      <c r="AH184" t="s">
        <v>81</v>
      </c>
      <c r="AI184" t="s">
        <v>307</v>
      </c>
      <c r="AJ184" t="s">
        <v>307</v>
      </c>
      <c r="AK184" t="s">
        <v>307</v>
      </c>
      <c r="AL184" t="s">
        <v>307</v>
      </c>
      <c r="AM184" t="s">
        <v>307</v>
      </c>
      <c r="AN184" t="s">
        <v>307</v>
      </c>
      <c r="AO184" t="s">
        <v>65</v>
      </c>
      <c r="AP184" t="s">
        <v>133</v>
      </c>
      <c r="AQ184" t="s">
        <v>308</v>
      </c>
      <c r="AR184" t="s">
        <v>62</v>
      </c>
      <c r="AS184" t="s">
        <v>307</v>
      </c>
      <c r="AT184" t="s">
        <v>4419</v>
      </c>
      <c r="AU184" t="s">
        <v>307</v>
      </c>
      <c r="AV184" t="s">
        <v>60</v>
      </c>
    </row>
    <row r="185" spans="14:48" x14ac:dyDescent="0.35">
      <c r="N185" s="17" t="s">
        <v>441</v>
      </c>
      <c r="O185" t="s">
        <v>111</v>
      </c>
      <c r="S185" s="17"/>
      <c r="X185" s="17" t="s">
        <v>1145</v>
      </c>
      <c r="Y185" t="s">
        <v>92</v>
      </c>
      <c r="AV185" t="s">
        <v>60</v>
      </c>
    </row>
    <row r="186" spans="14:48" ht="29" x14ac:dyDescent="0.35">
      <c r="Q186" s="17" t="s">
        <v>242</v>
      </c>
      <c r="R186" t="s">
        <v>1119</v>
      </c>
      <c r="S186" s="17"/>
      <c r="X186" s="17" t="s">
        <v>1146</v>
      </c>
      <c r="Y186" t="s">
        <v>92</v>
      </c>
      <c r="AV186" t="s">
        <v>60</v>
      </c>
    </row>
    <row r="187" spans="14:48" x14ac:dyDescent="0.35">
      <c r="S187" s="17"/>
      <c r="U187" t="s">
        <v>3480</v>
      </c>
      <c r="X187" s="17" t="s">
        <v>242</v>
      </c>
      <c r="Y187" t="s">
        <v>92</v>
      </c>
      <c r="Z187" t="s">
        <v>255</v>
      </c>
      <c r="AA187" t="s">
        <v>67</v>
      </c>
      <c r="AB187" t="s">
        <v>54</v>
      </c>
      <c r="AC187" t="s">
        <v>242</v>
      </c>
      <c r="AD187" t="s">
        <v>89</v>
      </c>
      <c r="AE187" t="s">
        <v>81</v>
      </c>
      <c r="AF187" t="s">
        <v>307</v>
      </c>
      <c r="AG187" t="s">
        <v>307</v>
      </c>
      <c r="AH187" t="s">
        <v>81</v>
      </c>
      <c r="AI187" t="s">
        <v>307</v>
      </c>
      <c r="AJ187" t="s">
        <v>307</v>
      </c>
      <c r="AK187" t="s">
        <v>307</v>
      </c>
      <c r="AL187" t="s">
        <v>307</v>
      </c>
      <c r="AM187" t="s">
        <v>307</v>
      </c>
      <c r="AN187" t="s">
        <v>307</v>
      </c>
      <c r="AO187" t="s">
        <v>65</v>
      </c>
      <c r="AP187" t="s">
        <v>133</v>
      </c>
      <c r="AQ187" t="s">
        <v>308</v>
      </c>
      <c r="AR187" t="s">
        <v>62</v>
      </c>
      <c r="AS187" t="s">
        <v>307</v>
      </c>
      <c r="AT187" t="s">
        <v>4419</v>
      </c>
      <c r="AU187" t="s">
        <v>307</v>
      </c>
      <c r="AV187" t="s">
        <v>60</v>
      </c>
    </row>
    <row r="188" spans="14:48" x14ac:dyDescent="0.35">
      <c r="N188" s="17" t="s">
        <v>122</v>
      </c>
      <c r="O188" t="s">
        <v>123</v>
      </c>
      <c r="S188" s="17"/>
      <c r="X188" s="17" t="s">
        <v>1147</v>
      </c>
      <c r="Y188" t="s">
        <v>92</v>
      </c>
      <c r="AV188" t="s">
        <v>60</v>
      </c>
    </row>
    <row r="189" spans="14:48" x14ac:dyDescent="0.35">
      <c r="Q189" s="17" t="s">
        <v>1124</v>
      </c>
      <c r="R189" t="s">
        <v>1125</v>
      </c>
      <c r="S189" s="17"/>
      <c r="X189" s="17" t="s">
        <v>1148</v>
      </c>
      <c r="Y189" t="s">
        <v>92</v>
      </c>
      <c r="AV189" t="s">
        <v>60</v>
      </c>
    </row>
    <row r="190" spans="14:48" x14ac:dyDescent="0.35">
      <c r="S190" s="17"/>
      <c r="U190" t="s">
        <v>3481</v>
      </c>
      <c r="X190" s="17" t="s">
        <v>1127</v>
      </c>
      <c r="Y190" t="s">
        <v>92</v>
      </c>
      <c r="Z190" t="s">
        <v>122</v>
      </c>
      <c r="AA190" t="s">
        <v>99</v>
      </c>
      <c r="AB190" t="s">
        <v>54</v>
      </c>
      <c r="AC190" t="s">
        <v>562</v>
      </c>
      <c r="AD190" t="s">
        <v>89</v>
      </c>
      <c r="AE190" t="s">
        <v>81</v>
      </c>
      <c r="AF190" t="s">
        <v>307</v>
      </c>
      <c r="AG190" t="s">
        <v>307</v>
      </c>
      <c r="AH190" t="s">
        <v>81</v>
      </c>
      <c r="AI190" t="s">
        <v>307</v>
      </c>
      <c r="AJ190" t="s">
        <v>307</v>
      </c>
      <c r="AK190" t="s">
        <v>307</v>
      </c>
      <c r="AL190" t="s">
        <v>307</v>
      </c>
      <c r="AM190" t="s">
        <v>307</v>
      </c>
      <c r="AN190" t="s">
        <v>307</v>
      </c>
      <c r="AO190" t="s">
        <v>65</v>
      </c>
      <c r="AP190" t="s">
        <v>133</v>
      </c>
      <c r="AQ190" t="s">
        <v>308</v>
      </c>
      <c r="AR190" t="s">
        <v>62</v>
      </c>
      <c r="AS190" t="s">
        <v>307</v>
      </c>
      <c r="AT190" t="s">
        <v>4419</v>
      </c>
      <c r="AU190" t="s">
        <v>307</v>
      </c>
      <c r="AV190" t="s">
        <v>60</v>
      </c>
    </row>
    <row r="191" spans="14:48" x14ac:dyDescent="0.35">
      <c r="Q191" s="17" t="s">
        <v>1128</v>
      </c>
      <c r="R191" t="s">
        <v>1129</v>
      </c>
      <c r="S191" s="17"/>
      <c r="X191" s="17" t="s">
        <v>1149</v>
      </c>
      <c r="Y191" t="s">
        <v>92</v>
      </c>
      <c r="AV191" t="s">
        <v>60</v>
      </c>
    </row>
    <row r="192" spans="14:48" x14ac:dyDescent="0.35">
      <c r="S192" s="17"/>
      <c r="U192" t="s">
        <v>3482</v>
      </c>
      <c r="X192" s="17" t="s">
        <v>1128</v>
      </c>
      <c r="Y192" t="s">
        <v>92</v>
      </c>
      <c r="Z192" t="s">
        <v>122</v>
      </c>
      <c r="AA192" t="s">
        <v>99</v>
      </c>
      <c r="AB192" t="s">
        <v>54</v>
      </c>
      <c r="AC192" t="s">
        <v>562</v>
      </c>
      <c r="AD192" t="s">
        <v>89</v>
      </c>
      <c r="AE192" t="s">
        <v>81</v>
      </c>
      <c r="AF192" t="s">
        <v>307</v>
      </c>
      <c r="AG192" t="s">
        <v>307</v>
      </c>
      <c r="AH192" t="s">
        <v>81</v>
      </c>
      <c r="AI192" t="s">
        <v>307</v>
      </c>
      <c r="AJ192" t="s">
        <v>307</v>
      </c>
      <c r="AK192" t="s">
        <v>307</v>
      </c>
      <c r="AL192" t="s">
        <v>307</v>
      </c>
      <c r="AM192" t="s">
        <v>307</v>
      </c>
      <c r="AN192" t="s">
        <v>307</v>
      </c>
      <c r="AO192" t="s">
        <v>65</v>
      </c>
      <c r="AP192" t="s">
        <v>133</v>
      </c>
      <c r="AQ192" t="s">
        <v>308</v>
      </c>
      <c r="AR192" t="s">
        <v>62</v>
      </c>
      <c r="AS192" t="s">
        <v>307</v>
      </c>
      <c r="AT192" t="s">
        <v>4419</v>
      </c>
      <c r="AU192" t="s">
        <v>307</v>
      </c>
      <c r="AV192" t="s">
        <v>60</v>
      </c>
    </row>
    <row r="193" spans="11:48" ht="43.5" x14ac:dyDescent="0.35">
      <c r="K193" s="17" t="s">
        <v>1150</v>
      </c>
      <c r="L193" t="s">
        <v>317</v>
      </c>
      <c r="S193" s="17"/>
      <c r="X193" s="17" t="s">
        <v>1151</v>
      </c>
      <c r="Y193" t="s">
        <v>92</v>
      </c>
      <c r="AV193" t="s">
        <v>60</v>
      </c>
    </row>
    <row r="194" spans="11:48" x14ac:dyDescent="0.35">
      <c r="N194" s="17" t="s">
        <v>457</v>
      </c>
      <c r="O194" t="s">
        <v>464</v>
      </c>
      <c r="S194" s="17"/>
      <c r="X194" s="17" t="s">
        <v>1152</v>
      </c>
      <c r="Y194" t="s">
        <v>92</v>
      </c>
      <c r="AV194" t="s">
        <v>60</v>
      </c>
    </row>
    <row r="195" spans="11:48" x14ac:dyDescent="0.35">
      <c r="N195" s="17" t="s">
        <v>442</v>
      </c>
      <c r="O195" t="s">
        <v>443</v>
      </c>
      <c r="S195" s="17"/>
      <c r="X195" s="17" t="s">
        <v>1153</v>
      </c>
      <c r="Y195" t="s">
        <v>92</v>
      </c>
      <c r="AV195" t="s">
        <v>60</v>
      </c>
    </row>
    <row r="196" spans="11:48" x14ac:dyDescent="0.35">
      <c r="N196" s="17" t="s">
        <v>441</v>
      </c>
      <c r="O196" t="s">
        <v>111</v>
      </c>
      <c r="S196" s="17"/>
      <c r="X196" s="17" t="s">
        <v>1154</v>
      </c>
      <c r="Y196" t="s">
        <v>92</v>
      </c>
      <c r="AV196" t="s">
        <v>60</v>
      </c>
    </row>
    <row r="197" spans="11:48" x14ac:dyDescent="0.35">
      <c r="N197" s="17" t="s">
        <v>122</v>
      </c>
      <c r="O197" t="s">
        <v>123</v>
      </c>
      <c r="S197" s="17"/>
      <c r="X197" s="17" t="s">
        <v>1155</v>
      </c>
      <c r="Y197" t="s">
        <v>92</v>
      </c>
      <c r="AV197" t="s">
        <v>60</v>
      </c>
    </row>
    <row r="198" spans="11:48" x14ac:dyDescent="0.35">
      <c r="Q198" s="17" t="s">
        <v>1124</v>
      </c>
      <c r="R198" t="s">
        <v>1125</v>
      </c>
      <c r="S198" s="17"/>
      <c r="X198" s="17" t="s">
        <v>1156</v>
      </c>
      <c r="Y198" t="s">
        <v>92</v>
      </c>
      <c r="AV198" t="s">
        <v>60</v>
      </c>
    </row>
    <row r="199" spans="11:48" x14ac:dyDescent="0.35">
      <c r="S199" s="17"/>
      <c r="U199" t="s">
        <v>3483</v>
      </c>
      <c r="X199" s="17" t="s">
        <v>1127</v>
      </c>
      <c r="Y199" t="s">
        <v>92</v>
      </c>
      <c r="Z199" t="s">
        <v>122</v>
      </c>
      <c r="AA199" t="s">
        <v>99</v>
      </c>
      <c r="AB199" t="s">
        <v>54</v>
      </c>
      <c r="AC199" t="s">
        <v>562</v>
      </c>
      <c r="AD199" t="s">
        <v>89</v>
      </c>
      <c r="AE199" t="s">
        <v>81</v>
      </c>
      <c r="AF199" t="s">
        <v>307</v>
      </c>
      <c r="AG199" t="s">
        <v>307</v>
      </c>
      <c r="AH199" t="s">
        <v>81</v>
      </c>
      <c r="AI199" t="s">
        <v>307</v>
      </c>
      <c r="AJ199" t="s">
        <v>307</v>
      </c>
      <c r="AK199" t="s">
        <v>307</v>
      </c>
      <c r="AL199" t="s">
        <v>307</v>
      </c>
      <c r="AM199" t="s">
        <v>307</v>
      </c>
      <c r="AN199" t="s">
        <v>307</v>
      </c>
      <c r="AO199" t="s">
        <v>65</v>
      </c>
      <c r="AP199" t="s">
        <v>133</v>
      </c>
      <c r="AQ199" t="s">
        <v>308</v>
      </c>
      <c r="AR199" t="s">
        <v>62</v>
      </c>
      <c r="AS199" t="s">
        <v>307</v>
      </c>
      <c r="AT199" t="s">
        <v>4419</v>
      </c>
      <c r="AU199" t="s">
        <v>307</v>
      </c>
      <c r="AV199" t="s">
        <v>60</v>
      </c>
    </row>
    <row r="200" spans="11:48" x14ac:dyDescent="0.35">
      <c r="Q200" s="17" t="s">
        <v>1128</v>
      </c>
      <c r="R200" t="s">
        <v>1129</v>
      </c>
      <c r="S200" s="17"/>
      <c r="X200" s="17" t="s">
        <v>1157</v>
      </c>
      <c r="Y200" t="s">
        <v>92</v>
      </c>
      <c r="AV200" t="s">
        <v>60</v>
      </c>
    </row>
    <row r="201" spans="11:48" x14ac:dyDescent="0.35">
      <c r="S201" s="17"/>
      <c r="U201" t="s">
        <v>3484</v>
      </c>
      <c r="X201" s="17" t="s">
        <v>1128</v>
      </c>
      <c r="Y201" t="s">
        <v>92</v>
      </c>
      <c r="Z201" t="s">
        <v>122</v>
      </c>
      <c r="AA201" t="s">
        <v>99</v>
      </c>
      <c r="AB201" t="s">
        <v>54</v>
      </c>
      <c r="AC201" t="s">
        <v>562</v>
      </c>
      <c r="AD201" t="s">
        <v>89</v>
      </c>
      <c r="AE201" t="s">
        <v>81</v>
      </c>
      <c r="AF201" t="s">
        <v>307</v>
      </c>
      <c r="AG201" t="s">
        <v>307</v>
      </c>
      <c r="AH201" t="s">
        <v>81</v>
      </c>
      <c r="AI201" t="s">
        <v>307</v>
      </c>
      <c r="AJ201" t="s">
        <v>307</v>
      </c>
      <c r="AK201" t="s">
        <v>307</v>
      </c>
      <c r="AL201" t="s">
        <v>307</v>
      </c>
      <c r="AM201" t="s">
        <v>307</v>
      </c>
      <c r="AN201" t="s">
        <v>307</v>
      </c>
      <c r="AO201" t="s">
        <v>65</v>
      </c>
      <c r="AP201" t="s">
        <v>133</v>
      </c>
      <c r="AQ201" t="s">
        <v>308</v>
      </c>
      <c r="AR201" t="s">
        <v>62</v>
      </c>
      <c r="AS201" t="s">
        <v>307</v>
      </c>
      <c r="AT201" t="s">
        <v>4419</v>
      </c>
      <c r="AU201" t="s">
        <v>307</v>
      </c>
      <c r="AV201" t="s">
        <v>60</v>
      </c>
    </row>
    <row r="202" spans="11:48" ht="43.5" x14ac:dyDescent="0.35">
      <c r="K202" s="17" t="s">
        <v>1158</v>
      </c>
      <c r="L202" t="s">
        <v>318</v>
      </c>
      <c r="S202" s="17"/>
      <c r="X202" s="17" t="s">
        <v>1159</v>
      </c>
      <c r="Y202" t="s">
        <v>92</v>
      </c>
      <c r="AV202" t="s">
        <v>60</v>
      </c>
    </row>
    <row r="203" spans="11:48" x14ac:dyDescent="0.35">
      <c r="N203" s="17" t="s">
        <v>457</v>
      </c>
      <c r="O203" t="s">
        <v>464</v>
      </c>
      <c r="S203" s="17"/>
      <c r="X203" s="17" t="s">
        <v>1160</v>
      </c>
      <c r="Y203" t="s">
        <v>92</v>
      </c>
      <c r="AV203" t="s">
        <v>60</v>
      </c>
    </row>
    <row r="204" spans="11:48" x14ac:dyDescent="0.35">
      <c r="N204" s="17" t="s">
        <v>442</v>
      </c>
      <c r="O204" t="s">
        <v>443</v>
      </c>
      <c r="S204" s="17"/>
      <c r="X204" s="17" t="s">
        <v>1161</v>
      </c>
      <c r="Y204" t="s">
        <v>92</v>
      </c>
      <c r="AV204" t="s">
        <v>60</v>
      </c>
    </row>
    <row r="205" spans="11:48" x14ac:dyDescent="0.35">
      <c r="N205" s="17" t="s">
        <v>441</v>
      </c>
      <c r="O205" t="s">
        <v>111</v>
      </c>
      <c r="S205" s="17"/>
      <c r="X205" s="17" t="s">
        <v>1162</v>
      </c>
      <c r="Y205" t="s">
        <v>92</v>
      </c>
      <c r="AV205" t="s">
        <v>60</v>
      </c>
    </row>
    <row r="206" spans="11:48" x14ac:dyDescent="0.35">
      <c r="N206" s="17" t="s">
        <v>122</v>
      </c>
      <c r="O206" t="s">
        <v>123</v>
      </c>
      <c r="S206" s="17"/>
      <c r="X206" s="17" t="s">
        <v>1163</v>
      </c>
      <c r="Y206" t="s">
        <v>92</v>
      </c>
      <c r="AV206" t="s">
        <v>60</v>
      </c>
    </row>
    <row r="207" spans="11:48" x14ac:dyDescent="0.35">
      <c r="Q207" s="17" t="s">
        <v>1124</v>
      </c>
      <c r="R207" t="s">
        <v>1125</v>
      </c>
      <c r="S207" s="17"/>
      <c r="X207" s="17" t="s">
        <v>1164</v>
      </c>
      <c r="Y207" t="s">
        <v>92</v>
      </c>
      <c r="AV207" t="s">
        <v>60</v>
      </c>
    </row>
    <row r="208" spans="11:48" x14ac:dyDescent="0.35">
      <c r="S208" s="17"/>
      <c r="U208" t="s">
        <v>3485</v>
      </c>
      <c r="X208" s="17" t="s">
        <v>1127</v>
      </c>
      <c r="Y208" t="s">
        <v>92</v>
      </c>
      <c r="Z208" t="s">
        <v>122</v>
      </c>
      <c r="AA208" t="s">
        <v>99</v>
      </c>
      <c r="AB208" t="s">
        <v>54</v>
      </c>
      <c r="AC208" t="s">
        <v>562</v>
      </c>
      <c r="AD208" t="s">
        <v>89</v>
      </c>
      <c r="AE208" t="s">
        <v>81</v>
      </c>
      <c r="AF208" t="s">
        <v>307</v>
      </c>
      <c r="AG208" t="s">
        <v>307</v>
      </c>
      <c r="AH208" t="s">
        <v>81</v>
      </c>
      <c r="AI208" t="s">
        <v>307</v>
      </c>
      <c r="AJ208" t="s">
        <v>307</v>
      </c>
      <c r="AK208" t="s">
        <v>307</v>
      </c>
      <c r="AL208" t="s">
        <v>307</v>
      </c>
      <c r="AM208" t="s">
        <v>307</v>
      </c>
      <c r="AN208" t="s">
        <v>307</v>
      </c>
      <c r="AO208" t="s">
        <v>65</v>
      </c>
      <c r="AP208" t="s">
        <v>133</v>
      </c>
      <c r="AQ208" t="s">
        <v>308</v>
      </c>
      <c r="AR208" t="s">
        <v>62</v>
      </c>
      <c r="AS208" t="s">
        <v>307</v>
      </c>
      <c r="AT208" t="s">
        <v>4419</v>
      </c>
      <c r="AU208" t="s">
        <v>307</v>
      </c>
      <c r="AV208" t="s">
        <v>60</v>
      </c>
    </row>
    <row r="209" spans="11:48" x14ac:dyDescent="0.35">
      <c r="Q209" s="17" t="s">
        <v>1128</v>
      </c>
      <c r="R209" t="s">
        <v>1129</v>
      </c>
      <c r="S209" s="17"/>
      <c r="X209" s="17" t="s">
        <v>1165</v>
      </c>
      <c r="Y209" t="s">
        <v>92</v>
      </c>
      <c r="AV209" t="s">
        <v>60</v>
      </c>
    </row>
    <row r="210" spans="11:48" x14ac:dyDescent="0.35">
      <c r="S210" s="17"/>
      <c r="U210" t="s">
        <v>3486</v>
      </c>
      <c r="X210" s="17" t="s">
        <v>1128</v>
      </c>
      <c r="Y210" t="s">
        <v>92</v>
      </c>
      <c r="Z210" t="s">
        <v>122</v>
      </c>
      <c r="AA210" t="s">
        <v>99</v>
      </c>
      <c r="AB210" t="s">
        <v>54</v>
      </c>
      <c r="AC210" t="s">
        <v>562</v>
      </c>
      <c r="AD210" t="s">
        <v>89</v>
      </c>
      <c r="AE210" t="s">
        <v>81</v>
      </c>
      <c r="AF210" t="s">
        <v>307</v>
      </c>
      <c r="AG210" t="s">
        <v>307</v>
      </c>
      <c r="AH210" t="s">
        <v>81</v>
      </c>
      <c r="AI210" t="s">
        <v>307</v>
      </c>
      <c r="AJ210" t="s">
        <v>307</v>
      </c>
      <c r="AK210" t="s">
        <v>307</v>
      </c>
      <c r="AL210" t="s">
        <v>307</v>
      </c>
      <c r="AM210" t="s">
        <v>307</v>
      </c>
      <c r="AN210" t="s">
        <v>307</v>
      </c>
      <c r="AO210" t="s">
        <v>65</v>
      </c>
      <c r="AP210" t="s">
        <v>133</v>
      </c>
      <c r="AQ210" t="s">
        <v>308</v>
      </c>
      <c r="AR210" t="s">
        <v>62</v>
      </c>
      <c r="AS210" t="s">
        <v>307</v>
      </c>
      <c r="AT210" t="s">
        <v>4419</v>
      </c>
      <c r="AU210" t="s">
        <v>307</v>
      </c>
      <c r="AV210" t="s">
        <v>60</v>
      </c>
    </row>
    <row r="211" spans="11:48" x14ac:dyDescent="0.35">
      <c r="K211" s="17" t="s">
        <v>1168</v>
      </c>
      <c r="L211" t="s">
        <v>243</v>
      </c>
      <c r="S211" s="17"/>
      <c r="X211" s="17" t="s">
        <v>1169</v>
      </c>
      <c r="Y211" t="s">
        <v>92</v>
      </c>
      <c r="AV211" t="s">
        <v>60</v>
      </c>
    </row>
    <row r="212" spans="11:48" x14ac:dyDescent="0.35">
      <c r="N212" s="17" t="s">
        <v>457</v>
      </c>
      <c r="O212" t="s">
        <v>464</v>
      </c>
      <c r="S212" s="17"/>
      <c r="X212" s="17" t="s">
        <v>1170</v>
      </c>
      <c r="Y212" t="s">
        <v>92</v>
      </c>
      <c r="AV212" t="s">
        <v>60</v>
      </c>
    </row>
    <row r="213" spans="11:48" x14ac:dyDescent="0.35">
      <c r="Q213" s="17" t="s">
        <v>145</v>
      </c>
      <c r="R213" t="s">
        <v>1108</v>
      </c>
      <c r="S213" s="17"/>
      <c r="X213" s="17" t="s">
        <v>1171</v>
      </c>
      <c r="Y213" t="s">
        <v>92</v>
      </c>
      <c r="AV213" t="s">
        <v>60</v>
      </c>
    </row>
    <row r="214" spans="11:48" x14ac:dyDescent="0.35">
      <c r="S214" s="17"/>
      <c r="U214" t="s">
        <v>3487</v>
      </c>
      <c r="X214" s="17" t="s">
        <v>1172</v>
      </c>
      <c r="Y214" t="s">
        <v>92</v>
      </c>
      <c r="Z214" t="s">
        <v>145</v>
      </c>
      <c r="AA214" t="s">
        <v>52</v>
      </c>
      <c r="AB214" t="s">
        <v>54</v>
      </c>
      <c r="AC214" t="s">
        <v>562</v>
      </c>
      <c r="AD214" t="s">
        <v>213</v>
      </c>
      <c r="AE214" t="s">
        <v>81</v>
      </c>
      <c r="AF214" t="s">
        <v>307</v>
      </c>
      <c r="AG214" t="s">
        <v>307</v>
      </c>
      <c r="AH214" t="s">
        <v>81</v>
      </c>
      <c r="AI214" t="s">
        <v>307</v>
      </c>
      <c r="AJ214" t="s">
        <v>307</v>
      </c>
      <c r="AK214" t="s">
        <v>307</v>
      </c>
      <c r="AL214" t="s">
        <v>307</v>
      </c>
      <c r="AM214" t="s">
        <v>307</v>
      </c>
      <c r="AN214" t="s">
        <v>307</v>
      </c>
      <c r="AO214" t="s">
        <v>65</v>
      </c>
      <c r="AP214" t="s">
        <v>133</v>
      </c>
      <c r="AQ214" t="s">
        <v>308</v>
      </c>
      <c r="AR214" t="s">
        <v>62</v>
      </c>
      <c r="AS214" t="s">
        <v>307</v>
      </c>
      <c r="AT214" t="s">
        <v>4419</v>
      </c>
      <c r="AU214" t="s">
        <v>307</v>
      </c>
      <c r="AV214" t="s">
        <v>60</v>
      </c>
    </row>
    <row r="215" spans="11:48" x14ac:dyDescent="0.35">
      <c r="Q215" s="17" t="s">
        <v>560</v>
      </c>
      <c r="R215" t="s">
        <v>1111</v>
      </c>
      <c r="S215" s="17"/>
      <c r="X215" s="17" t="s">
        <v>1173</v>
      </c>
      <c r="Y215" t="s">
        <v>92</v>
      </c>
      <c r="AV215" t="s">
        <v>60</v>
      </c>
    </row>
    <row r="216" spans="11:48" x14ac:dyDescent="0.35">
      <c r="S216" s="17"/>
      <c r="U216" t="s">
        <v>3488</v>
      </c>
      <c r="X216" s="17" t="s">
        <v>1174</v>
      </c>
      <c r="Y216" t="s">
        <v>92</v>
      </c>
      <c r="Z216" t="s">
        <v>255</v>
      </c>
      <c r="AA216" t="s">
        <v>52</v>
      </c>
      <c r="AB216" t="s">
        <v>54</v>
      </c>
      <c r="AC216" t="s">
        <v>562</v>
      </c>
      <c r="AD216" t="s">
        <v>213</v>
      </c>
      <c r="AE216" t="s">
        <v>81</v>
      </c>
      <c r="AF216" t="s">
        <v>307</v>
      </c>
      <c r="AG216" t="s">
        <v>307</v>
      </c>
      <c r="AH216" t="s">
        <v>81</v>
      </c>
      <c r="AI216" t="s">
        <v>307</v>
      </c>
      <c r="AJ216" t="s">
        <v>307</v>
      </c>
      <c r="AK216" t="s">
        <v>307</v>
      </c>
      <c r="AL216" t="s">
        <v>307</v>
      </c>
      <c r="AM216" t="s">
        <v>307</v>
      </c>
      <c r="AN216" t="s">
        <v>307</v>
      </c>
      <c r="AO216" t="s">
        <v>65</v>
      </c>
      <c r="AP216" t="s">
        <v>133</v>
      </c>
      <c r="AQ216" t="s">
        <v>308</v>
      </c>
      <c r="AR216" t="s">
        <v>62</v>
      </c>
      <c r="AS216" t="s">
        <v>307</v>
      </c>
      <c r="AT216" t="s">
        <v>4419</v>
      </c>
      <c r="AU216" t="s">
        <v>307</v>
      </c>
      <c r="AV216" t="s">
        <v>60</v>
      </c>
    </row>
    <row r="217" spans="11:48" x14ac:dyDescent="0.35">
      <c r="Q217" s="17" t="s">
        <v>1114</v>
      </c>
      <c r="R217" t="s">
        <v>1115</v>
      </c>
      <c r="S217" s="17"/>
      <c r="X217" s="17" t="s">
        <v>1175</v>
      </c>
      <c r="Y217" t="s">
        <v>92</v>
      </c>
      <c r="AV217" t="s">
        <v>60</v>
      </c>
    </row>
    <row r="218" spans="11:48" x14ac:dyDescent="0.35">
      <c r="S218" s="17"/>
      <c r="U218" t="s">
        <v>3489</v>
      </c>
      <c r="X218" s="17" t="s">
        <v>1176</v>
      </c>
      <c r="Y218" t="s">
        <v>92</v>
      </c>
      <c r="Z218" t="s">
        <v>255</v>
      </c>
      <c r="AA218" t="s">
        <v>52</v>
      </c>
      <c r="AB218" t="s">
        <v>54</v>
      </c>
      <c r="AC218" t="s">
        <v>562</v>
      </c>
      <c r="AD218" t="s">
        <v>213</v>
      </c>
      <c r="AE218" t="s">
        <v>81</v>
      </c>
      <c r="AF218" t="s">
        <v>307</v>
      </c>
      <c r="AG218" t="s">
        <v>307</v>
      </c>
      <c r="AH218" t="s">
        <v>81</v>
      </c>
      <c r="AI218" t="s">
        <v>307</v>
      </c>
      <c r="AJ218" t="s">
        <v>307</v>
      </c>
      <c r="AK218" t="s">
        <v>307</v>
      </c>
      <c r="AL218" t="s">
        <v>307</v>
      </c>
      <c r="AM218" t="s">
        <v>307</v>
      </c>
      <c r="AN218" t="s">
        <v>307</v>
      </c>
      <c r="AO218" t="s">
        <v>65</v>
      </c>
      <c r="AP218" t="s">
        <v>133</v>
      </c>
      <c r="AQ218" t="s">
        <v>308</v>
      </c>
      <c r="AR218" t="s">
        <v>62</v>
      </c>
      <c r="AS218" t="s">
        <v>307</v>
      </c>
      <c r="AT218" t="s">
        <v>4419</v>
      </c>
      <c r="AU218" t="s">
        <v>307</v>
      </c>
      <c r="AV218" t="s">
        <v>60</v>
      </c>
    </row>
    <row r="219" spans="11:48" x14ac:dyDescent="0.35">
      <c r="Q219" s="17" t="s">
        <v>1140</v>
      </c>
      <c r="R219" t="s">
        <v>1141</v>
      </c>
      <c r="S219" s="17"/>
      <c r="X219" s="17" t="s">
        <v>1668</v>
      </c>
      <c r="Y219" t="s">
        <v>92</v>
      </c>
      <c r="AV219" t="s">
        <v>60</v>
      </c>
    </row>
    <row r="220" spans="11:48" x14ac:dyDescent="0.35">
      <c r="S220" s="17"/>
      <c r="U220" t="s">
        <v>3490</v>
      </c>
      <c r="X220" s="17" t="s">
        <v>1142</v>
      </c>
      <c r="Y220" t="s">
        <v>92</v>
      </c>
      <c r="Z220" t="s">
        <v>255</v>
      </c>
      <c r="AA220" t="s">
        <v>52</v>
      </c>
      <c r="AB220" t="s">
        <v>54</v>
      </c>
      <c r="AC220" t="s">
        <v>562</v>
      </c>
      <c r="AD220" t="s">
        <v>213</v>
      </c>
      <c r="AE220" t="s">
        <v>81</v>
      </c>
      <c r="AF220" t="s">
        <v>307</v>
      </c>
      <c r="AG220" t="s">
        <v>307</v>
      </c>
      <c r="AH220" t="s">
        <v>81</v>
      </c>
      <c r="AI220" t="s">
        <v>307</v>
      </c>
      <c r="AJ220" t="s">
        <v>307</v>
      </c>
      <c r="AK220" t="s">
        <v>307</v>
      </c>
      <c r="AL220" t="s">
        <v>307</v>
      </c>
      <c r="AM220" t="s">
        <v>307</v>
      </c>
      <c r="AN220" t="s">
        <v>307</v>
      </c>
      <c r="AO220" t="s">
        <v>65</v>
      </c>
      <c r="AP220" t="s">
        <v>133</v>
      </c>
      <c r="AQ220" t="s">
        <v>308</v>
      </c>
      <c r="AR220" t="s">
        <v>62</v>
      </c>
      <c r="AS220" t="s">
        <v>307</v>
      </c>
      <c r="AT220" t="s">
        <v>4419</v>
      </c>
      <c r="AU220" t="s">
        <v>307</v>
      </c>
      <c r="AV220" t="s">
        <v>60</v>
      </c>
    </row>
    <row r="221" spans="11:48" x14ac:dyDescent="0.35">
      <c r="N221" s="17" t="s">
        <v>442</v>
      </c>
      <c r="O221" t="s">
        <v>443</v>
      </c>
      <c r="S221" s="17"/>
      <c r="X221" s="17" t="s">
        <v>1177</v>
      </c>
      <c r="Y221" t="s">
        <v>92</v>
      </c>
      <c r="AV221" t="s">
        <v>60</v>
      </c>
    </row>
    <row r="222" spans="11:48" x14ac:dyDescent="0.35">
      <c r="Q222" s="17" t="s">
        <v>242</v>
      </c>
      <c r="R222" t="s">
        <v>1119</v>
      </c>
      <c r="S222" s="17"/>
      <c r="X222" s="17" t="s">
        <v>1178</v>
      </c>
      <c r="Y222" t="s">
        <v>92</v>
      </c>
      <c r="AV222" t="s">
        <v>60</v>
      </c>
    </row>
    <row r="223" spans="11:48" x14ac:dyDescent="0.35">
      <c r="S223" s="17"/>
      <c r="U223" t="s">
        <v>3491</v>
      </c>
      <c r="X223" s="17" t="s">
        <v>242</v>
      </c>
      <c r="Y223" t="s">
        <v>92</v>
      </c>
      <c r="Z223" t="s">
        <v>255</v>
      </c>
      <c r="AA223" t="s">
        <v>52</v>
      </c>
      <c r="AB223" t="s">
        <v>54</v>
      </c>
      <c r="AC223" t="s">
        <v>242</v>
      </c>
      <c r="AD223" t="s">
        <v>89</v>
      </c>
      <c r="AE223" t="s">
        <v>81</v>
      </c>
      <c r="AF223" t="s">
        <v>307</v>
      </c>
      <c r="AG223" t="s">
        <v>307</v>
      </c>
      <c r="AH223" t="s">
        <v>81</v>
      </c>
      <c r="AI223" t="s">
        <v>307</v>
      </c>
      <c r="AJ223" t="s">
        <v>307</v>
      </c>
      <c r="AK223" t="s">
        <v>307</v>
      </c>
      <c r="AL223" t="s">
        <v>307</v>
      </c>
      <c r="AM223" t="s">
        <v>307</v>
      </c>
      <c r="AN223" t="s">
        <v>307</v>
      </c>
      <c r="AO223" t="s">
        <v>65</v>
      </c>
      <c r="AP223" t="s">
        <v>133</v>
      </c>
      <c r="AQ223" t="s">
        <v>308</v>
      </c>
      <c r="AR223" t="s">
        <v>62</v>
      </c>
      <c r="AS223" t="s">
        <v>307</v>
      </c>
      <c r="AT223" t="s">
        <v>4419</v>
      </c>
      <c r="AU223" t="s">
        <v>307</v>
      </c>
      <c r="AV223" t="s">
        <v>60</v>
      </c>
    </row>
    <row r="224" spans="11:48" x14ac:dyDescent="0.35">
      <c r="N224" s="17" t="s">
        <v>441</v>
      </c>
      <c r="O224" t="s">
        <v>111</v>
      </c>
      <c r="S224" s="17"/>
      <c r="X224" s="17" t="s">
        <v>1179</v>
      </c>
      <c r="Y224" t="s">
        <v>92</v>
      </c>
      <c r="AV224" t="s">
        <v>60</v>
      </c>
    </row>
    <row r="225" spans="8:48" ht="29" x14ac:dyDescent="0.35">
      <c r="Q225" s="17" t="s">
        <v>242</v>
      </c>
      <c r="R225" t="s">
        <v>1119</v>
      </c>
      <c r="S225" s="17"/>
      <c r="X225" s="17" t="s">
        <v>1180</v>
      </c>
      <c r="Y225" t="s">
        <v>92</v>
      </c>
      <c r="AV225" t="s">
        <v>60</v>
      </c>
    </row>
    <row r="226" spans="8:48" x14ac:dyDescent="0.35">
      <c r="S226" s="17"/>
      <c r="U226" t="s">
        <v>3492</v>
      </c>
      <c r="X226" s="17" t="s">
        <v>242</v>
      </c>
      <c r="Y226" t="s">
        <v>92</v>
      </c>
      <c r="Z226" t="s">
        <v>255</v>
      </c>
      <c r="AA226" t="s">
        <v>67</v>
      </c>
      <c r="AB226" t="s">
        <v>54</v>
      </c>
      <c r="AC226" t="s">
        <v>242</v>
      </c>
      <c r="AD226" t="s">
        <v>89</v>
      </c>
      <c r="AE226" t="s">
        <v>81</v>
      </c>
      <c r="AF226" t="s">
        <v>307</v>
      </c>
      <c r="AG226" t="s">
        <v>307</v>
      </c>
      <c r="AH226" t="s">
        <v>81</v>
      </c>
      <c r="AI226" t="s">
        <v>307</v>
      </c>
      <c r="AJ226" t="s">
        <v>307</v>
      </c>
      <c r="AK226" t="s">
        <v>307</v>
      </c>
      <c r="AL226" t="s">
        <v>307</v>
      </c>
      <c r="AM226" t="s">
        <v>307</v>
      </c>
      <c r="AN226" t="s">
        <v>307</v>
      </c>
      <c r="AO226" t="s">
        <v>65</v>
      </c>
      <c r="AP226" t="s">
        <v>133</v>
      </c>
      <c r="AQ226" t="s">
        <v>308</v>
      </c>
      <c r="AR226" t="s">
        <v>62</v>
      </c>
      <c r="AS226" t="s">
        <v>307</v>
      </c>
      <c r="AT226" t="s">
        <v>4419</v>
      </c>
      <c r="AU226" t="s">
        <v>307</v>
      </c>
      <c r="AV226" t="s">
        <v>60</v>
      </c>
    </row>
    <row r="227" spans="8:48" x14ac:dyDescent="0.35">
      <c r="N227" s="17" t="s">
        <v>122</v>
      </c>
      <c r="O227" t="s">
        <v>123</v>
      </c>
      <c r="S227" s="17"/>
      <c r="X227" s="17" t="s">
        <v>1181</v>
      </c>
      <c r="Y227" t="s">
        <v>92</v>
      </c>
      <c r="AV227" t="s">
        <v>60</v>
      </c>
    </row>
    <row r="228" spans="8:48" x14ac:dyDescent="0.35">
      <c r="Q228" s="17" t="s">
        <v>1124</v>
      </c>
      <c r="R228" t="s">
        <v>1125</v>
      </c>
      <c r="S228" s="17"/>
      <c r="X228" s="17" t="s">
        <v>1182</v>
      </c>
      <c r="Y228" t="s">
        <v>92</v>
      </c>
      <c r="AV228" t="s">
        <v>60</v>
      </c>
    </row>
    <row r="229" spans="8:48" x14ac:dyDescent="0.35">
      <c r="S229" s="17"/>
      <c r="U229" t="s">
        <v>3493</v>
      </c>
      <c r="X229" s="17" t="s">
        <v>1127</v>
      </c>
      <c r="Y229" t="s">
        <v>92</v>
      </c>
      <c r="Z229" t="s">
        <v>122</v>
      </c>
      <c r="AA229" t="s">
        <v>99</v>
      </c>
      <c r="AB229" t="s">
        <v>54</v>
      </c>
      <c r="AC229" t="s">
        <v>562</v>
      </c>
      <c r="AD229" t="s">
        <v>89</v>
      </c>
      <c r="AE229" t="s">
        <v>81</v>
      </c>
      <c r="AF229" t="s">
        <v>307</v>
      </c>
      <c r="AG229" t="s">
        <v>307</v>
      </c>
      <c r="AH229" t="s">
        <v>81</v>
      </c>
      <c r="AI229" t="s">
        <v>307</v>
      </c>
      <c r="AJ229" t="s">
        <v>307</v>
      </c>
      <c r="AK229" t="s">
        <v>307</v>
      </c>
      <c r="AL229" t="s">
        <v>307</v>
      </c>
      <c r="AM229" t="s">
        <v>307</v>
      </c>
      <c r="AN229" t="s">
        <v>307</v>
      </c>
      <c r="AO229" t="s">
        <v>65</v>
      </c>
      <c r="AP229" t="s">
        <v>133</v>
      </c>
      <c r="AQ229" t="s">
        <v>308</v>
      </c>
      <c r="AR229" t="s">
        <v>62</v>
      </c>
      <c r="AS229" t="s">
        <v>307</v>
      </c>
      <c r="AT229" t="s">
        <v>4419</v>
      </c>
      <c r="AU229" t="s">
        <v>307</v>
      </c>
      <c r="AV229" t="s">
        <v>60</v>
      </c>
    </row>
    <row r="230" spans="8:48" x14ac:dyDescent="0.35">
      <c r="Q230" s="17" t="s">
        <v>1128</v>
      </c>
      <c r="R230" t="s">
        <v>1129</v>
      </c>
      <c r="S230" s="17"/>
      <c r="X230" s="17" t="s">
        <v>1183</v>
      </c>
      <c r="Y230" t="s">
        <v>92</v>
      </c>
      <c r="AV230" t="s">
        <v>60</v>
      </c>
    </row>
    <row r="231" spans="8:48" x14ac:dyDescent="0.35">
      <c r="S231" s="17"/>
      <c r="U231" t="s">
        <v>3494</v>
      </c>
      <c r="X231" s="17" t="s">
        <v>1128</v>
      </c>
      <c r="Y231" t="s">
        <v>92</v>
      </c>
      <c r="Z231" t="s">
        <v>122</v>
      </c>
      <c r="AA231" t="s">
        <v>99</v>
      </c>
      <c r="AB231" t="s">
        <v>54</v>
      </c>
      <c r="AC231" t="s">
        <v>562</v>
      </c>
      <c r="AD231" t="s">
        <v>89</v>
      </c>
      <c r="AE231" t="s">
        <v>81</v>
      </c>
      <c r="AF231" t="s">
        <v>307</v>
      </c>
      <c r="AG231" t="s">
        <v>307</v>
      </c>
      <c r="AH231" t="s">
        <v>81</v>
      </c>
      <c r="AI231" t="s">
        <v>307</v>
      </c>
      <c r="AJ231" t="s">
        <v>307</v>
      </c>
      <c r="AK231" t="s">
        <v>307</v>
      </c>
      <c r="AL231" t="s">
        <v>307</v>
      </c>
      <c r="AM231" t="s">
        <v>307</v>
      </c>
      <c r="AN231" t="s">
        <v>307</v>
      </c>
      <c r="AO231" t="s">
        <v>65</v>
      </c>
      <c r="AP231" t="s">
        <v>133</v>
      </c>
      <c r="AQ231" t="s">
        <v>308</v>
      </c>
      <c r="AR231" t="s">
        <v>62</v>
      </c>
      <c r="AS231" t="s">
        <v>307</v>
      </c>
      <c r="AT231" t="s">
        <v>4419</v>
      </c>
      <c r="AU231" t="s">
        <v>307</v>
      </c>
      <c r="AV231" t="s">
        <v>60</v>
      </c>
    </row>
    <row r="232" spans="8:48" ht="29" x14ac:dyDescent="0.35">
      <c r="H232" s="17" t="s">
        <v>4270</v>
      </c>
      <c r="I232" t="s">
        <v>2262</v>
      </c>
      <c r="X232" s="17" t="s">
        <v>314</v>
      </c>
      <c r="Y232" t="s">
        <v>92</v>
      </c>
      <c r="AV232" t="s">
        <v>60</v>
      </c>
    </row>
    <row r="233" spans="8:48" x14ac:dyDescent="0.35">
      <c r="K233" s="17" t="s">
        <v>1105</v>
      </c>
      <c r="L233" t="s">
        <v>458</v>
      </c>
      <c r="S233" s="17"/>
      <c r="X233" s="17" t="s">
        <v>1106</v>
      </c>
      <c r="Y233" t="s">
        <v>92</v>
      </c>
      <c r="AV233" t="s">
        <v>60</v>
      </c>
    </row>
    <row r="234" spans="8:48" x14ac:dyDescent="0.35">
      <c r="N234" s="17" t="s">
        <v>457</v>
      </c>
      <c r="O234" t="s">
        <v>464</v>
      </c>
      <c r="S234" s="17"/>
      <c r="X234" s="17" t="s">
        <v>1107</v>
      </c>
      <c r="Y234" t="s">
        <v>92</v>
      </c>
      <c r="AV234" t="s">
        <v>60</v>
      </c>
    </row>
    <row r="235" spans="8:48" x14ac:dyDescent="0.35">
      <c r="Q235" s="17" t="s">
        <v>145</v>
      </c>
      <c r="R235" t="s">
        <v>1108</v>
      </c>
      <c r="S235" s="17"/>
      <c r="X235" s="17" t="s">
        <v>1109</v>
      </c>
      <c r="Y235" t="s">
        <v>92</v>
      </c>
      <c r="AV235" t="s">
        <v>60</v>
      </c>
    </row>
    <row r="236" spans="8:48" x14ac:dyDescent="0.35">
      <c r="S236" s="17"/>
      <c r="U236" t="s">
        <v>4271</v>
      </c>
      <c r="X236" s="17" t="s">
        <v>1110</v>
      </c>
      <c r="Y236" t="s">
        <v>92</v>
      </c>
      <c r="Z236" t="s">
        <v>145</v>
      </c>
      <c r="AA236" t="s">
        <v>52</v>
      </c>
      <c r="AB236" t="s">
        <v>54</v>
      </c>
      <c r="AC236" t="s">
        <v>562</v>
      </c>
      <c r="AD236" t="s">
        <v>213</v>
      </c>
      <c r="AE236" t="s">
        <v>81</v>
      </c>
      <c r="AF236" t="s">
        <v>307</v>
      </c>
      <c r="AG236" t="s">
        <v>307</v>
      </c>
      <c r="AH236" t="s">
        <v>81</v>
      </c>
      <c r="AI236" t="s">
        <v>307</v>
      </c>
      <c r="AJ236" t="s">
        <v>307</v>
      </c>
      <c r="AK236" t="s">
        <v>307</v>
      </c>
      <c r="AL236" t="s">
        <v>307</v>
      </c>
      <c r="AM236" t="s">
        <v>307</v>
      </c>
      <c r="AN236" t="s">
        <v>307</v>
      </c>
      <c r="AO236" t="s">
        <v>65</v>
      </c>
      <c r="AP236" t="s">
        <v>133</v>
      </c>
      <c r="AQ236" t="s">
        <v>308</v>
      </c>
      <c r="AR236" t="s">
        <v>62</v>
      </c>
      <c r="AS236" t="s">
        <v>307</v>
      </c>
      <c r="AT236" t="s">
        <v>4420</v>
      </c>
      <c r="AU236" t="s">
        <v>307</v>
      </c>
      <c r="AV236" t="s">
        <v>60</v>
      </c>
    </row>
    <row r="237" spans="8:48" x14ac:dyDescent="0.35">
      <c r="Q237" s="17" t="s">
        <v>560</v>
      </c>
      <c r="R237" t="s">
        <v>1111</v>
      </c>
      <c r="S237" s="17"/>
      <c r="X237" s="17" t="s">
        <v>1112</v>
      </c>
      <c r="Y237" t="s">
        <v>92</v>
      </c>
      <c r="AV237" t="s">
        <v>60</v>
      </c>
    </row>
    <row r="238" spans="8:48" x14ac:dyDescent="0.35">
      <c r="S238" s="17"/>
      <c r="U238" t="s">
        <v>4272</v>
      </c>
      <c r="X238" s="17" t="s">
        <v>1113</v>
      </c>
      <c r="Y238" t="s">
        <v>92</v>
      </c>
      <c r="Z238" t="s">
        <v>255</v>
      </c>
      <c r="AA238" t="s">
        <v>52</v>
      </c>
      <c r="AB238" t="s">
        <v>54</v>
      </c>
      <c r="AC238" t="s">
        <v>562</v>
      </c>
      <c r="AD238" t="s">
        <v>213</v>
      </c>
      <c r="AE238" t="s">
        <v>81</v>
      </c>
      <c r="AF238" t="s">
        <v>307</v>
      </c>
      <c r="AG238" t="s">
        <v>307</v>
      </c>
      <c r="AH238" t="s">
        <v>81</v>
      </c>
      <c r="AI238" t="s">
        <v>307</v>
      </c>
      <c r="AJ238" t="s">
        <v>307</v>
      </c>
      <c r="AK238" t="s">
        <v>307</v>
      </c>
      <c r="AL238" t="s">
        <v>307</v>
      </c>
      <c r="AM238" t="s">
        <v>307</v>
      </c>
      <c r="AN238" t="s">
        <v>307</v>
      </c>
      <c r="AO238" t="s">
        <v>65</v>
      </c>
      <c r="AP238" t="s">
        <v>133</v>
      </c>
      <c r="AQ238" t="s">
        <v>308</v>
      </c>
      <c r="AR238" t="s">
        <v>62</v>
      </c>
      <c r="AS238" t="s">
        <v>307</v>
      </c>
      <c r="AT238" t="s">
        <v>4420</v>
      </c>
      <c r="AU238" t="s">
        <v>307</v>
      </c>
      <c r="AV238" t="s">
        <v>60</v>
      </c>
    </row>
    <row r="239" spans="8:48" x14ac:dyDescent="0.35">
      <c r="Q239" s="17" t="s">
        <v>1114</v>
      </c>
      <c r="R239" t="s">
        <v>1115</v>
      </c>
      <c r="S239" s="17"/>
      <c r="X239" s="17" t="s">
        <v>1116</v>
      </c>
      <c r="Y239" t="s">
        <v>92</v>
      </c>
      <c r="AV239" t="s">
        <v>60</v>
      </c>
    </row>
    <row r="240" spans="8:48" x14ac:dyDescent="0.35">
      <c r="S240" s="17"/>
      <c r="U240" t="s">
        <v>4273</v>
      </c>
      <c r="X240" s="17" t="s">
        <v>1117</v>
      </c>
      <c r="Y240" t="s">
        <v>92</v>
      </c>
      <c r="Z240" t="s">
        <v>255</v>
      </c>
      <c r="AA240" t="s">
        <v>52</v>
      </c>
      <c r="AB240" t="s">
        <v>54</v>
      </c>
      <c r="AC240" t="s">
        <v>562</v>
      </c>
      <c r="AD240" t="s">
        <v>213</v>
      </c>
      <c r="AE240" t="s">
        <v>81</v>
      </c>
      <c r="AF240" t="s">
        <v>307</v>
      </c>
      <c r="AG240" t="s">
        <v>307</v>
      </c>
      <c r="AH240" t="s">
        <v>81</v>
      </c>
      <c r="AI240" t="s">
        <v>307</v>
      </c>
      <c r="AJ240" t="s">
        <v>307</v>
      </c>
      <c r="AK240" t="s">
        <v>307</v>
      </c>
      <c r="AL240" t="s">
        <v>307</v>
      </c>
      <c r="AM240" t="s">
        <v>307</v>
      </c>
      <c r="AN240" t="s">
        <v>307</v>
      </c>
      <c r="AO240" t="s">
        <v>65</v>
      </c>
      <c r="AP240" t="s">
        <v>133</v>
      </c>
      <c r="AQ240" t="s">
        <v>308</v>
      </c>
      <c r="AR240" t="s">
        <v>62</v>
      </c>
      <c r="AS240" t="s">
        <v>307</v>
      </c>
      <c r="AT240" t="s">
        <v>4420</v>
      </c>
      <c r="AU240" t="s">
        <v>307</v>
      </c>
      <c r="AV240" t="s">
        <v>60</v>
      </c>
    </row>
    <row r="241" spans="11:48" x14ac:dyDescent="0.35">
      <c r="N241" s="17" t="s">
        <v>442</v>
      </c>
      <c r="O241" t="s">
        <v>443</v>
      </c>
      <c r="S241" s="17"/>
      <c r="X241" s="17" t="s">
        <v>1118</v>
      </c>
      <c r="Y241" t="s">
        <v>92</v>
      </c>
      <c r="AV241" t="s">
        <v>60</v>
      </c>
    </row>
    <row r="242" spans="11:48" x14ac:dyDescent="0.35">
      <c r="Q242" s="17" t="s">
        <v>242</v>
      </c>
      <c r="R242" t="s">
        <v>1119</v>
      </c>
      <c r="S242" s="17"/>
      <c r="X242" s="17" t="s">
        <v>1120</v>
      </c>
      <c r="Y242" t="s">
        <v>92</v>
      </c>
      <c r="AV242" t="s">
        <v>60</v>
      </c>
    </row>
    <row r="243" spans="11:48" x14ac:dyDescent="0.35">
      <c r="S243" s="17"/>
      <c r="U243" t="s">
        <v>4274</v>
      </c>
      <c r="X243" s="17" t="s">
        <v>242</v>
      </c>
      <c r="Y243" t="s">
        <v>92</v>
      </c>
      <c r="Z243" t="s">
        <v>255</v>
      </c>
      <c r="AA243" t="s">
        <v>52</v>
      </c>
      <c r="AB243" t="s">
        <v>54</v>
      </c>
      <c r="AC243" t="s">
        <v>242</v>
      </c>
      <c r="AD243" t="s">
        <v>89</v>
      </c>
      <c r="AE243" t="s">
        <v>81</v>
      </c>
      <c r="AF243" t="s">
        <v>307</v>
      </c>
      <c r="AG243" t="s">
        <v>307</v>
      </c>
      <c r="AH243" t="s">
        <v>81</v>
      </c>
      <c r="AI243" t="s">
        <v>307</v>
      </c>
      <c r="AJ243" t="s">
        <v>307</v>
      </c>
      <c r="AK243" t="s">
        <v>307</v>
      </c>
      <c r="AL243" t="s">
        <v>307</v>
      </c>
      <c r="AM243" t="s">
        <v>307</v>
      </c>
      <c r="AN243" t="s">
        <v>307</v>
      </c>
      <c r="AO243" t="s">
        <v>65</v>
      </c>
      <c r="AP243" t="s">
        <v>133</v>
      </c>
      <c r="AQ243" t="s">
        <v>308</v>
      </c>
      <c r="AR243" t="s">
        <v>62</v>
      </c>
      <c r="AS243" t="s">
        <v>307</v>
      </c>
      <c r="AT243" t="s">
        <v>4420</v>
      </c>
      <c r="AU243" t="s">
        <v>307</v>
      </c>
      <c r="AV243" t="s">
        <v>60</v>
      </c>
    </row>
    <row r="244" spans="11:48" x14ac:dyDescent="0.35">
      <c r="N244" s="17" t="s">
        <v>441</v>
      </c>
      <c r="O244" t="s">
        <v>111</v>
      </c>
      <c r="S244" s="17"/>
      <c r="X244" s="17" t="s">
        <v>1121</v>
      </c>
      <c r="Y244" t="s">
        <v>92</v>
      </c>
      <c r="AV244" t="s">
        <v>60</v>
      </c>
    </row>
    <row r="245" spans="11:48" x14ac:dyDescent="0.35">
      <c r="Q245" s="17" t="s">
        <v>242</v>
      </c>
      <c r="R245" t="s">
        <v>1119</v>
      </c>
      <c r="S245" s="17"/>
      <c r="X245" s="17" t="s">
        <v>1122</v>
      </c>
      <c r="Y245" t="s">
        <v>92</v>
      </c>
      <c r="AV245" t="s">
        <v>60</v>
      </c>
    </row>
    <row r="246" spans="11:48" x14ac:dyDescent="0.35">
      <c r="S246" s="17"/>
      <c r="U246" t="s">
        <v>4275</v>
      </c>
      <c r="X246" s="17" t="s">
        <v>242</v>
      </c>
      <c r="Y246" t="s">
        <v>92</v>
      </c>
      <c r="Z246" t="s">
        <v>255</v>
      </c>
      <c r="AA246" t="s">
        <v>67</v>
      </c>
      <c r="AB246" t="s">
        <v>54</v>
      </c>
      <c r="AC246" t="s">
        <v>242</v>
      </c>
      <c r="AD246" t="s">
        <v>89</v>
      </c>
      <c r="AE246" t="s">
        <v>81</v>
      </c>
      <c r="AF246" t="s">
        <v>307</v>
      </c>
      <c r="AG246" t="s">
        <v>307</v>
      </c>
      <c r="AH246" t="s">
        <v>81</v>
      </c>
      <c r="AI246" t="s">
        <v>307</v>
      </c>
      <c r="AJ246" t="s">
        <v>307</v>
      </c>
      <c r="AK246" t="s">
        <v>307</v>
      </c>
      <c r="AL246" t="s">
        <v>307</v>
      </c>
      <c r="AM246" t="s">
        <v>307</v>
      </c>
      <c r="AN246" t="s">
        <v>307</v>
      </c>
      <c r="AO246" t="s">
        <v>65</v>
      </c>
      <c r="AP246" t="s">
        <v>133</v>
      </c>
      <c r="AQ246" t="s">
        <v>308</v>
      </c>
      <c r="AR246" t="s">
        <v>62</v>
      </c>
      <c r="AS246" t="s">
        <v>307</v>
      </c>
      <c r="AT246" t="s">
        <v>4420</v>
      </c>
      <c r="AU246" t="s">
        <v>307</v>
      </c>
      <c r="AV246" t="s">
        <v>60</v>
      </c>
    </row>
    <row r="247" spans="11:48" x14ac:dyDescent="0.35">
      <c r="N247" s="17" t="s">
        <v>122</v>
      </c>
      <c r="O247" t="s">
        <v>123</v>
      </c>
      <c r="S247" s="17"/>
      <c r="X247" s="17" t="s">
        <v>1123</v>
      </c>
      <c r="Y247" t="s">
        <v>92</v>
      </c>
      <c r="AV247" t="s">
        <v>60</v>
      </c>
    </row>
    <row r="248" spans="11:48" x14ac:dyDescent="0.35">
      <c r="Q248" s="17" t="s">
        <v>1124</v>
      </c>
      <c r="R248" t="s">
        <v>1125</v>
      </c>
      <c r="S248" s="17"/>
      <c r="X248" s="17" t="s">
        <v>1126</v>
      </c>
      <c r="Y248" t="s">
        <v>92</v>
      </c>
      <c r="AV248" t="s">
        <v>60</v>
      </c>
    </row>
    <row r="249" spans="11:48" x14ac:dyDescent="0.35">
      <c r="S249" s="17"/>
      <c r="U249" t="s">
        <v>4276</v>
      </c>
      <c r="X249" s="17" t="s">
        <v>1127</v>
      </c>
      <c r="Y249" t="s">
        <v>92</v>
      </c>
      <c r="Z249" t="s">
        <v>122</v>
      </c>
      <c r="AA249" t="s">
        <v>99</v>
      </c>
      <c r="AB249" t="s">
        <v>54</v>
      </c>
      <c r="AC249" t="s">
        <v>562</v>
      </c>
      <c r="AD249" t="s">
        <v>89</v>
      </c>
      <c r="AE249" t="s">
        <v>81</v>
      </c>
      <c r="AF249" t="s">
        <v>307</v>
      </c>
      <c r="AG249" t="s">
        <v>307</v>
      </c>
      <c r="AH249" t="s">
        <v>81</v>
      </c>
      <c r="AI249" t="s">
        <v>307</v>
      </c>
      <c r="AJ249" t="s">
        <v>307</v>
      </c>
      <c r="AK249" t="s">
        <v>307</v>
      </c>
      <c r="AL249" t="s">
        <v>307</v>
      </c>
      <c r="AM249" t="s">
        <v>307</v>
      </c>
      <c r="AN249" t="s">
        <v>307</v>
      </c>
      <c r="AO249" t="s">
        <v>65</v>
      </c>
      <c r="AP249" t="s">
        <v>133</v>
      </c>
      <c r="AQ249" t="s">
        <v>308</v>
      </c>
      <c r="AR249" t="s">
        <v>62</v>
      </c>
      <c r="AS249" t="s">
        <v>307</v>
      </c>
      <c r="AT249" t="s">
        <v>4420</v>
      </c>
      <c r="AU249" t="s">
        <v>307</v>
      </c>
      <c r="AV249" t="s">
        <v>60</v>
      </c>
    </row>
    <row r="250" spans="11:48" x14ac:dyDescent="0.35">
      <c r="Q250" s="17" t="s">
        <v>1128</v>
      </c>
      <c r="R250" t="s">
        <v>1129</v>
      </c>
      <c r="S250" s="17"/>
      <c r="X250" s="17" t="s">
        <v>1130</v>
      </c>
      <c r="Y250" t="s">
        <v>92</v>
      </c>
      <c r="AV250" t="s">
        <v>60</v>
      </c>
    </row>
    <row r="251" spans="11:48" x14ac:dyDescent="0.35">
      <c r="S251" s="17"/>
      <c r="U251" t="s">
        <v>4277</v>
      </c>
      <c r="X251" s="17" t="s">
        <v>1128</v>
      </c>
      <c r="Y251" t="s">
        <v>92</v>
      </c>
      <c r="Z251" t="s">
        <v>122</v>
      </c>
      <c r="AA251" t="s">
        <v>99</v>
      </c>
      <c r="AB251" t="s">
        <v>54</v>
      </c>
      <c r="AC251" t="s">
        <v>562</v>
      </c>
      <c r="AD251" t="s">
        <v>89</v>
      </c>
      <c r="AE251" t="s">
        <v>81</v>
      </c>
      <c r="AF251" t="s">
        <v>307</v>
      </c>
      <c r="AG251" t="s">
        <v>307</v>
      </c>
      <c r="AH251" t="s">
        <v>81</v>
      </c>
      <c r="AI251" t="s">
        <v>307</v>
      </c>
      <c r="AJ251" t="s">
        <v>307</v>
      </c>
      <c r="AK251" t="s">
        <v>307</v>
      </c>
      <c r="AL251" t="s">
        <v>307</v>
      </c>
      <c r="AM251" t="s">
        <v>307</v>
      </c>
      <c r="AN251" t="s">
        <v>307</v>
      </c>
      <c r="AO251" t="s">
        <v>65</v>
      </c>
      <c r="AP251" t="s">
        <v>133</v>
      </c>
      <c r="AQ251" t="s">
        <v>308</v>
      </c>
      <c r="AR251" t="s">
        <v>62</v>
      </c>
      <c r="AS251" t="s">
        <v>307</v>
      </c>
      <c r="AT251" t="s">
        <v>4420</v>
      </c>
      <c r="AU251" t="s">
        <v>307</v>
      </c>
      <c r="AV251" t="s">
        <v>60</v>
      </c>
    </row>
    <row r="252" spans="11:48" ht="29" x14ac:dyDescent="0.35">
      <c r="K252" s="17" t="s">
        <v>1131</v>
      </c>
      <c r="L252" t="s">
        <v>179</v>
      </c>
      <c r="S252" s="17"/>
      <c r="X252" s="17" t="s">
        <v>1132</v>
      </c>
      <c r="Y252" t="s">
        <v>92</v>
      </c>
      <c r="AV252" t="s">
        <v>60</v>
      </c>
    </row>
    <row r="253" spans="11:48" x14ac:dyDescent="0.35">
      <c r="N253" s="17" t="s">
        <v>457</v>
      </c>
      <c r="O253" t="s">
        <v>464</v>
      </c>
      <c r="S253" s="17"/>
      <c r="X253" s="17" t="s">
        <v>1133</v>
      </c>
      <c r="Y253" t="s">
        <v>92</v>
      </c>
      <c r="AV253" t="s">
        <v>60</v>
      </c>
    </row>
    <row r="254" spans="11:48" x14ac:dyDescent="0.35">
      <c r="Q254" s="17" t="s">
        <v>145</v>
      </c>
      <c r="R254" t="s">
        <v>1108</v>
      </c>
      <c r="S254" s="17"/>
      <c r="X254" s="17" t="s">
        <v>1134</v>
      </c>
      <c r="Y254" t="s">
        <v>92</v>
      </c>
      <c r="AV254" t="s">
        <v>60</v>
      </c>
    </row>
    <row r="255" spans="11:48" x14ac:dyDescent="0.35">
      <c r="S255" s="17"/>
      <c r="U255" t="s">
        <v>4278</v>
      </c>
      <c r="X255" s="17" t="s">
        <v>1135</v>
      </c>
      <c r="Y255" t="s">
        <v>92</v>
      </c>
      <c r="Z255" t="s">
        <v>145</v>
      </c>
      <c r="AA255" t="s">
        <v>52</v>
      </c>
      <c r="AB255" t="s">
        <v>54</v>
      </c>
      <c r="AC255" t="s">
        <v>562</v>
      </c>
      <c r="AD255" t="s">
        <v>213</v>
      </c>
      <c r="AE255" t="s">
        <v>81</v>
      </c>
      <c r="AF255" t="s">
        <v>307</v>
      </c>
      <c r="AG255" t="s">
        <v>307</v>
      </c>
      <c r="AH255" t="s">
        <v>81</v>
      </c>
      <c r="AI255" t="s">
        <v>307</v>
      </c>
      <c r="AJ255" t="s">
        <v>307</v>
      </c>
      <c r="AK255" t="s">
        <v>307</v>
      </c>
      <c r="AL255" t="s">
        <v>307</v>
      </c>
      <c r="AM255" t="s">
        <v>307</v>
      </c>
      <c r="AN255" t="s">
        <v>307</v>
      </c>
      <c r="AO255" t="s">
        <v>65</v>
      </c>
      <c r="AP255" t="s">
        <v>133</v>
      </c>
      <c r="AQ255" t="s">
        <v>308</v>
      </c>
      <c r="AR255" t="s">
        <v>62</v>
      </c>
      <c r="AS255" t="s">
        <v>307</v>
      </c>
      <c r="AT255" t="s">
        <v>4420</v>
      </c>
      <c r="AU255" t="s">
        <v>307</v>
      </c>
      <c r="AV255" t="s">
        <v>60</v>
      </c>
    </row>
    <row r="256" spans="11:48" x14ac:dyDescent="0.35">
      <c r="Q256" s="17" t="s">
        <v>560</v>
      </c>
      <c r="R256" t="s">
        <v>1111</v>
      </c>
      <c r="S256" s="17"/>
      <c r="X256" s="17" t="s">
        <v>1136</v>
      </c>
      <c r="Y256" t="s">
        <v>92</v>
      </c>
      <c r="AV256" t="s">
        <v>60</v>
      </c>
    </row>
    <row r="257" spans="14:48" x14ac:dyDescent="0.35">
      <c r="S257" s="17"/>
      <c r="U257" t="s">
        <v>4279</v>
      </c>
      <c r="X257" s="17" t="s">
        <v>1137</v>
      </c>
      <c r="Y257" t="s">
        <v>92</v>
      </c>
      <c r="Z257" t="s">
        <v>255</v>
      </c>
      <c r="AA257" t="s">
        <v>52</v>
      </c>
      <c r="AB257" t="s">
        <v>54</v>
      </c>
      <c r="AC257" t="s">
        <v>562</v>
      </c>
      <c r="AD257" t="s">
        <v>213</v>
      </c>
      <c r="AE257" t="s">
        <v>81</v>
      </c>
      <c r="AF257" t="s">
        <v>307</v>
      </c>
      <c r="AG257" t="s">
        <v>307</v>
      </c>
      <c r="AH257" t="s">
        <v>81</v>
      </c>
      <c r="AI257" t="s">
        <v>307</v>
      </c>
      <c r="AJ257" t="s">
        <v>307</v>
      </c>
      <c r="AK257" t="s">
        <v>307</v>
      </c>
      <c r="AL257" t="s">
        <v>307</v>
      </c>
      <c r="AM257" t="s">
        <v>307</v>
      </c>
      <c r="AN257" t="s">
        <v>307</v>
      </c>
      <c r="AO257" t="s">
        <v>65</v>
      </c>
      <c r="AP257" t="s">
        <v>133</v>
      </c>
      <c r="AQ257" t="s">
        <v>308</v>
      </c>
      <c r="AR257" t="s">
        <v>62</v>
      </c>
      <c r="AS257" t="s">
        <v>307</v>
      </c>
      <c r="AT257" t="s">
        <v>4420</v>
      </c>
      <c r="AU257" t="s">
        <v>307</v>
      </c>
      <c r="AV257" t="s">
        <v>60</v>
      </c>
    </row>
    <row r="258" spans="14:48" x14ac:dyDescent="0.35">
      <c r="Q258" s="17" t="s">
        <v>1114</v>
      </c>
      <c r="R258" t="s">
        <v>1115</v>
      </c>
      <c r="S258" s="17"/>
      <c r="X258" s="17" t="s">
        <v>1138</v>
      </c>
      <c r="Y258" t="s">
        <v>92</v>
      </c>
      <c r="AV258" t="s">
        <v>60</v>
      </c>
    </row>
    <row r="259" spans="14:48" x14ac:dyDescent="0.35">
      <c r="S259" s="17"/>
      <c r="U259" t="s">
        <v>4280</v>
      </c>
      <c r="X259" s="17" t="s">
        <v>1139</v>
      </c>
      <c r="Y259" t="s">
        <v>92</v>
      </c>
      <c r="Z259" t="s">
        <v>255</v>
      </c>
      <c r="AA259" t="s">
        <v>52</v>
      </c>
      <c r="AB259" t="s">
        <v>54</v>
      </c>
      <c r="AC259" t="s">
        <v>562</v>
      </c>
      <c r="AD259" t="s">
        <v>213</v>
      </c>
      <c r="AE259" t="s">
        <v>81</v>
      </c>
      <c r="AF259" t="s">
        <v>307</v>
      </c>
      <c r="AG259" t="s">
        <v>307</v>
      </c>
      <c r="AH259" t="s">
        <v>81</v>
      </c>
      <c r="AI259" t="s">
        <v>307</v>
      </c>
      <c r="AJ259" t="s">
        <v>307</v>
      </c>
      <c r="AK259" t="s">
        <v>307</v>
      </c>
      <c r="AL259" t="s">
        <v>307</v>
      </c>
      <c r="AM259" t="s">
        <v>307</v>
      </c>
      <c r="AN259" t="s">
        <v>307</v>
      </c>
      <c r="AO259" t="s">
        <v>65</v>
      </c>
      <c r="AP259" t="s">
        <v>133</v>
      </c>
      <c r="AQ259" t="s">
        <v>308</v>
      </c>
      <c r="AR259" t="s">
        <v>62</v>
      </c>
      <c r="AS259" t="s">
        <v>307</v>
      </c>
      <c r="AT259" t="s">
        <v>4420</v>
      </c>
      <c r="AU259" t="s">
        <v>307</v>
      </c>
      <c r="AV259" t="s">
        <v>60</v>
      </c>
    </row>
    <row r="260" spans="14:48" ht="29" x14ac:dyDescent="0.35">
      <c r="Q260" s="17" t="s">
        <v>1140</v>
      </c>
      <c r="R260" t="s">
        <v>1141</v>
      </c>
      <c r="S260" s="17"/>
      <c r="X260" s="17" t="s">
        <v>1669</v>
      </c>
      <c r="Y260" t="s">
        <v>92</v>
      </c>
      <c r="AV260" t="s">
        <v>60</v>
      </c>
    </row>
    <row r="261" spans="14:48" x14ac:dyDescent="0.35">
      <c r="S261" s="17"/>
      <c r="U261" t="s">
        <v>4281</v>
      </c>
      <c r="X261" s="17" t="s">
        <v>1142</v>
      </c>
      <c r="Y261" t="s">
        <v>92</v>
      </c>
      <c r="Z261" t="s">
        <v>255</v>
      </c>
      <c r="AA261" t="s">
        <v>52</v>
      </c>
      <c r="AB261" t="s">
        <v>54</v>
      </c>
      <c r="AC261" t="s">
        <v>562</v>
      </c>
      <c r="AD261" t="s">
        <v>213</v>
      </c>
      <c r="AE261" t="s">
        <v>81</v>
      </c>
      <c r="AF261" t="s">
        <v>307</v>
      </c>
      <c r="AG261" t="s">
        <v>307</v>
      </c>
      <c r="AH261" t="s">
        <v>81</v>
      </c>
      <c r="AI261" t="s">
        <v>307</v>
      </c>
      <c r="AJ261" t="s">
        <v>307</v>
      </c>
      <c r="AK261" t="s">
        <v>307</v>
      </c>
      <c r="AL261" t="s">
        <v>307</v>
      </c>
      <c r="AM261" t="s">
        <v>307</v>
      </c>
      <c r="AN261" t="s">
        <v>307</v>
      </c>
      <c r="AO261" t="s">
        <v>65</v>
      </c>
      <c r="AP261" t="s">
        <v>133</v>
      </c>
      <c r="AQ261" t="s">
        <v>308</v>
      </c>
      <c r="AR261" t="s">
        <v>62</v>
      </c>
      <c r="AS261" t="s">
        <v>307</v>
      </c>
      <c r="AT261" t="s">
        <v>4420</v>
      </c>
      <c r="AU261" t="s">
        <v>307</v>
      </c>
      <c r="AV261" t="s">
        <v>60</v>
      </c>
    </row>
    <row r="262" spans="14:48" x14ac:dyDescent="0.35">
      <c r="N262" s="17" t="s">
        <v>442</v>
      </c>
      <c r="O262" t="s">
        <v>443</v>
      </c>
      <c r="S262" s="17"/>
      <c r="X262" s="17" t="s">
        <v>1143</v>
      </c>
      <c r="Y262" t="s">
        <v>92</v>
      </c>
      <c r="AV262" t="s">
        <v>60</v>
      </c>
    </row>
    <row r="263" spans="14:48" ht="29" x14ac:dyDescent="0.35">
      <c r="Q263" s="17" t="s">
        <v>242</v>
      </c>
      <c r="R263" t="s">
        <v>1119</v>
      </c>
      <c r="S263" s="17"/>
      <c r="X263" s="17" t="s">
        <v>1144</v>
      </c>
      <c r="Y263" t="s">
        <v>92</v>
      </c>
      <c r="AV263" t="s">
        <v>60</v>
      </c>
    </row>
    <row r="264" spans="14:48" x14ac:dyDescent="0.35">
      <c r="S264" s="17"/>
      <c r="U264" t="s">
        <v>4282</v>
      </c>
      <c r="X264" s="17" t="s">
        <v>242</v>
      </c>
      <c r="Y264" t="s">
        <v>92</v>
      </c>
      <c r="Z264" t="s">
        <v>255</v>
      </c>
      <c r="AA264" t="s">
        <v>52</v>
      </c>
      <c r="AB264" t="s">
        <v>54</v>
      </c>
      <c r="AC264" t="s">
        <v>242</v>
      </c>
      <c r="AD264" t="s">
        <v>89</v>
      </c>
      <c r="AE264" t="s">
        <v>81</v>
      </c>
      <c r="AF264" t="s">
        <v>307</v>
      </c>
      <c r="AG264" t="s">
        <v>307</v>
      </c>
      <c r="AH264" t="s">
        <v>81</v>
      </c>
      <c r="AI264" t="s">
        <v>307</v>
      </c>
      <c r="AJ264" t="s">
        <v>307</v>
      </c>
      <c r="AK264" t="s">
        <v>307</v>
      </c>
      <c r="AL264" t="s">
        <v>307</v>
      </c>
      <c r="AM264" t="s">
        <v>307</v>
      </c>
      <c r="AN264" t="s">
        <v>307</v>
      </c>
      <c r="AO264" t="s">
        <v>65</v>
      </c>
      <c r="AP264" t="s">
        <v>133</v>
      </c>
      <c r="AQ264" t="s">
        <v>308</v>
      </c>
      <c r="AR264" t="s">
        <v>62</v>
      </c>
      <c r="AS264" t="s">
        <v>307</v>
      </c>
      <c r="AT264" t="s">
        <v>4420</v>
      </c>
      <c r="AU264" t="s">
        <v>307</v>
      </c>
      <c r="AV264" t="s">
        <v>60</v>
      </c>
    </row>
    <row r="265" spans="14:48" x14ac:dyDescent="0.35">
      <c r="N265" s="17" t="s">
        <v>441</v>
      </c>
      <c r="O265" t="s">
        <v>111</v>
      </c>
      <c r="S265" s="17"/>
      <c r="X265" s="17" t="s">
        <v>1145</v>
      </c>
      <c r="Y265" t="s">
        <v>92</v>
      </c>
      <c r="AV265" t="s">
        <v>60</v>
      </c>
    </row>
    <row r="266" spans="14:48" ht="29" x14ac:dyDescent="0.35">
      <c r="Q266" s="17" t="s">
        <v>242</v>
      </c>
      <c r="R266" t="s">
        <v>1119</v>
      </c>
      <c r="S266" s="17"/>
      <c r="X266" s="17" t="s">
        <v>1146</v>
      </c>
      <c r="Y266" t="s">
        <v>92</v>
      </c>
      <c r="AV266" t="s">
        <v>60</v>
      </c>
    </row>
    <row r="267" spans="14:48" x14ac:dyDescent="0.35">
      <c r="S267" s="17"/>
      <c r="U267" t="s">
        <v>4283</v>
      </c>
      <c r="X267" s="17" t="s">
        <v>242</v>
      </c>
      <c r="Y267" t="s">
        <v>92</v>
      </c>
      <c r="Z267" t="s">
        <v>255</v>
      </c>
      <c r="AA267" t="s">
        <v>67</v>
      </c>
      <c r="AB267" t="s">
        <v>54</v>
      </c>
      <c r="AC267" t="s">
        <v>242</v>
      </c>
      <c r="AD267" t="s">
        <v>89</v>
      </c>
      <c r="AE267" t="s">
        <v>81</v>
      </c>
      <c r="AF267" t="s">
        <v>307</v>
      </c>
      <c r="AG267" t="s">
        <v>307</v>
      </c>
      <c r="AH267" t="s">
        <v>81</v>
      </c>
      <c r="AI267" t="s">
        <v>307</v>
      </c>
      <c r="AJ267" t="s">
        <v>307</v>
      </c>
      <c r="AK267" t="s">
        <v>307</v>
      </c>
      <c r="AL267" t="s">
        <v>307</v>
      </c>
      <c r="AM267" t="s">
        <v>307</v>
      </c>
      <c r="AN267" t="s">
        <v>307</v>
      </c>
      <c r="AO267" t="s">
        <v>65</v>
      </c>
      <c r="AP267" t="s">
        <v>133</v>
      </c>
      <c r="AQ267" t="s">
        <v>308</v>
      </c>
      <c r="AR267" t="s">
        <v>62</v>
      </c>
      <c r="AS267" t="s">
        <v>307</v>
      </c>
      <c r="AT267" t="s">
        <v>4420</v>
      </c>
      <c r="AU267" t="s">
        <v>307</v>
      </c>
      <c r="AV267" t="s">
        <v>60</v>
      </c>
    </row>
    <row r="268" spans="14:48" x14ac:dyDescent="0.35">
      <c r="N268" s="17" t="s">
        <v>122</v>
      </c>
      <c r="O268" t="s">
        <v>123</v>
      </c>
      <c r="S268" s="17"/>
      <c r="X268" s="17" t="s">
        <v>1147</v>
      </c>
      <c r="Y268" t="s">
        <v>92</v>
      </c>
      <c r="AV268" t="s">
        <v>60</v>
      </c>
    </row>
    <row r="269" spans="14:48" x14ac:dyDescent="0.35">
      <c r="Q269" s="17" t="s">
        <v>1124</v>
      </c>
      <c r="R269" t="s">
        <v>1125</v>
      </c>
      <c r="S269" s="17"/>
      <c r="X269" s="17" t="s">
        <v>1148</v>
      </c>
      <c r="Y269" t="s">
        <v>92</v>
      </c>
      <c r="AV269" t="s">
        <v>60</v>
      </c>
    </row>
    <row r="270" spans="14:48" x14ac:dyDescent="0.35">
      <c r="S270" s="17"/>
      <c r="U270" t="s">
        <v>4284</v>
      </c>
      <c r="X270" s="17" t="s">
        <v>1127</v>
      </c>
      <c r="Y270" t="s">
        <v>92</v>
      </c>
      <c r="Z270" t="s">
        <v>122</v>
      </c>
      <c r="AA270" t="s">
        <v>99</v>
      </c>
      <c r="AB270" t="s">
        <v>54</v>
      </c>
      <c r="AC270" t="s">
        <v>562</v>
      </c>
      <c r="AD270" t="s">
        <v>89</v>
      </c>
      <c r="AE270" t="s">
        <v>81</v>
      </c>
      <c r="AF270" t="s">
        <v>307</v>
      </c>
      <c r="AG270" t="s">
        <v>307</v>
      </c>
      <c r="AH270" t="s">
        <v>81</v>
      </c>
      <c r="AI270" t="s">
        <v>307</v>
      </c>
      <c r="AJ270" t="s">
        <v>307</v>
      </c>
      <c r="AK270" t="s">
        <v>307</v>
      </c>
      <c r="AL270" t="s">
        <v>307</v>
      </c>
      <c r="AM270" t="s">
        <v>307</v>
      </c>
      <c r="AN270" t="s">
        <v>307</v>
      </c>
      <c r="AO270" t="s">
        <v>65</v>
      </c>
      <c r="AP270" t="s">
        <v>133</v>
      </c>
      <c r="AQ270" t="s">
        <v>308</v>
      </c>
      <c r="AR270" t="s">
        <v>62</v>
      </c>
      <c r="AS270" t="s">
        <v>307</v>
      </c>
      <c r="AT270" t="s">
        <v>4420</v>
      </c>
      <c r="AU270" t="s">
        <v>307</v>
      </c>
      <c r="AV270" t="s">
        <v>60</v>
      </c>
    </row>
    <row r="271" spans="14:48" x14ac:dyDescent="0.35">
      <c r="Q271" s="17" t="s">
        <v>1128</v>
      </c>
      <c r="R271" t="s">
        <v>1129</v>
      </c>
      <c r="S271" s="17"/>
      <c r="X271" s="17" t="s">
        <v>1149</v>
      </c>
      <c r="Y271" t="s">
        <v>92</v>
      </c>
      <c r="AV271" t="s">
        <v>60</v>
      </c>
    </row>
    <row r="272" spans="14:48" x14ac:dyDescent="0.35">
      <c r="S272" s="17"/>
      <c r="U272" t="s">
        <v>4285</v>
      </c>
      <c r="X272" s="17" t="s">
        <v>1128</v>
      </c>
      <c r="Y272" t="s">
        <v>92</v>
      </c>
      <c r="Z272" t="s">
        <v>122</v>
      </c>
      <c r="AA272" t="s">
        <v>99</v>
      </c>
      <c r="AB272" t="s">
        <v>54</v>
      </c>
      <c r="AC272" t="s">
        <v>562</v>
      </c>
      <c r="AD272" t="s">
        <v>89</v>
      </c>
      <c r="AE272" t="s">
        <v>81</v>
      </c>
      <c r="AF272" t="s">
        <v>307</v>
      </c>
      <c r="AG272" t="s">
        <v>307</v>
      </c>
      <c r="AH272" t="s">
        <v>81</v>
      </c>
      <c r="AI272" t="s">
        <v>307</v>
      </c>
      <c r="AJ272" t="s">
        <v>307</v>
      </c>
      <c r="AK272" t="s">
        <v>307</v>
      </c>
      <c r="AL272" t="s">
        <v>307</v>
      </c>
      <c r="AM272" t="s">
        <v>307</v>
      </c>
      <c r="AN272" t="s">
        <v>307</v>
      </c>
      <c r="AO272" t="s">
        <v>65</v>
      </c>
      <c r="AP272" t="s">
        <v>133</v>
      </c>
      <c r="AQ272" t="s">
        <v>308</v>
      </c>
      <c r="AR272" t="s">
        <v>62</v>
      </c>
      <c r="AS272" t="s">
        <v>307</v>
      </c>
      <c r="AT272" t="s">
        <v>4420</v>
      </c>
      <c r="AU272" t="s">
        <v>307</v>
      </c>
      <c r="AV272" t="s">
        <v>60</v>
      </c>
    </row>
    <row r="273" spans="11:48" ht="43.5" x14ac:dyDescent="0.35">
      <c r="K273" s="17" t="s">
        <v>1150</v>
      </c>
      <c r="L273" t="s">
        <v>317</v>
      </c>
      <c r="S273" s="17"/>
      <c r="X273" s="17" t="s">
        <v>1151</v>
      </c>
      <c r="Y273" t="s">
        <v>92</v>
      </c>
      <c r="AV273" t="s">
        <v>60</v>
      </c>
    </row>
    <row r="274" spans="11:48" x14ac:dyDescent="0.35">
      <c r="N274" s="17" t="s">
        <v>457</v>
      </c>
      <c r="O274" t="s">
        <v>464</v>
      </c>
      <c r="S274" s="17"/>
      <c r="X274" s="17" t="s">
        <v>1152</v>
      </c>
      <c r="Y274" t="s">
        <v>92</v>
      </c>
      <c r="AV274" t="s">
        <v>60</v>
      </c>
    </row>
    <row r="275" spans="11:48" x14ac:dyDescent="0.35">
      <c r="N275" s="17" t="s">
        <v>442</v>
      </c>
      <c r="O275" t="s">
        <v>443</v>
      </c>
      <c r="S275" s="17"/>
      <c r="X275" s="17" t="s">
        <v>1153</v>
      </c>
      <c r="Y275" t="s">
        <v>92</v>
      </c>
      <c r="AV275" t="s">
        <v>60</v>
      </c>
    </row>
    <row r="276" spans="11:48" x14ac:dyDescent="0.35">
      <c r="N276" s="17" t="s">
        <v>441</v>
      </c>
      <c r="O276" t="s">
        <v>111</v>
      </c>
      <c r="S276" s="17"/>
      <c r="X276" s="17" t="s">
        <v>1154</v>
      </c>
      <c r="Y276" t="s">
        <v>92</v>
      </c>
      <c r="AV276" t="s">
        <v>60</v>
      </c>
    </row>
    <row r="277" spans="11:48" x14ac:dyDescent="0.35">
      <c r="N277" s="17" t="s">
        <v>122</v>
      </c>
      <c r="O277" t="s">
        <v>123</v>
      </c>
      <c r="S277" s="17"/>
      <c r="X277" s="17" t="s">
        <v>1155</v>
      </c>
      <c r="Y277" t="s">
        <v>92</v>
      </c>
      <c r="AV277" t="s">
        <v>60</v>
      </c>
    </row>
    <row r="278" spans="11:48" x14ac:dyDescent="0.35">
      <c r="Q278" s="17" t="s">
        <v>1124</v>
      </c>
      <c r="R278" t="s">
        <v>1125</v>
      </c>
      <c r="S278" s="17"/>
      <c r="X278" s="17" t="s">
        <v>1156</v>
      </c>
      <c r="Y278" t="s">
        <v>92</v>
      </c>
      <c r="AV278" t="s">
        <v>60</v>
      </c>
    </row>
    <row r="279" spans="11:48" x14ac:dyDescent="0.35">
      <c r="S279" s="17"/>
      <c r="U279" t="s">
        <v>4286</v>
      </c>
      <c r="X279" s="17" t="s">
        <v>1127</v>
      </c>
      <c r="Y279" t="s">
        <v>92</v>
      </c>
      <c r="Z279" t="s">
        <v>122</v>
      </c>
      <c r="AA279" t="s">
        <v>99</v>
      </c>
      <c r="AB279" t="s">
        <v>54</v>
      </c>
      <c r="AC279" t="s">
        <v>562</v>
      </c>
      <c r="AD279" t="s">
        <v>89</v>
      </c>
      <c r="AE279" t="s">
        <v>81</v>
      </c>
      <c r="AF279" t="s">
        <v>307</v>
      </c>
      <c r="AG279" t="s">
        <v>307</v>
      </c>
      <c r="AH279" t="s">
        <v>81</v>
      </c>
      <c r="AI279" t="s">
        <v>307</v>
      </c>
      <c r="AJ279" t="s">
        <v>307</v>
      </c>
      <c r="AK279" t="s">
        <v>307</v>
      </c>
      <c r="AL279" t="s">
        <v>307</v>
      </c>
      <c r="AM279" t="s">
        <v>307</v>
      </c>
      <c r="AN279" t="s">
        <v>307</v>
      </c>
      <c r="AO279" t="s">
        <v>65</v>
      </c>
      <c r="AP279" t="s">
        <v>133</v>
      </c>
      <c r="AQ279" t="s">
        <v>308</v>
      </c>
      <c r="AR279" t="s">
        <v>62</v>
      </c>
      <c r="AS279" t="s">
        <v>307</v>
      </c>
      <c r="AT279" t="s">
        <v>4420</v>
      </c>
      <c r="AU279" t="s">
        <v>307</v>
      </c>
      <c r="AV279" t="s">
        <v>60</v>
      </c>
    </row>
    <row r="280" spans="11:48" x14ac:dyDescent="0.35">
      <c r="Q280" s="17" t="s">
        <v>1128</v>
      </c>
      <c r="R280" t="s">
        <v>1129</v>
      </c>
      <c r="S280" s="17"/>
      <c r="X280" s="17" t="s">
        <v>1157</v>
      </c>
      <c r="Y280" t="s">
        <v>92</v>
      </c>
      <c r="AV280" t="s">
        <v>60</v>
      </c>
    </row>
    <row r="281" spans="11:48" x14ac:dyDescent="0.35">
      <c r="S281" s="17"/>
      <c r="U281" t="s">
        <v>4287</v>
      </c>
      <c r="X281" s="17" t="s">
        <v>1128</v>
      </c>
      <c r="Y281" t="s">
        <v>92</v>
      </c>
      <c r="Z281" t="s">
        <v>122</v>
      </c>
      <c r="AA281" t="s">
        <v>99</v>
      </c>
      <c r="AB281" t="s">
        <v>54</v>
      </c>
      <c r="AC281" t="s">
        <v>562</v>
      </c>
      <c r="AD281" t="s">
        <v>89</v>
      </c>
      <c r="AE281" t="s">
        <v>81</v>
      </c>
      <c r="AF281" t="s">
        <v>307</v>
      </c>
      <c r="AG281" t="s">
        <v>307</v>
      </c>
      <c r="AH281" t="s">
        <v>81</v>
      </c>
      <c r="AI281" t="s">
        <v>307</v>
      </c>
      <c r="AJ281" t="s">
        <v>307</v>
      </c>
      <c r="AK281" t="s">
        <v>307</v>
      </c>
      <c r="AL281" t="s">
        <v>307</v>
      </c>
      <c r="AM281" t="s">
        <v>307</v>
      </c>
      <c r="AN281" t="s">
        <v>307</v>
      </c>
      <c r="AO281" t="s">
        <v>65</v>
      </c>
      <c r="AP281" t="s">
        <v>133</v>
      </c>
      <c r="AQ281" t="s">
        <v>308</v>
      </c>
      <c r="AR281" t="s">
        <v>62</v>
      </c>
      <c r="AS281" t="s">
        <v>307</v>
      </c>
      <c r="AT281" t="s">
        <v>4420</v>
      </c>
      <c r="AU281" t="s">
        <v>307</v>
      </c>
      <c r="AV281" t="s">
        <v>60</v>
      </c>
    </row>
    <row r="282" spans="11:48" ht="43.5" x14ac:dyDescent="0.35">
      <c r="K282" s="17" t="s">
        <v>1158</v>
      </c>
      <c r="L282" t="s">
        <v>318</v>
      </c>
      <c r="S282" s="17"/>
      <c r="X282" s="17" t="s">
        <v>1159</v>
      </c>
      <c r="Y282" t="s">
        <v>92</v>
      </c>
      <c r="AV282" t="s">
        <v>60</v>
      </c>
    </row>
    <row r="283" spans="11:48" x14ac:dyDescent="0.35">
      <c r="N283" s="17" t="s">
        <v>457</v>
      </c>
      <c r="O283" t="s">
        <v>464</v>
      </c>
      <c r="S283" s="17"/>
      <c r="X283" s="17" t="s">
        <v>1160</v>
      </c>
      <c r="Y283" t="s">
        <v>92</v>
      </c>
      <c r="AV283" t="s">
        <v>60</v>
      </c>
    </row>
    <row r="284" spans="11:48" x14ac:dyDescent="0.35">
      <c r="N284" s="17" t="s">
        <v>442</v>
      </c>
      <c r="O284" t="s">
        <v>443</v>
      </c>
      <c r="S284" s="17"/>
      <c r="X284" s="17" t="s">
        <v>1161</v>
      </c>
      <c r="Y284" t="s">
        <v>92</v>
      </c>
      <c r="AV284" t="s">
        <v>60</v>
      </c>
    </row>
    <row r="285" spans="11:48" x14ac:dyDescent="0.35">
      <c r="N285" s="17" t="s">
        <v>441</v>
      </c>
      <c r="O285" t="s">
        <v>111</v>
      </c>
      <c r="S285" s="17"/>
      <c r="X285" s="17" t="s">
        <v>1162</v>
      </c>
      <c r="Y285" t="s">
        <v>92</v>
      </c>
      <c r="AV285" t="s">
        <v>60</v>
      </c>
    </row>
    <row r="286" spans="11:48" x14ac:dyDescent="0.35">
      <c r="N286" s="17" t="s">
        <v>122</v>
      </c>
      <c r="O286" t="s">
        <v>123</v>
      </c>
      <c r="S286" s="17"/>
      <c r="X286" s="17" t="s">
        <v>1163</v>
      </c>
      <c r="Y286" t="s">
        <v>92</v>
      </c>
      <c r="AV286" t="s">
        <v>60</v>
      </c>
    </row>
    <row r="287" spans="11:48" x14ac:dyDescent="0.35">
      <c r="Q287" s="17" t="s">
        <v>1124</v>
      </c>
      <c r="R287" t="s">
        <v>1125</v>
      </c>
      <c r="S287" s="17"/>
      <c r="X287" s="17" t="s">
        <v>1164</v>
      </c>
      <c r="Y287" t="s">
        <v>92</v>
      </c>
      <c r="AV287" t="s">
        <v>60</v>
      </c>
    </row>
    <row r="288" spans="11:48" x14ac:dyDescent="0.35">
      <c r="S288" s="17"/>
      <c r="U288" t="s">
        <v>4288</v>
      </c>
      <c r="X288" s="17" t="s">
        <v>1127</v>
      </c>
      <c r="Y288" t="s">
        <v>92</v>
      </c>
      <c r="Z288" t="s">
        <v>122</v>
      </c>
      <c r="AA288" t="s">
        <v>99</v>
      </c>
      <c r="AB288" t="s">
        <v>54</v>
      </c>
      <c r="AC288" t="s">
        <v>562</v>
      </c>
      <c r="AD288" t="s">
        <v>89</v>
      </c>
      <c r="AE288" t="s">
        <v>81</v>
      </c>
      <c r="AF288" t="s">
        <v>307</v>
      </c>
      <c r="AG288" t="s">
        <v>307</v>
      </c>
      <c r="AH288" t="s">
        <v>81</v>
      </c>
      <c r="AI288" t="s">
        <v>307</v>
      </c>
      <c r="AJ288" t="s">
        <v>307</v>
      </c>
      <c r="AK288" t="s">
        <v>307</v>
      </c>
      <c r="AL288" t="s">
        <v>307</v>
      </c>
      <c r="AM288" t="s">
        <v>307</v>
      </c>
      <c r="AN288" t="s">
        <v>307</v>
      </c>
      <c r="AO288" t="s">
        <v>65</v>
      </c>
      <c r="AP288" t="s">
        <v>133</v>
      </c>
      <c r="AQ288" t="s">
        <v>308</v>
      </c>
      <c r="AR288" t="s">
        <v>62</v>
      </c>
      <c r="AS288" t="s">
        <v>307</v>
      </c>
      <c r="AT288" t="s">
        <v>4420</v>
      </c>
      <c r="AU288" t="s">
        <v>307</v>
      </c>
      <c r="AV288" t="s">
        <v>60</v>
      </c>
    </row>
    <row r="289" spans="11:48" x14ac:dyDescent="0.35">
      <c r="Q289" s="17" t="s">
        <v>1128</v>
      </c>
      <c r="R289" t="s">
        <v>1129</v>
      </c>
      <c r="S289" s="17"/>
      <c r="X289" s="17" t="s">
        <v>1165</v>
      </c>
      <c r="Y289" t="s">
        <v>92</v>
      </c>
      <c r="AV289" t="s">
        <v>60</v>
      </c>
    </row>
    <row r="290" spans="11:48" x14ac:dyDescent="0.35">
      <c r="S290" s="17"/>
      <c r="U290" t="s">
        <v>4289</v>
      </c>
      <c r="X290" s="17" t="s">
        <v>1128</v>
      </c>
      <c r="Y290" t="s">
        <v>92</v>
      </c>
      <c r="Z290" t="s">
        <v>122</v>
      </c>
      <c r="AA290" t="s">
        <v>99</v>
      </c>
      <c r="AB290" t="s">
        <v>54</v>
      </c>
      <c r="AC290" t="s">
        <v>562</v>
      </c>
      <c r="AD290" t="s">
        <v>89</v>
      </c>
      <c r="AE290" t="s">
        <v>81</v>
      </c>
      <c r="AF290" t="s">
        <v>307</v>
      </c>
      <c r="AG290" t="s">
        <v>307</v>
      </c>
      <c r="AH290" t="s">
        <v>81</v>
      </c>
      <c r="AI290" t="s">
        <v>307</v>
      </c>
      <c r="AJ290" t="s">
        <v>307</v>
      </c>
      <c r="AK290" t="s">
        <v>307</v>
      </c>
      <c r="AL290" t="s">
        <v>307</v>
      </c>
      <c r="AM290" t="s">
        <v>307</v>
      </c>
      <c r="AN290" t="s">
        <v>307</v>
      </c>
      <c r="AO290" t="s">
        <v>65</v>
      </c>
      <c r="AP290" t="s">
        <v>133</v>
      </c>
      <c r="AQ290" t="s">
        <v>308</v>
      </c>
      <c r="AR290" t="s">
        <v>62</v>
      </c>
      <c r="AS290" t="s">
        <v>307</v>
      </c>
      <c r="AT290" t="s">
        <v>4420</v>
      </c>
      <c r="AU290" t="s">
        <v>307</v>
      </c>
      <c r="AV290" t="s">
        <v>60</v>
      </c>
    </row>
    <row r="291" spans="11:48" x14ac:dyDescent="0.35">
      <c r="K291" s="17" t="s">
        <v>1168</v>
      </c>
      <c r="L291" t="s">
        <v>243</v>
      </c>
      <c r="S291" s="17"/>
      <c r="X291" s="17" t="s">
        <v>1169</v>
      </c>
      <c r="Y291" t="s">
        <v>92</v>
      </c>
      <c r="AV291" t="s">
        <v>60</v>
      </c>
    </row>
    <row r="292" spans="11:48" x14ac:dyDescent="0.35">
      <c r="N292" s="17" t="s">
        <v>457</v>
      </c>
      <c r="O292" t="s">
        <v>464</v>
      </c>
      <c r="S292" s="17"/>
      <c r="X292" s="17" t="s">
        <v>1170</v>
      </c>
      <c r="Y292" t="s">
        <v>92</v>
      </c>
      <c r="AV292" t="s">
        <v>60</v>
      </c>
    </row>
    <row r="293" spans="11:48" x14ac:dyDescent="0.35">
      <c r="Q293" s="17" t="s">
        <v>145</v>
      </c>
      <c r="R293" t="s">
        <v>1108</v>
      </c>
      <c r="S293" s="17"/>
      <c r="X293" s="17" t="s">
        <v>1171</v>
      </c>
      <c r="Y293" t="s">
        <v>92</v>
      </c>
      <c r="AV293" t="s">
        <v>60</v>
      </c>
    </row>
    <row r="294" spans="11:48" x14ac:dyDescent="0.35">
      <c r="S294" s="17"/>
      <c r="U294" t="s">
        <v>4290</v>
      </c>
      <c r="X294" s="17" t="s">
        <v>1172</v>
      </c>
      <c r="Y294" t="s">
        <v>92</v>
      </c>
      <c r="Z294" t="s">
        <v>145</v>
      </c>
      <c r="AA294" t="s">
        <v>52</v>
      </c>
      <c r="AB294" t="s">
        <v>54</v>
      </c>
      <c r="AC294" t="s">
        <v>562</v>
      </c>
      <c r="AD294" t="s">
        <v>213</v>
      </c>
      <c r="AE294" t="s">
        <v>81</v>
      </c>
      <c r="AF294" t="s">
        <v>307</v>
      </c>
      <c r="AG294" t="s">
        <v>307</v>
      </c>
      <c r="AH294" t="s">
        <v>81</v>
      </c>
      <c r="AI294" t="s">
        <v>307</v>
      </c>
      <c r="AJ294" t="s">
        <v>307</v>
      </c>
      <c r="AK294" t="s">
        <v>307</v>
      </c>
      <c r="AL294" t="s">
        <v>307</v>
      </c>
      <c r="AM294" t="s">
        <v>307</v>
      </c>
      <c r="AN294" t="s">
        <v>307</v>
      </c>
      <c r="AO294" t="s">
        <v>65</v>
      </c>
      <c r="AP294" t="s">
        <v>133</v>
      </c>
      <c r="AQ294" t="s">
        <v>308</v>
      </c>
      <c r="AR294" t="s">
        <v>62</v>
      </c>
      <c r="AS294" t="s">
        <v>307</v>
      </c>
      <c r="AT294" t="s">
        <v>4420</v>
      </c>
      <c r="AU294" t="s">
        <v>307</v>
      </c>
      <c r="AV294" t="s">
        <v>60</v>
      </c>
    </row>
    <row r="295" spans="11:48" x14ac:dyDescent="0.35">
      <c r="Q295" s="17" t="s">
        <v>560</v>
      </c>
      <c r="R295" t="s">
        <v>1111</v>
      </c>
      <c r="S295" s="17"/>
      <c r="X295" s="17" t="s">
        <v>1173</v>
      </c>
      <c r="Y295" t="s">
        <v>92</v>
      </c>
      <c r="AV295" t="s">
        <v>60</v>
      </c>
    </row>
    <row r="296" spans="11:48" x14ac:dyDescent="0.35">
      <c r="S296" s="17"/>
      <c r="U296" t="s">
        <v>4291</v>
      </c>
      <c r="X296" s="17" t="s">
        <v>1174</v>
      </c>
      <c r="Y296" t="s">
        <v>92</v>
      </c>
      <c r="Z296" t="s">
        <v>255</v>
      </c>
      <c r="AA296" t="s">
        <v>52</v>
      </c>
      <c r="AB296" t="s">
        <v>54</v>
      </c>
      <c r="AC296" t="s">
        <v>562</v>
      </c>
      <c r="AD296" t="s">
        <v>213</v>
      </c>
      <c r="AE296" t="s">
        <v>81</v>
      </c>
      <c r="AF296" t="s">
        <v>307</v>
      </c>
      <c r="AG296" t="s">
        <v>307</v>
      </c>
      <c r="AH296" t="s">
        <v>81</v>
      </c>
      <c r="AI296" t="s">
        <v>307</v>
      </c>
      <c r="AJ296" t="s">
        <v>307</v>
      </c>
      <c r="AK296" t="s">
        <v>307</v>
      </c>
      <c r="AL296" t="s">
        <v>307</v>
      </c>
      <c r="AM296" t="s">
        <v>307</v>
      </c>
      <c r="AN296" t="s">
        <v>307</v>
      </c>
      <c r="AO296" t="s">
        <v>65</v>
      </c>
      <c r="AP296" t="s">
        <v>133</v>
      </c>
      <c r="AQ296" t="s">
        <v>308</v>
      </c>
      <c r="AR296" t="s">
        <v>62</v>
      </c>
      <c r="AS296" t="s">
        <v>307</v>
      </c>
      <c r="AT296" t="s">
        <v>4420</v>
      </c>
      <c r="AU296" t="s">
        <v>307</v>
      </c>
      <c r="AV296" t="s">
        <v>60</v>
      </c>
    </row>
    <row r="297" spans="11:48" x14ac:dyDescent="0.35">
      <c r="Q297" s="17" t="s">
        <v>1114</v>
      </c>
      <c r="R297" t="s">
        <v>1115</v>
      </c>
      <c r="S297" s="17"/>
      <c r="X297" s="17" t="s">
        <v>1175</v>
      </c>
      <c r="Y297" t="s">
        <v>92</v>
      </c>
      <c r="AV297" t="s">
        <v>60</v>
      </c>
    </row>
    <row r="298" spans="11:48" x14ac:dyDescent="0.35">
      <c r="S298" s="17"/>
      <c r="U298" t="s">
        <v>4292</v>
      </c>
      <c r="X298" s="17" t="s">
        <v>1176</v>
      </c>
      <c r="Y298" t="s">
        <v>92</v>
      </c>
      <c r="Z298" t="s">
        <v>255</v>
      </c>
      <c r="AA298" t="s">
        <v>52</v>
      </c>
      <c r="AB298" t="s">
        <v>54</v>
      </c>
      <c r="AC298" t="s">
        <v>562</v>
      </c>
      <c r="AD298" t="s">
        <v>213</v>
      </c>
      <c r="AE298" t="s">
        <v>81</v>
      </c>
      <c r="AF298" t="s">
        <v>307</v>
      </c>
      <c r="AG298" t="s">
        <v>307</v>
      </c>
      <c r="AH298" t="s">
        <v>81</v>
      </c>
      <c r="AI298" t="s">
        <v>307</v>
      </c>
      <c r="AJ298" t="s">
        <v>307</v>
      </c>
      <c r="AK298" t="s">
        <v>307</v>
      </c>
      <c r="AL298" t="s">
        <v>307</v>
      </c>
      <c r="AM298" t="s">
        <v>307</v>
      </c>
      <c r="AN298" t="s">
        <v>307</v>
      </c>
      <c r="AO298" t="s">
        <v>65</v>
      </c>
      <c r="AP298" t="s">
        <v>133</v>
      </c>
      <c r="AQ298" t="s">
        <v>308</v>
      </c>
      <c r="AR298" t="s">
        <v>62</v>
      </c>
      <c r="AS298" t="s">
        <v>307</v>
      </c>
      <c r="AT298" t="s">
        <v>4420</v>
      </c>
      <c r="AU298" t="s">
        <v>307</v>
      </c>
      <c r="AV298" t="s">
        <v>60</v>
      </c>
    </row>
    <row r="299" spans="11:48" x14ac:dyDescent="0.35">
      <c r="Q299" s="17" t="s">
        <v>1140</v>
      </c>
      <c r="R299" t="s">
        <v>1141</v>
      </c>
      <c r="S299" s="17"/>
      <c r="X299" s="17" t="s">
        <v>1668</v>
      </c>
      <c r="Y299" t="s">
        <v>92</v>
      </c>
      <c r="AV299" t="s">
        <v>60</v>
      </c>
    </row>
    <row r="300" spans="11:48" x14ac:dyDescent="0.35">
      <c r="S300" s="17"/>
      <c r="U300" t="s">
        <v>4293</v>
      </c>
      <c r="X300" s="17" t="s">
        <v>1142</v>
      </c>
      <c r="Y300" t="s">
        <v>92</v>
      </c>
      <c r="Z300" t="s">
        <v>255</v>
      </c>
      <c r="AA300" t="s">
        <v>52</v>
      </c>
      <c r="AB300" t="s">
        <v>54</v>
      </c>
      <c r="AC300" t="s">
        <v>562</v>
      </c>
      <c r="AD300" t="s">
        <v>213</v>
      </c>
      <c r="AE300" t="s">
        <v>81</v>
      </c>
      <c r="AF300" t="s">
        <v>307</v>
      </c>
      <c r="AG300" t="s">
        <v>307</v>
      </c>
      <c r="AH300" t="s">
        <v>81</v>
      </c>
      <c r="AI300" t="s">
        <v>307</v>
      </c>
      <c r="AJ300" t="s">
        <v>307</v>
      </c>
      <c r="AK300" t="s">
        <v>307</v>
      </c>
      <c r="AL300" t="s">
        <v>307</v>
      </c>
      <c r="AM300" t="s">
        <v>307</v>
      </c>
      <c r="AN300" t="s">
        <v>307</v>
      </c>
      <c r="AO300" t="s">
        <v>65</v>
      </c>
      <c r="AP300" t="s">
        <v>133</v>
      </c>
      <c r="AQ300" t="s">
        <v>308</v>
      </c>
      <c r="AR300" t="s">
        <v>62</v>
      </c>
      <c r="AS300" t="s">
        <v>307</v>
      </c>
      <c r="AT300" t="s">
        <v>4420</v>
      </c>
      <c r="AU300" t="s">
        <v>307</v>
      </c>
      <c r="AV300" t="s">
        <v>60</v>
      </c>
    </row>
    <row r="301" spans="11:48" x14ac:dyDescent="0.35">
      <c r="N301" s="17" t="s">
        <v>442</v>
      </c>
      <c r="O301" t="s">
        <v>443</v>
      </c>
      <c r="S301" s="17"/>
      <c r="X301" s="17" t="s">
        <v>1177</v>
      </c>
      <c r="Y301" t="s">
        <v>92</v>
      </c>
      <c r="AV301" t="s">
        <v>60</v>
      </c>
    </row>
    <row r="302" spans="11:48" x14ac:dyDescent="0.35">
      <c r="Q302" s="17" t="s">
        <v>242</v>
      </c>
      <c r="R302" t="s">
        <v>1119</v>
      </c>
      <c r="S302" s="17"/>
      <c r="X302" s="17" t="s">
        <v>1178</v>
      </c>
      <c r="Y302" t="s">
        <v>92</v>
      </c>
      <c r="AV302" t="s">
        <v>60</v>
      </c>
    </row>
    <row r="303" spans="11:48" x14ac:dyDescent="0.35">
      <c r="S303" s="17"/>
      <c r="U303" t="s">
        <v>4294</v>
      </c>
      <c r="X303" s="17" t="s">
        <v>242</v>
      </c>
      <c r="Y303" t="s">
        <v>92</v>
      </c>
      <c r="Z303" t="s">
        <v>255</v>
      </c>
      <c r="AA303" t="s">
        <v>52</v>
      </c>
      <c r="AB303" t="s">
        <v>54</v>
      </c>
      <c r="AC303" t="s">
        <v>242</v>
      </c>
      <c r="AD303" t="s">
        <v>89</v>
      </c>
      <c r="AE303" t="s">
        <v>81</v>
      </c>
      <c r="AF303" t="s">
        <v>307</v>
      </c>
      <c r="AG303" t="s">
        <v>307</v>
      </c>
      <c r="AH303" t="s">
        <v>81</v>
      </c>
      <c r="AI303" t="s">
        <v>307</v>
      </c>
      <c r="AJ303" t="s">
        <v>307</v>
      </c>
      <c r="AK303" t="s">
        <v>307</v>
      </c>
      <c r="AL303" t="s">
        <v>307</v>
      </c>
      <c r="AM303" t="s">
        <v>307</v>
      </c>
      <c r="AN303" t="s">
        <v>307</v>
      </c>
      <c r="AO303" t="s">
        <v>65</v>
      </c>
      <c r="AP303" t="s">
        <v>133</v>
      </c>
      <c r="AQ303" t="s">
        <v>308</v>
      </c>
      <c r="AR303" t="s">
        <v>62</v>
      </c>
      <c r="AS303" t="s">
        <v>307</v>
      </c>
      <c r="AT303" t="s">
        <v>4420</v>
      </c>
      <c r="AU303" t="s">
        <v>307</v>
      </c>
      <c r="AV303" t="s">
        <v>60</v>
      </c>
    </row>
    <row r="304" spans="11:48" x14ac:dyDescent="0.35">
      <c r="N304" s="17" t="s">
        <v>441</v>
      </c>
      <c r="O304" t="s">
        <v>111</v>
      </c>
      <c r="S304" s="17"/>
      <c r="X304" s="17" t="s">
        <v>1179</v>
      </c>
      <c r="Y304" t="s">
        <v>92</v>
      </c>
      <c r="AV304" t="s">
        <v>60</v>
      </c>
    </row>
    <row r="305" spans="5:48" ht="29" x14ac:dyDescent="0.35">
      <c r="Q305" s="17" t="s">
        <v>242</v>
      </c>
      <c r="R305" t="s">
        <v>1119</v>
      </c>
      <c r="S305" s="17"/>
      <c r="X305" s="17" t="s">
        <v>1180</v>
      </c>
      <c r="Y305" t="s">
        <v>92</v>
      </c>
      <c r="AV305" t="s">
        <v>60</v>
      </c>
    </row>
    <row r="306" spans="5:48" x14ac:dyDescent="0.35">
      <c r="S306" s="17"/>
      <c r="U306" t="s">
        <v>4295</v>
      </c>
      <c r="X306" s="17" t="s">
        <v>242</v>
      </c>
      <c r="Y306" t="s">
        <v>92</v>
      </c>
      <c r="Z306" t="s">
        <v>255</v>
      </c>
      <c r="AA306" t="s">
        <v>67</v>
      </c>
      <c r="AB306" t="s">
        <v>54</v>
      </c>
      <c r="AC306" t="s">
        <v>242</v>
      </c>
      <c r="AD306" t="s">
        <v>89</v>
      </c>
      <c r="AE306" t="s">
        <v>81</v>
      </c>
      <c r="AF306" t="s">
        <v>307</v>
      </c>
      <c r="AG306" t="s">
        <v>307</v>
      </c>
      <c r="AH306" t="s">
        <v>81</v>
      </c>
      <c r="AI306" t="s">
        <v>307</v>
      </c>
      <c r="AJ306" t="s">
        <v>307</v>
      </c>
      <c r="AK306" t="s">
        <v>307</v>
      </c>
      <c r="AL306" t="s">
        <v>307</v>
      </c>
      <c r="AM306" t="s">
        <v>307</v>
      </c>
      <c r="AN306" t="s">
        <v>307</v>
      </c>
      <c r="AO306" t="s">
        <v>65</v>
      </c>
      <c r="AP306" t="s">
        <v>133</v>
      </c>
      <c r="AQ306" t="s">
        <v>308</v>
      </c>
      <c r="AR306" t="s">
        <v>62</v>
      </c>
      <c r="AS306" t="s">
        <v>307</v>
      </c>
      <c r="AT306" t="s">
        <v>4420</v>
      </c>
      <c r="AU306" t="s">
        <v>307</v>
      </c>
      <c r="AV306" t="s">
        <v>60</v>
      </c>
    </row>
    <row r="307" spans="5:48" x14ac:dyDescent="0.35">
      <c r="N307" s="17" t="s">
        <v>122</v>
      </c>
      <c r="O307" t="s">
        <v>123</v>
      </c>
      <c r="S307" s="17"/>
      <c r="X307" s="17" t="s">
        <v>1181</v>
      </c>
      <c r="Y307" t="s">
        <v>92</v>
      </c>
      <c r="AV307" t="s">
        <v>60</v>
      </c>
    </row>
    <row r="308" spans="5:48" x14ac:dyDescent="0.35">
      <c r="Q308" s="17" t="s">
        <v>1124</v>
      </c>
      <c r="R308" t="s">
        <v>1125</v>
      </c>
      <c r="S308" s="17"/>
      <c r="X308" s="17" t="s">
        <v>1182</v>
      </c>
      <c r="Y308" t="s">
        <v>92</v>
      </c>
      <c r="AV308" t="s">
        <v>60</v>
      </c>
    </row>
    <row r="309" spans="5:48" x14ac:dyDescent="0.35">
      <c r="S309" s="17"/>
      <c r="U309" t="s">
        <v>4296</v>
      </c>
      <c r="X309" s="17" t="s">
        <v>1127</v>
      </c>
      <c r="Y309" t="s">
        <v>92</v>
      </c>
      <c r="Z309" t="s">
        <v>122</v>
      </c>
      <c r="AA309" t="s">
        <v>99</v>
      </c>
      <c r="AB309" t="s">
        <v>54</v>
      </c>
      <c r="AC309" t="s">
        <v>562</v>
      </c>
      <c r="AD309" t="s">
        <v>89</v>
      </c>
      <c r="AE309" t="s">
        <v>81</v>
      </c>
      <c r="AF309" t="s">
        <v>307</v>
      </c>
      <c r="AG309" t="s">
        <v>307</v>
      </c>
      <c r="AH309" t="s">
        <v>81</v>
      </c>
      <c r="AI309" t="s">
        <v>307</v>
      </c>
      <c r="AJ309" t="s">
        <v>307</v>
      </c>
      <c r="AK309" t="s">
        <v>307</v>
      </c>
      <c r="AL309" t="s">
        <v>307</v>
      </c>
      <c r="AM309" t="s">
        <v>307</v>
      </c>
      <c r="AN309" t="s">
        <v>307</v>
      </c>
      <c r="AO309" t="s">
        <v>65</v>
      </c>
      <c r="AP309" t="s">
        <v>133</v>
      </c>
      <c r="AQ309" t="s">
        <v>308</v>
      </c>
      <c r="AR309" t="s">
        <v>62</v>
      </c>
      <c r="AS309" t="s">
        <v>307</v>
      </c>
      <c r="AT309" t="s">
        <v>4420</v>
      </c>
      <c r="AU309" t="s">
        <v>307</v>
      </c>
      <c r="AV309" t="s">
        <v>60</v>
      </c>
    </row>
    <row r="310" spans="5:48" x14ac:dyDescent="0.35">
      <c r="Q310" s="17" t="s">
        <v>1128</v>
      </c>
      <c r="R310" t="s">
        <v>1129</v>
      </c>
      <c r="S310" s="17"/>
      <c r="X310" s="17" t="s">
        <v>1183</v>
      </c>
      <c r="Y310" t="s">
        <v>92</v>
      </c>
      <c r="AV310" t="s">
        <v>60</v>
      </c>
    </row>
    <row r="311" spans="5:48" x14ac:dyDescent="0.35">
      <c r="S311" s="17"/>
      <c r="U311" t="s">
        <v>4297</v>
      </c>
      <c r="X311" s="17" t="s">
        <v>1128</v>
      </c>
      <c r="Y311" t="s">
        <v>92</v>
      </c>
      <c r="Z311" t="s">
        <v>122</v>
      </c>
      <c r="AA311" t="s">
        <v>99</v>
      </c>
      <c r="AB311" t="s">
        <v>54</v>
      </c>
      <c r="AC311" t="s">
        <v>562</v>
      </c>
      <c r="AD311" t="s">
        <v>89</v>
      </c>
      <c r="AE311" t="s">
        <v>81</v>
      </c>
      <c r="AF311" t="s">
        <v>307</v>
      </c>
      <c r="AG311" t="s">
        <v>307</v>
      </c>
      <c r="AH311" t="s">
        <v>81</v>
      </c>
      <c r="AI311" t="s">
        <v>307</v>
      </c>
      <c r="AJ311" t="s">
        <v>307</v>
      </c>
      <c r="AK311" t="s">
        <v>307</v>
      </c>
      <c r="AL311" t="s">
        <v>307</v>
      </c>
      <c r="AM311" t="s">
        <v>307</v>
      </c>
      <c r="AN311" t="s">
        <v>307</v>
      </c>
      <c r="AO311" t="s">
        <v>65</v>
      </c>
      <c r="AP311" t="s">
        <v>133</v>
      </c>
      <c r="AQ311" t="s">
        <v>308</v>
      </c>
      <c r="AR311" t="s">
        <v>62</v>
      </c>
      <c r="AS311" t="s">
        <v>307</v>
      </c>
      <c r="AT311" t="s">
        <v>3964</v>
      </c>
      <c r="AU311" t="s">
        <v>307</v>
      </c>
      <c r="AV311" t="s">
        <v>60</v>
      </c>
    </row>
    <row r="312" spans="5:48" ht="29" collapsed="1" x14ac:dyDescent="0.35">
      <c r="E312" s="17" t="s">
        <v>384</v>
      </c>
      <c r="F312" t="s">
        <v>385</v>
      </c>
      <c r="X312" s="17" t="s">
        <v>386</v>
      </c>
      <c r="Y312" t="str">
        <f t="shared" si="0"/>
        <v>Low</v>
      </c>
      <c r="AV312" t="s">
        <v>76</v>
      </c>
    </row>
    <row r="313" spans="5:48" ht="29" x14ac:dyDescent="0.35">
      <c r="H313" s="17" t="s">
        <v>4298</v>
      </c>
      <c r="I313" t="s">
        <v>41</v>
      </c>
      <c r="X313" s="17" t="s">
        <v>4329</v>
      </c>
      <c r="Y313" t="s">
        <v>92</v>
      </c>
      <c r="AV313" t="s">
        <v>60</v>
      </c>
    </row>
    <row r="314" spans="5:48" x14ac:dyDescent="0.35">
      <c r="K314" s="17" t="s">
        <v>1184</v>
      </c>
      <c r="L314" t="s">
        <v>1185</v>
      </c>
      <c r="S314" s="17"/>
      <c r="X314" s="17" t="s">
        <v>1186</v>
      </c>
      <c r="Y314" t="s">
        <v>92</v>
      </c>
      <c r="AV314" t="s">
        <v>60</v>
      </c>
    </row>
    <row r="315" spans="5:48" x14ac:dyDescent="0.35">
      <c r="N315" s="17" t="s">
        <v>457</v>
      </c>
      <c r="O315" t="s">
        <v>464</v>
      </c>
      <c r="S315" s="17"/>
      <c r="X315" s="17" t="s">
        <v>1187</v>
      </c>
      <c r="Y315" t="s">
        <v>92</v>
      </c>
      <c r="AV315" t="s">
        <v>60</v>
      </c>
    </row>
    <row r="316" spans="5:48" x14ac:dyDescent="0.35">
      <c r="Q316" s="17" t="s">
        <v>145</v>
      </c>
      <c r="R316" t="s">
        <v>4299</v>
      </c>
      <c r="S316" s="17"/>
      <c r="X316" s="17" t="s">
        <v>1188</v>
      </c>
      <c r="Y316" t="s">
        <v>92</v>
      </c>
      <c r="AV316" t="s">
        <v>60</v>
      </c>
    </row>
    <row r="317" spans="5:48" x14ac:dyDescent="0.35">
      <c r="S317" s="17"/>
      <c r="U317" t="s">
        <v>4304</v>
      </c>
      <c r="X317" s="17" t="s">
        <v>1189</v>
      </c>
      <c r="Y317" t="s">
        <v>92</v>
      </c>
      <c r="Z317" t="s">
        <v>145</v>
      </c>
      <c r="AA317" t="s">
        <v>52</v>
      </c>
      <c r="AB317" t="s">
        <v>54</v>
      </c>
      <c r="AC317" t="s">
        <v>562</v>
      </c>
      <c r="AD317" t="s">
        <v>213</v>
      </c>
      <c r="AE317" t="s">
        <v>81</v>
      </c>
      <c r="AF317" t="s">
        <v>307</v>
      </c>
      <c r="AG317" t="s">
        <v>307</v>
      </c>
      <c r="AH317" t="s">
        <v>81</v>
      </c>
      <c r="AI317" t="s">
        <v>307</v>
      </c>
      <c r="AJ317" t="s">
        <v>307</v>
      </c>
      <c r="AK317" t="s">
        <v>307</v>
      </c>
      <c r="AL317" t="s">
        <v>307</v>
      </c>
      <c r="AM317" t="s">
        <v>307</v>
      </c>
      <c r="AN317" t="s">
        <v>307</v>
      </c>
      <c r="AO317" t="s">
        <v>65</v>
      </c>
      <c r="AP317" t="s">
        <v>133</v>
      </c>
      <c r="AQ317" t="s">
        <v>308</v>
      </c>
      <c r="AR317" t="s">
        <v>62</v>
      </c>
      <c r="AS317" t="s">
        <v>307</v>
      </c>
      <c r="AT317" t="s">
        <v>4419</v>
      </c>
      <c r="AU317" t="s">
        <v>307</v>
      </c>
      <c r="AV317" t="s">
        <v>60</v>
      </c>
    </row>
    <row r="318" spans="5:48" x14ac:dyDescent="0.35">
      <c r="Q318" s="17" t="s">
        <v>560</v>
      </c>
      <c r="R318" t="s">
        <v>4300</v>
      </c>
      <c r="S318" s="17"/>
      <c r="X318" s="17" t="s">
        <v>1190</v>
      </c>
      <c r="Y318" t="s">
        <v>92</v>
      </c>
      <c r="AV318" t="s">
        <v>60</v>
      </c>
    </row>
    <row r="319" spans="5:48" x14ac:dyDescent="0.35">
      <c r="S319" s="17"/>
      <c r="U319" t="s">
        <v>4301</v>
      </c>
      <c r="X319" s="17" t="s">
        <v>1191</v>
      </c>
      <c r="Y319" t="s">
        <v>92</v>
      </c>
      <c r="Z319" t="s">
        <v>255</v>
      </c>
      <c r="AA319" t="s">
        <v>52</v>
      </c>
      <c r="AB319" t="s">
        <v>54</v>
      </c>
      <c r="AC319" t="s">
        <v>562</v>
      </c>
      <c r="AD319" t="s">
        <v>213</v>
      </c>
      <c r="AE319" t="s">
        <v>81</v>
      </c>
      <c r="AF319" t="s">
        <v>307</v>
      </c>
      <c r="AG319" t="s">
        <v>307</v>
      </c>
      <c r="AH319" t="s">
        <v>81</v>
      </c>
      <c r="AI319" t="s">
        <v>307</v>
      </c>
      <c r="AJ319" t="s">
        <v>307</v>
      </c>
      <c r="AK319" t="s">
        <v>307</v>
      </c>
      <c r="AL319" t="s">
        <v>307</v>
      </c>
      <c r="AM319" t="s">
        <v>307</v>
      </c>
      <c r="AN319" t="s">
        <v>307</v>
      </c>
      <c r="AO319" t="s">
        <v>65</v>
      </c>
      <c r="AP319" t="s">
        <v>133</v>
      </c>
      <c r="AQ319" t="s">
        <v>308</v>
      </c>
      <c r="AR319" t="s">
        <v>62</v>
      </c>
      <c r="AS319" t="s">
        <v>307</v>
      </c>
      <c r="AT319" t="s">
        <v>4419</v>
      </c>
      <c r="AU319" t="s">
        <v>307</v>
      </c>
      <c r="AV319" t="s">
        <v>60</v>
      </c>
    </row>
    <row r="320" spans="5:48" x14ac:dyDescent="0.35">
      <c r="Q320" s="17" t="s">
        <v>1114</v>
      </c>
      <c r="R320" t="s">
        <v>4302</v>
      </c>
      <c r="S320" s="17"/>
      <c r="X320" s="17" t="s">
        <v>1192</v>
      </c>
      <c r="Y320" t="s">
        <v>92</v>
      </c>
      <c r="AV320" t="s">
        <v>60</v>
      </c>
    </row>
    <row r="321" spans="14:48" x14ac:dyDescent="0.35">
      <c r="S321" s="17"/>
      <c r="U321" t="s">
        <v>4305</v>
      </c>
      <c r="X321" s="17" t="s">
        <v>1193</v>
      </c>
      <c r="Y321" t="s">
        <v>92</v>
      </c>
      <c r="Z321" t="s">
        <v>255</v>
      </c>
      <c r="AA321" t="s">
        <v>52</v>
      </c>
      <c r="AB321" t="s">
        <v>54</v>
      </c>
      <c r="AC321" t="s">
        <v>562</v>
      </c>
      <c r="AD321" t="s">
        <v>213</v>
      </c>
      <c r="AE321" t="s">
        <v>81</v>
      </c>
      <c r="AF321" t="s">
        <v>307</v>
      </c>
      <c r="AG321" t="s">
        <v>307</v>
      </c>
      <c r="AH321" t="s">
        <v>81</v>
      </c>
      <c r="AI321" t="s">
        <v>307</v>
      </c>
      <c r="AJ321" t="s">
        <v>307</v>
      </c>
      <c r="AK321" t="s">
        <v>307</v>
      </c>
      <c r="AL321" t="s">
        <v>307</v>
      </c>
      <c r="AM321" t="s">
        <v>307</v>
      </c>
      <c r="AN321" t="s">
        <v>307</v>
      </c>
      <c r="AO321" t="s">
        <v>65</v>
      </c>
      <c r="AP321" t="s">
        <v>133</v>
      </c>
      <c r="AQ321" t="s">
        <v>308</v>
      </c>
      <c r="AR321" t="s">
        <v>62</v>
      </c>
      <c r="AS321" t="s">
        <v>307</v>
      </c>
      <c r="AT321" t="s">
        <v>4419</v>
      </c>
      <c r="AU321" t="s">
        <v>307</v>
      </c>
      <c r="AV321" t="s">
        <v>60</v>
      </c>
    </row>
    <row r="322" spans="14:48" x14ac:dyDescent="0.35">
      <c r="Q322" s="17" t="s">
        <v>1140</v>
      </c>
      <c r="R322" t="s">
        <v>4303</v>
      </c>
      <c r="S322" s="17"/>
      <c r="X322" s="17" t="s">
        <v>1667</v>
      </c>
      <c r="Y322" t="s">
        <v>92</v>
      </c>
      <c r="AV322" t="s">
        <v>60</v>
      </c>
    </row>
    <row r="323" spans="14:48" x14ac:dyDescent="0.35">
      <c r="S323" s="17"/>
      <c r="U323" t="s">
        <v>4306</v>
      </c>
      <c r="X323" s="17" t="s">
        <v>1142</v>
      </c>
      <c r="Y323" t="s">
        <v>92</v>
      </c>
      <c r="Z323" t="s">
        <v>255</v>
      </c>
      <c r="AA323" t="s">
        <v>52</v>
      </c>
      <c r="AB323" t="s">
        <v>54</v>
      </c>
      <c r="AC323" t="s">
        <v>562</v>
      </c>
      <c r="AD323" t="s">
        <v>213</v>
      </c>
      <c r="AE323" t="s">
        <v>81</v>
      </c>
      <c r="AF323" t="s">
        <v>307</v>
      </c>
      <c r="AG323" t="s">
        <v>307</v>
      </c>
      <c r="AH323" t="s">
        <v>81</v>
      </c>
      <c r="AI323" t="s">
        <v>307</v>
      </c>
      <c r="AJ323" t="s">
        <v>307</v>
      </c>
      <c r="AK323" t="s">
        <v>307</v>
      </c>
      <c r="AL323" t="s">
        <v>307</v>
      </c>
      <c r="AM323" t="s">
        <v>307</v>
      </c>
      <c r="AN323" t="s">
        <v>307</v>
      </c>
      <c r="AO323" t="s">
        <v>65</v>
      </c>
      <c r="AP323" t="s">
        <v>133</v>
      </c>
      <c r="AQ323" t="s">
        <v>308</v>
      </c>
      <c r="AR323" t="s">
        <v>62</v>
      </c>
      <c r="AS323" t="s">
        <v>307</v>
      </c>
      <c r="AT323" t="s">
        <v>4419</v>
      </c>
      <c r="AU323" t="s">
        <v>307</v>
      </c>
      <c r="AV323" t="s">
        <v>60</v>
      </c>
    </row>
    <row r="324" spans="14:48" x14ac:dyDescent="0.35">
      <c r="N324" s="17" t="s">
        <v>442</v>
      </c>
      <c r="O324" t="s">
        <v>443</v>
      </c>
      <c r="S324" s="17"/>
      <c r="X324" s="17" t="s">
        <v>1194</v>
      </c>
      <c r="Y324" t="s">
        <v>92</v>
      </c>
      <c r="AV324" t="s">
        <v>60</v>
      </c>
    </row>
    <row r="325" spans="14:48" x14ac:dyDescent="0.35">
      <c r="Q325" s="17" t="s">
        <v>242</v>
      </c>
      <c r="R325" t="s">
        <v>1119</v>
      </c>
      <c r="S325" s="17"/>
      <c r="X325" s="17" t="s">
        <v>1195</v>
      </c>
      <c r="Y325" t="s">
        <v>92</v>
      </c>
      <c r="AV325" t="s">
        <v>60</v>
      </c>
    </row>
    <row r="326" spans="14:48" x14ac:dyDescent="0.35">
      <c r="S326" s="17"/>
      <c r="U326" t="s">
        <v>4312</v>
      </c>
      <c r="X326" s="17" t="s">
        <v>242</v>
      </c>
      <c r="Y326" t="s">
        <v>92</v>
      </c>
      <c r="Z326" t="s">
        <v>255</v>
      </c>
      <c r="AA326" t="s">
        <v>52</v>
      </c>
      <c r="AB326" t="s">
        <v>54</v>
      </c>
      <c r="AC326" t="s">
        <v>242</v>
      </c>
      <c r="AD326" t="s">
        <v>89</v>
      </c>
      <c r="AE326" t="s">
        <v>81</v>
      </c>
      <c r="AF326" t="s">
        <v>307</v>
      </c>
      <c r="AG326" t="s">
        <v>307</v>
      </c>
      <c r="AH326" t="s">
        <v>81</v>
      </c>
      <c r="AI326" t="s">
        <v>307</v>
      </c>
      <c r="AJ326" t="s">
        <v>307</v>
      </c>
      <c r="AK326" t="s">
        <v>307</v>
      </c>
      <c r="AL326" t="s">
        <v>307</v>
      </c>
      <c r="AM326" t="s">
        <v>307</v>
      </c>
      <c r="AN326" t="s">
        <v>307</v>
      </c>
      <c r="AO326" t="s">
        <v>65</v>
      </c>
      <c r="AP326" t="s">
        <v>133</v>
      </c>
      <c r="AQ326" t="s">
        <v>308</v>
      </c>
      <c r="AR326" t="s">
        <v>62</v>
      </c>
      <c r="AS326" t="s">
        <v>307</v>
      </c>
      <c r="AT326" t="s">
        <v>4419</v>
      </c>
      <c r="AU326" t="s">
        <v>307</v>
      </c>
      <c r="AV326" t="s">
        <v>60</v>
      </c>
    </row>
    <row r="327" spans="14:48" ht="29" x14ac:dyDescent="0.35">
      <c r="Q327" s="17" t="s">
        <v>1196</v>
      </c>
      <c r="R327" t="s">
        <v>4307</v>
      </c>
      <c r="S327" s="17"/>
      <c r="X327" s="17" t="s">
        <v>1197</v>
      </c>
      <c r="Y327" t="s">
        <v>92</v>
      </c>
      <c r="AV327" t="s">
        <v>60</v>
      </c>
    </row>
    <row r="328" spans="14:48" x14ac:dyDescent="0.35">
      <c r="S328" s="17"/>
      <c r="U328" t="s">
        <v>4313</v>
      </c>
      <c r="X328" s="17" t="s">
        <v>1198</v>
      </c>
      <c r="Y328" t="s">
        <v>92</v>
      </c>
      <c r="Z328" t="s">
        <v>255</v>
      </c>
      <c r="AA328" t="s">
        <v>52</v>
      </c>
      <c r="AB328" t="s">
        <v>54</v>
      </c>
      <c r="AC328" t="s">
        <v>562</v>
      </c>
      <c r="AD328" t="s">
        <v>89</v>
      </c>
      <c r="AE328" t="s">
        <v>81</v>
      </c>
      <c r="AF328" t="s">
        <v>307</v>
      </c>
      <c r="AG328" t="s">
        <v>307</v>
      </c>
      <c r="AH328" t="s">
        <v>81</v>
      </c>
      <c r="AI328" t="s">
        <v>307</v>
      </c>
      <c r="AJ328" t="s">
        <v>307</v>
      </c>
      <c r="AK328" t="s">
        <v>307</v>
      </c>
      <c r="AL328" t="s">
        <v>307</v>
      </c>
      <c r="AM328" t="s">
        <v>307</v>
      </c>
      <c r="AN328" t="s">
        <v>307</v>
      </c>
      <c r="AO328" t="s">
        <v>65</v>
      </c>
      <c r="AP328" t="s">
        <v>133</v>
      </c>
      <c r="AQ328" t="s">
        <v>308</v>
      </c>
      <c r="AR328" t="s">
        <v>62</v>
      </c>
      <c r="AS328" t="s">
        <v>307</v>
      </c>
      <c r="AT328" t="s">
        <v>4419</v>
      </c>
      <c r="AU328" t="s">
        <v>307</v>
      </c>
      <c r="AV328" t="s">
        <v>60</v>
      </c>
    </row>
    <row r="329" spans="14:48" ht="29" x14ac:dyDescent="0.35">
      <c r="Q329" s="17" t="s">
        <v>1199</v>
      </c>
      <c r="R329" t="s">
        <v>4308</v>
      </c>
      <c r="S329" s="17"/>
      <c r="X329" s="17" t="s">
        <v>1201</v>
      </c>
      <c r="Y329" t="s">
        <v>92</v>
      </c>
      <c r="AV329" t="s">
        <v>60</v>
      </c>
    </row>
    <row r="330" spans="14:48" x14ac:dyDescent="0.35">
      <c r="S330" s="17"/>
      <c r="U330" t="s">
        <v>4314</v>
      </c>
      <c r="X330" s="17" t="s">
        <v>1202</v>
      </c>
      <c r="Y330" t="s">
        <v>92</v>
      </c>
      <c r="Z330" t="s">
        <v>255</v>
      </c>
      <c r="AA330" t="s">
        <v>52</v>
      </c>
      <c r="AB330" t="s">
        <v>54</v>
      </c>
      <c r="AC330" t="s">
        <v>562</v>
      </c>
      <c r="AD330" t="s">
        <v>89</v>
      </c>
      <c r="AE330" t="s">
        <v>81</v>
      </c>
      <c r="AF330" t="s">
        <v>307</v>
      </c>
      <c r="AG330" t="s">
        <v>307</v>
      </c>
      <c r="AH330" t="s">
        <v>81</v>
      </c>
      <c r="AI330" t="s">
        <v>307</v>
      </c>
      <c r="AJ330" t="s">
        <v>307</v>
      </c>
      <c r="AK330" t="s">
        <v>307</v>
      </c>
      <c r="AL330" t="s">
        <v>307</v>
      </c>
      <c r="AM330" t="s">
        <v>307</v>
      </c>
      <c r="AN330" t="s">
        <v>307</v>
      </c>
      <c r="AO330" t="s">
        <v>65</v>
      </c>
      <c r="AP330" t="s">
        <v>133</v>
      </c>
      <c r="AQ330" t="s">
        <v>308</v>
      </c>
      <c r="AR330" t="s">
        <v>62</v>
      </c>
      <c r="AS330" t="s">
        <v>307</v>
      </c>
      <c r="AT330" t="s">
        <v>4419</v>
      </c>
      <c r="AU330" t="s">
        <v>307</v>
      </c>
      <c r="AV330" t="s">
        <v>60</v>
      </c>
    </row>
    <row r="331" spans="14:48" x14ac:dyDescent="0.35">
      <c r="Q331" s="17" t="s">
        <v>1203</v>
      </c>
      <c r="R331" t="s">
        <v>4309</v>
      </c>
      <c r="S331" s="17"/>
      <c r="X331" s="17" t="s">
        <v>1204</v>
      </c>
      <c r="Y331" t="s">
        <v>92</v>
      </c>
      <c r="AV331" t="s">
        <v>60</v>
      </c>
    </row>
    <row r="332" spans="14:48" x14ac:dyDescent="0.35">
      <c r="S332" s="17"/>
      <c r="U332" t="s">
        <v>4315</v>
      </c>
      <c r="X332" s="17" t="s">
        <v>1205</v>
      </c>
      <c r="Y332" t="s">
        <v>92</v>
      </c>
      <c r="Z332" t="s">
        <v>255</v>
      </c>
      <c r="AA332" t="s">
        <v>52</v>
      </c>
      <c r="AB332" t="s">
        <v>54</v>
      </c>
      <c r="AC332" t="s">
        <v>562</v>
      </c>
      <c r="AD332" t="s">
        <v>89</v>
      </c>
      <c r="AE332" t="s">
        <v>81</v>
      </c>
      <c r="AF332" t="s">
        <v>307</v>
      </c>
      <c r="AG332" t="s">
        <v>307</v>
      </c>
      <c r="AH332" t="s">
        <v>81</v>
      </c>
      <c r="AI332" t="s">
        <v>307</v>
      </c>
      <c r="AJ332" t="s">
        <v>307</v>
      </c>
      <c r="AK332" t="s">
        <v>307</v>
      </c>
      <c r="AL332" t="s">
        <v>307</v>
      </c>
      <c r="AM332" t="s">
        <v>307</v>
      </c>
      <c r="AN332" t="s">
        <v>307</v>
      </c>
      <c r="AO332" t="s">
        <v>65</v>
      </c>
      <c r="AP332" t="s">
        <v>133</v>
      </c>
      <c r="AQ332" t="s">
        <v>308</v>
      </c>
      <c r="AR332" t="s">
        <v>62</v>
      </c>
      <c r="AS332" t="s">
        <v>307</v>
      </c>
      <c r="AT332" t="s">
        <v>4419</v>
      </c>
      <c r="AU332" t="s">
        <v>307</v>
      </c>
      <c r="AV332" t="s">
        <v>60</v>
      </c>
    </row>
    <row r="333" spans="14:48" ht="29" x14ac:dyDescent="0.35">
      <c r="Q333" s="17" t="s">
        <v>1206</v>
      </c>
      <c r="R333" t="s">
        <v>4310</v>
      </c>
      <c r="S333" s="17"/>
      <c r="X333" s="17" t="s">
        <v>1207</v>
      </c>
      <c r="Y333" t="s">
        <v>92</v>
      </c>
      <c r="AV333" t="s">
        <v>60</v>
      </c>
    </row>
    <row r="334" spans="14:48" x14ac:dyDescent="0.35">
      <c r="S334" s="17"/>
      <c r="U334" t="s">
        <v>4316</v>
      </c>
      <c r="X334" s="17" t="s">
        <v>1206</v>
      </c>
      <c r="Y334" t="s">
        <v>92</v>
      </c>
      <c r="Z334" t="s">
        <v>255</v>
      </c>
      <c r="AA334" t="s">
        <v>52</v>
      </c>
      <c r="AB334" t="s">
        <v>54</v>
      </c>
      <c r="AC334" t="s">
        <v>562</v>
      </c>
      <c r="AD334" t="s">
        <v>89</v>
      </c>
      <c r="AE334" t="s">
        <v>81</v>
      </c>
      <c r="AF334" t="s">
        <v>307</v>
      </c>
      <c r="AG334" t="s">
        <v>307</v>
      </c>
      <c r="AH334" t="s">
        <v>81</v>
      </c>
      <c r="AI334" t="s">
        <v>307</v>
      </c>
      <c r="AJ334" t="s">
        <v>307</v>
      </c>
      <c r="AK334" t="s">
        <v>307</v>
      </c>
      <c r="AL334" t="s">
        <v>307</v>
      </c>
      <c r="AM334" t="s">
        <v>307</v>
      </c>
      <c r="AN334" t="s">
        <v>307</v>
      </c>
      <c r="AO334" t="s">
        <v>65</v>
      </c>
      <c r="AP334" t="s">
        <v>133</v>
      </c>
      <c r="AQ334" t="s">
        <v>308</v>
      </c>
      <c r="AR334" t="s">
        <v>62</v>
      </c>
      <c r="AS334" t="s">
        <v>307</v>
      </c>
      <c r="AT334" t="s">
        <v>4419</v>
      </c>
      <c r="AU334" t="s">
        <v>307</v>
      </c>
      <c r="AV334" t="s">
        <v>60</v>
      </c>
    </row>
    <row r="335" spans="14:48" ht="29" x14ac:dyDescent="0.35">
      <c r="Q335" s="17" t="s">
        <v>1208</v>
      </c>
      <c r="R335" t="s">
        <v>4311</v>
      </c>
      <c r="S335" s="17"/>
      <c r="X335" s="17" t="s">
        <v>1210</v>
      </c>
      <c r="Y335" t="s">
        <v>92</v>
      </c>
      <c r="AV335" t="s">
        <v>60</v>
      </c>
    </row>
    <row r="336" spans="14:48" x14ac:dyDescent="0.35">
      <c r="S336" s="17"/>
      <c r="U336" t="s">
        <v>4317</v>
      </c>
      <c r="X336" s="17" t="s">
        <v>1208</v>
      </c>
      <c r="Y336" t="s">
        <v>92</v>
      </c>
      <c r="Z336" t="s">
        <v>255</v>
      </c>
      <c r="AA336" t="s">
        <v>52</v>
      </c>
      <c r="AB336" t="s">
        <v>54</v>
      </c>
      <c r="AC336" t="s">
        <v>562</v>
      </c>
      <c r="AD336" t="s">
        <v>89</v>
      </c>
      <c r="AE336" t="s">
        <v>81</v>
      </c>
      <c r="AF336" t="s">
        <v>307</v>
      </c>
      <c r="AG336" t="s">
        <v>307</v>
      </c>
      <c r="AH336" t="s">
        <v>81</v>
      </c>
      <c r="AI336" t="s">
        <v>307</v>
      </c>
      <c r="AJ336" t="s">
        <v>307</v>
      </c>
      <c r="AK336" t="s">
        <v>307</v>
      </c>
      <c r="AL336" t="s">
        <v>307</v>
      </c>
      <c r="AM336" t="s">
        <v>307</v>
      </c>
      <c r="AN336" t="s">
        <v>307</v>
      </c>
      <c r="AO336" t="s">
        <v>65</v>
      </c>
      <c r="AP336" t="s">
        <v>133</v>
      </c>
      <c r="AQ336" t="s">
        <v>308</v>
      </c>
      <c r="AR336" t="s">
        <v>62</v>
      </c>
      <c r="AS336" t="s">
        <v>307</v>
      </c>
      <c r="AT336" t="s">
        <v>4419</v>
      </c>
      <c r="AU336" t="s">
        <v>307</v>
      </c>
      <c r="AV336" t="s">
        <v>60</v>
      </c>
    </row>
    <row r="337" spans="11:48" x14ac:dyDescent="0.35">
      <c r="N337" s="17" t="s">
        <v>441</v>
      </c>
      <c r="O337" t="s">
        <v>111</v>
      </c>
      <c r="S337" s="17"/>
      <c r="X337" s="17" t="s">
        <v>1211</v>
      </c>
      <c r="Y337" t="s">
        <v>92</v>
      </c>
      <c r="AV337" t="s">
        <v>60</v>
      </c>
    </row>
    <row r="338" spans="11:48" ht="29" x14ac:dyDescent="0.35">
      <c r="Q338" s="17" t="s">
        <v>242</v>
      </c>
      <c r="R338" t="s">
        <v>1119</v>
      </c>
      <c r="S338" s="17"/>
      <c r="X338" s="17" t="s">
        <v>1212</v>
      </c>
      <c r="Y338" t="s">
        <v>92</v>
      </c>
      <c r="AV338" t="s">
        <v>60</v>
      </c>
    </row>
    <row r="339" spans="11:48" x14ac:dyDescent="0.35">
      <c r="S339" s="17"/>
      <c r="U339" t="s">
        <v>4318</v>
      </c>
      <c r="X339" s="17" t="s">
        <v>242</v>
      </c>
      <c r="Y339" t="s">
        <v>92</v>
      </c>
      <c r="Z339" t="s">
        <v>255</v>
      </c>
      <c r="AA339" t="s">
        <v>67</v>
      </c>
      <c r="AB339" t="s">
        <v>54</v>
      </c>
      <c r="AC339" t="s">
        <v>242</v>
      </c>
      <c r="AD339" t="s">
        <v>89</v>
      </c>
      <c r="AE339" t="s">
        <v>81</v>
      </c>
      <c r="AF339" t="s">
        <v>307</v>
      </c>
      <c r="AG339" t="s">
        <v>307</v>
      </c>
      <c r="AH339" t="s">
        <v>81</v>
      </c>
      <c r="AI339" t="s">
        <v>307</v>
      </c>
      <c r="AJ339" t="s">
        <v>307</v>
      </c>
      <c r="AK339" t="s">
        <v>307</v>
      </c>
      <c r="AL339" t="s">
        <v>307</v>
      </c>
      <c r="AM339" t="s">
        <v>307</v>
      </c>
      <c r="AN339" t="s">
        <v>307</v>
      </c>
      <c r="AO339" t="s">
        <v>65</v>
      </c>
      <c r="AP339" t="s">
        <v>133</v>
      </c>
      <c r="AQ339" t="s">
        <v>308</v>
      </c>
      <c r="AR339" t="s">
        <v>62</v>
      </c>
      <c r="AS339" t="s">
        <v>307</v>
      </c>
      <c r="AT339" t="s">
        <v>4419</v>
      </c>
      <c r="AU339" t="s">
        <v>307</v>
      </c>
      <c r="AV339" t="s">
        <v>60</v>
      </c>
    </row>
    <row r="340" spans="11:48" x14ac:dyDescent="0.35">
      <c r="N340" s="17" t="s">
        <v>122</v>
      </c>
      <c r="O340" t="s">
        <v>123</v>
      </c>
      <c r="S340" s="17"/>
      <c r="X340" s="17" t="s">
        <v>1213</v>
      </c>
      <c r="Y340" t="s">
        <v>92</v>
      </c>
      <c r="AV340" t="s">
        <v>60</v>
      </c>
    </row>
    <row r="341" spans="11:48" x14ac:dyDescent="0.35">
      <c r="Q341" s="17" t="s">
        <v>1124</v>
      </c>
      <c r="R341" t="s">
        <v>1125</v>
      </c>
      <c r="S341" s="17"/>
      <c r="X341" s="17" t="s">
        <v>1214</v>
      </c>
      <c r="Y341" t="s">
        <v>92</v>
      </c>
      <c r="AV341" t="s">
        <v>60</v>
      </c>
    </row>
    <row r="342" spans="11:48" x14ac:dyDescent="0.35">
      <c r="S342" s="17"/>
      <c r="U342" t="s">
        <v>4319</v>
      </c>
      <c r="X342" s="17" t="s">
        <v>1127</v>
      </c>
      <c r="Y342" t="s">
        <v>92</v>
      </c>
      <c r="Z342" t="s">
        <v>122</v>
      </c>
      <c r="AA342" t="s">
        <v>99</v>
      </c>
      <c r="AB342" t="s">
        <v>54</v>
      </c>
      <c r="AC342" t="s">
        <v>562</v>
      </c>
      <c r="AD342" t="s">
        <v>89</v>
      </c>
      <c r="AE342" t="s">
        <v>81</v>
      </c>
      <c r="AF342" t="s">
        <v>307</v>
      </c>
      <c r="AG342" t="s">
        <v>307</v>
      </c>
      <c r="AH342" t="s">
        <v>81</v>
      </c>
      <c r="AI342" t="s">
        <v>307</v>
      </c>
      <c r="AJ342" t="s">
        <v>307</v>
      </c>
      <c r="AK342" t="s">
        <v>307</v>
      </c>
      <c r="AL342" t="s">
        <v>307</v>
      </c>
      <c r="AM342" t="s">
        <v>307</v>
      </c>
      <c r="AN342" t="s">
        <v>307</v>
      </c>
      <c r="AO342" t="s">
        <v>65</v>
      </c>
      <c r="AP342" t="s">
        <v>133</v>
      </c>
      <c r="AQ342" t="s">
        <v>308</v>
      </c>
      <c r="AR342" t="s">
        <v>62</v>
      </c>
      <c r="AS342" t="s">
        <v>307</v>
      </c>
      <c r="AT342" t="s">
        <v>4419</v>
      </c>
      <c r="AU342" t="s">
        <v>307</v>
      </c>
      <c r="AV342" t="s">
        <v>60</v>
      </c>
    </row>
    <row r="343" spans="11:48" x14ac:dyDescent="0.35">
      <c r="Q343" s="17" t="s">
        <v>2300</v>
      </c>
      <c r="R343" t="s">
        <v>1129</v>
      </c>
      <c r="S343" s="17"/>
      <c r="X343" s="17" t="s">
        <v>1215</v>
      </c>
      <c r="Y343" t="s">
        <v>92</v>
      </c>
      <c r="AV343" t="s">
        <v>60</v>
      </c>
    </row>
    <row r="344" spans="11:48" x14ac:dyDescent="0.35">
      <c r="S344" s="17"/>
      <c r="U344" t="s">
        <v>4320</v>
      </c>
      <c r="X344" s="17" t="s">
        <v>1128</v>
      </c>
      <c r="Y344" t="s">
        <v>92</v>
      </c>
      <c r="Z344" t="s">
        <v>122</v>
      </c>
      <c r="AA344" t="s">
        <v>99</v>
      </c>
      <c r="AB344" t="s">
        <v>54</v>
      </c>
      <c r="AC344" t="s">
        <v>562</v>
      </c>
      <c r="AD344" t="s">
        <v>89</v>
      </c>
      <c r="AE344" t="s">
        <v>81</v>
      </c>
      <c r="AF344" t="s">
        <v>307</v>
      </c>
      <c r="AG344" t="s">
        <v>307</v>
      </c>
      <c r="AH344" t="s">
        <v>81</v>
      </c>
      <c r="AI344" t="s">
        <v>307</v>
      </c>
      <c r="AJ344" t="s">
        <v>307</v>
      </c>
      <c r="AK344" t="s">
        <v>307</v>
      </c>
      <c r="AL344" t="s">
        <v>307</v>
      </c>
      <c r="AM344" t="s">
        <v>307</v>
      </c>
      <c r="AN344" t="s">
        <v>307</v>
      </c>
      <c r="AO344" t="s">
        <v>65</v>
      </c>
      <c r="AP344" t="s">
        <v>133</v>
      </c>
      <c r="AQ344" t="s">
        <v>308</v>
      </c>
      <c r="AR344" t="s">
        <v>62</v>
      </c>
      <c r="AS344" t="s">
        <v>307</v>
      </c>
      <c r="AT344" t="s">
        <v>4419</v>
      </c>
      <c r="AU344" t="s">
        <v>307</v>
      </c>
      <c r="AV344" t="s">
        <v>60</v>
      </c>
    </row>
    <row r="345" spans="11:48" ht="29" x14ac:dyDescent="0.35">
      <c r="K345" s="17" t="s">
        <v>1216</v>
      </c>
      <c r="L345" t="s">
        <v>177</v>
      </c>
      <c r="S345" s="17"/>
      <c r="X345" s="17" t="s">
        <v>1217</v>
      </c>
      <c r="Y345" t="s">
        <v>92</v>
      </c>
      <c r="AV345" t="s">
        <v>60</v>
      </c>
    </row>
    <row r="346" spans="11:48" ht="29" x14ac:dyDescent="0.35">
      <c r="N346" s="17" t="s">
        <v>457</v>
      </c>
      <c r="O346" t="s">
        <v>464</v>
      </c>
      <c r="S346" s="17"/>
      <c r="X346" s="17" t="s">
        <v>1218</v>
      </c>
      <c r="Y346" t="s">
        <v>92</v>
      </c>
      <c r="AV346" t="s">
        <v>60</v>
      </c>
    </row>
    <row r="347" spans="11:48" ht="29" x14ac:dyDescent="0.35">
      <c r="Q347" s="17" t="s">
        <v>145</v>
      </c>
      <c r="R347" t="s">
        <v>4299</v>
      </c>
      <c r="S347" s="17"/>
      <c r="X347" s="17" t="s">
        <v>1219</v>
      </c>
      <c r="Y347" t="s">
        <v>92</v>
      </c>
      <c r="AV347" t="s">
        <v>60</v>
      </c>
    </row>
    <row r="348" spans="11:48" x14ac:dyDescent="0.35">
      <c r="S348" s="17"/>
      <c r="U348" t="s">
        <v>4321</v>
      </c>
      <c r="X348" s="17" t="s">
        <v>1220</v>
      </c>
      <c r="Y348" t="s">
        <v>92</v>
      </c>
      <c r="Z348" t="s">
        <v>145</v>
      </c>
      <c r="AA348" t="s">
        <v>52</v>
      </c>
      <c r="AB348" t="s">
        <v>54</v>
      </c>
      <c r="AC348" t="s">
        <v>562</v>
      </c>
      <c r="AD348" t="s">
        <v>213</v>
      </c>
      <c r="AE348" t="s">
        <v>81</v>
      </c>
      <c r="AF348" t="s">
        <v>307</v>
      </c>
      <c r="AG348" t="s">
        <v>307</v>
      </c>
      <c r="AH348" t="s">
        <v>81</v>
      </c>
      <c r="AI348" t="s">
        <v>307</v>
      </c>
      <c r="AJ348" t="s">
        <v>307</v>
      </c>
      <c r="AK348" t="s">
        <v>307</v>
      </c>
      <c r="AL348" t="s">
        <v>307</v>
      </c>
      <c r="AM348" t="s">
        <v>307</v>
      </c>
      <c r="AN348" t="s">
        <v>307</v>
      </c>
      <c r="AO348" t="s">
        <v>65</v>
      </c>
      <c r="AP348" t="s">
        <v>133</v>
      </c>
      <c r="AQ348" t="s">
        <v>308</v>
      </c>
      <c r="AR348" t="s">
        <v>62</v>
      </c>
      <c r="AS348" t="s">
        <v>307</v>
      </c>
      <c r="AT348" t="s">
        <v>4419</v>
      </c>
      <c r="AU348" t="s">
        <v>307</v>
      </c>
      <c r="AV348" t="s">
        <v>60</v>
      </c>
    </row>
    <row r="349" spans="11:48" ht="29" x14ac:dyDescent="0.35">
      <c r="Q349" s="17" t="s">
        <v>560</v>
      </c>
      <c r="R349" t="s">
        <v>4300</v>
      </c>
      <c r="S349" s="17"/>
      <c r="X349" s="17" t="s">
        <v>1221</v>
      </c>
      <c r="Y349" t="s">
        <v>92</v>
      </c>
      <c r="AV349" t="s">
        <v>60</v>
      </c>
    </row>
    <row r="350" spans="11:48" x14ac:dyDescent="0.35">
      <c r="S350" s="17"/>
      <c r="U350" t="s">
        <v>4322</v>
      </c>
      <c r="X350" s="17" t="s">
        <v>1222</v>
      </c>
      <c r="Y350" t="s">
        <v>92</v>
      </c>
      <c r="Z350" t="s">
        <v>255</v>
      </c>
      <c r="AA350" t="s">
        <v>52</v>
      </c>
      <c r="AB350" t="s">
        <v>54</v>
      </c>
      <c r="AC350" t="s">
        <v>562</v>
      </c>
      <c r="AD350" t="s">
        <v>213</v>
      </c>
      <c r="AE350" t="s">
        <v>81</v>
      </c>
      <c r="AF350" t="s">
        <v>307</v>
      </c>
      <c r="AG350" t="s">
        <v>307</v>
      </c>
      <c r="AH350" t="s">
        <v>81</v>
      </c>
      <c r="AI350" t="s">
        <v>307</v>
      </c>
      <c r="AJ350" t="s">
        <v>307</v>
      </c>
      <c r="AK350" t="s">
        <v>307</v>
      </c>
      <c r="AL350" t="s">
        <v>307</v>
      </c>
      <c r="AM350" t="s">
        <v>307</v>
      </c>
      <c r="AN350" t="s">
        <v>307</v>
      </c>
      <c r="AO350" t="s">
        <v>65</v>
      </c>
      <c r="AP350" t="s">
        <v>133</v>
      </c>
      <c r="AQ350" t="s">
        <v>308</v>
      </c>
      <c r="AR350" t="s">
        <v>62</v>
      </c>
      <c r="AS350" t="s">
        <v>307</v>
      </c>
      <c r="AT350" t="s">
        <v>4419</v>
      </c>
      <c r="AU350" t="s">
        <v>307</v>
      </c>
      <c r="AV350" t="s">
        <v>60</v>
      </c>
    </row>
    <row r="351" spans="11:48" ht="29" x14ac:dyDescent="0.35">
      <c r="Q351" s="17" t="s">
        <v>1114</v>
      </c>
      <c r="R351" t="s">
        <v>4302</v>
      </c>
      <c r="S351" s="17"/>
      <c r="X351" s="17" t="s">
        <v>1223</v>
      </c>
      <c r="Y351" t="s">
        <v>92</v>
      </c>
      <c r="AV351" t="s">
        <v>60</v>
      </c>
    </row>
    <row r="352" spans="11:48" x14ac:dyDescent="0.35">
      <c r="S352" s="17"/>
      <c r="U352" t="s">
        <v>4323</v>
      </c>
      <c r="X352" s="17" t="s">
        <v>1224</v>
      </c>
      <c r="Y352" t="s">
        <v>92</v>
      </c>
      <c r="Z352" t="s">
        <v>255</v>
      </c>
      <c r="AA352" t="s">
        <v>52</v>
      </c>
      <c r="AB352" t="s">
        <v>54</v>
      </c>
      <c r="AC352" t="s">
        <v>562</v>
      </c>
      <c r="AD352" t="s">
        <v>213</v>
      </c>
      <c r="AE352" t="s">
        <v>81</v>
      </c>
      <c r="AF352" t="s">
        <v>307</v>
      </c>
      <c r="AG352" t="s">
        <v>307</v>
      </c>
      <c r="AH352" t="s">
        <v>81</v>
      </c>
      <c r="AI352" t="s">
        <v>307</v>
      </c>
      <c r="AJ352" t="s">
        <v>307</v>
      </c>
      <c r="AK352" t="s">
        <v>307</v>
      </c>
      <c r="AL352" t="s">
        <v>307</v>
      </c>
      <c r="AM352" t="s">
        <v>307</v>
      </c>
      <c r="AN352" t="s">
        <v>307</v>
      </c>
      <c r="AO352" t="s">
        <v>65</v>
      </c>
      <c r="AP352" t="s">
        <v>133</v>
      </c>
      <c r="AQ352" t="s">
        <v>308</v>
      </c>
      <c r="AR352" t="s">
        <v>62</v>
      </c>
      <c r="AS352" t="s">
        <v>307</v>
      </c>
      <c r="AT352" t="s">
        <v>4419</v>
      </c>
      <c r="AU352" t="s">
        <v>307</v>
      </c>
      <c r="AV352" t="s">
        <v>60</v>
      </c>
    </row>
    <row r="353" spans="8:48" x14ac:dyDescent="0.35">
      <c r="Q353" s="17" t="s">
        <v>1140</v>
      </c>
      <c r="R353" t="s">
        <v>4303</v>
      </c>
      <c r="S353" s="17"/>
      <c r="X353" s="17" t="s">
        <v>1666</v>
      </c>
      <c r="Y353" t="s">
        <v>92</v>
      </c>
      <c r="AV353" t="s">
        <v>60</v>
      </c>
    </row>
    <row r="354" spans="8:48" x14ac:dyDescent="0.35">
      <c r="S354" s="17"/>
      <c r="U354" t="s">
        <v>4324</v>
      </c>
      <c r="X354" s="17" t="s">
        <v>1142</v>
      </c>
      <c r="Y354" t="s">
        <v>92</v>
      </c>
      <c r="Z354" t="s">
        <v>255</v>
      </c>
      <c r="AA354" t="s">
        <v>52</v>
      </c>
      <c r="AB354" t="s">
        <v>54</v>
      </c>
      <c r="AC354" t="s">
        <v>562</v>
      </c>
      <c r="AD354" t="s">
        <v>213</v>
      </c>
      <c r="AE354" t="s">
        <v>81</v>
      </c>
      <c r="AF354" t="s">
        <v>307</v>
      </c>
      <c r="AG354" t="s">
        <v>307</v>
      </c>
      <c r="AH354" t="s">
        <v>81</v>
      </c>
      <c r="AI354" t="s">
        <v>307</v>
      </c>
      <c r="AJ354" t="s">
        <v>307</v>
      </c>
      <c r="AK354" t="s">
        <v>307</v>
      </c>
      <c r="AL354" t="s">
        <v>307</v>
      </c>
      <c r="AM354" t="s">
        <v>307</v>
      </c>
      <c r="AN354" t="s">
        <v>307</v>
      </c>
      <c r="AO354" t="s">
        <v>65</v>
      </c>
      <c r="AP354" t="s">
        <v>133</v>
      </c>
      <c r="AQ354" t="s">
        <v>308</v>
      </c>
      <c r="AR354" t="s">
        <v>62</v>
      </c>
      <c r="AS354" t="s">
        <v>307</v>
      </c>
      <c r="AT354" t="s">
        <v>4419</v>
      </c>
      <c r="AU354" t="s">
        <v>307</v>
      </c>
      <c r="AV354" t="s">
        <v>60</v>
      </c>
    </row>
    <row r="355" spans="8:48" ht="29" x14ac:dyDescent="0.35">
      <c r="N355" s="17" t="s">
        <v>442</v>
      </c>
      <c r="O355" t="s">
        <v>443</v>
      </c>
      <c r="S355" s="17"/>
      <c r="X355" s="17" t="s">
        <v>1225</v>
      </c>
      <c r="Y355" t="s">
        <v>92</v>
      </c>
      <c r="AV355" t="s">
        <v>60</v>
      </c>
    </row>
    <row r="356" spans="8:48" ht="29" x14ac:dyDescent="0.35">
      <c r="Q356" s="17" t="s">
        <v>242</v>
      </c>
      <c r="R356" t="s">
        <v>1119</v>
      </c>
      <c r="S356" s="17"/>
      <c r="X356" s="17" t="s">
        <v>1226</v>
      </c>
      <c r="Y356" t="s">
        <v>92</v>
      </c>
      <c r="AV356" t="s">
        <v>60</v>
      </c>
    </row>
    <row r="357" spans="8:48" x14ac:dyDescent="0.35">
      <c r="S357" s="17"/>
      <c r="U357" t="s">
        <v>4325</v>
      </c>
      <c r="X357" s="17" t="s">
        <v>242</v>
      </c>
      <c r="Y357" t="s">
        <v>92</v>
      </c>
      <c r="Z357" t="s">
        <v>255</v>
      </c>
      <c r="AA357" t="s">
        <v>52</v>
      </c>
      <c r="AB357" t="s">
        <v>54</v>
      </c>
      <c r="AC357" t="s">
        <v>242</v>
      </c>
      <c r="AD357" t="s">
        <v>89</v>
      </c>
      <c r="AE357" t="s">
        <v>81</v>
      </c>
      <c r="AF357" t="s">
        <v>307</v>
      </c>
      <c r="AG357" t="s">
        <v>307</v>
      </c>
      <c r="AH357" t="s">
        <v>81</v>
      </c>
      <c r="AI357" t="s">
        <v>307</v>
      </c>
      <c r="AJ357" t="s">
        <v>307</v>
      </c>
      <c r="AK357" t="s">
        <v>307</v>
      </c>
      <c r="AL357" t="s">
        <v>307</v>
      </c>
      <c r="AM357" t="s">
        <v>307</v>
      </c>
      <c r="AN357" t="s">
        <v>307</v>
      </c>
      <c r="AO357" t="s">
        <v>65</v>
      </c>
      <c r="AP357" t="s">
        <v>133</v>
      </c>
      <c r="AQ357" t="s">
        <v>308</v>
      </c>
      <c r="AR357" t="s">
        <v>62</v>
      </c>
      <c r="AS357" t="s">
        <v>307</v>
      </c>
      <c r="AT357" t="s">
        <v>4419</v>
      </c>
      <c r="AU357" t="s">
        <v>307</v>
      </c>
      <c r="AV357" t="s">
        <v>60</v>
      </c>
    </row>
    <row r="358" spans="8:48" ht="29" x14ac:dyDescent="0.35">
      <c r="N358" s="17" t="s">
        <v>441</v>
      </c>
      <c r="O358" t="s">
        <v>111</v>
      </c>
      <c r="S358" s="17"/>
      <c r="X358" s="17" t="s">
        <v>1227</v>
      </c>
      <c r="Y358" t="s">
        <v>92</v>
      </c>
      <c r="AV358" t="s">
        <v>60</v>
      </c>
    </row>
    <row r="359" spans="8:48" ht="29" x14ac:dyDescent="0.35">
      <c r="Q359" s="17" t="s">
        <v>242</v>
      </c>
      <c r="R359" t="s">
        <v>1119</v>
      </c>
      <c r="S359" s="17"/>
      <c r="X359" s="17" t="s">
        <v>1228</v>
      </c>
      <c r="Y359" t="s">
        <v>92</v>
      </c>
      <c r="AV359" t="s">
        <v>60</v>
      </c>
    </row>
    <row r="360" spans="8:48" x14ac:dyDescent="0.35">
      <c r="S360" s="17"/>
      <c r="U360" t="s">
        <v>4326</v>
      </c>
      <c r="X360" s="17" t="s">
        <v>242</v>
      </c>
      <c r="Y360" t="s">
        <v>92</v>
      </c>
      <c r="Z360" t="s">
        <v>255</v>
      </c>
      <c r="AA360" t="s">
        <v>67</v>
      </c>
      <c r="AB360" t="s">
        <v>54</v>
      </c>
      <c r="AC360" t="s">
        <v>242</v>
      </c>
      <c r="AD360" t="s">
        <v>89</v>
      </c>
      <c r="AE360" t="s">
        <v>81</v>
      </c>
      <c r="AF360" t="s">
        <v>307</v>
      </c>
      <c r="AG360" t="s">
        <v>307</v>
      </c>
      <c r="AH360" t="s">
        <v>81</v>
      </c>
      <c r="AI360" t="s">
        <v>307</v>
      </c>
      <c r="AJ360" t="s">
        <v>307</v>
      </c>
      <c r="AK360" t="s">
        <v>307</v>
      </c>
      <c r="AL360" t="s">
        <v>307</v>
      </c>
      <c r="AM360" t="s">
        <v>307</v>
      </c>
      <c r="AN360" t="s">
        <v>307</v>
      </c>
      <c r="AO360" t="s">
        <v>65</v>
      </c>
      <c r="AP360" t="s">
        <v>133</v>
      </c>
      <c r="AQ360" t="s">
        <v>308</v>
      </c>
      <c r="AR360" t="s">
        <v>62</v>
      </c>
      <c r="AS360" t="s">
        <v>307</v>
      </c>
      <c r="AT360" t="s">
        <v>4419</v>
      </c>
      <c r="AU360" t="s">
        <v>307</v>
      </c>
      <c r="AV360" t="s">
        <v>60</v>
      </c>
    </row>
    <row r="361" spans="8:48" x14ac:dyDescent="0.35">
      <c r="N361" s="17" t="s">
        <v>122</v>
      </c>
      <c r="O361" t="s">
        <v>123</v>
      </c>
      <c r="S361" s="17"/>
      <c r="X361" s="17" t="s">
        <v>1229</v>
      </c>
      <c r="Y361" t="s">
        <v>92</v>
      </c>
      <c r="AV361" t="s">
        <v>60</v>
      </c>
    </row>
    <row r="362" spans="8:48" ht="29" x14ac:dyDescent="0.35">
      <c r="Q362" s="17" t="s">
        <v>1124</v>
      </c>
      <c r="R362" t="s">
        <v>1125</v>
      </c>
      <c r="S362" s="17"/>
      <c r="X362" s="17" t="s">
        <v>1230</v>
      </c>
      <c r="Y362" t="s">
        <v>92</v>
      </c>
      <c r="AV362" t="s">
        <v>60</v>
      </c>
    </row>
    <row r="363" spans="8:48" x14ac:dyDescent="0.35">
      <c r="S363" s="17"/>
      <c r="U363" t="s">
        <v>4327</v>
      </c>
      <c r="X363" s="17" t="s">
        <v>1127</v>
      </c>
      <c r="Y363" t="s">
        <v>92</v>
      </c>
      <c r="Z363" t="s">
        <v>122</v>
      </c>
      <c r="AA363" t="s">
        <v>99</v>
      </c>
      <c r="AB363" t="s">
        <v>54</v>
      </c>
      <c r="AC363" t="s">
        <v>562</v>
      </c>
      <c r="AD363" t="s">
        <v>89</v>
      </c>
      <c r="AE363" t="s">
        <v>81</v>
      </c>
      <c r="AF363" t="s">
        <v>307</v>
      </c>
      <c r="AG363" t="s">
        <v>307</v>
      </c>
      <c r="AH363" t="s">
        <v>81</v>
      </c>
      <c r="AI363" t="s">
        <v>307</v>
      </c>
      <c r="AJ363" t="s">
        <v>307</v>
      </c>
      <c r="AK363" t="s">
        <v>307</v>
      </c>
      <c r="AL363" t="s">
        <v>307</v>
      </c>
      <c r="AM363" t="s">
        <v>307</v>
      </c>
      <c r="AN363" t="s">
        <v>307</v>
      </c>
      <c r="AO363" t="s">
        <v>65</v>
      </c>
      <c r="AP363" t="s">
        <v>133</v>
      </c>
      <c r="AQ363" t="s">
        <v>308</v>
      </c>
      <c r="AR363" t="s">
        <v>62</v>
      </c>
      <c r="AS363" t="s">
        <v>307</v>
      </c>
      <c r="AT363" t="s">
        <v>4419</v>
      </c>
      <c r="AU363" t="s">
        <v>307</v>
      </c>
      <c r="AV363" t="s">
        <v>60</v>
      </c>
    </row>
    <row r="364" spans="8:48" ht="29" x14ac:dyDescent="0.35">
      <c r="Q364" s="17" t="s">
        <v>2300</v>
      </c>
      <c r="R364" t="s">
        <v>1129</v>
      </c>
      <c r="S364" s="17"/>
      <c r="X364" s="17" t="s">
        <v>1231</v>
      </c>
      <c r="Y364" t="s">
        <v>92</v>
      </c>
      <c r="AV364" t="s">
        <v>60</v>
      </c>
    </row>
    <row r="365" spans="8:48" x14ac:dyDescent="0.35">
      <c r="S365" s="17"/>
      <c r="U365" t="s">
        <v>4328</v>
      </c>
      <c r="X365" s="17" t="s">
        <v>1128</v>
      </c>
      <c r="Y365" t="s">
        <v>92</v>
      </c>
      <c r="Z365" t="s">
        <v>122</v>
      </c>
      <c r="AA365" t="s">
        <v>99</v>
      </c>
      <c r="AB365" t="s">
        <v>54</v>
      </c>
      <c r="AC365" t="s">
        <v>562</v>
      </c>
      <c r="AD365" t="s">
        <v>89</v>
      </c>
      <c r="AE365" t="s">
        <v>81</v>
      </c>
      <c r="AF365" t="s">
        <v>307</v>
      </c>
      <c r="AG365" t="s">
        <v>307</v>
      </c>
      <c r="AH365" t="s">
        <v>81</v>
      </c>
      <c r="AI365" t="s">
        <v>307</v>
      </c>
      <c r="AJ365" t="s">
        <v>307</v>
      </c>
      <c r="AK365" t="s">
        <v>307</v>
      </c>
      <c r="AL365" t="s">
        <v>307</v>
      </c>
      <c r="AM365" t="s">
        <v>307</v>
      </c>
      <c r="AN365" t="s">
        <v>307</v>
      </c>
      <c r="AO365" t="s">
        <v>65</v>
      </c>
      <c r="AP365" t="s">
        <v>133</v>
      </c>
      <c r="AQ365" t="s">
        <v>308</v>
      </c>
      <c r="AR365" t="s">
        <v>62</v>
      </c>
      <c r="AS365" t="s">
        <v>307</v>
      </c>
      <c r="AT365" t="s">
        <v>4419</v>
      </c>
      <c r="AU365" t="s">
        <v>307</v>
      </c>
      <c r="AV365" t="s">
        <v>60</v>
      </c>
    </row>
    <row r="366" spans="8:48" ht="29" x14ac:dyDescent="0.35">
      <c r="H366" s="17" t="s">
        <v>4330</v>
      </c>
      <c r="I366" t="s">
        <v>2556</v>
      </c>
      <c r="X366" s="17" t="s">
        <v>4352</v>
      </c>
      <c r="Y366" t="s">
        <v>92</v>
      </c>
      <c r="AV366" t="s">
        <v>60</v>
      </c>
    </row>
    <row r="367" spans="8:48" x14ac:dyDescent="0.35">
      <c r="K367" s="17" t="s">
        <v>1184</v>
      </c>
      <c r="L367" t="s">
        <v>1185</v>
      </c>
      <c r="S367" s="17"/>
      <c r="X367" s="17" t="s">
        <v>1186</v>
      </c>
      <c r="Y367" t="s">
        <v>92</v>
      </c>
      <c r="AV367" t="s">
        <v>60</v>
      </c>
    </row>
    <row r="368" spans="8:48" x14ac:dyDescent="0.35">
      <c r="N368" s="17" t="s">
        <v>457</v>
      </c>
      <c r="O368" t="s">
        <v>464</v>
      </c>
      <c r="S368" s="17"/>
      <c r="X368" s="17" t="s">
        <v>1187</v>
      </c>
      <c r="Y368" t="s">
        <v>92</v>
      </c>
      <c r="AV368" t="s">
        <v>60</v>
      </c>
    </row>
    <row r="369" spans="14:48" x14ac:dyDescent="0.35">
      <c r="Q369" s="17" t="s">
        <v>145</v>
      </c>
      <c r="R369" t="s">
        <v>4299</v>
      </c>
      <c r="S369" s="17"/>
      <c r="X369" s="17" t="s">
        <v>1188</v>
      </c>
      <c r="Y369" t="s">
        <v>92</v>
      </c>
      <c r="AV369" t="s">
        <v>60</v>
      </c>
    </row>
    <row r="370" spans="14:48" x14ac:dyDescent="0.35">
      <c r="S370" s="17"/>
      <c r="U370" t="s">
        <v>4331</v>
      </c>
      <c r="X370" s="17" t="s">
        <v>1189</v>
      </c>
      <c r="Y370" t="s">
        <v>92</v>
      </c>
      <c r="Z370" t="s">
        <v>145</v>
      </c>
      <c r="AA370" t="s">
        <v>52</v>
      </c>
      <c r="AB370" t="s">
        <v>54</v>
      </c>
      <c r="AC370" t="s">
        <v>562</v>
      </c>
      <c r="AD370" t="s">
        <v>213</v>
      </c>
      <c r="AE370" t="s">
        <v>81</v>
      </c>
      <c r="AF370" t="s">
        <v>307</v>
      </c>
      <c r="AG370" t="s">
        <v>307</v>
      </c>
      <c r="AH370" t="s">
        <v>81</v>
      </c>
      <c r="AI370" t="s">
        <v>307</v>
      </c>
      <c r="AJ370" t="s">
        <v>307</v>
      </c>
      <c r="AK370" t="s">
        <v>307</v>
      </c>
      <c r="AL370" t="s">
        <v>307</v>
      </c>
      <c r="AM370" t="s">
        <v>307</v>
      </c>
      <c r="AN370" t="s">
        <v>307</v>
      </c>
      <c r="AO370" t="s">
        <v>65</v>
      </c>
      <c r="AP370" t="s">
        <v>133</v>
      </c>
      <c r="AQ370" t="s">
        <v>308</v>
      </c>
      <c r="AR370" t="s">
        <v>62</v>
      </c>
      <c r="AS370" t="s">
        <v>307</v>
      </c>
      <c r="AT370" t="s">
        <v>4420</v>
      </c>
      <c r="AU370" t="s">
        <v>307</v>
      </c>
      <c r="AV370" t="s">
        <v>60</v>
      </c>
    </row>
    <row r="371" spans="14:48" x14ac:dyDescent="0.35">
      <c r="Q371" s="17" t="s">
        <v>560</v>
      </c>
      <c r="R371" t="s">
        <v>4300</v>
      </c>
      <c r="S371" s="17"/>
      <c r="X371" s="17" t="s">
        <v>1190</v>
      </c>
      <c r="Y371" t="s">
        <v>92</v>
      </c>
      <c r="AV371" t="s">
        <v>60</v>
      </c>
    </row>
    <row r="372" spans="14:48" x14ac:dyDescent="0.35">
      <c r="S372" s="17"/>
      <c r="U372" t="s">
        <v>4332</v>
      </c>
      <c r="X372" s="17" t="s">
        <v>1191</v>
      </c>
      <c r="Y372" t="s">
        <v>92</v>
      </c>
      <c r="Z372" t="s">
        <v>255</v>
      </c>
      <c r="AA372" t="s">
        <v>52</v>
      </c>
      <c r="AB372" t="s">
        <v>54</v>
      </c>
      <c r="AC372" t="s">
        <v>562</v>
      </c>
      <c r="AD372" t="s">
        <v>213</v>
      </c>
      <c r="AE372" t="s">
        <v>81</v>
      </c>
      <c r="AF372" t="s">
        <v>307</v>
      </c>
      <c r="AG372" t="s">
        <v>307</v>
      </c>
      <c r="AH372" t="s">
        <v>81</v>
      </c>
      <c r="AI372" t="s">
        <v>307</v>
      </c>
      <c r="AJ372" t="s">
        <v>307</v>
      </c>
      <c r="AK372" t="s">
        <v>307</v>
      </c>
      <c r="AL372" t="s">
        <v>307</v>
      </c>
      <c r="AM372" t="s">
        <v>307</v>
      </c>
      <c r="AN372" t="s">
        <v>307</v>
      </c>
      <c r="AO372" t="s">
        <v>65</v>
      </c>
      <c r="AP372" t="s">
        <v>133</v>
      </c>
      <c r="AQ372" t="s">
        <v>308</v>
      </c>
      <c r="AR372" t="s">
        <v>62</v>
      </c>
      <c r="AS372" t="s">
        <v>307</v>
      </c>
      <c r="AT372" t="s">
        <v>4420</v>
      </c>
      <c r="AU372" t="s">
        <v>307</v>
      </c>
      <c r="AV372" t="s">
        <v>60</v>
      </c>
    </row>
    <row r="373" spans="14:48" x14ac:dyDescent="0.35">
      <c r="Q373" s="17" t="s">
        <v>1114</v>
      </c>
      <c r="R373" t="s">
        <v>4302</v>
      </c>
      <c r="S373" s="17"/>
      <c r="X373" s="17" t="s">
        <v>1192</v>
      </c>
      <c r="Y373" t="s">
        <v>92</v>
      </c>
      <c r="AV373" t="s">
        <v>60</v>
      </c>
    </row>
    <row r="374" spans="14:48" x14ac:dyDescent="0.35">
      <c r="S374" s="17"/>
      <c r="U374" t="s">
        <v>4333</v>
      </c>
      <c r="X374" s="17" t="s">
        <v>1193</v>
      </c>
      <c r="Y374" t="s">
        <v>92</v>
      </c>
      <c r="Z374" t="s">
        <v>255</v>
      </c>
      <c r="AA374" t="s">
        <v>52</v>
      </c>
      <c r="AB374" t="s">
        <v>54</v>
      </c>
      <c r="AC374" t="s">
        <v>562</v>
      </c>
      <c r="AD374" t="s">
        <v>213</v>
      </c>
      <c r="AE374" t="s">
        <v>81</v>
      </c>
      <c r="AF374" t="s">
        <v>307</v>
      </c>
      <c r="AG374" t="s">
        <v>307</v>
      </c>
      <c r="AH374" t="s">
        <v>81</v>
      </c>
      <c r="AI374" t="s">
        <v>307</v>
      </c>
      <c r="AJ374" t="s">
        <v>307</v>
      </c>
      <c r="AK374" t="s">
        <v>307</v>
      </c>
      <c r="AL374" t="s">
        <v>307</v>
      </c>
      <c r="AM374" t="s">
        <v>307</v>
      </c>
      <c r="AN374" t="s">
        <v>307</v>
      </c>
      <c r="AO374" t="s">
        <v>65</v>
      </c>
      <c r="AP374" t="s">
        <v>133</v>
      </c>
      <c r="AQ374" t="s">
        <v>308</v>
      </c>
      <c r="AR374" t="s">
        <v>62</v>
      </c>
      <c r="AS374" t="s">
        <v>307</v>
      </c>
      <c r="AT374" t="s">
        <v>4420</v>
      </c>
      <c r="AU374" t="s">
        <v>307</v>
      </c>
      <c r="AV374" t="s">
        <v>60</v>
      </c>
    </row>
    <row r="375" spans="14:48" x14ac:dyDescent="0.35">
      <c r="Q375" s="17" t="s">
        <v>1140</v>
      </c>
      <c r="R375" t="s">
        <v>4303</v>
      </c>
      <c r="S375" s="17"/>
      <c r="X375" s="17" t="s">
        <v>1667</v>
      </c>
      <c r="Y375" t="s">
        <v>92</v>
      </c>
      <c r="AV375" t="s">
        <v>60</v>
      </c>
    </row>
    <row r="376" spans="14:48" x14ac:dyDescent="0.35">
      <c r="S376" s="17"/>
      <c r="U376" t="s">
        <v>4334</v>
      </c>
      <c r="X376" s="17" t="s">
        <v>1142</v>
      </c>
      <c r="Y376" t="s">
        <v>92</v>
      </c>
      <c r="Z376" t="s">
        <v>255</v>
      </c>
      <c r="AA376" t="s">
        <v>52</v>
      </c>
      <c r="AB376" t="s">
        <v>54</v>
      </c>
      <c r="AC376" t="s">
        <v>562</v>
      </c>
      <c r="AD376" t="s">
        <v>213</v>
      </c>
      <c r="AE376" t="s">
        <v>81</v>
      </c>
      <c r="AF376" t="s">
        <v>307</v>
      </c>
      <c r="AG376" t="s">
        <v>307</v>
      </c>
      <c r="AH376" t="s">
        <v>81</v>
      </c>
      <c r="AI376" t="s">
        <v>307</v>
      </c>
      <c r="AJ376" t="s">
        <v>307</v>
      </c>
      <c r="AK376" t="s">
        <v>307</v>
      </c>
      <c r="AL376" t="s">
        <v>307</v>
      </c>
      <c r="AM376" t="s">
        <v>307</v>
      </c>
      <c r="AN376" t="s">
        <v>307</v>
      </c>
      <c r="AO376" t="s">
        <v>65</v>
      </c>
      <c r="AP376" t="s">
        <v>133</v>
      </c>
      <c r="AQ376" t="s">
        <v>308</v>
      </c>
      <c r="AR376" t="s">
        <v>62</v>
      </c>
      <c r="AS376" t="s">
        <v>307</v>
      </c>
      <c r="AT376" t="s">
        <v>4420</v>
      </c>
      <c r="AU376" t="s">
        <v>307</v>
      </c>
      <c r="AV376" t="s">
        <v>60</v>
      </c>
    </row>
    <row r="377" spans="14:48" x14ac:dyDescent="0.35">
      <c r="N377" s="17" t="s">
        <v>442</v>
      </c>
      <c r="O377" t="s">
        <v>443</v>
      </c>
      <c r="S377" s="17"/>
      <c r="X377" s="17" t="s">
        <v>1194</v>
      </c>
      <c r="Y377" t="s">
        <v>92</v>
      </c>
      <c r="AV377" t="s">
        <v>60</v>
      </c>
    </row>
    <row r="378" spans="14:48" x14ac:dyDescent="0.35">
      <c r="Q378" s="17" t="s">
        <v>242</v>
      </c>
      <c r="R378" t="s">
        <v>1119</v>
      </c>
      <c r="S378" s="17"/>
      <c r="X378" s="17" t="s">
        <v>1195</v>
      </c>
      <c r="Y378" t="s">
        <v>92</v>
      </c>
      <c r="AV378" t="s">
        <v>60</v>
      </c>
    </row>
    <row r="379" spans="14:48" x14ac:dyDescent="0.35">
      <c r="S379" s="17"/>
      <c r="U379" t="s">
        <v>4335</v>
      </c>
      <c r="X379" s="17" t="s">
        <v>242</v>
      </c>
      <c r="Y379" t="s">
        <v>92</v>
      </c>
      <c r="Z379" t="s">
        <v>255</v>
      </c>
      <c r="AA379" t="s">
        <v>52</v>
      </c>
      <c r="AB379" t="s">
        <v>54</v>
      </c>
      <c r="AC379" t="s">
        <v>242</v>
      </c>
      <c r="AD379" t="s">
        <v>89</v>
      </c>
      <c r="AE379" t="s">
        <v>81</v>
      </c>
      <c r="AF379" t="s">
        <v>307</v>
      </c>
      <c r="AG379" t="s">
        <v>307</v>
      </c>
      <c r="AH379" t="s">
        <v>81</v>
      </c>
      <c r="AI379" t="s">
        <v>307</v>
      </c>
      <c r="AJ379" t="s">
        <v>307</v>
      </c>
      <c r="AK379" t="s">
        <v>307</v>
      </c>
      <c r="AL379" t="s">
        <v>307</v>
      </c>
      <c r="AM379" t="s">
        <v>307</v>
      </c>
      <c r="AN379" t="s">
        <v>307</v>
      </c>
      <c r="AO379" t="s">
        <v>65</v>
      </c>
      <c r="AP379" t="s">
        <v>133</v>
      </c>
      <c r="AQ379" t="s">
        <v>308</v>
      </c>
      <c r="AR379" t="s">
        <v>62</v>
      </c>
      <c r="AS379" t="s">
        <v>307</v>
      </c>
      <c r="AT379" t="s">
        <v>4420</v>
      </c>
      <c r="AU379" t="s">
        <v>307</v>
      </c>
      <c r="AV379" t="s">
        <v>60</v>
      </c>
    </row>
    <row r="380" spans="14:48" ht="29" x14ac:dyDescent="0.35">
      <c r="Q380" s="17" t="s">
        <v>1196</v>
      </c>
      <c r="R380" t="s">
        <v>4307</v>
      </c>
      <c r="S380" s="17"/>
      <c r="X380" s="17" t="s">
        <v>1197</v>
      </c>
      <c r="Y380" t="s">
        <v>92</v>
      </c>
      <c r="AV380" t="s">
        <v>60</v>
      </c>
    </row>
    <row r="381" spans="14:48" x14ac:dyDescent="0.35">
      <c r="S381" s="17"/>
      <c r="U381" t="s">
        <v>4336</v>
      </c>
      <c r="X381" s="17" t="s">
        <v>1198</v>
      </c>
      <c r="Y381" t="s">
        <v>92</v>
      </c>
      <c r="Z381" t="s">
        <v>255</v>
      </c>
      <c r="AA381" t="s">
        <v>52</v>
      </c>
      <c r="AB381" t="s">
        <v>54</v>
      </c>
      <c r="AC381" t="s">
        <v>562</v>
      </c>
      <c r="AD381" t="s">
        <v>89</v>
      </c>
      <c r="AE381" t="s">
        <v>81</v>
      </c>
      <c r="AF381" t="s">
        <v>307</v>
      </c>
      <c r="AG381" t="s">
        <v>307</v>
      </c>
      <c r="AH381" t="s">
        <v>81</v>
      </c>
      <c r="AI381" t="s">
        <v>307</v>
      </c>
      <c r="AJ381" t="s">
        <v>307</v>
      </c>
      <c r="AK381" t="s">
        <v>307</v>
      </c>
      <c r="AL381" t="s">
        <v>307</v>
      </c>
      <c r="AM381" t="s">
        <v>307</v>
      </c>
      <c r="AN381" t="s">
        <v>307</v>
      </c>
      <c r="AO381" t="s">
        <v>65</v>
      </c>
      <c r="AP381" t="s">
        <v>133</v>
      </c>
      <c r="AQ381" t="s">
        <v>308</v>
      </c>
      <c r="AR381" t="s">
        <v>62</v>
      </c>
      <c r="AS381" t="s">
        <v>307</v>
      </c>
      <c r="AT381" t="s">
        <v>4420</v>
      </c>
      <c r="AU381" t="s">
        <v>307</v>
      </c>
      <c r="AV381" t="s">
        <v>60</v>
      </c>
    </row>
    <row r="382" spans="14:48" ht="29" x14ac:dyDescent="0.35">
      <c r="Q382" s="17" t="s">
        <v>1199</v>
      </c>
      <c r="R382" t="s">
        <v>4308</v>
      </c>
      <c r="S382" s="17"/>
      <c r="X382" s="17" t="s">
        <v>1201</v>
      </c>
      <c r="Y382" t="s">
        <v>92</v>
      </c>
      <c r="AV382" t="s">
        <v>60</v>
      </c>
    </row>
    <row r="383" spans="14:48" x14ac:dyDescent="0.35">
      <c r="S383" s="17"/>
      <c r="U383" t="s">
        <v>4337</v>
      </c>
      <c r="X383" s="17" t="s">
        <v>1202</v>
      </c>
      <c r="Y383" t="s">
        <v>92</v>
      </c>
      <c r="Z383" t="s">
        <v>255</v>
      </c>
      <c r="AA383" t="s">
        <v>52</v>
      </c>
      <c r="AB383" t="s">
        <v>54</v>
      </c>
      <c r="AC383" t="s">
        <v>562</v>
      </c>
      <c r="AD383" t="s">
        <v>89</v>
      </c>
      <c r="AE383" t="s">
        <v>81</v>
      </c>
      <c r="AF383" t="s">
        <v>307</v>
      </c>
      <c r="AG383" t="s">
        <v>307</v>
      </c>
      <c r="AH383" t="s">
        <v>81</v>
      </c>
      <c r="AI383" t="s">
        <v>307</v>
      </c>
      <c r="AJ383" t="s">
        <v>307</v>
      </c>
      <c r="AK383" t="s">
        <v>307</v>
      </c>
      <c r="AL383" t="s">
        <v>307</v>
      </c>
      <c r="AM383" t="s">
        <v>307</v>
      </c>
      <c r="AN383" t="s">
        <v>307</v>
      </c>
      <c r="AO383" t="s">
        <v>65</v>
      </c>
      <c r="AP383" t="s">
        <v>133</v>
      </c>
      <c r="AQ383" t="s">
        <v>308</v>
      </c>
      <c r="AR383" t="s">
        <v>62</v>
      </c>
      <c r="AS383" t="s">
        <v>307</v>
      </c>
      <c r="AT383" t="s">
        <v>4420</v>
      </c>
      <c r="AU383" t="s">
        <v>307</v>
      </c>
      <c r="AV383" t="s">
        <v>60</v>
      </c>
    </row>
    <row r="384" spans="14:48" x14ac:dyDescent="0.35">
      <c r="Q384" s="17" t="s">
        <v>1203</v>
      </c>
      <c r="R384" t="s">
        <v>4309</v>
      </c>
      <c r="S384" s="17"/>
      <c r="X384" s="17" t="s">
        <v>1204</v>
      </c>
      <c r="Y384" t="s">
        <v>92</v>
      </c>
      <c r="AV384" t="s">
        <v>60</v>
      </c>
    </row>
    <row r="385" spans="11:48" x14ac:dyDescent="0.35">
      <c r="S385" s="17"/>
      <c r="U385" t="s">
        <v>4338</v>
      </c>
      <c r="X385" s="17" t="s">
        <v>1205</v>
      </c>
      <c r="Y385" t="s">
        <v>92</v>
      </c>
      <c r="Z385" t="s">
        <v>255</v>
      </c>
      <c r="AA385" t="s">
        <v>52</v>
      </c>
      <c r="AB385" t="s">
        <v>54</v>
      </c>
      <c r="AC385" t="s">
        <v>562</v>
      </c>
      <c r="AD385" t="s">
        <v>89</v>
      </c>
      <c r="AE385" t="s">
        <v>81</v>
      </c>
      <c r="AF385" t="s">
        <v>307</v>
      </c>
      <c r="AG385" t="s">
        <v>307</v>
      </c>
      <c r="AH385" t="s">
        <v>81</v>
      </c>
      <c r="AI385" t="s">
        <v>307</v>
      </c>
      <c r="AJ385" t="s">
        <v>307</v>
      </c>
      <c r="AK385" t="s">
        <v>307</v>
      </c>
      <c r="AL385" t="s">
        <v>307</v>
      </c>
      <c r="AM385" t="s">
        <v>307</v>
      </c>
      <c r="AN385" t="s">
        <v>307</v>
      </c>
      <c r="AO385" t="s">
        <v>65</v>
      </c>
      <c r="AP385" t="s">
        <v>133</v>
      </c>
      <c r="AQ385" t="s">
        <v>308</v>
      </c>
      <c r="AR385" t="s">
        <v>62</v>
      </c>
      <c r="AS385" t="s">
        <v>307</v>
      </c>
      <c r="AT385" t="s">
        <v>4420</v>
      </c>
      <c r="AU385" t="s">
        <v>307</v>
      </c>
      <c r="AV385" t="s">
        <v>60</v>
      </c>
    </row>
    <row r="386" spans="11:48" ht="29" x14ac:dyDescent="0.35">
      <c r="Q386" s="17" t="s">
        <v>1206</v>
      </c>
      <c r="R386" t="s">
        <v>4310</v>
      </c>
      <c r="S386" s="17"/>
      <c r="X386" s="17" t="s">
        <v>1207</v>
      </c>
      <c r="Y386" t="s">
        <v>92</v>
      </c>
      <c r="AV386" t="s">
        <v>60</v>
      </c>
    </row>
    <row r="387" spans="11:48" x14ac:dyDescent="0.35">
      <c r="S387" s="17"/>
      <c r="U387" t="s">
        <v>4339</v>
      </c>
      <c r="X387" s="17" t="s">
        <v>1206</v>
      </c>
      <c r="Y387" t="s">
        <v>92</v>
      </c>
      <c r="Z387" t="s">
        <v>255</v>
      </c>
      <c r="AA387" t="s">
        <v>52</v>
      </c>
      <c r="AB387" t="s">
        <v>54</v>
      </c>
      <c r="AC387" t="s">
        <v>562</v>
      </c>
      <c r="AD387" t="s">
        <v>89</v>
      </c>
      <c r="AE387" t="s">
        <v>81</v>
      </c>
      <c r="AF387" t="s">
        <v>307</v>
      </c>
      <c r="AG387" t="s">
        <v>307</v>
      </c>
      <c r="AH387" t="s">
        <v>81</v>
      </c>
      <c r="AI387" t="s">
        <v>307</v>
      </c>
      <c r="AJ387" t="s">
        <v>307</v>
      </c>
      <c r="AK387" t="s">
        <v>307</v>
      </c>
      <c r="AL387" t="s">
        <v>307</v>
      </c>
      <c r="AM387" t="s">
        <v>307</v>
      </c>
      <c r="AN387" t="s">
        <v>307</v>
      </c>
      <c r="AO387" t="s">
        <v>65</v>
      </c>
      <c r="AP387" t="s">
        <v>133</v>
      </c>
      <c r="AQ387" t="s">
        <v>308</v>
      </c>
      <c r="AR387" t="s">
        <v>62</v>
      </c>
      <c r="AS387" t="s">
        <v>307</v>
      </c>
      <c r="AT387" t="s">
        <v>4420</v>
      </c>
      <c r="AU387" t="s">
        <v>307</v>
      </c>
      <c r="AV387" t="s">
        <v>60</v>
      </c>
    </row>
    <row r="388" spans="11:48" ht="29" x14ac:dyDescent="0.35">
      <c r="Q388" s="17" t="s">
        <v>1208</v>
      </c>
      <c r="R388" t="s">
        <v>4311</v>
      </c>
      <c r="S388" s="17"/>
      <c r="X388" s="17" t="s">
        <v>1210</v>
      </c>
      <c r="Y388" t="s">
        <v>92</v>
      </c>
      <c r="AV388" t="s">
        <v>60</v>
      </c>
    </row>
    <row r="389" spans="11:48" x14ac:dyDescent="0.35">
      <c r="S389" s="17"/>
      <c r="U389" t="s">
        <v>4340</v>
      </c>
      <c r="X389" s="17" t="s">
        <v>1208</v>
      </c>
      <c r="Y389" t="s">
        <v>92</v>
      </c>
      <c r="Z389" t="s">
        <v>255</v>
      </c>
      <c r="AA389" t="s">
        <v>52</v>
      </c>
      <c r="AB389" t="s">
        <v>54</v>
      </c>
      <c r="AC389" t="s">
        <v>562</v>
      </c>
      <c r="AD389" t="s">
        <v>89</v>
      </c>
      <c r="AE389" t="s">
        <v>81</v>
      </c>
      <c r="AF389" t="s">
        <v>307</v>
      </c>
      <c r="AG389" t="s">
        <v>307</v>
      </c>
      <c r="AH389" t="s">
        <v>81</v>
      </c>
      <c r="AI389" t="s">
        <v>307</v>
      </c>
      <c r="AJ389" t="s">
        <v>307</v>
      </c>
      <c r="AK389" t="s">
        <v>307</v>
      </c>
      <c r="AL389" t="s">
        <v>307</v>
      </c>
      <c r="AM389" t="s">
        <v>307</v>
      </c>
      <c r="AN389" t="s">
        <v>307</v>
      </c>
      <c r="AO389" t="s">
        <v>65</v>
      </c>
      <c r="AP389" t="s">
        <v>133</v>
      </c>
      <c r="AQ389" t="s">
        <v>308</v>
      </c>
      <c r="AR389" t="s">
        <v>62</v>
      </c>
      <c r="AS389" t="s">
        <v>307</v>
      </c>
      <c r="AT389" t="s">
        <v>4420</v>
      </c>
      <c r="AU389" t="s">
        <v>307</v>
      </c>
      <c r="AV389" t="s">
        <v>60</v>
      </c>
    </row>
    <row r="390" spans="11:48" x14ac:dyDescent="0.35">
      <c r="N390" s="17" t="s">
        <v>441</v>
      </c>
      <c r="O390" t="s">
        <v>111</v>
      </c>
      <c r="S390" s="17"/>
      <c r="X390" s="17" t="s">
        <v>1211</v>
      </c>
      <c r="Y390" t="s">
        <v>92</v>
      </c>
      <c r="AV390" t="s">
        <v>60</v>
      </c>
    </row>
    <row r="391" spans="11:48" ht="29" x14ac:dyDescent="0.35">
      <c r="Q391" s="17" t="s">
        <v>242</v>
      </c>
      <c r="R391" t="s">
        <v>1119</v>
      </c>
      <c r="S391" s="17"/>
      <c r="X391" s="17" t="s">
        <v>1212</v>
      </c>
      <c r="Y391" t="s">
        <v>92</v>
      </c>
      <c r="AV391" t="s">
        <v>60</v>
      </c>
    </row>
    <row r="392" spans="11:48" x14ac:dyDescent="0.35">
      <c r="S392" s="17"/>
      <c r="U392" t="s">
        <v>4341</v>
      </c>
      <c r="X392" s="17" t="s">
        <v>242</v>
      </c>
      <c r="Y392" t="s">
        <v>92</v>
      </c>
      <c r="Z392" t="s">
        <v>255</v>
      </c>
      <c r="AA392" t="s">
        <v>67</v>
      </c>
      <c r="AB392" t="s">
        <v>54</v>
      </c>
      <c r="AC392" t="s">
        <v>242</v>
      </c>
      <c r="AD392" t="s">
        <v>89</v>
      </c>
      <c r="AE392" t="s">
        <v>81</v>
      </c>
      <c r="AF392" t="s">
        <v>307</v>
      </c>
      <c r="AG392" t="s">
        <v>307</v>
      </c>
      <c r="AH392" t="s">
        <v>81</v>
      </c>
      <c r="AI392" t="s">
        <v>307</v>
      </c>
      <c r="AJ392" t="s">
        <v>307</v>
      </c>
      <c r="AK392" t="s">
        <v>307</v>
      </c>
      <c r="AL392" t="s">
        <v>307</v>
      </c>
      <c r="AM392" t="s">
        <v>307</v>
      </c>
      <c r="AN392" t="s">
        <v>307</v>
      </c>
      <c r="AO392" t="s">
        <v>65</v>
      </c>
      <c r="AP392" t="s">
        <v>133</v>
      </c>
      <c r="AQ392" t="s">
        <v>308</v>
      </c>
      <c r="AR392" t="s">
        <v>62</v>
      </c>
      <c r="AS392" t="s">
        <v>307</v>
      </c>
      <c r="AT392" t="s">
        <v>4420</v>
      </c>
      <c r="AU392" t="s">
        <v>307</v>
      </c>
      <c r="AV392" t="s">
        <v>60</v>
      </c>
    </row>
    <row r="393" spans="11:48" x14ac:dyDescent="0.35">
      <c r="N393" s="17" t="s">
        <v>122</v>
      </c>
      <c r="O393" t="s">
        <v>123</v>
      </c>
      <c r="S393" s="17"/>
      <c r="X393" s="17" t="s">
        <v>1213</v>
      </c>
      <c r="Y393" t="s">
        <v>92</v>
      </c>
      <c r="AV393" t="s">
        <v>60</v>
      </c>
    </row>
    <row r="394" spans="11:48" x14ac:dyDescent="0.35">
      <c r="Q394" s="17" t="s">
        <v>1124</v>
      </c>
      <c r="R394" t="s">
        <v>1125</v>
      </c>
      <c r="S394" s="17"/>
      <c r="X394" s="17" t="s">
        <v>1214</v>
      </c>
      <c r="Y394" t="s">
        <v>92</v>
      </c>
      <c r="AV394" t="s">
        <v>60</v>
      </c>
    </row>
    <row r="395" spans="11:48" x14ac:dyDescent="0.35">
      <c r="S395" s="17"/>
      <c r="U395" t="s">
        <v>4342</v>
      </c>
      <c r="X395" s="17" t="s">
        <v>1127</v>
      </c>
      <c r="Y395" t="s">
        <v>92</v>
      </c>
      <c r="Z395" t="s">
        <v>122</v>
      </c>
      <c r="AA395" t="s">
        <v>99</v>
      </c>
      <c r="AB395" t="s">
        <v>54</v>
      </c>
      <c r="AC395" t="s">
        <v>562</v>
      </c>
      <c r="AD395" t="s">
        <v>89</v>
      </c>
      <c r="AE395" t="s">
        <v>81</v>
      </c>
      <c r="AF395" t="s">
        <v>307</v>
      </c>
      <c r="AG395" t="s">
        <v>307</v>
      </c>
      <c r="AH395" t="s">
        <v>81</v>
      </c>
      <c r="AI395" t="s">
        <v>307</v>
      </c>
      <c r="AJ395" t="s">
        <v>307</v>
      </c>
      <c r="AK395" t="s">
        <v>307</v>
      </c>
      <c r="AL395" t="s">
        <v>307</v>
      </c>
      <c r="AM395" t="s">
        <v>307</v>
      </c>
      <c r="AN395" t="s">
        <v>307</v>
      </c>
      <c r="AO395" t="s">
        <v>65</v>
      </c>
      <c r="AP395" t="s">
        <v>133</v>
      </c>
      <c r="AQ395" t="s">
        <v>308</v>
      </c>
      <c r="AR395" t="s">
        <v>62</v>
      </c>
      <c r="AS395" t="s">
        <v>307</v>
      </c>
      <c r="AT395" t="s">
        <v>4420</v>
      </c>
      <c r="AU395" t="s">
        <v>307</v>
      </c>
      <c r="AV395" t="s">
        <v>60</v>
      </c>
    </row>
    <row r="396" spans="11:48" x14ac:dyDescent="0.35">
      <c r="Q396" s="17" t="s">
        <v>2300</v>
      </c>
      <c r="R396" t="s">
        <v>1129</v>
      </c>
      <c r="S396" s="17"/>
      <c r="X396" s="17" t="s">
        <v>1215</v>
      </c>
      <c r="Y396" t="s">
        <v>92</v>
      </c>
      <c r="AV396" t="s">
        <v>60</v>
      </c>
    </row>
    <row r="397" spans="11:48" x14ac:dyDescent="0.35">
      <c r="S397" s="17"/>
      <c r="U397" t="s">
        <v>4343</v>
      </c>
      <c r="X397" s="17" t="s">
        <v>1128</v>
      </c>
      <c r="Y397" t="s">
        <v>92</v>
      </c>
      <c r="Z397" t="s">
        <v>122</v>
      </c>
      <c r="AA397" t="s">
        <v>99</v>
      </c>
      <c r="AB397" t="s">
        <v>54</v>
      </c>
      <c r="AC397" t="s">
        <v>562</v>
      </c>
      <c r="AD397" t="s">
        <v>89</v>
      </c>
      <c r="AE397" t="s">
        <v>81</v>
      </c>
      <c r="AF397" t="s">
        <v>307</v>
      </c>
      <c r="AG397" t="s">
        <v>307</v>
      </c>
      <c r="AH397" t="s">
        <v>81</v>
      </c>
      <c r="AI397" t="s">
        <v>307</v>
      </c>
      <c r="AJ397" t="s">
        <v>307</v>
      </c>
      <c r="AK397" t="s">
        <v>307</v>
      </c>
      <c r="AL397" t="s">
        <v>307</v>
      </c>
      <c r="AM397" t="s">
        <v>307</v>
      </c>
      <c r="AN397" t="s">
        <v>307</v>
      </c>
      <c r="AO397" t="s">
        <v>65</v>
      </c>
      <c r="AP397" t="s">
        <v>133</v>
      </c>
      <c r="AQ397" t="s">
        <v>308</v>
      </c>
      <c r="AR397" t="s">
        <v>62</v>
      </c>
      <c r="AS397" t="s">
        <v>307</v>
      </c>
      <c r="AT397" t="s">
        <v>4420</v>
      </c>
      <c r="AU397" t="s">
        <v>307</v>
      </c>
      <c r="AV397" t="s">
        <v>60</v>
      </c>
    </row>
    <row r="398" spans="11:48" ht="29" x14ac:dyDescent="0.35">
      <c r="K398" s="17" t="s">
        <v>1216</v>
      </c>
      <c r="L398" t="s">
        <v>177</v>
      </c>
      <c r="S398" s="17"/>
      <c r="X398" s="17" t="s">
        <v>1217</v>
      </c>
      <c r="Y398" t="s">
        <v>92</v>
      </c>
      <c r="AV398" t="s">
        <v>60</v>
      </c>
    </row>
    <row r="399" spans="11:48" ht="29" x14ac:dyDescent="0.35">
      <c r="N399" s="17" t="s">
        <v>457</v>
      </c>
      <c r="O399" t="s">
        <v>464</v>
      </c>
      <c r="S399" s="17"/>
      <c r="X399" s="17" t="s">
        <v>1218</v>
      </c>
      <c r="Y399" t="s">
        <v>92</v>
      </c>
      <c r="AV399" t="s">
        <v>60</v>
      </c>
    </row>
    <row r="400" spans="11:48" ht="29" x14ac:dyDescent="0.35">
      <c r="Q400" s="17" t="s">
        <v>145</v>
      </c>
      <c r="R400" t="s">
        <v>4299</v>
      </c>
      <c r="S400" s="17"/>
      <c r="X400" s="17" t="s">
        <v>1219</v>
      </c>
      <c r="Y400" t="s">
        <v>92</v>
      </c>
      <c r="AV400" t="s">
        <v>60</v>
      </c>
    </row>
    <row r="401" spans="14:48" x14ac:dyDescent="0.35">
      <c r="S401" s="17"/>
      <c r="U401" t="s">
        <v>4344</v>
      </c>
      <c r="X401" s="17" t="s">
        <v>1220</v>
      </c>
      <c r="Y401" t="s">
        <v>92</v>
      </c>
      <c r="Z401" t="s">
        <v>145</v>
      </c>
      <c r="AA401" t="s">
        <v>52</v>
      </c>
      <c r="AB401" t="s">
        <v>54</v>
      </c>
      <c r="AC401" t="s">
        <v>562</v>
      </c>
      <c r="AD401" t="s">
        <v>213</v>
      </c>
      <c r="AE401" t="s">
        <v>81</v>
      </c>
      <c r="AF401" t="s">
        <v>307</v>
      </c>
      <c r="AG401" t="s">
        <v>307</v>
      </c>
      <c r="AH401" t="s">
        <v>81</v>
      </c>
      <c r="AI401" t="s">
        <v>307</v>
      </c>
      <c r="AJ401" t="s">
        <v>307</v>
      </c>
      <c r="AK401" t="s">
        <v>307</v>
      </c>
      <c r="AL401" t="s">
        <v>307</v>
      </c>
      <c r="AM401" t="s">
        <v>307</v>
      </c>
      <c r="AN401" t="s">
        <v>307</v>
      </c>
      <c r="AO401" t="s">
        <v>65</v>
      </c>
      <c r="AP401" t="s">
        <v>133</v>
      </c>
      <c r="AQ401" t="s">
        <v>308</v>
      </c>
      <c r="AR401" t="s">
        <v>62</v>
      </c>
      <c r="AS401" t="s">
        <v>307</v>
      </c>
      <c r="AT401" t="s">
        <v>4420</v>
      </c>
      <c r="AU401" t="s">
        <v>307</v>
      </c>
      <c r="AV401" t="s">
        <v>60</v>
      </c>
    </row>
    <row r="402" spans="14:48" ht="29" x14ac:dyDescent="0.35">
      <c r="Q402" s="17" t="s">
        <v>560</v>
      </c>
      <c r="R402" t="s">
        <v>4300</v>
      </c>
      <c r="S402" s="17"/>
      <c r="X402" s="17" t="s">
        <v>1221</v>
      </c>
      <c r="Y402" t="s">
        <v>92</v>
      </c>
      <c r="AV402" t="s">
        <v>60</v>
      </c>
    </row>
    <row r="403" spans="14:48" x14ac:dyDescent="0.35">
      <c r="S403" s="17"/>
      <c r="U403" t="s">
        <v>4345</v>
      </c>
      <c r="X403" s="17" t="s">
        <v>1222</v>
      </c>
      <c r="Y403" t="s">
        <v>92</v>
      </c>
      <c r="Z403" t="s">
        <v>255</v>
      </c>
      <c r="AA403" t="s">
        <v>52</v>
      </c>
      <c r="AB403" t="s">
        <v>54</v>
      </c>
      <c r="AC403" t="s">
        <v>562</v>
      </c>
      <c r="AD403" t="s">
        <v>213</v>
      </c>
      <c r="AE403" t="s">
        <v>81</v>
      </c>
      <c r="AF403" t="s">
        <v>307</v>
      </c>
      <c r="AG403" t="s">
        <v>307</v>
      </c>
      <c r="AH403" t="s">
        <v>81</v>
      </c>
      <c r="AI403" t="s">
        <v>307</v>
      </c>
      <c r="AJ403" t="s">
        <v>307</v>
      </c>
      <c r="AK403" t="s">
        <v>307</v>
      </c>
      <c r="AL403" t="s">
        <v>307</v>
      </c>
      <c r="AM403" t="s">
        <v>307</v>
      </c>
      <c r="AN403" t="s">
        <v>307</v>
      </c>
      <c r="AO403" t="s">
        <v>65</v>
      </c>
      <c r="AP403" t="s">
        <v>133</v>
      </c>
      <c r="AQ403" t="s">
        <v>308</v>
      </c>
      <c r="AR403" t="s">
        <v>62</v>
      </c>
      <c r="AS403" t="s">
        <v>307</v>
      </c>
      <c r="AT403" t="s">
        <v>4420</v>
      </c>
      <c r="AU403" t="s">
        <v>307</v>
      </c>
      <c r="AV403" t="s">
        <v>60</v>
      </c>
    </row>
    <row r="404" spans="14:48" ht="29" x14ac:dyDescent="0.35">
      <c r="Q404" s="17" t="s">
        <v>1114</v>
      </c>
      <c r="R404" t="s">
        <v>4302</v>
      </c>
      <c r="S404" s="17"/>
      <c r="X404" s="17" t="s">
        <v>1223</v>
      </c>
      <c r="Y404" t="s">
        <v>92</v>
      </c>
      <c r="AV404" t="s">
        <v>60</v>
      </c>
    </row>
    <row r="405" spans="14:48" x14ac:dyDescent="0.35">
      <c r="S405" s="17"/>
      <c r="U405" t="s">
        <v>4346</v>
      </c>
      <c r="X405" s="17" t="s">
        <v>1224</v>
      </c>
      <c r="Y405" t="s">
        <v>92</v>
      </c>
      <c r="Z405" t="s">
        <v>255</v>
      </c>
      <c r="AA405" t="s">
        <v>52</v>
      </c>
      <c r="AB405" t="s">
        <v>54</v>
      </c>
      <c r="AC405" t="s">
        <v>562</v>
      </c>
      <c r="AD405" t="s">
        <v>213</v>
      </c>
      <c r="AE405" t="s">
        <v>81</v>
      </c>
      <c r="AF405" t="s">
        <v>307</v>
      </c>
      <c r="AG405" t="s">
        <v>307</v>
      </c>
      <c r="AH405" t="s">
        <v>81</v>
      </c>
      <c r="AI405" t="s">
        <v>307</v>
      </c>
      <c r="AJ405" t="s">
        <v>307</v>
      </c>
      <c r="AK405" t="s">
        <v>307</v>
      </c>
      <c r="AL405" t="s">
        <v>307</v>
      </c>
      <c r="AM405" t="s">
        <v>307</v>
      </c>
      <c r="AN405" t="s">
        <v>307</v>
      </c>
      <c r="AO405" t="s">
        <v>65</v>
      </c>
      <c r="AP405" t="s">
        <v>133</v>
      </c>
      <c r="AQ405" t="s">
        <v>308</v>
      </c>
      <c r="AR405" t="s">
        <v>62</v>
      </c>
      <c r="AS405" t="s">
        <v>307</v>
      </c>
      <c r="AT405" t="s">
        <v>4420</v>
      </c>
      <c r="AU405" t="s">
        <v>307</v>
      </c>
      <c r="AV405" t="s">
        <v>60</v>
      </c>
    </row>
    <row r="406" spans="14:48" x14ac:dyDescent="0.35">
      <c r="Q406" s="17" t="s">
        <v>1140</v>
      </c>
      <c r="R406" t="s">
        <v>4303</v>
      </c>
      <c r="S406" s="17"/>
      <c r="X406" s="17" t="s">
        <v>1666</v>
      </c>
      <c r="Y406" t="s">
        <v>92</v>
      </c>
      <c r="AV406" t="s">
        <v>60</v>
      </c>
    </row>
    <row r="407" spans="14:48" x14ac:dyDescent="0.35">
      <c r="S407" s="17"/>
      <c r="U407" t="s">
        <v>4347</v>
      </c>
      <c r="X407" s="17" t="s">
        <v>1142</v>
      </c>
      <c r="Y407" t="s">
        <v>92</v>
      </c>
      <c r="Z407" t="s">
        <v>255</v>
      </c>
      <c r="AA407" t="s">
        <v>52</v>
      </c>
      <c r="AB407" t="s">
        <v>54</v>
      </c>
      <c r="AC407" t="s">
        <v>562</v>
      </c>
      <c r="AD407" t="s">
        <v>213</v>
      </c>
      <c r="AE407" t="s">
        <v>81</v>
      </c>
      <c r="AF407" t="s">
        <v>307</v>
      </c>
      <c r="AG407" t="s">
        <v>307</v>
      </c>
      <c r="AH407" t="s">
        <v>81</v>
      </c>
      <c r="AI407" t="s">
        <v>307</v>
      </c>
      <c r="AJ407" t="s">
        <v>307</v>
      </c>
      <c r="AK407" t="s">
        <v>307</v>
      </c>
      <c r="AL407" t="s">
        <v>307</v>
      </c>
      <c r="AM407" t="s">
        <v>307</v>
      </c>
      <c r="AN407" t="s">
        <v>307</v>
      </c>
      <c r="AO407" t="s">
        <v>65</v>
      </c>
      <c r="AP407" t="s">
        <v>133</v>
      </c>
      <c r="AQ407" t="s">
        <v>308</v>
      </c>
      <c r="AR407" t="s">
        <v>62</v>
      </c>
      <c r="AS407" t="s">
        <v>307</v>
      </c>
      <c r="AT407" t="s">
        <v>4420</v>
      </c>
      <c r="AU407" t="s">
        <v>307</v>
      </c>
      <c r="AV407" t="s">
        <v>60</v>
      </c>
    </row>
    <row r="408" spans="14:48" ht="29" x14ac:dyDescent="0.35">
      <c r="N408" s="17" t="s">
        <v>442</v>
      </c>
      <c r="O408" t="s">
        <v>443</v>
      </c>
      <c r="S408" s="17"/>
      <c r="X408" s="17" t="s">
        <v>1225</v>
      </c>
      <c r="Y408" t="s">
        <v>92</v>
      </c>
      <c r="AV408" t="s">
        <v>60</v>
      </c>
    </row>
    <row r="409" spans="14:48" ht="29" x14ac:dyDescent="0.35">
      <c r="Q409" s="17" t="s">
        <v>242</v>
      </c>
      <c r="R409" t="s">
        <v>1119</v>
      </c>
      <c r="S409" s="17"/>
      <c r="X409" s="17" t="s">
        <v>1226</v>
      </c>
      <c r="Y409" t="s">
        <v>92</v>
      </c>
      <c r="AV409" t="s">
        <v>60</v>
      </c>
    </row>
    <row r="410" spans="14:48" x14ac:dyDescent="0.35">
      <c r="S410" s="17"/>
      <c r="U410" t="s">
        <v>4348</v>
      </c>
      <c r="X410" s="17" t="s">
        <v>242</v>
      </c>
      <c r="Y410" t="s">
        <v>92</v>
      </c>
      <c r="Z410" t="s">
        <v>255</v>
      </c>
      <c r="AA410" t="s">
        <v>52</v>
      </c>
      <c r="AB410" t="s">
        <v>54</v>
      </c>
      <c r="AC410" t="s">
        <v>242</v>
      </c>
      <c r="AD410" t="s">
        <v>89</v>
      </c>
      <c r="AE410" t="s">
        <v>81</v>
      </c>
      <c r="AF410" t="s">
        <v>307</v>
      </c>
      <c r="AG410" t="s">
        <v>307</v>
      </c>
      <c r="AH410" t="s">
        <v>81</v>
      </c>
      <c r="AI410" t="s">
        <v>307</v>
      </c>
      <c r="AJ410" t="s">
        <v>307</v>
      </c>
      <c r="AK410" t="s">
        <v>307</v>
      </c>
      <c r="AL410" t="s">
        <v>307</v>
      </c>
      <c r="AM410" t="s">
        <v>307</v>
      </c>
      <c r="AN410" t="s">
        <v>307</v>
      </c>
      <c r="AO410" t="s">
        <v>65</v>
      </c>
      <c r="AP410" t="s">
        <v>133</v>
      </c>
      <c r="AQ410" t="s">
        <v>308</v>
      </c>
      <c r="AR410" t="s">
        <v>62</v>
      </c>
      <c r="AS410" t="s">
        <v>307</v>
      </c>
      <c r="AT410" t="s">
        <v>4420</v>
      </c>
      <c r="AU410" t="s">
        <v>307</v>
      </c>
      <c r="AV410" t="s">
        <v>60</v>
      </c>
    </row>
    <row r="411" spans="14:48" ht="29" x14ac:dyDescent="0.35">
      <c r="N411" s="17" t="s">
        <v>441</v>
      </c>
      <c r="O411" t="s">
        <v>111</v>
      </c>
      <c r="S411" s="17"/>
      <c r="X411" s="17" t="s">
        <v>1227</v>
      </c>
      <c r="Y411" t="s">
        <v>92</v>
      </c>
      <c r="AV411" t="s">
        <v>60</v>
      </c>
    </row>
    <row r="412" spans="14:48" ht="29" x14ac:dyDescent="0.35">
      <c r="Q412" s="17" t="s">
        <v>242</v>
      </c>
      <c r="R412" t="s">
        <v>1119</v>
      </c>
      <c r="S412" s="17"/>
      <c r="X412" s="17" t="s">
        <v>1228</v>
      </c>
      <c r="Y412" t="s">
        <v>92</v>
      </c>
      <c r="AV412" t="s">
        <v>60</v>
      </c>
    </row>
    <row r="413" spans="14:48" x14ac:dyDescent="0.35">
      <c r="S413" s="17"/>
      <c r="U413" t="s">
        <v>4349</v>
      </c>
      <c r="X413" s="17" t="s">
        <v>242</v>
      </c>
      <c r="Y413" t="s">
        <v>92</v>
      </c>
      <c r="Z413" t="s">
        <v>255</v>
      </c>
      <c r="AA413" t="s">
        <v>67</v>
      </c>
      <c r="AB413" t="s">
        <v>54</v>
      </c>
      <c r="AC413" t="s">
        <v>242</v>
      </c>
      <c r="AD413" t="s">
        <v>89</v>
      </c>
      <c r="AE413" t="s">
        <v>81</v>
      </c>
      <c r="AF413" t="s">
        <v>307</v>
      </c>
      <c r="AG413" t="s">
        <v>307</v>
      </c>
      <c r="AH413" t="s">
        <v>81</v>
      </c>
      <c r="AI413" t="s">
        <v>307</v>
      </c>
      <c r="AJ413" t="s">
        <v>307</v>
      </c>
      <c r="AK413" t="s">
        <v>307</v>
      </c>
      <c r="AL413" t="s">
        <v>307</v>
      </c>
      <c r="AM413" t="s">
        <v>307</v>
      </c>
      <c r="AN413" t="s">
        <v>307</v>
      </c>
      <c r="AO413" t="s">
        <v>65</v>
      </c>
      <c r="AP413" t="s">
        <v>133</v>
      </c>
      <c r="AQ413" t="s">
        <v>308</v>
      </c>
      <c r="AR413" t="s">
        <v>62</v>
      </c>
      <c r="AS413" t="s">
        <v>307</v>
      </c>
      <c r="AT413" t="s">
        <v>4420</v>
      </c>
      <c r="AU413" t="s">
        <v>307</v>
      </c>
      <c r="AV413" t="s">
        <v>60</v>
      </c>
    </row>
    <row r="414" spans="14:48" x14ac:dyDescent="0.35">
      <c r="N414" s="17" t="s">
        <v>122</v>
      </c>
      <c r="O414" t="s">
        <v>123</v>
      </c>
      <c r="S414" s="17"/>
      <c r="X414" s="17" t="s">
        <v>1229</v>
      </c>
      <c r="Y414" t="s">
        <v>92</v>
      </c>
      <c r="AV414" t="s">
        <v>60</v>
      </c>
    </row>
    <row r="415" spans="14:48" ht="29" x14ac:dyDescent="0.35">
      <c r="Q415" s="17" t="s">
        <v>1124</v>
      </c>
      <c r="R415" t="s">
        <v>1125</v>
      </c>
      <c r="S415" s="17"/>
      <c r="X415" s="17" t="s">
        <v>1230</v>
      </c>
      <c r="Y415" t="s">
        <v>92</v>
      </c>
      <c r="AV415" t="s">
        <v>60</v>
      </c>
    </row>
    <row r="416" spans="14:48" x14ac:dyDescent="0.35">
      <c r="S416" s="17"/>
      <c r="U416" t="s">
        <v>4350</v>
      </c>
      <c r="X416" s="17" t="s">
        <v>1127</v>
      </c>
      <c r="Y416" t="s">
        <v>92</v>
      </c>
      <c r="Z416" t="s">
        <v>122</v>
      </c>
      <c r="AA416" t="s">
        <v>99</v>
      </c>
      <c r="AB416" t="s">
        <v>54</v>
      </c>
      <c r="AC416" t="s">
        <v>562</v>
      </c>
      <c r="AD416" t="s">
        <v>89</v>
      </c>
      <c r="AE416" t="s">
        <v>81</v>
      </c>
      <c r="AF416" t="s">
        <v>307</v>
      </c>
      <c r="AG416" t="s">
        <v>307</v>
      </c>
      <c r="AH416" t="s">
        <v>81</v>
      </c>
      <c r="AI416" t="s">
        <v>307</v>
      </c>
      <c r="AJ416" t="s">
        <v>307</v>
      </c>
      <c r="AK416" t="s">
        <v>307</v>
      </c>
      <c r="AL416" t="s">
        <v>307</v>
      </c>
      <c r="AM416" t="s">
        <v>307</v>
      </c>
      <c r="AN416" t="s">
        <v>307</v>
      </c>
      <c r="AO416" t="s">
        <v>65</v>
      </c>
      <c r="AP416" t="s">
        <v>133</v>
      </c>
      <c r="AQ416" t="s">
        <v>308</v>
      </c>
      <c r="AR416" t="s">
        <v>62</v>
      </c>
      <c r="AS416" t="s">
        <v>307</v>
      </c>
      <c r="AT416" t="s">
        <v>4420</v>
      </c>
      <c r="AU416" t="s">
        <v>307</v>
      </c>
      <c r="AV416" t="s">
        <v>60</v>
      </c>
    </row>
    <row r="417" spans="5:48" ht="29" x14ac:dyDescent="0.35">
      <c r="Q417" s="17" t="s">
        <v>2300</v>
      </c>
      <c r="R417" t="s">
        <v>1129</v>
      </c>
      <c r="S417" s="17"/>
      <c r="X417" s="17" t="s">
        <v>1231</v>
      </c>
      <c r="Y417" t="s">
        <v>92</v>
      </c>
      <c r="AV417" t="s">
        <v>60</v>
      </c>
    </row>
    <row r="418" spans="5:48" x14ac:dyDescent="0.35">
      <c r="S418" s="17"/>
      <c r="U418" t="s">
        <v>4351</v>
      </c>
      <c r="X418" s="17" t="s">
        <v>1128</v>
      </c>
      <c r="Y418" t="s">
        <v>92</v>
      </c>
      <c r="Z418" t="s">
        <v>122</v>
      </c>
      <c r="AA418" t="s">
        <v>99</v>
      </c>
      <c r="AB418" t="s">
        <v>54</v>
      </c>
      <c r="AC418" t="s">
        <v>562</v>
      </c>
      <c r="AD418" t="s">
        <v>89</v>
      </c>
      <c r="AE418" t="s">
        <v>81</v>
      </c>
      <c r="AF418" t="s">
        <v>307</v>
      </c>
      <c r="AG418" t="s">
        <v>307</v>
      </c>
      <c r="AH418" t="s">
        <v>81</v>
      </c>
      <c r="AI418" t="s">
        <v>307</v>
      </c>
      <c r="AJ418" t="s">
        <v>307</v>
      </c>
      <c r="AK418" t="s">
        <v>307</v>
      </c>
      <c r="AL418" t="s">
        <v>307</v>
      </c>
      <c r="AM418" t="s">
        <v>307</v>
      </c>
      <c r="AN418" t="s">
        <v>307</v>
      </c>
      <c r="AO418" t="s">
        <v>65</v>
      </c>
      <c r="AP418" t="s">
        <v>133</v>
      </c>
      <c r="AQ418" t="s">
        <v>308</v>
      </c>
      <c r="AR418" t="s">
        <v>62</v>
      </c>
      <c r="AS418" t="s">
        <v>307</v>
      </c>
      <c r="AT418" t="s">
        <v>4420</v>
      </c>
      <c r="AU418" t="s">
        <v>307</v>
      </c>
      <c r="AV418" t="s">
        <v>60</v>
      </c>
    </row>
    <row r="419" spans="5:48" ht="29" x14ac:dyDescent="0.35">
      <c r="E419" s="17" t="s">
        <v>387</v>
      </c>
      <c r="F419" t="s">
        <v>388</v>
      </c>
      <c r="X419" s="17" t="s">
        <v>389</v>
      </c>
      <c r="Y419" t="str">
        <f t="shared" ref="Y419" si="1">IF((SUMPRODUCT(--(A419:X419&lt;&gt;"")))&gt;0, "Low", "")</f>
        <v>Low</v>
      </c>
      <c r="AV419" t="s">
        <v>76</v>
      </c>
    </row>
    <row r="420" spans="5:48" x14ac:dyDescent="0.35">
      <c r="H420" s="17" t="s">
        <v>5208</v>
      </c>
      <c r="I420" t="s">
        <v>315</v>
      </c>
      <c r="S420" s="17"/>
      <c r="W420" s="17"/>
      <c r="X420" s="17" t="s">
        <v>5207</v>
      </c>
      <c r="Y420" t="s">
        <v>92</v>
      </c>
      <c r="AV420" t="s">
        <v>60</v>
      </c>
    </row>
    <row r="421" spans="5:48" ht="29" x14ac:dyDescent="0.35">
      <c r="K421" s="17" t="s">
        <v>5095</v>
      </c>
      <c r="L421" t="s">
        <v>146</v>
      </c>
      <c r="S421" s="17"/>
      <c r="W421" s="17"/>
      <c r="X421" s="17" t="s">
        <v>2263</v>
      </c>
      <c r="Y421" t="s">
        <v>92</v>
      </c>
      <c r="AV421" t="s">
        <v>60</v>
      </c>
    </row>
    <row r="422" spans="5:48" x14ac:dyDescent="0.35">
      <c r="S422" s="17"/>
      <c r="U422" t="s">
        <v>3495</v>
      </c>
      <c r="W422" s="17"/>
      <c r="X422" s="17" t="s">
        <v>2264</v>
      </c>
      <c r="Y422" t="s">
        <v>92</v>
      </c>
      <c r="Z422" t="s">
        <v>145</v>
      </c>
      <c r="AA422" t="s">
        <v>52</v>
      </c>
      <c r="AB422" t="s">
        <v>54</v>
      </c>
      <c r="AC422" t="s">
        <v>562</v>
      </c>
      <c r="AD422" t="s">
        <v>89</v>
      </c>
      <c r="AE422" t="s">
        <v>81</v>
      </c>
      <c r="AF422" t="s">
        <v>2218</v>
      </c>
      <c r="AG422" t="s">
        <v>2218</v>
      </c>
      <c r="AH422" t="s">
        <v>81</v>
      </c>
      <c r="AK422" t="s">
        <v>2218</v>
      </c>
      <c r="AL422" t="s">
        <v>2218</v>
      </c>
      <c r="AM422" t="s">
        <v>2218</v>
      </c>
      <c r="AN422" t="s">
        <v>2218</v>
      </c>
      <c r="AO422" t="s">
        <v>65</v>
      </c>
      <c r="AP422" t="s">
        <v>133</v>
      </c>
      <c r="AQ422" t="s">
        <v>308</v>
      </c>
      <c r="AR422" t="s">
        <v>62</v>
      </c>
      <c r="AS422" t="s">
        <v>2227</v>
      </c>
      <c r="AU422" t="s">
        <v>2218</v>
      </c>
      <c r="AV422" t="s">
        <v>60</v>
      </c>
    </row>
    <row r="423" spans="5:48" ht="29" x14ac:dyDescent="0.35">
      <c r="F423" s="17"/>
      <c r="K423" s="17" t="s">
        <v>5096</v>
      </c>
      <c r="L423" t="s">
        <v>148</v>
      </c>
      <c r="S423" s="17"/>
      <c r="W423" s="17"/>
      <c r="X423" s="17" t="s">
        <v>5097</v>
      </c>
      <c r="Y423" t="s">
        <v>92</v>
      </c>
      <c r="AV423" t="s">
        <v>60</v>
      </c>
    </row>
    <row r="424" spans="5:48" x14ac:dyDescent="0.35">
      <c r="S424" s="17"/>
      <c r="U424" s="17" t="s">
        <v>5120</v>
      </c>
      <c r="W424" s="17"/>
      <c r="X424" s="17" t="s">
        <v>5098</v>
      </c>
      <c r="Y424" t="s">
        <v>92</v>
      </c>
      <c r="Z424" t="s">
        <v>255</v>
      </c>
      <c r="AA424" t="s">
        <v>52</v>
      </c>
      <c r="AB424" t="s">
        <v>54</v>
      </c>
      <c r="AC424" t="s">
        <v>562</v>
      </c>
      <c r="AD424" t="s">
        <v>89</v>
      </c>
      <c r="AE424" t="s">
        <v>81</v>
      </c>
      <c r="AF424" t="s">
        <v>307</v>
      </c>
      <c r="AG424" t="s">
        <v>307</v>
      </c>
      <c r="AH424" t="s">
        <v>81</v>
      </c>
      <c r="AI424" t="s">
        <v>307</v>
      </c>
      <c r="AJ424" t="s">
        <v>307</v>
      </c>
      <c r="AK424" t="s">
        <v>307</v>
      </c>
      <c r="AL424" t="s">
        <v>307</v>
      </c>
      <c r="AM424" t="s">
        <v>307</v>
      </c>
      <c r="AN424" t="s">
        <v>307</v>
      </c>
      <c r="AO424" t="s">
        <v>65</v>
      </c>
      <c r="AP424" t="s">
        <v>133</v>
      </c>
      <c r="AQ424" t="s">
        <v>308</v>
      </c>
      <c r="AR424" t="s">
        <v>62</v>
      </c>
      <c r="AS424" t="s">
        <v>307</v>
      </c>
      <c r="AT424" t="s">
        <v>5099</v>
      </c>
      <c r="AU424" t="s">
        <v>307</v>
      </c>
      <c r="AV424" t="s">
        <v>60</v>
      </c>
    </row>
    <row r="425" spans="5:48" ht="43.5" x14ac:dyDescent="0.35">
      <c r="K425" s="17" t="s">
        <v>5100</v>
      </c>
      <c r="L425" t="s">
        <v>5101</v>
      </c>
      <c r="S425" s="17"/>
      <c r="U425" s="17"/>
      <c r="W425" s="17"/>
      <c r="X425" s="17" t="s">
        <v>5102</v>
      </c>
      <c r="Y425" t="s">
        <v>92</v>
      </c>
      <c r="AV425" t="s">
        <v>60</v>
      </c>
    </row>
    <row r="426" spans="5:48" x14ac:dyDescent="0.35">
      <c r="S426" s="17"/>
      <c r="U426" s="17" t="s">
        <v>5121</v>
      </c>
      <c r="W426" s="17"/>
      <c r="X426" s="17" t="s">
        <v>5100</v>
      </c>
      <c r="Y426" t="s">
        <v>92</v>
      </c>
      <c r="Z426" t="s">
        <v>255</v>
      </c>
      <c r="AA426" t="s">
        <v>52</v>
      </c>
      <c r="AB426" t="s">
        <v>54</v>
      </c>
      <c r="AC426" t="s">
        <v>562</v>
      </c>
      <c r="AD426" t="s">
        <v>89</v>
      </c>
      <c r="AE426" t="s">
        <v>81</v>
      </c>
      <c r="AF426" t="s">
        <v>307</v>
      </c>
      <c r="AG426" t="s">
        <v>307</v>
      </c>
      <c r="AH426" t="s">
        <v>81</v>
      </c>
      <c r="AI426" t="s">
        <v>307</v>
      </c>
      <c r="AJ426" t="s">
        <v>307</v>
      </c>
      <c r="AK426" t="s">
        <v>307</v>
      </c>
      <c r="AL426" t="s">
        <v>307</v>
      </c>
      <c r="AM426" t="s">
        <v>307</v>
      </c>
      <c r="AN426" t="s">
        <v>307</v>
      </c>
      <c r="AO426" t="s">
        <v>65</v>
      </c>
      <c r="AP426" t="s">
        <v>133</v>
      </c>
      <c r="AQ426" t="s">
        <v>308</v>
      </c>
      <c r="AR426" t="s">
        <v>62</v>
      </c>
      <c r="AS426" t="s">
        <v>307</v>
      </c>
      <c r="AT426" t="s">
        <v>5099</v>
      </c>
      <c r="AU426" t="s">
        <v>307</v>
      </c>
      <c r="AV426" t="s">
        <v>60</v>
      </c>
    </row>
    <row r="427" spans="5:48" ht="29" x14ac:dyDescent="0.35">
      <c r="K427" s="17" t="s">
        <v>5103</v>
      </c>
      <c r="L427" t="s">
        <v>190</v>
      </c>
      <c r="S427" s="17"/>
      <c r="U427" s="17"/>
      <c r="W427" s="17"/>
      <c r="X427" s="17" t="s">
        <v>5104</v>
      </c>
      <c r="Y427" t="s">
        <v>92</v>
      </c>
      <c r="AV427" t="s">
        <v>60</v>
      </c>
    </row>
    <row r="428" spans="5:48" ht="29" x14ac:dyDescent="0.35">
      <c r="S428" s="17"/>
      <c r="U428" s="17" t="s">
        <v>5122</v>
      </c>
      <c r="W428" s="17"/>
      <c r="X428" s="17" t="s">
        <v>5105</v>
      </c>
      <c r="Y428" t="s">
        <v>92</v>
      </c>
      <c r="Z428" t="s">
        <v>255</v>
      </c>
      <c r="AA428" t="s">
        <v>52</v>
      </c>
      <c r="AB428" t="s">
        <v>54</v>
      </c>
      <c r="AC428" t="s">
        <v>562</v>
      </c>
      <c r="AD428" t="s">
        <v>89</v>
      </c>
      <c r="AE428" t="s">
        <v>81</v>
      </c>
      <c r="AF428" t="s">
        <v>307</v>
      </c>
      <c r="AG428" t="s">
        <v>307</v>
      </c>
      <c r="AH428" t="s">
        <v>81</v>
      </c>
      <c r="AI428" t="s">
        <v>307</v>
      </c>
      <c r="AJ428" t="s">
        <v>307</v>
      </c>
      <c r="AK428" t="s">
        <v>307</v>
      </c>
      <c r="AL428" t="s">
        <v>307</v>
      </c>
      <c r="AM428" t="s">
        <v>307</v>
      </c>
      <c r="AN428" t="s">
        <v>307</v>
      </c>
      <c r="AO428" t="s">
        <v>65</v>
      </c>
      <c r="AP428" t="s">
        <v>133</v>
      </c>
      <c r="AQ428" t="s">
        <v>308</v>
      </c>
      <c r="AR428" t="s">
        <v>62</v>
      </c>
      <c r="AS428" t="s">
        <v>307</v>
      </c>
      <c r="AT428" t="s">
        <v>5099</v>
      </c>
      <c r="AU428" t="s">
        <v>307</v>
      </c>
      <c r="AV428" t="s">
        <v>60</v>
      </c>
    </row>
    <row r="429" spans="5:48" x14ac:dyDescent="0.35">
      <c r="K429" s="17" t="s">
        <v>5106</v>
      </c>
      <c r="L429" t="s">
        <v>5107</v>
      </c>
      <c r="S429" s="17"/>
      <c r="U429" s="17"/>
      <c r="W429" s="17"/>
      <c r="X429" s="17" t="s">
        <v>5108</v>
      </c>
      <c r="Y429" t="s">
        <v>92</v>
      </c>
      <c r="AV429" t="s">
        <v>60</v>
      </c>
    </row>
    <row r="430" spans="5:48" ht="29" x14ac:dyDescent="0.35">
      <c r="S430" s="17"/>
      <c r="U430" s="17" t="s">
        <v>5123</v>
      </c>
      <c r="W430" s="17"/>
      <c r="X430" s="17" t="s">
        <v>5109</v>
      </c>
      <c r="Y430" t="s">
        <v>92</v>
      </c>
      <c r="Z430" t="s">
        <v>255</v>
      </c>
      <c r="AA430" t="s">
        <v>52</v>
      </c>
      <c r="AB430" t="s">
        <v>54</v>
      </c>
      <c r="AC430" t="s">
        <v>562</v>
      </c>
      <c r="AD430" t="s">
        <v>89</v>
      </c>
      <c r="AE430" t="s">
        <v>81</v>
      </c>
      <c r="AF430" t="s">
        <v>307</v>
      </c>
      <c r="AG430" t="s">
        <v>307</v>
      </c>
      <c r="AH430" t="s">
        <v>81</v>
      </c>
      <c r="AI430" t="s">
        <v>307</v>
      </c>
      <c r="AJ430" t="s">
        <v>307</v>
      </c>
      <c r="AK430" t="s">
        <v>307</v>
      </c>
      <c r="AL430" t="s">
        <v>307</v>
      </c>
      <c r="AM430" t="s">
        <v>307</v>
      </c>
      <c r="AN430" t="s">
        <v>307</v>
      </c>
      <c r="AO430" t="s">
        <v>65</v>
      </c>
      <c r="AP430" t="s">
        <v>133</v>
      </c>
      <c r="AQ430" t="s">
        <v>308</v>
      </c>
      <c r="AR430" t="s">
        <v>62</v>
      </c>
      <c r="AS430" t="s">
        <v>307</v>
      </c>
      <c r="AT430" t="s">
        <v>5099</v>
      </c>
      <c r="AU430" t="s">
        <v>307</v>
      </c>
      <c r="AV430" t="s">
        <v>60</v>
      </c>
    </row>
    <row r="431" spans="5:48" ht="29" x14ac:dyDescent="0.35">
      <c r="K431" s="17" t="s">
        <v>5110</v>
      </c>
      <c r="L431" t="s">
        <v>179</v>
      </c>
      <c r="S431" s="17"/>
      <c r="U431" s="17"/>
      <c r="W431" s="17"/>
      <c r="X431" s="17" t="s">
        <v>5111</v>
      </c>
      <c r="Y431" t="s">
        <v>92</v>
      </c>
      <c r="AV431" t="s">
        <v>60</v>
      </c>
    </row>
    <row r="432" spans="5:48" ht="29" x14ac:dyDescent="0.35">
      <c r="S432" s="17"/>
      <c r="U432" s="17" t="s">
        <v>5124</v>
      </c>
      <c r="W432" s="17"/>
      <c r="X432" s="17" t="s">
        <v>5112</v>
      </c>
      <c r="Y432" t="s">
        <v>92</v>
      </c>
      <c r="Z432" t="s">
        <v>255</v>
      </c>
      <c r="AA432" t="s">
        <v>52</v>
      </c>
      <c r="AB432" t="s">
        <v>54</v>
      </c>
      <c r="AC432" t="s">
        <v>562</v>
      </c>
      <c r="AD432" t="s">
        <v>89</v>
      </c>
      <c r="AE432" t="s">
        <v>81</v>
      </c>
      <c r="AF432" t="s">
        <v>307</v>
      </c>
      <c r="AG432" t="s">
        <v>307</v>
      </c>
      <c r="AH432" t="s">
        <v>81</v>
      </c>
      <c r="AI432" t="s">
        <v>307</v>
      </c>
      <c r="AJ432" t="s">
        <v>307</v>
      </c>
      <c r="AK432" t="s">
        <v>307</v>
      </c>
      <c r="AL432" t="s">
        <v>307</v>
      </c>
      <c r="AM432" t="s">
        <v>307</v>
      </c>
      <c r="AN432" t="s">
        <v>307</v>
      </c>
      <c r="AO432" t="s">
        <v>65</v>
      </c>
      <c r="AP432" t="s">
        <v>133</v>
      </c>
      <c r="AQ432" t="s">
        <v>308</v>
      </c>
      <c r="AR432" t="s">
        <v>62</v>
      </c>
      <c r="AS432" t="s">
        <v>307</v>
      </c>
      <c r="AT432" t="s">
        <v>5099</v>
      </c>
      <c r="AU432" t="s">
        <v>307</v>
      </c>
      <c r="AV432" t="s">
        <v>60</v>
      </c>
    </row>
    <row r="433" spans="6:48" ht="29" x14ac:dyDescent="0.35">
      <c r="K433" s="17" t="s">
        <v>5113</v>
      </c>
      <c r="L433" t="s">
        <v>2112</v>
      </c>
      <c r="S433" s="17"/>
      <c r="U433" s="17"/>
      <c r="W433" s="17"/>
      <c r="X433" s="17" t="s">
        <v>5114</v>
      </c>
      <c r="Y433" t="s">
        <v>92</v>
      </c>
      <c r="AV433" t="s">
        <v>60</v>
      </c>
    </row>
    <row r="434" spans="6:48" x14ac:dyDescent="0.35">
      <c r="S434" s="17"/>
      <c r="U434" s="17" t="s">
        <v>5125</v>
      </c>
      <c r="W434" s="17"/>
      <c r="X434" s="17" t="s">
        <v>5115</v>
      </c>
      <c r="Y434" t="s">
        <v>92</v>
      </c>
      <c r="Z434" t="s">
        <v>255</v>
      </c>
      <c r="AA434" t="s">
        <v>52</v>
      </c>
      <c r="AB434" t="s">
        <v>54</v>
      </c>
      <c r="AC434" t="s">
        <v>562</v>
      </c>
      <c r="AD434" t="s">
        <v>89</v>
      </c>
      <c r="AE434" t="s">
        <v>81</v>
      </c>
      <c r="AF434" t="s">
        <v>307</v>
      </c>
      <c r="AG434" t="s">
        <v>307</v>
      </c>
      <c r="AH434" t="s">
        <v>81</v>
      </c>
      <c r="AI434" t="s">
        <v>307</v>
      </c>
      <c r="AJ434" t="s">
        <v>307</v>
      </c>
      <c r="AK434" t="s">
        <v>307</v>
      </c>
      <c r="AL434" t="s">
        <v>307</v>
      </c>
      <c r="AM434" t="s">
        <v>307</v>
      </c>
      <c r="AN434" t="s">
        <v>307</v>
      </c>
      <c r="AO434" t="s">
        <v>65</v>
      </c>
      <c r="AP434" t="s">
        <v>133</v>
      </c>
      <c r="AQ434" t="s">
        <v>308</v>
      </c>
      <c r="AR434" t="s">
        <v>62</v>
      </c>
      <c r="AS434" t="s">
        <v>307</v>
      </c>
      <c r="AT434" t="s">
        <v>5099</v>
      </c>
      <c r="AU434" t="s">
        <v>307</v>
      </c>
      <c r="AV434" t="s">
        <v>60</v>
      </c>
    </row>
    <row r="435" spans="6:48" x14ac:dyDescent="0.35">
      <c r="K435" s="17" t="s">
        <v>5116</v>
      </c>
      <c r="L435" t="s">
        <v>1246</v>
      </c>
      <c r="S435" s="17"/>
      <c r="U435" s="17"/>
      <c r="W435" s="17"/>
      <c r="X435" s="17" t="s">
        <v>5116</v>
      </c>
      <c r="Y435" t="s">
        <v>92</v>
      </c>
      <c r="AV435" t="s">
        <v>60</v>
      </c>
    </row>
    <row r="436" spans="6:48" x14ac:dyDescent="0.35">
      <c r="S436" s="17"/>
      <c r="U436" s="17" t="s">
        <v>5126</v>
      </c>
      <c r="W436" s="17"/>
      <c r="X436" s="17" t="s">
        <v>5116</v>
      </c>
      <c r="Y436" t="s">
        <v>92</v>
      </c>
      <c r="Z436" t="s">
        <v>255</v>
      </c>
      <c r="AA436" t="s">
        <v>52</v>
      </c>
      <c r="AB436" t="s">
        <v>54</v>
      </c>
      <c r="AC436" t="s">
        <v>562</v>
      </c>
      <c r="AD436" t="s">
        <v>213</v>
      </c>
      <c r="AE436" t="s">
        <v>81</v>
      </c>
      <c r="AF436" t="s">
        <v>307</v>
      </c>
      <c r="AG436" t="s">
        <v>307</v>
      </c>
      <c r="AH436" t="s">
        <v>81</v>
      </c>
      <c r="AI436" t="s">
        <v>307</v>
      </c>
      <c r="AJ436" t="s">
        <v>307</v>
      </c>
      <c r="AK436" t="s">
        <v>307</v>
      </c>
      <c r="AL436" t="s">
        <v>307</v>
      </c>
      <c r="AM436" t="s">
        <v>307</v>
      </c>
      <c r="AN436" t="s">
        <v>307</v>
      </c>
      <c r="AO436" t="s">
        <v>65</v>
      </c>
      <c r="AP436" t="s">
        <v>133</v>
      </c>
      <c r="AQ436" t="s">
        <v>308</v>
      </c>
      <c r="AR436" t="s">
        <v>62</v>
      </c>
      <c r="AS436" t="s">
        <v>307</v>
      </c>
      <c r="AT436" t="s">
        <v>5099</v>
      </c>
      <c r="AU436" t="s">
        <v>307</v>
      </c>
      <c r="AV436" t="s">
        <v>60</v>
      </c>
    </row>
    <row r="437" spans="6:48" x14ac:dyDescent="0.35">
      <c r="K437" s="17" t="s">
        <v>5117</v>
      </c>
      <c r="L437" t="s">
        <v>488</v>
      </c>
      <c r="S437" s="17"/>
      <c r="U437" s="17"/>
      <c r="W437" s="17"/>
      <c r="X437" s="17" t="s">
        <v>5118</v>
      </c>
      <c r="Y437" t="s">
        <v>92</v>
      </c>
      <c r="AV437" t="s">
        <v>60</v>
      </c>
    </row>
    <row r="438" spans="6:48" x14ac:dyDescent="0.35">
      <c r="S438" s="17"/>
      <c r="U438" s="17" t="s">
        <v>5127</v>
      </c>
      <c r="W438" s="17"/>
      <c r="X438" s="17" t="s">
        <v>5117</v>
      </c>
      <c r="Y438" t="s">
        <v>92</v>
      </c>
      <c r="Z438" t="s">
        <v>255</v>
      </c>
      <c r="AA438" t="s">
        <v>52</v>
      </c>
      <c r="AB438" t="s">
        <v>54</v>
      </c>
      <c r="AC438" t="s">
        <v>562</v>
      </c>
      <c r="AD438" t="s">
        <v>89</v>
      </c>
      <c r="AE438" t="s">
        <v>81</v>
      </c>
      <c r="AF438" t="s">
        <v>307</v>
      </c>
      <c r="AG438" t="s">
        <v>307</v>
      </c>
      <c r="AH438" t="s">
        <v>81</v>
      </c>
      <c r="AI438" t="s">
        <v>307</v>
      </c>
      <c r="AJ438" t="s">
        <v>307</v>
      </c>
      <c r="AK438" t="s">
        <v>307</v>
      </c>
      <c r="AL438" t="s">
        <v>307</v>
      </c>
      <c r="AM438" t="s">
        <v>307</v>
      </c>
      <c r="AN438" t="s">
        <v>307</v>
      </c>
      <c r="AO438" t="s">
        <v>65</v>
      </c>
      <c r="AP438" t="s">
        <v>133</v>
      </c>
      <c r="AQ438" t="s">
        <v>308</v>
      </c>
      <c r="AR438" t="s">
        <v>62</v>
      </c>
      <c r="AS438" t="s">
        <v>307</v>
      </c>
      <c r="AT438" t="s">
        <v>5099</v>
      </c>
      <c r="AU438" t="s">
        <v>307</v>
      </c>
      <c r="AV438" t="s">
        <v>60</v>
      </c>
    </row>
    <row r="439" spans="6:48" x14ac:dyDescent="0.35">
      <c r="H439" s="17" t="s">
        <v>2266</v>
      </c>
      <c r="I439" t="s">
        <v>2262</v>
      </c>
      <c r="S439" s="17"/>
      <c r="W439" s="17"/>
      <c r="X439" s="17" t="s">
        <v>5093</v>
      </c>
      <c r="Y439" t="s">
        <v>92</v>
      </c>
      <c r="AV439" t="s">
        <v>60</v>
      </c>
    </row>
    <row r="440" spans="6:48" ht="29" x14ac:dyDescent="0.35">
      <c r="K440" s="17" t="s">
        <v>5095</v>
      </c>
      <c r="L440" t="s">
        <v>146</v>
      </c>
      <c r="S440" s="17"/>
      <c r="W440" s="17"/>
      <c r="X440" s="17" t="s">
        <v>5119</v>
      </c>
      <c r="Y440" t="s">
        <v>92</v>
      </c>
      <c r="AV440" t="s">
        <v>60</v>
      </c>
    </row>
    <row r="441" spans="6:48" x14ac:dyDescent="0.35">
      <c r="S441" s="17"/>
      <c r="U441" t="s">
        <v>3496</v>
      </c>
      <c r="W441" s="17"/>
      <c r="X441" s="17" t="s">
        <v>2267</v>
      </c>
      <c r="Y441" t="s">
        <v>92</v>
      </c>
      <c r="Z441" t="s">
        <v>145</v>
      </c>
      <c r="AA441" t="s">
        <v>52</v>
      </c>
      <c r="AB441" t="s">
        <v>54</v>
      </c>
      <c r="AC441" t="s">
        <v>562</v>
      </c>
      <c r="AD441" t="s">
        <v>89</v>
      </c>
      <c r="AE441" t="s">
        <v>81</v>
      </c>
      <c r="AF441" t="s">
        <v>2218</v>
      </c>
      <c r="AG441" t="s">
        <v>2218</v>
      </c>
      <c r="AH441" t="s">
        <v>81</v>
      </c>
      <c r="AK441" t="s">
        <v>2218</v>
      </c>
      <c r="AL441" t="s">
        <v>2218</v>
      </c>
      <c r="AM441" t="s">
        <v>2218</v>
      </c>
      <c r="AN441" t="s">
        <v>2218</v>
      </c>
      <c r="AO441" t="s">
        <v>65</v>
      </c>
      <c r="AP441" t="s">
        <v>133</v>
      </c>
      <c r="AQ441" t="s">
        <v>308</v>
      </c>
      <c r="AR441" t="s">
        <v>62</v>
      </c>
      <c r="AS441" t="s">
        <v>2227</v>
      </c>
      <c r="AU441" t="s">
        <v>2218</v>
      </c>
      <c r="AV441" t="s">
        <v>60</v>
      </c>
    </row>
    <row r="442" spans="6:48" ht="29" x14ac:dyDescent="0.35">
      <c r="F442" s="17"/>
      <c r="K442" s="17" t="s">
        <v>5096</v>
      </c>
      <c r="L442" t="s">
        <v>148</v>
      </c>
      <c r="S442" s="17"/>
      <c r="W442" s="17"/>
      <c r="X442" s="17" t="s">
        <v>5097</v>
      </c>
      <c r="Y442" t="s">
        <v>92</v>
      </c>
      <c r="AV442" t="s">
        <v>60</v>
      </c>
    </row>
    <row r="443" spans="6:48" x14ac:dyDescent="0.35">
      <c r="S443" s="17"/>
      <c r="U443" s="17" t="s">
        <v>5128</v>
      </c>
      <c r="W443" s="17"/>
      <c r="X443" s="17" t="s">
        <v>5098</v>
      </c>
      <c r="Y443" t="s">
        <v>92</v>
      </c>
      <c r="Z443" t="s">
        <v>255</v>
      </c>
      <c r="AA443" t="s">
        <v>52</v>
      </c>
      <c r="AB443" t="s">
        <v>54</v>
      </c>
      <c r="AC443" t="s">
        <v>562</v>
      </c>
      <c r="AD443" t="s">
        <v>89</v>
      </c>
      <c r="AE443" t="s">
        <v>81</v>
      </c>
      <c r="AF443" t="s">
        <v>307</v>
      </c>
      <c r="AG443" t="s">
        <v>307</v>
      </c>
      <c r="AH443" t="s">
        <v>81</v>
      </c>
      <c r="AI443" t="s">
        <v>307</v>
      </c>
      <c r="AJ443" t="s">
        <v>307</v>
      </c>
      <c r="AK443" t="s">
        <v>307</v>
      </c>
      <c r="AL443" t="s">
        <v>307</v>
      </c>
      <c r="AM443" t="s">
        <v>307</v>
      </c>
      <c r="AN443" t="s">
        <v>307</v>
      </c>
      <c r="AO443" t="s">
        <v>65</v>
      </c>
      <c r="AP443" t="s">
        <v>133</v>
      </c>
      <c r="AQ443" t="s">
        <v>308</v>
      </c>
      <c r="AR443" t="s">
        <v>62</v>
      </c>
      <c r="AS443" t="s">
        <v>307</v>
      </c>
      <c r="AT443" t="s">
        <v>5099</v>
      </c>
      <c r="AU443" t="s">
        <v>307</v>
      </c>
      <c r="AV443" t="s">
        <v>60</v>
      </c>
    </row>
    <row r="444" spans="6:48" ht="43.5" x14ac:dyDescent="0.35">
      <c r="K444" s="17" t="s">
        <v>5100</v>
      </c>
      <c r="L444" t="s">
        <v>5101</v>
      </c>
      <c r="S444" s="17"/>
      <c r="U444" s="17"/>
      <c r="W444" s="17"/>
      <c r="X444" s="17" t="s">
        <v>5102</v>
      </c>
      <c r="Y444" t="s">
        <v>92</v>
      </c>
      <c r="AV444" t="s">
        <v>60</v>
      </c>
    </row>
    <row r="445" spans="6:48" x14ac:dyDescent="0.35">
      <c r="S445" s="17"/>
      <c r="U445" s="17" t="s">
        <v>5129</v>
      </c>
      <c r="W445" s="17"/>
      <c r="X445" s="17" t="s">
        <v>5100</v>
      </c>
      <c r="Y445" t="s">
        <v>92</v>
      </c>
      <c r="Z445" t="s">
        <v>255</v>
      </c>
      <c r="AA445" t="s">
        <v>52</v>
      </c>
      <c r="AB445" t="s">
        <v>54</v>
      </c>
      <c r="AC445" t="s">
        <v>562</v>
      </c>
      <c r="AD445" t="s">
        <v>89</v>
      </c>
      <c r="AE445" t="s">
        <v>81</v>
      </c>
      <c r="AF445" t="s">
        <v>307</v>
      </c>
      <c r="AG445" t="s">
        <v>307</v>
      </c>
      <c r="AH445" t="s">
        <v>81</v>
      </c>
      <c r="AI445" t="s">
        <v>307</v>
      </c>
      <c r="AJ445" t="s">
        <v>307</v>
      </c>
      <c r="AK445" t="s">
        <v>307</v>
      </c>
      <c r="AL445" t="s">
        <v>307</v>
      </c>
      <c r="AM445" t="s">
        <v>307</v>
      </c>
      <c r="AN445" t="s">
        <v>307</v>
      </c>
      <c r="AO445" t="s">
        <v>65</v>
      </c>
      <c r="AP445" t="s">
        <v>133</v>
      </c>
      <c r="AQ445" t="s">
        <v>308</v>
      </c>
      <c r="AR445" t="s">
        <v>62</v>
      </c>
      <c r="AS445" t="s">
        <v>307</v>
      </c>
      <c r="AT445" t="s">
        <v>5099</v>
      </c>
      <c r="AU445" t="s">
        <v>307</v>
      </c>
      <c r="AV445" t="s">
        <v>60</v>
      </c>
    </row>
    <row r="446" spans="6:48" ht="29" x14ac:dyDescent="0.35">
      <c r="K446" s="17" t="s">
        <v>5103</v>
      </c>
      <c r="L446" t="s">
        <v>190</v>
      </c>
      <c r="S446" s="17"/>
      <c r="U446" s="17"/>
      <c r="W446" s="17"/>
      <c r="X446" s="17" t="s">
        <v>5104</v>
      </c>
      <c r="Y446" t="s">
        <v>92</v>
      </c>
      <c r="AV446" t="s">
        <v>60</v>
      </c>
    </row>
    <row r="447" spans="6:48" ht="29" x14ac:dyDescent="0.35">
      <c r="S447" s="17"/>
      <c r="U447" s="17" t="s">
        <v>5130</v>
      </c>
      <c r="W447" s="17"/>
      <c r="X447" s="17" t="s">
        <v>5105</v>
      </c>
      <c r="Y447" t="s">
        <v>92</v>
      </c>
      <c r="Z447" t="s">
        <v>255</v>
      </c>
      <c r="AA447" t="s">
        <v>52</v>
      </c>
      <c r="AB447" t="s">
        <v>54</v>
      </c>
      <c r="AC447" t="s">
        <v>562</v>
      </c>
      <c r="AD447" t="s">
        <v>89</v>
      </c>
      <c r="AE447" t="s">
        <v>81</v>
      </c>
      <c r="AF447" t="s">
        <v>307</v>
      </c>
      <c r="AG447" t="s">
        <v>307</v>
      </c>
      <c r="AH447" t="s">
        <v>81</v>
      </c>
      <c r="AI447" t="s">
        <v>307</v>
      </c>
      <c r="AJ447" t="s">
        <v>307</v>
      </c>
      <c r="AK447" t="s">
        <v>307</v>
      </c>
      <c r="AL447" t="s">
        <v>307</v>
      </c>
      <c r="AM447" t="s">
        <v>307</v>
      </c>
      <c r="AN447" t="s">
        <v>307</v>
      </c>
      <c r="AO447" t="s">
        <v>65</v>
      </c>
      <c r="AP447" t="s">
        <v>133</v>
      </c>
      <c r="AQ447" t="s">
        <v>308</v>
      </c>
      <c r="AR447" t="s">
        <v>62</v>
      </c>
      <c r="AS447" t="s">
        <v>307</v>
      </c>
      <c r="AT447" t="s">
        <v>5099</v>
      </c>
      <c r="AU447" t="s">
        <v>307</v>
      </c>
      <c r="AV447" t="s">
        <v>60</v>
      </c>
    </row>
    <row r="448" spans="6:48" x14ac:dyDescent="0.35">
      <c r="K448" s="17" t="s">
        <v>5106</v>
      </c>
      <c r="L448" t="s">
        <v>5107</v>
      </c>
      <c r="S448" s="17"/>
      <c r="U448" s="17"/>
      <c r="W448" s="17"/>
      <c r="X448" s="17" t="s">
        <v>5108</v>
      </c>
      <c r="Y448" t="s">
        <v>92</v>
      </c>
      <c r="AV448" t="s">
        <v>60</v>
      </c>
    </row>
    <row r="449" spans="5:48" ht="29" x14ac:dyDescent="0.35">
      <c r="S449" s="17"/>
      <c r="U449" s="17" t="s">
        <v>5131</v>
      </c>
      <c r="W449" s="17"/>
      <c r="X449" s="17" t="s">
        <v>5109</v>
      </c>
      <c r="Y449" t="s">
        <v>92</v>
      </c>
      <c r="Z449" t="s">
        <v>255</v>
      </c>
      <c r="AA449" t="s">
        <v>52</v>
      </c>
      <c r="AB449" t="s">
        <v>54</v>
      </c>
      <c r="AC449" t="s">
        <v>562</v>
      </c>
      <c r="AD449" t="s">
        <v>89</v>
      </c>
      <c r="AE449" t="s">
        <v>81</v>
      </c>
      <c r="AF449" t="s">
        <v>307</v>
      </c>
      <c r="AG449" t="s">
        <v>307</v>
      </c>
      <c r="AH449" t="s">
        <v>81</v>
      </c>
      <c r="AI449" t="s">
        <v>307</v>
      </c>
      <c r="AJ449" t="s">
        <v>307</v>
      </c>
      <c r="AK449" t="s">
        <v>307</v>
      </c>
      <c r="AL449" t="s">
        <v>307</v>
      </c>
      <c r="AM449" t="s">
        <v>307</v>
      </c>
      <c r="AN449" t="s">
        <v>307</v>
      </c>
      <c r="AO449" t="s">
        <v>65</v>
      </c>
      <c r="AP449" t="s">
        <v>133</v>
      </c>
      <c r="AQ449" t="s">
        <v>308</v>
      </c>
      <c r="AR449" t="s">
        <v>62</v>
      </c>
      <c r="AS449" t="s">
        <v>307</v>
      </c>
      <c r="AT449" t="s">
        <v>5099</v>
      </c>
      <c r="AU449" t="s">
        <v>307</v>
      </c>
      <c r="AV449" t="s">
        <v>60</v>
      </c>
    </row>
    <row r="450" spans="5:48" ht="29" x14ac:dyDescent="0.35">
      <c r="K450" s="17" t="s">
        <v>5110</v>
      </c>
      <c r="L450" t="s">
        <v>179</v>
      </c>
      <c r="S450" s="17"/>
      <c r="U450" s="17"/>
      <c r="W450" s="17"/>
      <c r="X450" s="17" t="s">
        <v>5111</v>
      </c>
      <c r="Y450" t="s">
        <v>92</v>
      </c>
      <c r="AV450" t="s">
        <v>60</v>
      </c>
    </row>
    <row r="451" spans="5:48" ht="29" x14ac:dyDescent="0.35">
      <c r="S451" s="17"/>
      <c r="U451" s="17" t="s">
        <v>5132</v>
      </c>
      <c r="W451" s="17"/>
      <c r="X451" s="17" t="s">
        <v>5112</v>
      </c>
      <c r="Y451" t="s">
        <v>92</v>
      </c>
      <c r="Z451" t="s">
        <v>255</v>
      </c>
      <c r="AA451" t="s">
        <v>52</v>
      </c>
      <c r="AB451" t="s">
        <v>54</v>
      </c>
      <c r="AC451" t="s">
        <v>562</v>
      </c>
      <c r="AD451" t="s">
        <v>89</v>
      </c>
      <c r="AE451" t="s">
        <v>81</v>
      </c>
      <c r="AF451" t="s">
        <v>307</v>
      </c>
      <c r="AG451" t="s">
        <v>307</v>
      </c>
      <c r="AH451" t="s">
        <v>81</v>
      </c>
      <c r="AI451" t="s">
        <v>307</v>
      </c>
      <c r="AJ451" t="s">
        <v>307</v>
      </c>
      <c r="AK451" t="s">
        <v>307</v>
      </c>
      <c r="AL451" t="s">
        <v>307</v>
      </c>
      <c r="AM451" t="s">
        <v>307</v>
      </c>
      <c r="AN451" t="s">
        <v>307</v>
      </c>
      <c r="AO451" t="s">
        <v>65</v>
      </c>
      <c r="AP451" t="s">
        <v>133</v>
      </c>
      <c r="AQ451" t="s">
        <v>308</v>
      </c>
      <c r="AR451" t="s">
        <v>62</v>
      </c>
      <c r="AS451" t="s">
        <v>307</v>
      </c>
      <c r="AT451" t="s">
        <v>5099</v>
      </c>
      <c r="AU451" t="s">
        <v>307</v>
      </c>
      <c r="AV451" t="s">
        <v>60</v>
      </c>
    </row>
    <row r="452" spans="5:48" ht="29" x14ac:dyDescent="0.35">
      <c r="K452" s="17" t="s">
        <v>5113</v>
      </c>
      <c r="L452" t="s">
        <v>2112</v>
      </c>
      <c r="S452" s="17"/>
      <c r="U452" s="17"/>
      <c r="W452" s="17"/>
      <c r="X452" s="17" t="s">
        <v>5114</v>
      </c>
      <c r="Y452" t="s">
        <v>92</v>
      </c>
      <c r="AV452" t="s">
        <v>60</v>
      </c>
    </row>
    <row r="453" spans="5:48" x14ac:dyDescent="0.35">
      <c r="S453" s="17"/>
      <c r="U453" s="17" t="s">
        <v>5133</v>
      </c>
      <c r="W453" s="17"/>
      <c r="X453" s="17" t="s">
        <v>5115</v>
      </c>
      <c r="Y453" t="s">
        <v>92</v>
      </c>
      <c r="Z453" t="s">
        <v>255</v>
      </c>
      <c r="AA453" t="s">
        <v>52</v>
      </c>
      <c r="AB453" t="s">
        <v>54</v>
      </c>
      <c r="AC453" t="s">
        <v>562</v>
      </c>
      <c r="AD453" t="s">
        <v>89</v>
      </c>
      <c r="AE453" t="s">
        <v>81</v>
      </c>
      <c r="AF453" t="s">
        <v>307</v>
      </c>
      <c r="AG453" t="s">
        <v>307</v>
      </c>
      <c r="AH453" t="s">
        <v>81</v>
      </c>
      <c r="AI453" t="s">
        <v>307</v>
      </c>
      <c r="AJ453" t="s">
        <v>307</v>
      </c>
      <c r="AK453" t="s">
        <v>307</v>
      </c>
      <c r="AL453" t="s">
        <v>307</v>
      </c>
      <c r="AM453" t="s">
        <v>307</v>
      </c>
      <c r="AN453" t="s">
        <v>307</v>
      </c>
      <c r="AO453" t="s">
        <v>65</v>
      </c>
      <c r="AP453" t="s">
        <v>133</v>
      </c>
      <c r="AQ453" t="s">
        <v>308</v>
      </c>
      <c r="AR453" t="s">
        <v>62</v>
      </c>
      <c r="AS453" t="s">
        <v>307</v>
      </c>
      <c r="AT453" t="s">
        <v>5099</v>
      </c>
      <c r="AU453" t="s">
        <v>307</v>
      </c>
      <c r="AV453" t="s">
        <v>60</v>
      </c>
    </row>
    <row r="454" spans="5:48" x14ac:dyDescent="0.35">
      <c r="K454" s="17" t="s">
        <v>5116</v>
      </c>
      <c r="L454" t="s">
        <v>1246</v>
      </c>
      <c r="S454" s="17"/>
      <c r="U454" s="17"/>
      <c r="W454" s="17"/>
      <c r="X454" s="17" t="s">
        <v>5116</v>
      </c>
      <c r="Y454" t="s">
        <v>92</v>
      </c>
      <c r="AV454" t="s">
        <v>60</v>
      </c>
    </row>
    <row r="455" spans="5:48" x14ac:dyDescent="0.35">
      <c r="S455" s="17"/>
      <c r="U455" s="17" t="s">
        <v>5134</v>
      </c>
      <c r="W455" s="17"/>
      <c r="X455" s="17" t="s">
        <v>5116</v>
      </c>
      <c r="Y455" t="s">
        <v>92</v>
      </c>
      <c r="Z455" t="s">
        <v>255</v>
      </c>
      <c r="AA455" t="s">
        <v>52</v>
      </c>
      <c r="AB455" t="s">
        <v>54</v>
      </c>
      <c r="AC455" t="s">
        <v>562</v>
      </c>
      <c r="AD455" t="s">
        <v>213</v>
      </c>
      <c r="AE455" t="s">
        <v>81</v>
      </c>
      <c r="AF455" t="s">
        <v>307</v>
      </c>
      <c r="AG455" t="s">
        <v>307</v>
      </c>
      <c r="AH455" t="s">
        <v>81</v>
      </c>
      <c r="AI455" t="s">
        <v>307</v>
      </c>
      <c r="AJ455" t="s">
        <v>307</v>
      </c>
      <c r="AK455" t="s">
        <v>307</v>
      </c>
      <c r="AL455" t="s">
        <v>307</v>
      </c>
      <c r="AM455" t="s">
        <v>307</v>
      </c>
      <c r="AN455" t="s">
        <v>307</v>
      </c>
      <c r="AO455" t="s">
        <v>65</v>
      </c>
      <c r="AP455" t="s">
        <v>133</v>
      </c>
      <c r="AQ455" t="s">
        <v>308</v>
      </c>
      <c r="AR455" t="s">
        <v>62</v>
      </c>
      <c r="AS455" t="s">
        <v>307</v>
      </c>
      <c r="AT455" t="s">
        <v>5099</v>
      </c>
      <c r="AU455" t="s">
        <v>307</v>
      </c>
      <c r="AV455" t="s">
        <v>60</v>
      </c>
    </row>
    <row r="456" spans="5:48" x14ac:dyDescent="0.35">
      <c r="K456" s="17" t="s">
        <v>5117</v>
      </c>
      <c r="L456" t="s">
        <v>488</v>
      </c>
      <c r="S456" s="17"/>
      <c r="U456" s="17"/>
      <c r="W456" s="17"/>
      <c r="X456" s="17" t="s">
        <v>5118</v>
      </c>
      <c r="Y456" t="s">
        <v>92</v>
      </c>
      <c r="AV456" t="s">
        <v>60</v>
      </c>
    </row>
    <row r="457" spans="5:48" x14ac:dyDescent="0.35">
      <c r="S457" s="17"/>
      <c r="U457" s="17" t="s">
        <v>5135</v>
      </c>
      <c r="W457" s="17"/>
      <c r="X457" s="17" t="s">
        <v>5117</v>
      </c>
      <c r="Y457" t="s">
        <v>92</v>
      </c>
      <c r="Z457" t="s">
        <v>255</v>
      </c>
      <c r="AA457" t="s">
        <v>52</v>
      </c>
      <c r="AB457" t="s">
        <v>54</v>
      </c>
      <c r="AC457" t="s">
        <v>562</v>
      </c>
      <c r="AD457" t="s">
        <v>89</v>
      </c>
      <c r="AE457" t="s">
        <v>81</v>
      </c>
      <c r="AF457" t="s">
        <v>307</v>
      </c>
      <c r="AG457" t="s">
        <v>307</v>
      </c>
      <c r="AH457" t="s">
        <v>81</v>
      </c>
      <c r="AI457" t="s">
        <v>307</v>
      </c>
      <c r="AJ457" t="s">
        <v>307</v>
      </c>
      <c r="AK457" t="s">
        <v>307</v>
      </c>
      <c r="AL457" t="s">
        <v>307</v>
      </c>
      <c r="AM457" t="s">
        <v>307</v>
      </c>
      <c r="AN457" t="s">
        <v>307</v>
      </c>
      <c r="AO457" t="s">
        <v>65</v>
      </c>
      <c r="AP457" t="s">
        <v>133</v>
      </c>
      <c r="AQ457" t="s">
        <v>308</v>
      </c>
      <c r="AR457" t="s">
        <v>62</v>
      </c>
      <c r="AS457" t="s">
        <v>307</v>
      </c>
      <c r="AT457" t="s">
        <v>5099</v>
      </c>
      <c r="AU457" t="s">
        <v>307</v>
      </c>
      <c r="AV457" t="s">
        <v>60</v>
      </c>
    </row>
    <row r="458" spans="5:48" ht="29" x14ac:dyDescent="0.35">
      <c r="E458" s="17" t="s">
        <v>5094</v>
      </c>
      <c r="F458" t="s">
        <v>2736</v>
      </c>
      <c r="S458" s="17"/>
      <c r="W458" s="17"/>
      <c r="X458" s="17" t="s">
        <v>2737</v>
      </c>
      <c r="Y458" t="s">
        <v>92</v>
      </c>
      <c r="AV458" t="s">
        <v>60</v>
      </c>
    </row>
    <row r="459" spans="5:48" x14ac:dyDescent="0.35">
      <c r="H459" s="17" t="s">
        <v>2029</v>
      </c>
      <c r="I459" t="s">
        <v>463</v>
      </c>
      <c r="S459" s="17"/>
      <c r="W459" s="17"/>
      <c r="X459" s="17" t="s">
        <v>2738</v>
      </c>
      <c r="Y459" t="s">
        <v>92</v>
      </c>
      <c r="AV459" t="s">
        <v>60</v>
      </c>
    </row>
    <row r="460" spans="5:48" x14ac:dyDescent="0.35">
      <c r="K460" s="17" t="s">
        <v>457</v>
      </c>
      <c r="L460" t="s">
        <v>464</v>
      </c>
      <c r="S460" s="17"/>
      <c r="W460" s="17"/>
      <c r="X460" s="17" t="s">
        <v>2739</v>
      </c>
      <c r="Y460" t="s">
        <v>92</v>
      </c>
      <c r="AV460" t="s">
        <v>60</v>
      </c>
    </row>
    <row r="461" spans="5:48" x14ac:dyDescent="0.35">
      <c r="N461" s="17" t="s">
        <v>145</v>
      </c>
      <c r="O461" t="s">
        <v>146</v>
      </c>
      <c r="S461" s="17"/>
      <c r="W461" s="17"/>
      <c r="X461" s="17" t="s">
        <v>2740</v>
      </c>
      <c r="Y461" t="s">
        <v>92</v>
      </c>
      <c r="AV461" t="s">
        <v>60</v>
      </c>
    </row>
    <row r="462" spans="5:48" x14ac:dyDescent="0.35">
      <c r="S462" s="17"/>
      <c r="U462" t="s">
        <v>3497</v>
      </c>
      <c r="W462" s="17"/>
      <c r="X462" s="17" t="s">
        <v>1087</v>
      </c>
      <c r="Y462" t="s">
        <v>92</v>
      </c>
      <c r="Z462" t="s">
        <v>145</v>
      </c>
      <c r="AA462" t="s">
        <v>99</v>
      </c>
      <c r="AB462" t="s">
        <v>54</v>
      </c>
      <c r="AC462" t="s">
        <v>562</v>
      </c>
      <c r="AD462" t="s">
        <v>213</v>
      </c>
      <c r="AE462" t="s">
        <v>65</v>
      </c>
      <c r="AF462" t="s">
        <v>307</v>
      </c>
      <c r="AG462" t="s">
        <v>307</v>
      </c>
      <c r="AH462" t="s">
        <v>81</v>
      </c>
      <c r="AI462" t="s">
        <v>307</v>
      </c>
      <c r="AJ462" t="s">
        <v>307</v>
      </c>
      <c r="AK462" t="s">
        <v>307</v>
      </c>
      <c r="AL462" t="s">
        <v>307</v>
      </c>
      <c r="AM462" t="s">
        <v>307</v>
      </c>
      <c r="AN462" t="s">
        <v>307</v>
      </c>
      <c r="AO462" t="s">
        <v>65</v>
      </c>
      <c r="AP462" t="s">
        <v>133</v>
      </c>
      <c r="AQ462" t="s">
        <v>308</v>
      </c>
      <c r="AR462" t="s">
        <v>62</v>
      </c>
      <c r="AS462" t="s">
        <v>1902</v>
      </c>
      <c r="AT462" t="s">
        <v>3965</v>
      </c>
      <c r="AU462" t="s">
        <v>307</v>
      </c>
      <c r="AV462" t="s">
        <v>60</v>
      </c>
    </row>
    <row r="463" spans="5:48" x14ac:dyDescent="0.35">
      <c r="N463" s="17" t="s">
        <v>465</v>
      </c>
      <c r="O463" t="s">
        <v>458</v>
      </c>
      <c r="S463" s="17"/>
      <c r="W463" s="17"/>
      <c r="X463" s="17" t="s">
        <v>1088</v>
      </c>
      <c r="Y463" t="s">
        <v>92</v>
      </c>
      <c r="AV463" t="s">
        <v>60</v>
      </c>
    </row>
    <row r="464" spans="5:48" x14ac:dyDescent="0.35">
      <c r="S464" s="17"/>
      <c r="U464" t="s">
        <v>3498</v>
      </c>
      <c r="W464" s="17"/>
      <c r="X464" s="17" t="s">
        <v>465</v>
      </c>
      <c r="Y464" t="s">
        <v>92</v>
      </c>
      <c r="Z464" t="s">
        <v>255</v>
      </c>
      <c r="AA464" t="s">
        <v>99</v>
      </c>
      <c r="AB464" t="s">
        <v>54</v>
      </c>
      <c r="AC464" t="s">
        <v>562</v>
      </c>
      <c r="AD464" t="s">
        <v>213</v>
      </c>
      <c r="AE464" t="s">
        <v>65</v>
      </c>
      <c r="AF464" t="s">
        <v>307</v>
      </c>
      <c r="AG464" t="s">
        <v>307</v>
      </c>
      <c r="AH464" t="s">
        <v>81</v>
      </c>
      <c r="AI464" t="s">
        <v>307</v>
      </c>
      <c r="AJ464" t="s">
        <v>307</v>
      </c>
      <c r="AK464" t="s">
        <v>307</v>
      </c>
      <c r="AL464" t="s">
        <v>307</v>
      </c>
      <c r="AM464" t="s">
        <v>307</v>
      </c>
      <c r="AN464" t="s">
        <v>307</v>
      </c>
      <c r="AO464" t="s">
        <v>65</v>
      </c>
      <c r="AP464" t="s">
        <v>133</v>
      </c>
      <c r="AQ464" t="s">
        <v>308</v>
      </c>
      <c r="AR464" t="s">
        <v>62</v>
      </c>
      <c r="AS464" t="s">
        <v>1902</v>
      </c>
      <c r="AT464" t="s">
        <v>3965</v>
      </c>
      <c r="AU464" t="s">
        <v>307</v>
      </c>
      <c r="AV464" t="s">
        <v>60</v>
      </c>
    </row>
    <row r="465" spans="11:48" ht="29" x14ac:dyDescent="0.35">
      <c r="K465" s="17" t="s">
        <v>442</v>
      </c>
      <c r="L465" t="s">
        <v>443</v>
      </c>
      <c r="S465" s="17"/>
      <c r="W465" s="17"/>
      <c r="X465" s="17" t="s">
        <v>2741</v>
      </c>
      <c r="Y465" t="s">
        <v>92</v>
      </c>
      <c r="AV465" t="s">
        <v>60</v>
      </c>
    </row>
    <row r="466" spans="11:48" ht="29" x14ac:dyDescent="0.35">
      <c r="N466" s="17" t="s">
        <v>242</v>
      </c>
      <c r="O466" t="s">
        <v>460</v>
      </c>
      <c r="S466" s="17"/>
      <c r="W466" s="17"/>
      <c r="X466" s="17" t="s">
        <v>2742</v>
      </c>
      <c r="Y466" t="s">
        <v>92</v>
      </c>
      <c r="AV466" t="s">
        <v>60</v>
      </c>
    </row>
    <row r="467" spans="11:48" x14ac:dyDescent="0.35">
      <c r="Q467" s="17" t="s">
        <v>493</v>
      </c>
      <c r="R467" t="s">
        <v>494</v>
      </c>
      <c r="S467" s="17"/>
      <c r="W467" s="17"/>
      <c r="X467" s="17" t="s">
        <v>1090</v>
      </c>
      <c r="Y467" t="s">
        <v>92</v>
      </c>
      <c r="AV467" t="s">
        <v>60</v>
      </c>
    </row>
    <row r="468" spans="11:48" x14ac:dyDescent="0.35">
      <c r="S468" s="17"/>
      <c r="U468" t="s">
        <v>3499</v>
      </c>
      <c r="W468" s="17"/>
      <c r="X468" s="17" t="s">
        <v>1091</v>
      </c>
      <c r="Y468" t="s">
        <v>92</v>
      </c>
      <c r="Z468" t="s">
        <v>255</v>
      </c>
      <c r="AA468" t="s">
        <v>52</v>
      </c>
      <c r="AB468" t="s">
        <v>54</v>
      </c>
      <c r="AC468" t="s">
        <v>242</v>
      </c>
      <c r="AD468" t="s">
        <v>89</v>
      </c>
      <c r="AE468" t="s">
        <v>81</v>
      </c>
      <c r="AF468" t="s">
        <v>307</v>
      </c>
      <c r="AG468" t="s">
        <v>307</v>
      </c>
      <c r="AH468" t="s">
        <v>81</v>
      </c>
      <c r="AI468" t="s">
        <v>307</v>
      </c>
      <c r="AJ468" t="s">
        <v>307</v>
      </c>
      <c r="AK468" t="s">
        <v>307</v>
      </c>
      <c r="AL468" t="s">
        <v>307</v>
      </c>
      <c r="AM468" t="s">
        <v>307</v>
      </c>
      <c r="AN468" t="s">
        <v>307</v>
      </c>
      <c r="AO468" t="s">
        <v>65</v>
      </c>
      <c r="AP468" t="s">
        <v>133</v>
      </c>
      <c r="AQ468" t="s">
        <v>308</v>
      </c>
      <c r="AR468" t="s">
        <v>62</v>
      </c>
      <c r="AS468" t="s">
        <v>1900</v>
      </c>
      <c r="AT468" t="s">
        <v>3965</v>
      </c>
      <c r="AU468" t="s">
        <v>307</v>
      </c>
      <c r="AV468" t="s">
        <v>60</v>
      </c>
    </row>
    <row r="469" spans="11:48" x14ac:dyDescent="0.35">
      <c r="Q469" s="17" t="s">
        <v>498</v>
      </c>
      <c r="R469" t="s">
        <v>495</v>
      </c>
      <c r="S469" s="17"/>
      <c r="W469" s="17"/>
      <c r="X469" s="17" t="s">
        <v>1092</v>
      </c>
      <c r="Y469" t="s">
        <v>92</v>
      </c>
      <c r="AV469" t="s">
        <v>60</v>
      </c>
    </row>
    <row r="470" spans="11:48" x14ac:dyDescent="0.35">
      <c r="S470" s="17"/>
      <c r="U470" t="s">
        <v>3500</v>
      </c>
      <c r="W470" s="17"/>
      <c r="X470" s="17" t="s">
        <v>1094</v>
      </c>
      <c r="Y470" t="s">
        <v>92</v>
      </c>
      <c r="Z470" t="s">
        <v>255</v>
      </c>
      <c r="AA470" t="s">
        <v>52</v>
      </c>
      <c r="AB470" t="s">
        <v>54</v>
      </c>
      <c r="AC470" t="s">
        <v>242</v>
      </c>
      <c r="AD470" t="s">
        <v>89</v>
      </c>
      <c r="AE470" t="s">
        <v>81</v>
      </c>
      <c r="AF470" t="s">
        <v>307</v>
      </c>
      <c r="AG470" t="s">
        <v>307</v>
      </c>
      <c r="AH470" t="s">
        <v>81</v>
      </c>
      <c r="AI470" t="s">
        <v>307</v>
      </c>
      <c r="AJ470" t="s">
        <v>307</v>
      </c>
      <c r="AK470" t="s">
        <v>307</v>
      </c>
      <c r="AL470" t="s">
        <v>307</v>
      </c>
      <c r="AM470" t="s">
        <v>307</v>
      </c>
      <c r="AN470" t="s">
        <v>307</v>
      </c>
      <c r="AO470" t="s">
        <v>65</v>
      </c>
      <c r="AP470" t="s">
        <v>133</v>
      </c>
      <c r="AQ470" t="s">
        <v>308</v>
      </c>
      <c r="AR470" t="s">
        <v>62</v>
      </c>
      <c r="AS470" t="s">
        <v>1900</v>
      </c>
      <c r="AT470" t="s">
        <v>3965</v>
      </c>
      <c r="AU470" t="s">
        <v>307</v>
      </c>
      <c r="AV470" t="s">
        <v>60</v>
      </c>
    </row>
    <row r="471" spans="11:48" x14ac:dyDescent="0.35">
      <c r="Q471" s="17" t="s">
        <v>496</v>
      </c>
      <c r="R471" t="s">
        <v>497</v>
      </c>
      <c r="S471" s="17"/>
      <c r="W471" s="17"/>
      <c r="X471" s="17" t="s">
        <v>1093</v>
      </c>
      <c r="Y471" t="s">
        <v>92</v>
      </c>
      <c r="AV471" t="s">
        <v>60</v>
      </c>
    </row>
    <row r="472" spans="11:48" x14ac:dyDescent="0.35">
      <c r="S472" s="17"/>
      <c r="U472" t="s">
        <v>3501</v>
      </c>
      <c r="W472" s="17"/>
      <c r="X472" s="17" t="s">
        <v>1095</v>
      </c>
      <c r="Y472" t="s">
        <v>92</v>
      </c>
      <c r="Z472" t="s">
        <v>255</v>
      </c>
      <c r="AA472" t="s">
        <v>52</v>
      </c>
      <c r="AB472" t="s">
        <v>54</v>
      </c>
      <c r="AC472" t="s">
        <v>242</v>
      </c>
      <c r="AD472" t="s">
        <v>89</v>
      </c>
      <c r="AE472" t="s">
        <v>81</v>
      </c>
      <c r="AF472" t="s">
        <v>307</v>
      </c>
      <c r="AG472" t="s">
        <v>307</v>
      </c>
      <c r="AH472" t="s">
        <v>81</v>
      </c>
      <c r="AI472" t="s">
        <v>307</v>
      </c>
      <c r="AJ472" t="s">
        <v>307</v>
      </c>
      <c r="AK472" t="s">
        <v>307</v>
      </c>
      <c r="AL472" t="s">
        <v>307</v>
      </c>
      <c r="AM472" t="s">
        <v>307</v>
      </c>
      <c r="AN472" t="s">
        <v>307</v>
      </c>
      <c r="AO472" t="s">
        <v>65</v>
      </c>
      <c r="AP472" t="s">
        <v>133</v>
      </c>
      <c r="AQ472" t="s">
        <v>308</v>
      </c>
      <c r="AR472" t="s">
        <v>62</v>
      </c>
      <c r="AS472" t="s">
        <v>1900</v>
      </c>
      <c r="AT472" t="s">
        <v>3965</v>
      </c>
      <c r="AU472" t="s">
        <v>307</v>
      </c>
      <c r="AV472" t="s">
        <v>60</v>
      </c>
    </row>
    <row r="473" spans="11:48" ht="29" x14ac:dyDescent="0.35">
      <c r="N473" s="17" t="s">
        <v>499</v>
      </c>
      <c r="O473" t="s">
        <v>491</v>
      </c>
      <c r="S473" s="17"/>
      <c r="W473" s="17"/>
      <c r="X473" s="17" t="s">
        <v>2743</v>
      </c>
      <c r="Y473" t="s">
        <v>92</v>
      </c>
      <c r="AV473" t="s">
        <v>60</v>
      </c>
    </row>
    <row r="474" spans="11:48" x14ac:dyDescent="0.35">
      <c r="Q474" s="17" t="s">
        <v>242</v>
      </c>
      <c r="R474" t="s">
        <v>1098</v>
      </c>
      <c r="S474" s="17"/>
      <c r="W474" s="17"/>
      <c r="X474" s="17" t="s">
        <v>1097</v>
      </c>
      <c r="Y474" t="s">
        <v>92</v>
      </c>
      <c r="AV474" t="s">
        <v>60</v>
      </c>
    </row>
    <row r="475" spans="11:48" x14ac:dyDescent="0.35">
      <c r="S475" s="17"/>
      <c r="U475" t="s">
        <v>3502</v>
      </c>
      <c r="W475" s="17"/>
      <c r="X475" s="17" t="s">
        <v>242</v>
      </c>
      <c r="Y475" t="s">
        <v>92</v>
      </c>
      <c r="Z475" t="s">
        <v>255</v>
      </c>
      <c r="AA475" t="s">
        <v>52</v>
      </c>
      <c r="AB475" t="s">
        <v>54</v>
      </c>
      <c r="AC475" t="s">
        <v>242</v>
      </c>
      <c r="AD475" t="s">
        <v>89</v>
      </c>
      <c r="AE475" t="s">
        <v>81</v>
      </c>
      <c r="AF475" t="s">
        <v>307</v>
      </c>
      <c r="AG475" t="s">
        <v>307</v>
      </c>
      <c r="AH475" t="s">
        <v>81</v>
      </c>
      <c r="AI475" t="s">
        <v>307</v>
      </c>
      <c r="AJ475" t="s">
        <v>307</v>
      </c>
      <c r="AK475" t="s">
        <v>307</v>
      </c>
      <c r="AL475" t="s">
        <v>307</v>
      </c>
      <c r="AM475" t="s">
        <v>307</v>
      </c>
      <c r="AN475" t="s">
        <v>307</v>
      </c>
      <c r="AO475" t="s">
        <v>65</v>
      </c>
      <c r="AP475" t="s">
        <v>133</v>
      </c>
      <c r="AQ475" t="s">
        <v>308</v>
      </c>
      <c r="AR475" t="s">
        <v>62</v>
      </c>
      <c r="AS475" t="s">
        <v>1900</v>
      </c>
      <c r="AT475" t="s">
        <v>3965</v>
      </c>
      <c r="AU475" t="s">
        <v>307</v>
      </c>
      <c r="AV475" t="s">
        <v>60</v>
      </c>
    </row>
    <row r="476" spans="11:48" x14ac:dyDescent="0.35">
      <c r="N476" s="17" t="s">
        <v>122</v>
      </c>
      <c r="O476" t="s">
        <v>123</v>
      </c>
      <c r="S476" s="17"/>
      <c r="W476" s="17"/>
      <c r="X476" s="17" t="s">
        <v>2744</v>
      </c>
      <c r="Y476" t="s">
        <v>92</v>
      </c>
      <c r="AV476" t="s">
        <v>60</v>
      </c>
    </row>
    <row r="477" spans="11:48" x14ac:dyDescent="0.35">
      <c r="Q477" s="17" t="s">
        <v>1124</v>
      </c>
      <c r="R477" t="s">
        <v>1125</v>
      </c>
      <c r="S477" s="17"/>
      <c r="W477" s="17"/>
      <c r="X477" s="17" t="s">
        <v>2745</v>
      </c>
      <c r="Y477" t="s">
        <v>92</v>
      </c>
      <c r="AV477" t="s">
        <v>60</v>
      </c>
    </row>
    <row r="478" spans="11:48" x14ac:dyDescent="0.35">
      <c r="S478" s="17"/>
      <c r="U478" t="s">
        <v>3503</v>
      </c>
      <c r="W478" s="17"/>
      <c r="X478" s="17" t="s">
        <v>1127</v>
      </c>
      <c r="Y478" t="s">
        <v>92</v>
      </c>
      <c r="Z478" t="s">
        <v>122</v>
      </c>
      <c r="AA478" t="s">
        <v>99</v>
      </c>
      <c r="AB478" t="s">
        <v>54</v>
      </c>
      <c r="AC478" t="s">
        <v>562</v>
      </c>
      <c r="AD478" t="s">
        <v>89</v>
      </c>
      <c r="AE478" t="s">
        <v>81</v>
      </c>
      <c r="AF478" t="s">
        <v>307</v>
      </c>
      <c r="AG478" t="s">
        <v>307</v>
      </c>
      <c r="AH478" t="s">
        <v>81</v>
      </c>
      <c r="AI478" t="s">
        <v>307</v>
      </c>
      <c r="AJ478" t="s">
        <v>307</v>
      </c>
      <c r="AK478" t="s">
        <v>307</v>
      </c>
      <c r="AL478" t="s">
        <v>307</v>
      </c>
      <c r="AM478" t="s">
        <v>307</v>
      </c>
      <c r="AN478" t="s">
        <v>307</v>
      </c>
      <c r="AO478" t="s">
        <v>65</v>
      </c>
      <c r="AP478" t="s">
        <v>133</v>
      </c>
      <c r="AQ478" t="s">
        <v>308</v>
      </c>
      <c r="AR478" t="s">
        <v>62</v>
      </c>
      <c r="AS478" t="s">
        <v>1902</v>
      </c>
      <c r="AT478" t="s">
        <v>3965</v>
      </c>
      <c r="AU478" t="s">
        <v>307</v>
      </c>
      <c r="AV478" t="s">
        <v>60</v>
      </c>
    </row>
    <row r="479" spans="11:48" ht="29" x14ac:dyDescent="0.35">
      <c r="Q479" s="17" t="s">
        <v>2300</v>
      </c>
      <c r="R479" t="s">
        <v>1129</v>
      </c>
      <c r="S479" s="17"/>
      <c r="W479" s="17"/>
      <c r="X479" s="17" t="s">
        <v>2746</v>
      </c>
      <c r="Y479" t="s">
        <v>92</v>
      </c>
      <c r="AV479" t="s">
        <v>60</v>
      </c>
    </row>
    <row r="480" spans="11:48" x14ac:dyDescent="0.35">
      <c r="S480" s="17"/>
      <c r="U480" t="s">
        <v>3504</v>
      </c>
      <c r="W480" s="17"/>
      <c r="X480" s="17" t="s">
        <v>1128</v>
      </c>
      <c r="Y480" t="s">
        <v>92</v>
      </c>
      <c r="Z480" t="s">
        <v>122</v>
      </c>
      <c r="AA480" t="s">
        <v>99</v>
      </c>
      <c r="AB480" t="s">
        <v>54</v>
      </c>
      <c r="AC480" t="s">
        <v>562</v>
      </c>
      <c r="AD480" t="s">
        <v>89</v>
      </c>
      <c r="AE480" t="s">
        <v>81</v>
      </c>
      <c r="AF480" t="s">
        <v>307</v>
      </c>
      <c r="AG480" t="s">
        <v>307</v>
      </c>
      <c r="AH480" t="s">
        <v>81</v>
      </c>
      <c r="AI480" t="s">
        <v>307</v>
      </c>
      <c r="AJ480" t="s">
        <v>307</v>
      </c>
      <c r="AK480" t="s">
        <v>307</v>
      </c>
      <c r="AL480" t="s">
        <v>307</v>
      </c>
      <c r="AM480" t="s">
        <v>307</v>
      </c>
      <c r="AN480" t="s">
        <v>307</v>
      </c>
      <c r="AO480" t="s">
        <v>65</v>
      </c>
      <c r="AP480" t="s">
        <v>133</v>
      </c>
      <c r="AQ480" t="s">
        <v>308</v>
      </c>
      <c r="AR480" t="s">
        <v>62</v>
      </c>
      <c r="AS480" t="s">
        <v>1902</v>
      </c>
      <c r="AT480" t="s">
        <v>3965</v>
      </c>
      <c r="AU480" t="s">
        <v>307</v>
      </c>
      <c r="AV480" t="s">
        <v>60</v>
      </c>
    </row>
    <row r="481" spans="11:48" ht="29" x14ac:dyDescent="0.35">
      <c r="K481" s="17" t="s">
        <v>441</v>
      </c>
      <c r="L481" t="s">
        <v>111</v>
      </c>
      <c r="S481" s="17"/>
      <c r="W481" s="17"/>
      <c r="X481" s="17" t="s">
        <v>2747</v>
      </c>
      <c r="Y481" t="s">
        <v>92</v>
      </c>
      <c r="AV481" t="s">
        <v>60</v>
      </c>
    </row>
    <row r="482" spans="11:48" x14ac:dyDescent="0.35">
      <c r="N482" s="17" t="s">
        <v>1348</v>
      </c>
      <c r="O482" t="s">
        <v>265</v>
      </c>
      <c r="S482" s="17"/>
      <c r="W482" s="17"/>
      <c r="X482" s="17" t="s">
        <v>2748</v>
      </c>
      <c r="Y482" t="s">
        <v>92</v>
      </c>
      <c r="AV482" t="s">
        <v>60</v>
      </c>
    </row>
    <row r="483" spans="11:48" x14ac:dyDescent="0.35">
      <c r="Q483" s="17" t="s">
        <v>99</v>
      </c>
      <c r="R483" t="s">
        <v>2749</v>
      </c>
      <c r="S483" s="17"/>
      <c r="W483" s="17"/>
      <c r="X483" s="17" t="s">
        <v>2750</v>
      </c>
      <c r="Y483" t="s">
        <v>92</v>
      </c>
      <c r="AV483" t="s">
        <v>60</v>
      </c>
    </row>
    <row r="484" spans="11:48" x14ac:dyDescent="0.35">
      <c r="S484" s="17"/>
      <c r="U484" t="s">
        <v>3505</v>
      </c>
      <c r="W484" s="17"/>
      <c r="X484" s="17" t="s">
        <v>1348</v>
      </c>
      <c r="Y484" t="s">
        <v>92</v>
      </c>
      <c r="Z484" t="s">
        <v>255</v>
      </c>
      <c r="AA484" t="s">
        <v>99</v>
      </c>
      <c r="AB484" t="s">
        <v>54</v>
      </c>
      <c r="AC484" t="s">
        <v>562</v>
      </c>
      <c r="AD484" t="s">
        <v>213</v>
      </c>
      <c r="AE484" t="s">
        <v>81</v>
      </c>
      <c r="AF484" t="s">
        <v>307</v>
      </c>
      <c r="AG484" t="s">
        <v>307</v>
      </c>
      <c r="AH484" t="s">
        <v>81</v>
      </c>
      <c r="AI484" t="s">
        <v>307</v>
      </c>
      <c r="AJ484" t="s">
        <v>307</v>
      </c>
      <c r="AK484" t="s">
        <v>307</v>
      </c>
      <c r="AL484" t="s">
        <v>307</v>
      </c>
      <c r="AM484" t="s">
        <v>307</v>
      </c>
      <c r="AN484" t="s">
        <v>307</v>
      </c>
      <c r="AO484" t="s">
        <v>81</v>
      </c>
      <c r="AP484" t="s">
        <v>133</v>
      </c>
      <c r="AQ484" t="s">
        <v>308</v>
      </c>
      <c r="AR484" t="s">
        <v>62</v>
      </c>
      <c r="AS484" t="s">
        <v>1902</v>
      </c>
      <c r="AT484" t="s">
        <v>3965</v>
      </c>
      <c r="AU484" t="s">
        <v>307</v>
      </c>
      <c r="AV484" t="s">
        <v>60</v>
      </c>
    </row>
    <row r="485" spans="11:48" x14ac:dyDescent="0.35">
      <c r="Q485" s="17" t="s">
        <v>84</v>
      </c>
      <c r="R485" t="s">
        <v>2751</v>
      </c>
      <c r="S485" s="17"/>
      <c r="W485" s="17"/>
      <c r="X485" s="17" t="s">
        <v>2752</v>
      </c>
      <c r="Y485" t="s">
        <v>92</v>
      </c>
      <c r="AV485" t="s">
        <v>60</v>
      </c>
    </row>
    <row r="486" spans="11:48" x14ac:dyDescent="0.35">
      <c r="S486" s="17"/>
      <c r="U486" t="s">
        <v>3506</v>
      </c>
      <c r="W486" s="17"/>
      <c r="X486" s="17" t="s">
        <v>1348</v>
      </c>
      <c r="Y486" t="s">
        <v>92</v>
      </c>
      <c r="Z486" t="s">
        <v>255</v>
      </c>
      <c r="AA486" t="s">
        <v>84</v>
      </c>
      <c r="AB486" t="s">
        <v>54</v>
      </c>
      <c r="AC486" t="s">
        <v>562</v>
      </c>
      <c r="AD486" t="s">
        <v>213</v>
      </c>
      <c r="AE486" t="s">
        <v>81</v>
      </c>
      <c r="AF486" t="s">
        <v>307</v>
      </c>
      <c r="AG486" t="s">
        <v>307</v>
      </c>
      <c r="AH486" t="s">
        <v>81</v>
      </c>
      <c r="AI486" t="s">
        <v>307</v>
      </c>
      <c r="AJ486" t="s">
        <v>307</v>
      </c>
      <c r="AK486" t="s">
        <v>307</v>
      </c>
      <c r="AL486" t="s">
        <v>307</v>
      </c>
      <c r="AM486" t="s">
        <v>307</v>
      </c>
      <c r="AN486" t="s">
        <v>307</v>
      </c>
      <c r="AO486" t="s">
        <v>81</v>
      </c>
      <c r="AP486" t="s">
        <v>133</v>
      </c>
      <c r="AQ486" t="s">
        <v>308</v>
      </c>
      <c r="AR486" t="s">
        <v>62</v>
      </c>
      <c r="AS486" t="s">
        <v>1902</v>
      </c>
      <c r="AT486" t="s">
        <v>3965</v>
      </c>
      <c r="AU486" t="s">
        <v>307</v>
      </c>
      <c r="AV486" t="s">
        <v>60</v>
      </c>
    </row>
    <row r="487" spans="11:48" x14ac:dyDescent="0.35">
      <c r="N487" s="17" t="s">
        <v>2753</v>
      </c>
      <c r="O487" t="s">
        <v>55</v>
      </c>
      <c r="S487" s="17"/>
      <c r="W487" s="17"/>
      <c r="X487" s="17" t="s">
        <v>2754</v>
      </c>
      <c r="Y487" t="s">
        <v>92</v>
      </c>
      <c r="AV487" t="s">
        <v>60</v>
      </c>
    </row>
    <row r="488" spans="11:48" x14ac:dyDescent="0.35">
      <c r="Q488" s="17" t="s">
        <v>99</v>
      </c>
      <c r="R488" t="s">
        <v>2755</v>
      </c>
      <c r="S488" s="17"/>
      <c r="W488" s="17"/>
      <c r="X488" s="17" t="s">
        <v>2756</v>
      </c>
      <c r="Y488" t="s">
        <v>92</v>
      </c>
      <c r="AV488" t="s">
        <v>60</v>
      </c>
    </row>
    <row r="489" spans="11:48" x14ac:dyDescent="0.35">
      <c r="S489" s="17"/>
      <c r="U489" t="s">
        <v>3507</v>
      </c>
      <c r="W489" s="17"/>
      <c r="X489" s="17" t="s">
        <v>2753</v>
      </c>
      <c r="Y489" t="s">
        <v>92</v>
      </c>
      <c r="Z489" t="s">
        <v>255</v>
      </c>
      <c r="AA489" t="s">
        <v>99</v>
      </c>
      <c r="AB489" t="s">
        <v>54</v>
      </c>
      <c r="AC489" t="s">
        <v>562</v>
      </c>
      <c r="AD489" t="s">
        <v>89</v>
      </c>
      <c r="AE489" t="s">
        <v>81</v>
      </c>
      <c r="AF489" t="s">
        <v>307</v>
      </c>
      <c r="AG489" t="s">
        <v>307</v>
      </c>
      <c r="AH489" t="s">
        <v>81</v>
      </c>
      <c r="AI489" t="s">
        <v>307</v>
      </c>
      <c r="AJ489" t="s">
        <v>307</v>
      </c>
      <c r="AK489" t="s">
        <v>307</v>
      </c>
      <c r="AL489" t="s">
        <v>307</v>
      </c>
      <c r="AM489" t="s">
        <v>307</v>
      </c>
      <c r="AN489" t="s">
        <v>307</v>
      </c>
      <c r="AO489" t="s">
        <v>81</v>
      </c>
      <c r="AP489" t="s">
        <v>133</v>
      </c>
      <c r="AQ489" t="s">
        <v>308</v>
      </c>
      <c r="AR489" t="s">
        <v>62</v>
      </c>
      <c r="AS489" t="s">
        <v>1902</v>
      </c>
      <c r="AT489" t="s">
        <v>3965</v>
      </c>
      <c r="AU489" t="s">
        <v>307</v>
      </c>
      <c r="AV489" t="s">
        <v>60</v>
      </c>
    </row>
    <row r="490" spans="11:48" x14ac:dyDescent="0.35">
      <c r="Q490" s="17" t="s">
        <v>84</v>
      </c>
      <c r="R490" t="s">
        <v>2757</v>
      </c>
      <c r="S490" s="17"/>
      <c r="W490" s="17"/>
      <c r="X490" s="17" t="s">
        <v>2758</v>
      </c>
      <c r="Y490" t="s">
        <v>92</v>
      </c>
      <c r="AV490" t="s">
        <v>60</v>
      </c>
    </row>
    <row r="491" spans="11:48" x14ac:dyDescent="0.35">
      <c r="S491" s="17"/>
      <c r="U491" t="s">
        <v>3508</v>
      </c>
      <c r="W491" s="17"/>
      <c r="X491" s="17" t="s">
        <v>2753</v>
      </c>
      <c r="Y491" t="s">
        <v>92</v>
      </c>
      <c r="Z491" t="s">
        <v>255</v>
      </c>
      <c r="AA491" t="s">
        <v>84</v>
      </c>
      <c r="AB491" t="s">
        <v>54</v>
      </c>
      <c r="AC491" t="s">
        <v>562</v>
      </c>
      <c r="AD491" t="s">
        <v>89</v>
      </c>
      <c r="AE491" t="s">
        <v>81</v>
      </c>
      <c r="AF491" t="s">
        <v>307</v>
      </c>
      <c r="AG491" t="s">
        <v>307</v>
      </c>
      <c r="AH491" t="s">
        <v>81</v>
      </c>
      <c r="AI491" t="s">
        <v>307</v>
      </c>
      <c r="AJ491" t="s">
        <v>307</v>
      </c>
      <c r="AK491" t="s">
        <v>307</v>
      </c>
      <c r="AL491" t="s">
        <v>307</v>
      </c>
      <c r="AM491" t="s">
        <v>307</v>
      </c>
      <c r="AN491" t="s">
        <v>307</v>
      </c>
      <c r="AO491" t="s">
        <v>81</v>
      </c>
      <c r="AP491" t="s">
        <v>133</v>
      </c>
      <c r="AQ491" t="s">
        <v>308</v>
      </c>
      <c r="AR491" t="s">
        <v>62</v>
      </c>
      <c r="AS491" t="s">
        <v>1902</v>
      </c>
      <c r="AT491" t="s">
        <v>3965</v>
      </c>
      <c r="AU491" t="s">
        <v>307</v>
      </c>
      <c r="AV491" t="s">
        <v>60</v>
      </c>
    </row>
    <row r="492" spans="11:48" ht="29" x14ac:dyDescent="0.35">
      <c r="K492" s="17" t="s">
        <v>50</v>
      </c>
      <c r="L492" t="s">
        <v>51</v>
      </c>
      <c r="S492" s="17"/>
      <c r="W492" s="17"/>
      <c r="X492" s="17" t="s">
        <v>2759</v>
      </c>
      <c r="Y492" t="s">
        <v>92</v>
      </c>
      <c r="AV492" t="s">
        <v>60</v>
      </c>
    </row>
    <row r="493" spans="11:48" x14ac:dyDescent="0.35">
      <c r="N493" s="17" t="s">
        <v>2760</v>
      </c>
      <c r="O493" t="s">
        <v>2001</v>
      </c>
      <c r="S493" s="17"/>
      <c r="W493" s="17"/>
      <c r="X493" s="17" t="s">
        <v>2761</v>
      </c>
      <c r="Y493" t="s">
        <v>92</v>
      </c>
      <c r="AV493" t="s">
        <v>60</v>
      </c>
    </row>
    <row r="494" spans="11:48" x14ac:dyDescent="0.35">
      <c r="S494" s="17"/>
      <c r="U494" t="s">
        <v>3509</v>
      </c>
      <c r="W494" s="17"/>
      <c r="X494" s="17" t="s">
        <v>2762</v>
      </c>
      <c r="Y494" t="s">
        <v>92</v>
      </c>
      <c r="Z494" t="s">
        <v>255</v>
      </c>
      <c r="AA494" t="s">
        <v>52</v>
      </c>
      <c r="AB494" t="s">
        <v>54</v>
      </c>
      <c r="AC494" t="s">
        <v>562</v>
      </c>
      <c r="AD494" t="s">
        <v>152</v>
      </c>
      <c r="AE494" t="s">
        <v>81</v>
      </c>
      <c r="AF494" t="s">
        <v>307</v>
      </c>
      <c r="AG494" t="s">
        <v>307</v>
      </c>
      <c r="AH494" t="s">
        <v>81</v>
      </c>
      <c r="AI494" t="s">
        <v>307</v>
      </c>
      <c r="AJ494" t="s">
        <v>307</v>
      </c>
      <c r="AK494" t="s">
        <v>307</v>
      </c>
      <c r="AL494" t="s">
        <v>307</v>
      </c>
      <c r="AM494" t="s">
        <v>307</v>
      </c>
      <c r="AN494" t="s">
        <v>307</v>
      </c>
      <c r="AO494" t="s">
        <v>65</v>
      </c>
      <c r="AP494" t="s">
        <v>133</v>
      </c>
      <c r="AQ494" t="s">
        <v>308</v>
      </c>
      <c r="AR494" t="s">
        <v>62</v>
      </c>
      <c r="AS494" t="s">
        <v>1902</v>
      </c>
      <c r="AT494" t="s">
        <v>3965</v>
      </c>
      <c r="AU494" t="s">
        <v>307</v>
      </c>
      <c r="AV494" t="s">
        <v>60</v>
      </c>
    </row>
    <row r="495" spans="11:48" x14ac:dyDescent="0.35">
      <c r="N495" s="17" t="s">
        <v>2763</v>
      </c>
      <c r="O495" t="s">
        <v>2112</v>
      </c>
      <c r="S495" s="17"/>
      <c r="W495" s="17"/>
      <c r="X495" s="17" t="s">
        <v>2764</v>
      </c>
      <c r="Y495" t="s">
        <v>92</v>
      </c>
      <c r="AV495" t="s">
        <v>60</v>
      </c>
    </row>
    <row r="496" spans="11:48" x14ac:dyDescent="0.35">
      <c r="S496" s="17"/>
      <c r="U496" t="s">
        <v>3510</v>
      </c>
      <c r="W496" s="17"/>
      <c r="X496" s="17" t="s">
        <v>2762</v>
      </c>
      <c r="Y496" t="s">
        <v>92</v>
      </c>
      <c r="Z496" t="s">
        <v>255</v>
      </c>
      <c r="AA496" t="s">
        <v>52</v>
      </c>
      <c r="AB496" t="s">
        <v>54</v>
      </c>
      <c r="AC496" t="s">
        <v>562</v>
      </c>
      <c r="AD496" t="s">
        <v>152</v>
      </c>
      <c r="AE496" t="s">
        <v>81</v>
      </c>
      <c r="AF496" t="s">
        <v>307</v>
      </c>
      <c r="AG496" t="s">
        <v>307</v>
      </c>
      <c r="AH496" t="s">
        <v>81</v>
      </c>
      <c r="AI496" t="s">
        <v>307</v>
      </c>
      <c r="AJ496" t="s">
        <v>307</v>
      </c>
      <c r="AK496" t="s">
        <v>307</v>
      </c>
      <c r="AL496" t="s">
        <v>307</v>
      </c>
      <c r="AM496" t="s">
        <v>307</v>
      </c>
      <c r="AN496" t="s">
        <v>307</v>
      </c>
      <c r="AO496" t="s">
        <v>65</v>
      </c>
      <c r="AP496" t="s">
        <v>133</v>
      </c>
      <c r="AQ496" t="s">
        <v>308</v>
      </c>
      <c r="AR496" t="s">
        <v>62</v>
      </c>
      <c r="AS496" t="s">
        <v>1902</v>
      </c>
      <c r="AT496" t="s">
        <v>3965</v>
      </c>
      <c r="AU496" t="s">
        <v>307</v>
      </c>
      <c r="AV496" t="s">
        <v>60</v>
      </c>
    </row>
    <row r="497" spans="5:48" ht="29" x14ac:dyDescent="0.35">
      <c r="E497" s="17" t="s">
        <v>390</v>
      </c>
      <c r="F497" t="s">
        <v>391</v>
      </c>
      <c r="X497" s="17" t="s">
        <v>392</v>
      </c>
      <c r="Y497" t="s">
        <v>92</v>
      </c>
      <c r="AV497" t="s">
        <v>76</v>
      </c>
    </row>
    <row r="498" spans="5:48" x14ac:dyDescent="0.35">
      <c r="H498" s="17" t="s">
        <v>1232</v>
      </c>
      <c r="I498" t="s">
        <v>227</v>
      </c>
      <c r="S498" s="17"/>
      <c r="X498" s="17" t="s">
        <v>1233</v>
      </c>
      <c r="Y498" t="s">
        <v>92</v>
      </c>
      <c r="AV498" t="s">
        <v>60</v>
      </c>
    </row>
    <row r="499" spans="5:48" x14ac:dyDescent="0.35">
      <c r="K499" s="17" t="s">
        <v>442</v>
      </c>
      <c r="L499" t="s">
        <v>443</v>
      </c>
      <c r="S499" s="17"/>
      <c r="X499" s="17" t="s">
        <v>1234</v>
      </c>
      <c r="Y499" t="s">
        <v>92</v>
      </c>
      <c r="AV499" t="s">
        <v>60</v>
      </c>
    </row>
    <row r="500" spans="5:48" x14ac:dyDescent="0.35">
      <c r="N500" s="17" t="s">
        <v>1235</v>
      </c>
      <c r="O500" t="s">
        <v>1236</v>
      </c>
      <c r="S500" s="17"/>
      <c r="X500" s="17" t="s">
        <v>1237</v>
      </c>
      <c r="Y500" t="s">
        <v>92</v>
      </c>
      <c r="AV500" t="s">
        <v>60</v>
      </c>
    </row>
    <row r="501" spans="5:48" x14ac:dyDescent="0.35">
      <c r="S501" s="17"/>
      <c r="U501" t="s">
        <v>3511</v>
      </c>
      <c r="X501" s="17" t="s">
        <v>1238</v>
      </c>
      <c r="Y501" t="s">
        <v>92</v>
      </c>
      <c r="Z501" t="s">
        <v>255</v>
      </c>
      <c r="AA501" t="s">
        <v>52</v>
      </c>
      <c r="AB501" t="s">
        <v>54</v>
      </c>
      <c r="AC501" t="s">
        <v>562</v>
      </c>
      <c r="AD501" t="s">
        <v>213</v>
      </c>
      <c r="AE501" t="s">
        <v>81</v>
      </c>
      <c r="AF501" t="s">
        <v>307</v>
      </c>
      <c r="AG501" t="s">
        <v>307</v>
      </c>
      <c r="AH501" t="s">
        <v>81</v>
      </c>
      <c r="AI501" t="s">
        <v>307</v>
      </c>
      <c r="AJ501" t="s">
        <v>307</v>
      </c>
      <c r="AK501" t="s">
        <v>307</v>
      </c>
      <c r="AL501" t="s">
        <v>307</v>
      </c>
      <c r="AM501" t="s">
        <v>307</v>
      </c>
      <c r="AN501" t="s">
        <v>307</v>
      </c>
      <c r="AO501" t="s">
        <v>81</v>
      </c>
      <c r="AP501" t="s">
        <v>133</v>
      </c>
      <c r="AQ501" t="s">
        <v>308</v>
      </c>
      <c r="AR501" t="s">
        <v>62</v>
      </c>
      <c r="AS501" t="s">
        <v>1902</v>
      </c>
      <c r="AU501" t="s">
        <v>307</v>
      </c>
      <c r="AV501" t="s">
        <v>60</v>
      </c>
    </row>
    <row r="502" spans="5:48" x14ac:dyDescent="0.35">
      <c r="N502" s="17" t="s">
        <v>1239</v>
      </c>
      <c r="O502" t="s">
        <v>66</v>
      </c>
      <c r="S502" s="17"/>
      <c r="X502" s="17" t="s">
        <v>1240</v>
      </c>
      <c r="Y502" t="s">
        <v>92</v>
      </c>
      <c r="AV502" t="s">
        <v>60</v>
      </c>
    </row>
    <row r="503" spans="5:48" x14ac:dyDescent="0.35">
      <c r="S503" s="17"/>
      <c r="U503" t="s">
        <v>3512</v>
      </c>
      <c r="X503" s="17" t="s">
        <v>1241</v>
      </c>
      <c r="Y503" t="s">
        <v>92</v>
      </c>
      <c r="Z503" t="s">
        <v>255</v>
      </c>
      <c r="AA503" t="s">
        <v>52</v>
      </c>
      <c r="AB503" t="s">
        <v>54</v>
      </c>
      <c r="AC503" t="s">
        <v>562</v>
      </c>
      <c r="AD503" t="s">
        <v>89</v>
      </c>
      <c r="AE503" t="s">
        <v>81</v>
      </c>
      <c r="AF503" t="s">
        <v>307</v>
      </c>
      <c r="AG503" t="s">
        <v>307</v>
      </c>
      <c r="AH503" t="s">
        <v>81</v>
      </c>
      <c r="AI503" t="s">
        <v>307</v>
      </c>
      <c r="AJ503" t="s">
        <v>307</v>
      </c>
      <c r="AK503" t="s">
        <v>307</v>
      </c>
      <c r="AL503" t="s">
        <v>307</v>
      </c>
      <c r="AM503" t="s">
        <v>307</v>
      </c>
      <c r="AN503" t="s">
        <v>307</v>
      </c>
      <c r="AO503" t="s">
        <v>81</v>
      </c>
      <c r="AP503" t="s">
        <v>133</v>
      </c>
      <c r="AQ503" t="s">
        <v>308</v>
      </c>
      <c r="AR503" t="s">
        <v>62</v>
      </c>
      <c r="AS503" t="s">
        <v>1902</v>
      </c>
      <c r="AU503" t="s">
        <v>307</v>
      </c>
      <c r="AV503" t="s">
        <v>60</v>
      </c>
    </row>
    <row r="504" spans="5:48" x14ac:dyDescent="0.35">
      <c r="N504" s="17" t="s">
        <v>1242</v>
      </c>
      <c r="O504" t="s">
        <v>278</v>
      </c>
      <c r="S504" s="17"/>
      <c r="X504" s="17" t="s">
        <v>1243</v>
      </c>
      <c r="Y504" t="s">
        <v>92</v>
      </c>
      <c r="AV504" t="s">
        <v>60</v>
      </c>
    </row>
    <row r="505" spans="5:48" x14ac:dyDescent="0.35">
      <c r="S505" s="17"/>
      <c r="U505" t="s">
        <v>3513</v>
      </c>
      <c r="X505" s="17" t="s">
        <v>1244</v>
      </c>
      <c r="Y505" t="s">
        <v>92</v>
      </c>
      <c r="Z505" t="s">
        <v>255</v>
      </c>
      <c r="AA505" t="s">
        <v>52</v>
      </c>
      <c r="AB505" t="s">
        <v>54</v>
      </c>
      <c r="AC505" t="s">
        <v>562</v>
      </c>
      <c r="AD505" t="s">
        <v>89</v>
      </c>
      <c r="AE505" t="s">
        <v>81</v>
      </c>
      <c r="AF505" t="s">
        <v>307</v>
      </c>
      <c r="AG505" t="s">
        <v>307</v>
      </c>
      <c r="AH505" t="s">
        <v>81</v>
      </c>
      <c r="AI505" t="s">
        <v>307</v>
      </c>
      <c r="AJ505" t="s">
        <v>307</v>
      </c>
      <c r="AK505" t="s">
        <v>307</v>
      </c>
      <c r="AL505" t="s">
        <v>307</v>
      </c>
      <c r="AM505" t="s">
        <v>307</v>
      </c>
      <c r="AN505" t="s">
        <v>307</v>
      </c>
      <c r="AO505" t="s">
        <v>81</v>
      </c>
      <c r="AP505" t="s">
        <v>133</v>
      </c>
      <c r="AQ505" t="s">
        <v>308</v>
      </c>
      <c r="AR505" t="s">
        <v>62</v>
      </c>
      <c r="AS505" t="s">
        <v>1902</v>
      </c>
      <c r="AU505" t="s">
        <v>307</v>
      </c>
      <c r="AV505" t="s">
        <v>60</v>
      </c>
    </row>
    <row r="506" spans="5:48" ht="29" x14ac:dyDescent="0.35">
      <c r="N506" s="17" t="s">
        <v>1245</v>
      </c>
      <c r="O506" t="s">
        <v>1246</v>
      </c>
      <c r="S506" s="17"/>
      <c r="X506" s="17" t="s">
        <v>1247</v>
      </c>
      <c r="Y506" t="s">
        <v>92</v>
      </c>
      <c r="AV506" t="s">
        <v>60</v>
      </c>
    </row>
    <row r="507" spans="5:48" x14ac:dyDescent="0.35">
      <c r="S507" s="17"/>
      <c r="U507" t="s">
        <v>3514</v>
      </c>
      <c r="X507" s="17" t="s">
        <v>1248</v>
      </c>
      <c r="Y507" t="s">
        <v>92</v>
      </c>
      <c r="Z507" t="s">
        <v>255</v>
      </c>
      <c r="AA507" t="s">
        <v>52</v>
      </c>
      <c r="AB507" t="s">
        <v>54</v>
      </c>
      <c r="AC507" t="s">
        <v>562</v>
      </c>
      <c r="AD507" t="s">
        <v>213</v>
      </c>
      <c r="AE507" t="s">
        <v>81</v>
      </c>
      <c r="AF507" t="s">
        <v>307</v>
      </c>
      <c r="AG507" t="s">
        <v>307</v>
      </c>
      <c r="AH507" t="s">
        <v>81</v>
      </c>
      <c r="AI507" t="s">
        <v>307</v>
      </c>
      <c r="AJ507" t="s">
        <v>307</v>
      </c>
      <c r="AK507" t="s">
        <v>307</v>
      </c>
      <c r="AL507" t="s">
        <v>307</v>
      </c>
      <c r="AM507" t="s">
        <v>307</v>
      </c>
      <c r="AN507" t="s">
        <v>307</v>
      </c>
      <c r="AO507" t="s">
        <v>81</v>
      </c>
      <c r="AP507" t="s">
        <v>133</v>
      </c>
      <c r="AQ507" t="s">
        <v>308</v>
      </c>
      <c r="AR507" t="s">
        <v>62</v>
      </c>
      <c r="AS507" t="s">
        <v>1902</v>
      </c>
      <c r="AU507" t="s">
        <v>307</v>
      </c>
      <c r="AV507" t="s">
        <v>60</v>
      </c>
    </row>
    <row r="508" spans="5:48" x14ac:dyDescent="0.35">
      <c r="N508" s="17" t="s">
        <v>1249</v>
      </c>
      <c r="O508" t="s">
        <v>125</v>
      </c>
      <c r="S508" s="17"/>
      <c r="X508" s="17" t="s">
        <v>1250</v>
      </c>
      <c r="Y508" t="s">
        <v>92</v>
      </c>
      <c r="AV508" t="s">
        <v>60</v>
      </c>
    </row>
    <row r="509" spans="5:48" x14ac:dyDescent="0.35">
      <c r="S509" s="17"/>
      <c r="U509" t="s">
        <v>3515</v>
      </c>
      <c r="X509" s="17" t="s">
        <v>1251</v>
      </c>
      <c r="Y509" t="s">
        <v>92</v>
      </c>
      <c r="Z509" t="s">
        <v>255</v>
      </c>
      <c r="AA509" t="s">
        <v>52</v>
      </c>
      <c r="AB509" t="s">
        <v>54</v>
      </c>
      <c r="AC509" t="s">
        <v>562</v>
      </c>
      <c r="AD509" t="s">
        <v>89</v>
      </c>
      <c r="AE509" t="s">
        <v>81</v>
      </c>
      <c r="AF509" t="s">
        <v>307</v>
      </c>
      <c r="AG509" t="s">
        <v>307</v>
      </c>
      <c r="AH509" t="s">
        <v>81</v>
      </c>
      <c r="AI509" t="s">
        <v>307</v>
      </c>
      <c r="AJ509" t="s">
        <v>307</v>
      </c>
      <c r="AK509" t="s">
        <v>307</v>
      </c>
      <c r="AL509" t="s">
        <v>307</v>
      </c>
      <c r="AM509" t="s">
        <v>307</v>
      </c>
      <c r="AN509" t="s">
        <v>307</v>
      </c>
      <c r="AO509" t="s">
        <v>81</v>
      </c>
      <c r="AP509" t="s">
        <v>133</v>
      </c>
      <c r="AQ509" t="s">
        <v>308</v>
      </c>
      <c r="AR509" t="s">
        <v>62</v>
      </c>
      <c r="AS509" t="s">
        <v>1902</v>
      </c>
      <c r="AU509" t="s">
        <v>307</v>
      </c>
      <c r="AV509" t="s">
        <v>60</v>
      </c>
    </row>
    <row r="510" spans="5:48" x14ac:dyDescent="0.35">
      <c r="N510" s="17" t="s">
        <v>1252</v>
      </c>
      <c r="O510" t="s">
        <v>1253</v>
      </c>
      <c r="S510" s="17"/>
      <c r="X510" s="17" t="s">
        <v>1254</v>
      </c>
      <c r="Y510" t="s">
        <v>92</v>
      </c>
      <c r="AV510" t="s">
        <v>60</v>
      </c>
    </row>
    <row r="511" spans="5:48" x14ac:dyDescent="0.35">
      <c r="S511" s="17"/>
      <c r="U511" t="s">
        <v>3516</v>
      </c>
      <c r="X511" s="17" t="s">
        <v>1255</v>
      </c>
      <c r="Y511" t="s">
        <v>92</v>
      </c>
      <c r="Z511" t="s">
        <v>255</v>
      </c>
      <c r="AA511" t="s">
        <v>52</v>
      </c>
      <c r="AB511" t="s">
        <v>54</v>
      </c>
      <c r="AC511" t="s">
        <v>562</v>
      </c>
      <c r="AD511" t="s">
        <v>89</v>
      </c>
      <c r="AE511" t="s">
        <v>81</v>
      </c>
      <c r="AF511" t="s">
        <v>307</v>
      </c>
      <c r="AG511" t="s">
        <v>307</v>
      </c>
      <c r="AH511" t="s">
        <v>81</v>
      </c>
      <c r="AI511" t="s">
        <v>307</v>
      </c>
      <c r="AJ511" t="s">
        <v>307</v>
      </c>
      <c r="AK511" t="s">
        <v>307</v>
      </c>
      <c r="AL511" t="s">
        <v>307</v>
      </c>
      <c r="AM511" t="s">
        <v>307</v>
      </c>
      <c r="AN511" t="s">
        <v>307</v>
      </c>
      <c r="AO511" t="s">
        <v>81</v>
      </c>
      <c r="AP511" t="s">
        <v>133</v>
      </c>
      <c r="AQ511" t="s">
        <v>308</v>
      </c>
      <c r="AR511" t="s">
        <v>62</v>
      </c>
      <c r="AS511" t="s">
        <v>1902</v>
      </c>
      <c r="AU511" t="s">
        <v>307</v>
      </c>
      <c r="AV511" t="s">
        <v>60</v>
      </c>
    </row>
    <row r="512" spans="5:48" x14ac:dyDescent="0.35">
      <c r="N512" s="17" t="s">
        <v>1256</v>
      </c>
      <c r="O512" t="s">
        <v>1257</v>
      </c>
      <c r="S512" s="17"/>
      <c r="X512" s="17" t="s">
        <v>1258</v>
      </c>
      <c r="Y512" t="s">
        <v>92</v>
      </c>
      <c r="AV512" t="s">
        <v>60</v>
      </c>
    </row>
    <row r="513" spans="5:48" x14ac:dyDescent="0.35">
      <c r="S513" s="17"/>
      <c r="U513" t="s">
        <v>3517</v>
      </c>
      <c r="X513" s="17" t="s">
        <v>1259</v>
      </c>
      <c r="Y513" t="s">
        <v>92</v>
      </c>
      <c r="Z513" t="s">
        <v>255</v>
      </c>
      <c r="AA513" t="s">
        <v>52</v>
      </c>
      <c r="AB513" t="s">
        <v>54</v>
      </c>
      <c r="AC513" t="s">
        <v>562</v>
      </c>
      <c r="AD513" t="s">
        <v>213</v>
      </c>
      <c r="AE513" t="s">
        <v>81</v>
      </c>
      <c r="AF513" t="s">
        <v>307</v>
      </c>
      <c r="AG513" t="s">
        <v>307</v>
      </c>
      <c r="AH513" t="s">
        <v>81</v>
      </c>
      <c r="AI513" t="s">
        <v>307</v>
      </c>
      <c r="AJ513" t="s">
        <v>307</v>
      </c>
      <c r="AK513" t="s">
        <v>307</v>
      </c>
      <c r="AL513" t="s">
        <v>307</v>
      </c>
      <c r="AM513" t="s">
        <v>307</v>
      </c>
      <c r="AN513" t="s">
        <v>307</v>
      </c>
      <c r="AO513" t="s">
        <v>81</v>
      </c>
      <c r="AP513" t="s">
        <v>133</v>
      </c>
      <c r="AQ513" t="s">
        <v>308</v>
      </c>
      <c r="AR513" t="s">
        <v>62</v>
      </c>
      <c r="AS513" t="s">
        <v>1902</v>
      </c>
      <c r="AU513" t="s">
        <v>307</v>
      </c>
      <c r="AV513" t="s">
        <v>60</v>
      </c>
    </row>
    <row r="514" spans="5:48" ht="29" x14ac:dyDescent="0.35">
      <c r="N514" s="17" t="s">
        <v>1260</v>
      </c>
      <c r="O514" t="s">
        <v>265</v>
      </c>
      <c r="S514" s="17"/>
      <c r="X514" s="17" t="s">
        <v>1261</v>
      </c>
      <c r="Y514" t="s">
        <v>92</v>
      </c>
      <c r="AV514" t="s">
        <v>60</v>
      </c>
    </row>
    <row r="515" spans="5:48" x14ac:dyDescent="0.35">
      <c r="S515" s="17"/>
      <c r="U515" t="s">
        <v>3518</v>
      </c>
      <c r="X515" s="17" t="s">
        <v>1262</v>
      </c>
      <c r="Y515" t="s">
        <v>92</v>
      </c>
      <c r="Z515" t="s">
        <v>255</v>
      </c>
      <c r="AA515" t="s">
        <v>52</v>
      </c>
      <c r="AB515" t="s">
        <v>54</v>
      </c>
      <c r="AC515" t="s">
        <v>562</v>
      </c>
      <c r="AD515" t="s">
        <v>213</v>
      </c>
      <c r="AE515" t="s">
        <v>81</v>
      </c>
      <c r="AF515" t="s">
        <v>307</v>
      </c>
      <c r="AG515" t="s">
        <v>307</v>
      </c>
      <c r="AH515" t="s">
        <v>81</v>
      </c>
      <c r="AI515" t="s">
        <v>307</v>
      </c>
      <c r="AJ515" t="s">
        <v>307</v>
      </c>
      <c r="AK515" t="s">
        <v>307</v>
      </c>
      <c r="AL515" t="s">
        <v>307</v>
      </c>
      <c r="AM515" t="s">
        <v>307</v>
      </c>
      <c r="AN515" t="s">
        <v>307</v>
      </c>
      <c r="AO515" t="s">
        <v>81</v>
      </c>
      <c r="AP515" t="s">
        <v>133</v>
      </c>
      <c r="AQ515" t="s">
        <v>308</v>
      </c>
      <c r="AR515" t="s">
        <v>62</v>
      </c>
      <c r="AS515" t="s">
        <v>1902</v>
      </c>
      <c r="AU515" t="s">
        <v>307</v>
      </c>
      <c r="AV515" t="s">
        <v>60</v>
      </c>
    </row>
    <row r="516" spans="5:48" x14ac:dyDescent="0.35">
      <c r="N516" s="17" t="s">
        <v>1263</v>
      </c>
      <c r="O516" t="s">
        <v>1264</v>
      </c>
      <c r="S516" s="17"/>
      <c r="X516" s="17" t="s">
        <v>1265</v>
      </c>
      <c r="Y516" t="s">
        <v>92</v>
      </c>
      <c r="AV516" t="s">
        <v>60</v>
      </c>
    </row>
    <row r="517" spans="5:48" x14ac:dyDescent="0.35">
      <c r="S517" s="17"/>
      <c r="U517" t="s">
        <v>3519</v>
      </c>
      <c r="X517" s="17" t="s">
        <v>1263</v>
      </c>
      <c r="Y517" t="s">
        <v>92</v>
      </c>
      <c r="Z517" t="s">
        <v>255</v>
      </c>
      <c r="AA517" t="s">
        <v>52</v>
      </c>
      <c r="AB517" t="s">
        <v>54</v>
      </c>
      <c r="AC517" t="s">
        <v>562</v>
      </c>
      <c r="AD517" t="s">
        <v>213</v>
      </c>
      <c r="AE517" t="s">
        <v>81</v>
      </c>
      <c r="AF517" t="s">
        <v>307</v>
      </c>
      <c r="AG517" t="s">
        <v>307</v>
      </c>
      <c r="AH517" t="s">
        <v>81</v>
      </c>
      <c r="AI517" t="s">
        <v>307</v>
      </c>
      <c r="AJ517" t="s">
        <v>307</v>
      </c>
      <c r="AK517" t="s">
        <v>307</v>
      </c>
      <c r="AL517" t="s">
        <v>307</v>
      </c>
      <c r="AM517" t="s">
        <v>307</v>
      </c>
      <c r="AN517" t="s">
        <v>307</v>
      </c>
      <c r="AO517" t="s">
        <v>81</v>
      </c>
      <c r="AP517" t="s">
        <v>133</v>
      </c>
      <c r="AQ517" t="s">
        <v>308</v>
      </c>
      <c r="AR517" t="s">
        <v>62</v>
      </c>
      <c r="AS517" t="s">
        <v>1902</v>
      </c>
      <c r="AU517" t="s">
        <v>307</v>
      </c>
      <c r="AV517" t="s">
        <v>60</v>
      </c>
    </row>
    <row r="518" spans="5:48" ht="29" x14ac:dyDescent="0.35">
      <c r="N518" s="17" t="s">
        <v>1266</v>
      </c>
      <c r="O518" t="s">
        <v>1267</v>
      </c>
      <c r="S518" s="17"/>
      <c r="X518" s="17" t="s">
        <v>1268</v>
      </c>
      <c r="Y518" t="s">
        <v>92</v>
      </c>
      <c r="AV518" t="s">
        <v>60</v>
      </c>
    </row>
    <row r="519" spans="5:48" x14ac:dyDescent="0.35">
      <c r="S519" s="17"/>
      <c r="U519" t="s">
        <v>3520</v>
      </c>
      <c r="X519" s="17" t="s">
        <v>1269</v>
      </c>
      <c r="Y519" t="s">
        <v>92</v>
      </c>
      <c r="Z519" t="s">
        <v>255</v>
      </c>
      <c r="AA519" t="s">
        <v>52</v>
      </c>
      <c r="AB519" t="s">
        <v>54</v>
      </c>
      <c r="AC519" t="s">
        <v>562</v>
      </c>
      <c r="AD519" t="s">
        <v>89</v>
      </c>
      <c r="AE519" t="s">
        <v>81</v>
      </c>
      <c r="AF519" t="s">
        <v>307</v>
      </c>
      <c r="AG519" t="s">
        <v>307</v>
      </c>
      <c r="AH519" t="s">
        <v>81</v>
      </c>
      <c r="AI519" t="s">
        <v>307</v>
      </c>
      <c r="AJ519" t="s">
        <v>307</v>
      </c>
      <c r="AK519" t="s">
        <v>307</v>
      </c>
      <c r="AL519" t="s">
        <v>307</v>
      </c>
      <c r="AM519" t="s">
        <v>307</v>
      </c>
      <c r="AN519" t="s">
        <v>307</v>
      </c>
      <c r="AO519" t="s">
        <v>81</v>
      </c>
      <c r="AP519" t="s">
        <v>133</v>
      </c>
      <c r="AQ519" t="s">
        <v>308</v>
      </c>
      <c r="AR519" t="s">
        <v>62</v>
      </c>
      <c r="AS519" t="s">
        <v>1902</v>
      </c>
      <c r="AU519" t="s">
        <v>307</v>
      </c>
      <c r="AV519" t="s">
        <v>60</v>
      </c>
    </row>
    <row r="520" spans="5:48" ht="29" x14ac:dyDescent="0.35">
      <c r="N520" s="17" t="s">
        <v>1270</v>
      </c>
      <c r="O520" t="s">
        <v>243</v>
      </c>
      <c r="S520" s="17"/>
      <c r="X520" s="17" t="s">
        <v>1271</v>
      </c>
      <c r="Y520" t="s">
        <v>92</v>
      </c>
      <c r="AV520" t="s">
        <v>60</v>
      </c>
    </row>
    <row r="521" spans="5:48" x14ac:dyDescent="0.35">
      <c r="S521" s="17"/>
      <c r="U521" t="s">
        <v>3521</v>
      </c>
      <c r="X521" s="17" t="s">
        <v>1272</v>
      </c>
      <c r="Y521" t="s">
        <v>92</v>
      </c>
      <c r="Z521" t="s">
        <v>255</v>
      </c>
      <c r="AA521" t="s">
        <v>52</v>
      </c>
      <c r="AB521" t="s">
        <v>54</v>
      </c>
      <c r="AC521" t="s">
        <v>562</v>
      </c>
      <c r="AD521" t="s">
        <v>89</v>
      </c>
      <c r="AE521" t="s">
        <v>81</v>
      </c>
      <c r="AF521" t="s">
        <v>307</v>
      </c>
      <c r="AG521" t="s">
        <v>307</v>
      </c>
      <c r="AH521" t="s">
        <v>81</v>
      </c>
      <c r="AI521" t="s">
        <v>307</v>
      </c>
      <c r="AJ521" t="s">
        <v>307</v>
      </c>
      <c r="AK521" t="s">
        <v>307</v>
      </c>
      <c r="AL521" t="s">
        <v>307</v>
      </c>
      <c r="AM521" t="s">
        <v>307</v>
      </c>
      <c r="AN521" t="s">
        <v>307</v>
      </c>
      <c r="AO521" t="s">
        <v>81</v>
      </c>
      <c r="AP521" t="s">
        <v>133</v>
      </c>
      <c r="AQ521" t="s">
        <v>308</v>
      </c>
      <c r="AR521" t="s">
        <v>62</v>
      </c>
      <c r="AS521" t="s">
        <v>1902</v>
      </c>
      <c r="AU521" t="s">
        <v>307</v>
      </c>
      <c r="AV521" t="s">
        <v>60</v>
      </c>
    </row>
    <row r="522" spans="5:48" ht="116" x14ac:dyDescent="0.35">
      <c r="N522" s="17" t="s">
        <v>1273</v>
      </c>
      <c r="O522" t="s">
        <v>210</v>
      </c>
      <c r="S522" s="17" t="s">
        <v>3903</v>
      </c>
      <c r="X522" s="17" t="s">
        <v>1274</v>
      </c>
      <c r="Y522" t="s">
        <v>92</v>
      </c>
      <c r="AV522" t="s">
        <v>60</v>
      </c>
    </row>
    <row r="523" spans="5:48" x14ac:dyDescent="0.35">
      <c r="S523" s="17"/>
      <c r="U523" t="s">
        <v>3522</v>
      </c>
      <c r="X523" s="17" t="s">
        <v>1275</v>
      </c>
      <c r="Y523" t="s">
        <v>92</v>
      </c>
      <c r="Z523" t="s">
        <v>255</v>
      </c>
      <c r="AA523" t="s">
        <v>52</v>
      </c>
      <c r="AB523" t="s">
        <v>54</v>
      </c>
      <c r="AC523" t="s">
        <v>562</v>
      </c>
      <c r="AD523" t="s">
        <v>89</v>
      </c>
      <c r="AE523" t="s">
        <v>81</v>
      </c>
      <c r="AF523" t="s">
        <v>307</v>
      </c>
      <c r="AG523" t="s">
        <v>307</v>
      </c>
      <c r="AH523" t="s">
        <v>81</v>
      </c>
      <c r="AI523" t="s">
        <v>307</v>
      </c>
      <c r="AJ523" t="s">
        <v>307</v>
      </c>
      <c r="AK523" t="s">
        <v>307</v>
      </c>
      <c r="AL523" t="s">
        <v>307</v>
      </c>
      <c r="AM523" t="s">
        <v>307</v>
      </c>
      <c r="AN523" t="s">
        <v>307</v>
      </c>
      <c r="AO523" t="s">
        <v>81</v>
      </c>
      <c r="AP523" t="s">
        <v>133</v>
      </c>
      <c r="AQ523" t="s">
        <v>308</v>
      </c>
      <c r="AR523" t="s">
        <v>62</v>
      </c>
      <c r="AS523" t="s">
        <v>1902</v>
      </c>
      <c r="AU523" t="s">
        <v>307</v>
      </c>
      <c r="AV523" t="s">
        <v>60</v>
      </c>
    </row>
    <row r="524" spans="5:48" x14ac:dyDescent="0.35">
      <c r="N524" s="17" t="s">
        <v>1276</v>
      </c>
      <c r="O524" t="s">
        <v>517</v>
      </c>
      <c r="S524" s="17"/>
      <c r="X524" s="17" t="s">
        <v>1277</v>
      </c>
      <c r="Y524" t="s">
        <v>92</v>
      </c>
      <c r="AV524" t="s">
        <v>60</v>
      </c>
    </row>
    <row r="525" spans="5:48" x14ac:dyDescent="0.35">
      <c r="S525" s="17"/>
      <c r="U525" t="s">
        <v>3523</v>
      </c>
      <c r="X525" s="17" t="s">
        <v>1278</v>
      </c>
      <c r="Y525" t="s">
        <v>92</v>
      </c>
      <c r="Z525" t="s">
        <v>255</v>
      </c>
      <c r="AA525" t="s">
        <v>52</v>
      </c>
      <c r="AB525" t="s">
        <v>54</v>
      </c>
      <c r="AC525" t="s">
        <v>562</v>
      </c>
      <c r="AD525" t="s">
        <v>213</v>
      </c>
      <c r="AE525" t="s">
        <v>81</v>
      </c>
      <c r="AF525" t="s">
        <v>307</v>
      </c>
      <c r="AG525" t="s">
        <v>307</v>
      </c>
      <c r="AH525" t="s">
        <v>81</v>
      </c>
      <c r="AI525" t="s">
        <v>307</v>
      </c>
      <c r="AJ525" t="s">
        <v>307</v>
      </c>
      <c r="AK525" t="s">
        <v>307</v>
      </c>
      <c r="AL525" t="s">
        <v>307</v>
      </c>
      <c r="AM525" t="s">
        <v>307</v>
      </c>
      <c r="AN525" t="s">
        <v>307</v>
      </c>
      <c r="AO525" t="s">
        <v>81</v>
      </c>
      <c r="AP525" t="s">
        <v>133</v>
      </c>
      <c r="AQ525" t="s">
        <v>308</v>
      </c>
      <c r="AR525" t="s">
        <v>62</v>
      </c>
      <c r="AS525" t="s">
        <v>1902</v>
      </c>
      <c r="AU525" t="s">
        <v>307</v>
      </c>
      <c r="AV525" t="s">
        <v>60</v>
      </c>
    </row>
    <row r="526" spans="5:48" x14ac:dyDescent="0.35">
      <c r="N526" s="17" t="s">
        <v>1279</v>
      </c>
      <c r="O526" t="s">
        <v>1280</v>
      </c>
      <c r="S526" s="17"/>
      <c r="X526" s="17" t="s">
        <v>1281</v>
      </c>
      <c r="Y526" t="s">
        <v>92</v>
      </c>
      <c r="AV526" t="s">
        <v>60</v>
      </c>
    </row>
    <row r="527" spans="5:48" x14ac:dyDescent="0.35">
      <c r="S527" s="17"/>
      <c r="U527" t="s">
        <v>3524</v>
      </c>
      <c r="X527" s="17" t="s">
        <v>1279</v>
      </c>
      <c r="Y527" t="s">
        <v>92</v>
      </c>
      <c r="Z527" t="s">
        <v>145</v>
      </c>
      <c r="AA527" t="s">
        <v>52</v>
      </c>
      <c r="AB527" t="s">
        <v>54</v>
      </c>
      <c r="AC527" t="s">
        <v>562</v>
      </c>
      <c r="AD527" t="s">
        <v>213</v>
      </c>
      <c r="AE527" t="s">
        <v>81</v>
      </c>
      <c r="AF527" t="s">
        <v>307</v>
      </c>
      <c r="AG527" t="s">
        <v>307</v>
      </c>
      <c r="AH527" t="s">
        <v>81</v>
      </c>
      <c r="AI527" t="s">
        <v>307</v>
      </c>
      <c r="AJ527" t="s">
        <v>307</v>
      </c>
      <c r="AK527" t="s">
        <v>307</v>
      </c>
      <c r="AL527" t="s">
        <v>307</v>
      </c>
      <c r="AM527" t="s">
        <v>307</v>
      </c>
      <c r="AN527" t="s">
        <v>307</v>
      </c>
      <c r="AO527" t="s">
        <v>81</v>
      </c>
      <c r="AP527" t="s">
        <v>133</v>
      </c>
      <c r="AQ527" t="s">
        <v>308</v>
      </c>
      <c r="AR527" t="s">
        <v>62</v>
      </c>
      <c r="AS527" t="s">
        <v>1902</v>
      </c>
      <c r="AU527" t="s">
        <v>307</v>
      </c>
      <c r="AV527" t="s">
        <v>60</v>
      </c>
    </row>
    <row r="528" spans="5:48" ht="29" x14ac:dyDescent="0.35">
      <c r="E528" s="17" t="s">
        <v>393</v>
      </c>
      <c r="F528" t="s">
        <v>394</v>
      </c>
      <c r="S528" s="17"/>
      <c r="W528" s="17"/>
      <c r="X528" s="17" t="s">
        <v>2765</v>
      </c>
      <c r="AV528" t="s">
        <v>60</v>
      </c>
    </row>
    <row r="529" spans="8:48" ht="29" x14ac:dyDescent="0.35">
      <c r="H529" s="17" t="s">
        <v>2766</v>
      </c>
      <c r="I529" t="s">
        <v>2767</v>
      </c>
      <c r="S529" s="17"/>
      <c r="W529" s="17"/>
      <c r="X529" s="17" t="s">
        <v>5137</v>
      </c>
      <c r="Y529" t="s">
        <v>92</v>
      </c>
      <c r="AV529" t="s">
        <v>60</v>
      </c>
    </row>
    <row r="530" spans="8:48" x14ac:dyDescent="0.35">
      <c r="K530" s="17" t="s">
        <v>50</v>
      </c>
      <c r="L530" t="s">
        <v>51</v>
      </c>
      <c r="S530" s="17"/>
      <c r="W530" s="17"/>
      <c r="X530" s="17" t="s">
        <v>2768</v>
      </c>
      <c r="AV530" t="s">
        <v>60</v>
      </c>
    </row>
    <row r="531" spans="8:48" x14ac:dyDescent="0.35">
      <c r="N531" s="17" t="s">
        <v>2769</v>
      </c>
      <c r="O531" t="s">
        <v>158</v>
      </c>
      <c r="S531" s="17"/>
      <c r="W531" s="17"/>
      <c r="X531" s="17" t="s">
        <v>2769</v>
      </c>
      <c r="AV531" t="s">
        <v>60</v>
      </c>
    </row>
    <row r="532" spans="8:48" x14ac:dyDescent="0.35">
      <c r="S532" s="17"/>
      <c r="U532" t="s">
        <v>3525</v>
      </c>
      <c r="W532" s="17"/>
      <c r="X532" s="17" t="s">
        <v>2265</v>
      </c>
      <c r="Y532" t="s">
        <v>92</v>
      </c>
      <c r="Z532" t="s">
        <v>50</v>
      </c>
      <c r="AA532" t="s">
        <v>158</v>
      </c>
      <c r="AB532" t="s">
        <v>54</v>
      </c>
      <c r="AC532" t="s">
        <v>562</v>
      </c>
      <c r="AD532" t="s">
        <v>57</v>
      </c>
      <c r="AE532" t="s">
        <v>81</v>
      </c>
      <c r="AF532">
        <v>1</v>
      </c>
      <c r="AG532">
        <v>0</v>
      </c>
      <c r="AH532" t="s">
        <v>81</v>
      </c>
      <c r="AK532" t="s">
        <v>2218</v>
      </c>
      <c r="AL532" t="s">
        <v>2218</v>
      </c>
      <c r="AM532" t="s">
        <v>2218</v>
      </c>
      <c r="AN532" t="s">
        <v>2218</v>
      </c>
      <c r="AO532" t="s">
        <v>65</v>
      </c>
      <c r="AP532" t="s">
        <v>133</v>
      </c>
      <c r="AQ532" t="s">
        <v>308</v>
      </c>
      <c r="AR532" t="s">
        <v>62</v>
      </c>
      <c r="AS532" t="s">
        <v>2227</v>
      </c>
      <c r="AU532" t="s">
        <v>2218</v>
      </c>
      <c r="AV532" t="s">
        <v>60</v>
      </c>
    </row>
    <row r="533" spans="8:48" x14ac:dyDescent="0.35">
      <c r="N533" s="17" t="s">
        <v>2770</v>
      </c>
      <c r="O533" t="s">
        <v>169</v>
      </c>
      <c r="S533" s="17"/>
      <c r="W533" s="17"/>
      <c r="X533" s="17" t="s">
        <v>2770</v>
      </c>
      <c r="AV533" t="s">
        <v>60</v>
      </c>
    </row>
    <row r="534" spans="8:48" x14ac:dyDescent="0.35">
      <c r="S534" s="17"/>
      <c r="U534" t="s">
        <v>3526</v>
      </c>
      <c r="W534" s="17"/>
      <c r="X534" s="17" t="s">
        <v>2265</v>
      </c>
      <c r="Y534" t="s">
        <v>92</v>
      </c>
      <c r="Z534" t="s">
        <v>50</v>
      </c>
      <c r="AA534" t="s">
        <v>168</v>
      </c>
      <c r="AB534" t="s">
        <v>54</v>
      </c>
      <c r="AC534" t="s">
        <v>562</v>
      </c>
      <c r="AD534" t="s">
        <v>57</v>
      </c>
      <c r="AE534" t="s">
        <v>81</v>
      </c>
      <c r="AF534">
        <v>1</v>
      </c>
      <c r="AG534">
        <v>0</v>
      </c>
      <c r="AH534" t="s">
        <v>81</v>
      </c>
      <c r="AK534" t="s">
        <v>2218</v>
      </c>
      <c r="AL534" t="s">
        <v>2218</v>
      </c>
      <c r="AM534" t="s">
        <v>2218</v>
      </c>
      <c r="AN534" t="s">
        <v>2218</v>
      </c>
      <c r="AO534" t="s">
        <v>65</v>
      </c>
      <c r="AP534" t="s">
        <v>133</v>
      </c>
      <c r="AQ534" t="s">
        <v>308</v>
      </c>
      <c r="AR534" t="s">
        <v>62</v>
      </c>
      <c r="AS534" t="s">
        <v>2227</v>
      </c>
      <c r="AU534" t="s">
        <v>2218</v>
      </c>
      <c r="AV534" t="s">
        <v>60</v>
      </c>
    </row>
    <row r="535" spans="8:48" ht="29" x14ac:dyDescent="0.35">
      <c r="K535" s="17" t="s">
        <v>110</v>
      </c>
      <c r="L535" t="s">
        <v>248</v>
      </c>
      <c r="S535" s="17"/>
      <c r="W535" s="17"/>
      <c r="X535" s="17" t="s">
        <v>2771</v>
      </c>
      <c r="AV535" t="s">
        <v>60</v>
      </c>
    </row>
    <row r="536" spans="8:48" x14ac:dyDescent="0.35">
      <c r="N536" s="17" t="s">
        <v>242</v>
      </c>
      <c r="O536" t="s">
        <v>460</v>
      </c>
      <c r="S536" s="17"/>
      <c r="W536" s="17"/>
      <c r="X536" s="17" t="s">
        <v>2772</v>
      </c>
      <c r="AV536" t="s">
        <v>60</v>
      </c>
    </row>
    <row r="537" spans="8:48" x14ac:dyDescent="0.35">
      <c r="S537" s="17"/>
      <c r="U537" t="s">
        <v>3527</v>
      </c>
      <c r="W537" s="17"/>
      <c r="X537" s="17" t="s">
        <v>2772</v>
      </c>
      <c r="Y537" t="s">
        <v>92</v>
      </c>
      <c r="Z537" t="s">
        <v>110</v>
      </c>
      <c r="AA537" t="s">
        <v>67</v>
      </c>
      <c r="AB537" t="s">
        <v>54</v>
      </c>
      <c r="AC537" t="s">
        <v>242</v>
      </c>
      <c r="AD537" t="s">
        <v>89</v>
      </c>
      <c r="AE537" t="s">
        <v>81</v>
      </c>
      <c r="AF537" t="s">
        <v>2218</v>
      </c>
      <c r="AG537" t="s">
        <v>2218</v>
      </c>
      <c r="AH537" t="s">
        <v>81</v>
      </c>
      <c r="AK537" t="s">
        <v>2218</v>
      </c>
      <c r="AL537" t="s">
        <v>2218</v>
      </c>
      <c r="AM537" t="s">
        <v>2218</v>
      </c>
      <c r="AN537" t="s">
        <v>2218</v>
      </c>
      <c r="AO537" t="s">
        <v>65</v>
      </c>
      <c r="AP537" t="s">
        <v>133</v>
      </c>
      <c r="AQ537" t="s">
        <v>308</v>
      </c>
      <c r="AR537" t="s">
        <v>62</v>
      </c>
      <c r="AS537" t="s">
        <v>2221</v>
      </c>
      <c r="AU537" t="s">
        <v>2218</v>
      </c>
      <c r="AV537" t="s">
        <v>60</v>
      </c>
    </row>
    <row r="538" spans="8:48" ht="29" x14ac:dyDescent="0.35">
      <c r="K538" s="17" t="s">
        <v>457</v>
      </c>
      <c r="L538" t="s">
        <v>556</v>
      </c>
      <c r="S538" s="17"/>
      <c r="W538" s="17"/>
      <c r="X538" s="17" t="s">
        <v>2773</v>
      </c>
      <c r="AV538" t="s">
        <v>60</v>
      </c>
    </row>
    <row r="539" spans="8:48" x14ac:dyDescent="0.35">
      <c r="N539" s="17" t="s">
        <v>1380</v>
      </c>
      <c r="O539" t="s">
        <v>146</v>
      </c>
      <c r="S539" s="17"/>
      <c r="W539" s="17"/>
      <c r="X539" s="17" t="s">
        <v>2774</v>
      </c>
      <c r="AV539" t="s">
        <v>60</v>
      </c>
    </row>
    <row r="540" spans="8:48" x14ac:dyDescent="0.35">
      <c r="S540" s="17"/>
      <c r="U540" t="s">
        <v>3528</v>
      </c>
      <c r="W540" s="17"/>
      <c r="X540" s="17" t="s">
        <v>2774</v>
      </c>
      <c r="Y540" t="s">
        <v>92</v>
      </c>
      <c r="Z540" t="s">
        <v>255</v>
      </c>
      <c r="AA540" t="s">
        <v>52</v>
      </c>
      <c r="AB540" t="s">
        <v>54</v>
      </c>
      <c r="AC540" t="s">
        <v>562</v>
      </c>
      <c r="AD540" t="s">
        <v>89</v>
      </c>
      <c r="AE540" t="s">
        <v>81</v>
      </c>
      <c r="AF540" t="s">
        <v>2218</v>
      </c>
      <c r="AG540" t="s">
        <v>2218</v>
      </c>
      <c r="AH540" t="s">
        <v>81</v>
      </c>
      <c r="AK540" t="s">
        <v>2218</v>
      </c>
      <c r="AL540" t="s">
        <v>2218</v>
      </c>
      <c r="AM540" t="s">
        <v>2218</v>
      </c>
      <c r="AN540" t="s">
        <v>2218</v>
      </c>
      <c r="AO540" t="s">
        <v>65</v>
      </c>
      <c r="AP540" t="s">
        <v>133</v>
      </c>
      <c r="AQ540" t="s">
        <v>308</v>
      </c>
      <c r="AR540" t="s">
        <v>62</v>
      </c>
      <c r="AS540" t="s">
        <v>2227</v>
      </c>
      <c r="AU540" t="s">
        <v>2218</v>
      </c>
      <c r="AV540" t="s">
        <v>60</v>
      </c>
    </row>
    <row r="541" spans="8:48" x14ac:dyDescent="0.35">
      <c r="N541" s="17" t="s">
        <v>560</v>
      </c>
      <c r="O541" t="s">
        <v>86</v>
      </c>
      <c r="S541" s="17"/>
      <c r="W541" s="17"/>
      <c r="X541" s="17" t="s">
        <v>2775</v>
      </c>
      <c r="AV541" t="s">
        <v>60</v>
      </c>
    </row>
    <row r="542" spans="8:48" x14ac:dyDescent="0.35">
      <c r="S542" s="17"/>
      <c r="U542" t="s">
        <v>3529</v>
      </c>
      <c r="W542" s="17"/>
      <c r="X542" s="17" t="s">
        <v>2775</v>
      </c>
      <c r="Y542" t="s">
        <v>92</v>
      </c>
      <c r="Z542" t="s">
        <v>255</v>
      </c>
      <c r="AA542" t="s">
        <v>52</v>
      </c>
      <c r="AB542" t="s">
        <v>54</v>
      </c>
      <c r="AC542" t="s">
        <v>562</v>
      </c>
      <c r="AD542" t="s">
        <v>89</v>
      </c>
      <c r="AE542" t="s">
        <v>81</v>
      </c>
      <c r="AF542" t="s">
        <v>2218</v>
      </c>
      <c r="AG542" t="s">
        <v>2218</v>
      </c>
      <c r="AH542" t="s">
        <v>81</v>
      </c>
      <c r="AK542" t="s">
        <v>2218</v>
      </c>
      <c r="AL542" t="s">
        <v>2218</v>
      </c>
      <c r="AM542" t="s">
        <v>2218</v>
      </c>
      <c r="AN542" t="s">
        <v>2218</v>
      </c>
      <c r="AO542" t="s">
        <v>65</v>
      </c>
      <c r="AP542" t="s">
        <v>133</v>
      </c>
      <c r="AQ542" t="s">
        <v>308</v>
      </c>
      <c r="AR542" t="s">
        <v>62</v>
      </c>
      <c r="AS542" t="s">
        <v>2227</v>
      </c>
      <c r="AU542" t="s">
        <v>2218</v>
      </c>
      <c r="AV542" t="s">
        <v>60</v>
      </c>
    </row>
    <row r="543" spans="8:48" x14ac:dyDescent="0.35">
      <c r="N543" s="17" t="s">
        <v>1114</v>
      </c>
      <c r="O543" t="s">
        <v>2776</v>
      </c>
      <c r="S543" s="17"/>
      <c r="W543" s="17"/>
      <c r="X543" s="17" t="s">
        <v>2777</v>
      </c>
      <c r="AV543" t="s">
        <v>60</v>
      </c>
    </row>
    <row r="544" spans="8:48" x14ac:dyDescent="0.35">
      <c r="S544" s="17"/>
      <c r="U544" t="s">
        <v>3530</v>
      </c>
      <c r="W544" s="17"/>
      <c r="X544" s="17" t="s">
        <v>2777</v>
      </c>
      <c r="Y544" t="s">
        <v>92</v>
      </c>
      <c r="Z544" t="s">
        <v>255</v>
      </c>
      <c r="AA544" t="s">
        <v>52</v>
      </c>
      <c r="AB544" t="s">
        <v>54</v>
      </c>
      <c r="AC544" t="s">
        <v>562</v>
      </c>
      <c r="AD544" t="s">
        <v>89</v>
      </c>
      <c r="AE544" t="s">
        <v>81</v>
      </c>
      <c r="AF544" t="s">
        <v>2218</v>
      </c>
      <c r="AG544" t="s">
        <v>2218</v>
      </c>
      <c r="AH544" t="s">
        <v>81</v>
      </c>
      <c r="AK544" t="s">
        <v>2218</v>
      </c>
      <c r="AL544" t="s">
        <v>2218</v>
      </c>
      <c r="AM544" t="s">
        <v>2218</v>
      </c>
      <c r="AN544" t="s">
        <v>2218</v>
      </c>
      <c r="AO544" t="s">
        <v>65</v>
      </c>
      <c r="AP544" t="s">
        <v>133</v>
      </c>
      <c r="AQ544" t="s">
        <v>308</v>
      </c>
      <c r="AR544" t="s">
        <v>62</v>
      </c>
      <c r="AS544" t="s">
        <v>2227</v>
      </c>
      <c r="AU544" t="s">
        <v>2218</v>
      </c>
      <c r="AV544" t="s">
        <v>60</v>
      </c>
    </row>
    <row r="545" spans="5:48" x14ac:dyDescent="0.35">
      <c r="N545" s="17" t="s">
        <v>1140</v>
      </c>
      <c r="O545" t="s">
        <v>217</v>
      </c>
      <c r="S545" s="17"/>
      <c r="W545" s="17"/>
      <c r="X545" s="17" t="s">
        <v>2778</v>
      </c>
      <c r="AV545" t="s">
        <v>60</v>
      </c>
    </row>
    <row r="546" spans="5:48" x14ac:dyDescent="0.35">
      <c r="S546" s="17"/>
      <c r="U546" t="s">
        <v>3531</v>
      </c>
      <c r="W546" s="17"/>
      <c r="X546" s="17" t="s">
        <v>2778</v>
      </c>
      <c r="Y546" t="s">
        <v>92</v>
      </c>
      <c r="Z546" t="s">
        <v>255</v>
      </c>
      <c r="AA546" t="s">
        <v>52</v>
      </c>
      <c r="AB546" t="s">
        <v>54</v>
      </c>
      <c r="AC546" t="s">
        <v>562</v>
      </c>
      <c r="AD546" t="s">
        <v>89</v>
      </c>
      <c r="AE546" t="s">
        <v>81</v>
      </c>
      <c r="AF546" t="s">
        <v>2218</v>
      </c>
      <c r="AG546" t="s">
        <v>2218</v>
      </c>
      <c r="AH546" t="s">
        <v>81</v>
      </c>
      <c r="AK546" t="s">
        <v>2218</v>
      </c>
      <c r="AL546" t="s">
        <v>2218</v>
      </c>
      <c r="AM546" t="s">
        <v>2218</v>
      </c>
      <c r="AN546" t="s">
        <v>2218</v>
      </c>
      <c r="AO546" t="s">
        <v>65</v>
      </c>
      <c r="AP546" t="s">
        <v>133</v>
      </c>
      <c r="AQ546" t="s">
        <v>308</v>
      </c>
      <c r="AR546" t="s">
        <v>62</v>
      </c>
      <c r="AS546" t="s">
        <v>2227</v>
      </c>
      <c r="AU546" t="s">
        <v>2218</v>
      </c>
      <c r="AV546" t="s">
        <v>60</v>
      </c>
    </row>
    <row r="547" spans="5:48" x14ac:dyDescent="0.35">
      <c r="K547" s="17" t="s">
        <v>442</v>
      </c>
      <c r="L547" t="s">
        <v>443</v>
      </c>
      <c r="S547" s="17"/>
      <c r="W547" s="17"/>
      <c r="X547" s="17" t="s">
        <v>2779</v>
      </c>
      <c r="AV547" t="s">
        <v>60</v>
      </c>
    </row>
    <row r="548" spans="5:48" x14ac:dyDescent="0.35">
      <c r="N548" s="17" t="s">
        <v>269</v>
      </c>
      <c r="O548" t="s">
        <v>231</v>
      </c>
      <c r="S548" s="17"/>
      <c r="W548" s="17"/>
      <c r="X548" s="17" t="s">
        <v>2780</v>
      </c>
      <c r="AV548" t="s">
        <v>60</v>
      </c>
    </row>
    <row r="549" spans="5:48" x14ac:dyDescent="0.35">
      <c r="S549" s="17"/>
      <c r="U549" t="s">
        <v>3532</v>
      </c>
      <c r="W549" s="17"/>
      <c r="X549" s="17" t="s">
        <v>2780</v>
      </c>
      <c r="Y549" t="s">
        <v>92</v>
      </c>
      <c r="Z549" t="s">
        <v>255</v>
      </c>
      <c r="AA549" t="s">
        <v>52</v>
      </c>
      <c r="AB549" t="s">
        <v>54</v>
      </c>
      <c r="AC549" t="s">
        <v>269</v>
      </c>
      <c r="AD549" t="s">
        <v>89</v>
      </c>
      <c r="AE549" t="s">
        <v>81</v>
      </c>
      <c r="AF549" t="s">
        <v>2218</v>
      </c>
      <c r="AG549" t="s">
        <v>2218</v>
      </c>
      <c r="AH549" t="s">
        <v>81</v>
      </c>
      <c r="AK549" t="s">
        <v>2218</v>
      </c>
      <c r="AL549" t="s">
        <v>2218</v>
      </c>
      <c r="AM549" t="s">
        <v>2218</v>
      </c>
      <c r="AN549" t="s">
        <v>2218</v>
      </c>
      <c r="AO549" t="s">
        <v>65</v>
      </c>
      <c r="AP549" t="s">
        <v>133</v>
      </c>
      <c r="AQ549" t="s">
        <v>308</v>
      </c>
      <c r="AR549" t="s">
        <v>62</v>
      </c>
      <c r="AS549" t="s">
        <v>2219</v>
      </c>
      <c r="AU549" t="s">
        <v>2218</v>
      </c>
      <c r="AV549" t="s">
        <v>60</v>
      </c>
    </row>
    <row r="550" spans="5:48" x14ac:dyDescent="0.35">
      <c r="N550" s="17" t="s">
        <v>242</v>
      </c>
      <c r="O550" t="s">
        <v>460</v>
      </c>
      <c r="S550" s="17"/>
      <c r="W550" s="17"/>
      <c r="X550" s="17" t="s">
        <v>2781</v>
      </c>
      <c r="AV550" t="s">
        <v>60</v>
      </c>
    </row>
    <row r="551" spans="5:48" x14ac:dyDescent="0.35">
      <c r="S551" s="17"/>
      <c r="U551" t="s">
        <v>3533</v>
      </c>
      <c r="W551" s="17"/>
      <c r="X551" s="17" t="s">
        <v>2782</v>
      </c>
      <c r="Y551" t="s">
        <v>92</v>
      </c>
      <c r="Z551" t="s">
        <v>255</v>
      </c>
      <c r="AA551" t="s">
        <v>52</v>
      </c>
      <c r="AB551" t="s">
        <v>54</v>
      </c>
      <c r="AC551" t="s">
        <v>242</v>
      </c>
      <c r="AD551" t="s">
        <v>89</v>
      </c>
      <c r="AE551" t="s">
        <v>81</v>
      </c>
      <c r="AF551" t="s">
        <v>2218</v>
      </c>
      <c r="AG551" t="s">
        <v>2218</v>
      </c>
      <c r="AH551" t="s">
        <v>81</v>
      </c>
      <c r="AK551" t="s">
        <v>2218</v>
      </c>
      <c r="AL551" t="s">
        <v>2218</v>
      </c>
      <c r="AM551" t="s">
        <v>2218</v>
      </c>
      <c r="AN551" t="s">
        <v>2218</v>
      </c>
      <c r="AO551" t="s">
        <v>65</v>
      </c>
      <c r="AP551" t="s">
        <v>133</v>
      </c>
      <c r="AQ551" t="s">
        <v>308</v>
      </c>
      <c r="AR551" t="s">
        <v>62</v>
      </c>
      <c r="AS551" t="s">
        <v>2221</v>
      </c>
      <c r="AU551" t="s">
        <v>2218</v>
      </c>
      <c r="AV551" t="s">
        <v>60</v>
      </c>
    </row>
    <row r="552" spans="5:48" x14ac:dyDescent="0.35">
      <c r="N552" s="17" t="s">
        <v>2783</v>
      </c>
      <c r="O552" t="s">
        <v>2784</v>
      </c>
      <c r="S552" s="17"/>
      <c r="W552" s="17"/>
      <c r="X552" s="17" t="s">
        <v>2783</v>
      </c>
      <c r="AV552" t="s">
        <v>60</v>
      </c>
    </row>
    <row r="553" spans="5:48" x14ac:dyDescent="0.35">
      <c r="S553" s="17"/>
      <c r="U553" t="s">
        <v>3534</v>
      </c>
      <c r="W553" s="17"/>
      <c r="X553" s="17" t="s">
        <v>2783</v>
      </c>
      <c r="Y553" t="s">
        <v>92</v>
      </c>
      <c r="Z553" t="s">
        <v>255</v>
      </c>
      <c r="AA553" t="s">
        <v>52</v>
      </c>
      <c r="AB553" t="s">
        <v>54</v>
      </c>
      <c r="AC553" t="s">
        <v>562</v>
      </c>
      <c r="AD553" t="s">
        <v>89</v>
      </c>
      <c r="AE553" t="s">
        <v>81</v>
      </c>
      <c r="AF553" t="s">
        <v>2218</v>
      </c>
      <c r="AG553" t="s">
        <v>2218</v>
      </c>
      <c r="AH553" t="s">
        <v>81</v>
      </c>
      <c r="AK553" t="s">
        <v>2218</v>
      </c>
      <c r="AL553" t="s">
        <v>2218</v>
      </c>
      <c r="AM553" t="s">
        <v>2218</v>
      </c>
      <c r="AN553" t="s">
        <v>2218</v>
      </c>
      <c r="AO553" t="s">
        <v>65</v>
      </c>
      <c r="AP553" t="s">
        <v>133</v>
      </c>
      <c r="AQ553" t="s">
        <v>308</v>
      </c>
      <c r="AR553" t="s">
        <v>62</v>
      </c>
      <c r="AS553" t="s">
        <v>2227</v>
      </c>
      <c r="AU553" t="s">
        <v>2218</v>
      </c>
      <c r="AV553" t="s">
        <v>60</v>
      </c>
    </row>
    <row r="554" spans="5:48" ht="29" x14ac:dyDescent="0.35">
      <c r="E554" s="17" t="s">
        <v>395</v>
      </c>
      <c r="F554" t="s">
        <v>396</v>
      </c>
      <c r="X554" s="17" t="s">
        <v>397</v>
      </c>
      <c r="Y554" t="s">
        <v>92</v>
      </c>
      <c r="AV554" t="s">
        <v>76</v>
      </c>
    </row>
    <row r="555" spans="5:48" x14ac:dyDescent="0.35">
      <c r="H555" s="17" t="s">
        <v>462</v>
      </c>
      <c r="I555" t="s">
        <v>463</v>
      </c>
      <c r="X555" s="17" t="s">
        <v>5136</v>
      </c>
      <c r="Y555" t="s">
        <v>92</v>
      </c>
      <c r="AV555" t="s">
        <v>60</v>
      </c>
    </row>
    <row r="556" spans="5:48" x14ac:dyDescent="0.35">
      <c r="K556" s="17" t="s">
        <v>457</v>
      </c>
      <c r="L556" t="s">
        <v>464</v>
      </c>
      <c r="X556" s="17" t="s">
        <v>1086</v>
      </c>
      <c r="Y556" t="s">
        <v>92</v>
      </c>
      <c r="AV556" t="s">
        <v>60</v>
      </c>
    </row>
    <row r="557" spans="5:48" x14ac:dyDescent="0.35">
      <c r="N557" s="17" t="s">
        <v>145</v>
      </c>
      <c r="O557" t="s">
        <v>146</v>
      </c>
      <c r="X557" s="17" t="s">
        <v>1672</v>
      </c>
      <c r="Y557" t="s">
        <v>92</v>
      </c>
      <c r="AV557" t="s">
        <v>60</v>
      </c>
    </row>
    <row r="558" spans="5:48" x14ac:dyDescent="0.35">
      <c r="U558" t="s">
        <v>3460</v>
      </c>
      <c r="X558" s="17" t="s">
        <v>1087</v>
      </c>
      <c r="Y558" t="s">
        <v>92</v>
      </c>
      <c r="Z558" t="s">
        <v>145</v>
      </c>
      <c r="AA558" t="s">
        <v>52</v>
      </c>
      <c r="AB558" t="s">
        <v>54</v>
      </c>
      <c r="AC558" t="s">
        <v>562</v>
      </c>
      <c r="AD558" t="s">
        <v>213</v>
      </c>
      <c r="AE558" t="s">
        <v>65</v>
      </c>
      <c r="AF558" t="s">
        <v>307</v>
      </c>
      <c r="AG558" t="s">
        <v>307</v>
      </c>
      <c r="AH558" t="s">
        <v>81</v>
      </c>
      <c r="AI558" t="s">
        <v>307</v>
      </c>
      <c r="AJ558" t="s">
        <v>307</v>
      </c>
      <c r="AK558" t="s">
        <v>307</v>
      </c>
      <c r="AL558" t="s">
        <v>307</v>
      </c>
      <c r="AM558" t="s">
        <v>307</v>
      </c>
      <c r="AN558" t="s">
        <v>307</v>
      </c>
      <c r="AO558" t="s">
        <v>81</v>
      </c>
      <c r="AP558" t="s">
        <v>133</v>
      </c>
      <c r="AQ558" t="s">
        <v>308</v>
      </c>
      <c r="AR558" t="s">
        <v>62</v>
      </c>
      <c r="AS558" t="s">
        <v>307</v>
      </c>
      <c r="AT558" t="s">
        <v>4419</v>
      </c>
      <c r="AU558" t="s">
        <v>307</v>
      </c>
      <c r="AV558" t="s">
        <v>60</v>
      </c>
    </row>
    <row r="559" spans="5:48" x14ac:dyDescent="0.35">
      <c r="N559" s="17" t="s">
        <v>465</v>
      </c>
      <c r="O559" t="s">
        <v>458</v>
      </c>
      <c r="X559" s="17" t="s">
        <v>1088</v>
      </c>
      <c r="Y559" t="s">
        <v>92</v>
      </c>
      <c r="AV559" t="s">
        <v>60</v>
      </c>
    </row>
    <row r="560" spans="5:48" x14ac:dyDescent="0.35">
      <c r="U560" t="s">
        <v>3461</v>
      </c>
      <c r="X560" s="17" t="s">
        <v>465</v>
      </c>
      <c r="Y560" t="s">
        <v>92</v>
      </c>
      <c r="Z560" t="s">
        <v>255</v>
      </c>
      <c r="AA560" t="s">
        <v>52</v>
      </c>
      <c r="AB560" t="s">
        <v>54</v>
      </c>
      <c r="AC560" t="s">
        <v>562</v>
      </c>
      <c r="AD560" t="s">
        <v>213</v>
      </c>
      <c r="AE560" t="s">
        <v>65</v>
      </c>
      <c r="AF560" t="s">
        <v>307</v>
      </c>
      <c r="AG560" t="s">
        <v>307</v>
      </c>
      <c r="AH560" t="s">
        <v>81</v>
      </c>
      <c r="AI560" t="s">
        <v>307</v>
      </c>
      <c r="AJ560" t="s">
        <v>307</v>
      </c>
      <c r="AK560" t="s">
        <v>307</v>
      </c>
      <c r="AL560" t="s">
        <v>307</v>
      </c>
      <c r="AM560" t="s">
        <v>307</v>
      </c>
      <c r="AN560" t="s">
        <v>307</v>
      </c>
      <c r="AO560" t="s">
        <v>81</v>
      </c>
      <c r="AP560" t="s">
        <v>133</v>
      </c>
      <c r="AQ560" t="s">
        <v>308</v>
      </c>
      <c r="AR560" t="s">
        <v>62</v>
      </c>
      <c r="AS560" t="s">
        <v>307</v>
      </c>
      <c r="AT560" t="s">
        <v>4419</v>
      </c>
      <c r="AU560" t="s">
        <v>307</v>
      </c>
      <c r="AV560" t="s">
        <v>60</v>
      </c>
    </row>
    <row r="561" spans="11:48" x14ac:dyDescent="0.35">
      <c r="K561" s="17" t="s">
        <v>442</v>
      </c>
      <c r="L561" t="s">
        <v>443</v>
      </c>
      <c r="X561" s="17" t="s">
        <v>1089</v>
      </c>
      <c r="Y561" t="s">
        <v>92</v>
      </c>
      <c r="AV561" t="s">
        <v>60</v>
      </c>
    </row>
    <row r="562" spans="11:48" ht="29" x14ac:dyDescent="0.35">
      <c r="N562" s="17" t="s">
        <v>242</v>
      </c>
      <c r="O562" t="s">
        <v>460</v>
      </c>
      <c r="X562" s="17" t="s">
        <v>1671</v>
      </c>
      <c r="Y562" t="s">
        <v>92</v>
      </c>
      <c r="AV562" t="s">
        <v>60</v>
      </c>
    </row>
    <row r="563" spans="11:48" x14ac:dyDescent="0.35">
      <c r="Q563" s="17" t="s">
        <v>493</v>
      </c>
      <c r="R563" t="s">
        <v>494</v>
      </c>
      <c r="X563" s="17" t="s">
        <v>1090</v>
      </c>
      <c r="Y563" t="s">
        <v>92</v>
      </c>
      <c r="AV563" t="s">
        <v>60</v>
      </c>
    </row>
    <row r="564" spans="11:48" x14ac:dyDescent="0.35">
      <c r="U564" t="s">
        <v>3462</v>
      </c>
      <c r="X564" s="17" t="s">
        <v>1091</v>
      </c>
      <c r="Y564" t="s">
        <v>92</v>
      </c>
      <c r="Z564" t="s">
        <v>255</v>
      </c>
      <c r="AA564" t="s">
        <v>52</v>
      </c>
      <c r="AB564" t="s">
        <v>54</v>
      </c>
      <c r="AC564" t="s">
        <v>242</v>
      </c>
      <c r="AD564" t="s">
        <v>89</v>
      </c>
      <c r="AE564" t="s">
        <v>65</v>
      </c>
      <c r="AF564" t="s">
        <v>307</v>
      </c>
      <c r="AG564" t="s">
        <v>307</v>
      </c>
      <c r="AH564" t="s">
        <v>81</v>
      </c>
      <c r="AI564" t="s">
        <v>307</v>
      </c>
      <c r="AJ564" t="s">
        <v>307</v>
      </c>
      <c r="AK564" t="s">
        <v>307</v>
      </c>
      <c r="AL564" t="s">
        <v>307</v>
      </c>
      <c r="AM564" t="s">
        <v>307</v>
      </c>
      <c r="AN564" t="s">
        <v>307</v>
      </c>
      <c r="AO564" t="s">
        <v>81</v>
      </c>
      <c r="AP564" t="s">
        <v>133</v>
      </c>
      <c r="AQ564" t="s">
        <v>308</v>
      </c>
      <c r="AR564" t="s">
        <v>62</v>
      </c>
      <c r="AS564" t="s">
        <v>307</v>
      </c>
      <c r="AT564" t="s">
        <v>4419</v>
      </c>
      <c r="AU564" t="s">
        <v>307</v>
      </c>
      <c r="AV564" t="s">
        <v>60</v>
      </c>
    </row>
    <row r="565" spans="11:48" x14ac:dyDescent="0.35">
      <c r="Q565" s="17" t="s">
        <v>498</v>
      </c>
      <c r="R565" t="s">
        <v>495</v>
      </c>
      <c r="X565" s="17" t="s">
        <v>1092</v>
      </c>
      <c r="Y565" t="s">
        <v>92</v>
      </c>
      <c r="AV565" t="s">
        <v>60</v>
      </c>
    </row>
    <row r="566" spans="11:48" x14ac:dyDescent="0.35">
      <c r="U566" t="s">
        <v>3463</v>
      </c>
      <c r="X566" s="17" t="s">
        <v>1094</v>
      </c>
      <c r="Y566" t="s">
        <v>92</v>
      </c>
      <c r="Z566" t="s">
        <v>255</v>
      </c>
      <c r="AA566" t="s">
        <v>52</v>
      </c>
      <c r="AB566" t="s">
        <v>54</v>
      </c>
      <c r="AC566" t="s">
        <v>242</v>
      </c>
      <c r="AD566" t="s">
        <v>89</v>
      </c>
      <c r="AE566" t="s">
        <v>65</v>
      </c>
      <c r="AF566" t="s">
        <v>307</v>
      </c>
      <c r="AG566" t="s">
        <v>307</v>
      </c>
      <c r="AH566" t="s">
        <v>81</v>
      </c>
      <c r="AI566" t="s">
        <v>307</v>
      </c>
      <c r="AJ566" t="s">
        <v>307</v>
      </c>
      <c r="AK566" t="s">
        <v>307</v>
      </c>
      <c r="AL566" t="s">
        <v>307</v>
      </c>
      <c r="AM566" t="s">
        <v>307</v>
      </c>
      <c r="AN566" t="s">
        <v>307</v>
      </c>
      <c r="AO566" t="s">
        <v>81</v>
      </c>
      <c r="AP566" t="s">
        <v>133</v>
      </c>
      <c r="AQ566" t="s">
        <v>308</v>
      </c>
      <c r="AR566" t="s">
        <v>62</v>
      </c>
      <c r="AS566" t="s">
        <v>307</v>
      </c>
      <c r="AT566" t="s">
        <v>4419</v>
      </c>
      <c r="AU566" t="s">
        <v>307</v>
      </c>
      <c r="AV566" t="s">
        <v>60</v>
      </c>
    </row>
    <row r="567" spans="11:48" x14ac:dyDescent="0.35">
      <c r="Q567" s="17" t="s">
        <v>496</v>
      </c>
      <c r="R567" t="s">
        <v>497</v>
      </c>
      <c r="X567" s="17" t="s">
        <v>1093</v>
      </c>
      <c r="Y567" t="s">
        <v>92</v>
      </c>
      <c r="AV567" t="s">
        <v>60</v>
      </c>
    </row>
    <row r="568" spans="11:48" x14ac:dyDescent="0.35">
      <c r="U568" t="s">
        <v>3464</v>
      </c>
      <c r="X568" s="17" t="s">
        <v>1095</v>
      </c>
      <c r="Y568" t="s">
        <v>92</v>
      </c>
      <c r="Z568" t="s">
        <v>255</v>
      </c>
      <c r="AA568" t="s">
        <v>52</v>
      </c>
      <c r="AB568" t="s">
        <v>54</v>
      </c>
      <c r="AC568" t="s">
        <v>242</v>
      </c>
      <c r="AD568" t="s">
        <v>89</v>
      </c>
      <c r="AE568" t="s">
        <v>65</v>
      </c>
      <c r="AF568" t="s">
        <v>307</v>
      </c>
      <c r="AG568" t="s">
        <v>307</v>
      </c>
      <c r="AH568" t="s">
        <v>81</v>
      </c>
      <c r="AI568" t="s">
        <v>307</v>
      </c>
      <c r="AJ568" t="s">
        <v>307</v>
      </c>
      <c r="AK568" t="s">
        <v>307</v>
      </c>
      <c r="AL568" t="s">
        <v>307</v>
      </c>
      <c r="AM568" t="s">
        <v>307</v>
      </c>
      <c r="AN568" t="s">
        <v>307</v>
      </c>
      <c r="AO568" t="s">
        <v>81</v>
      </c>
      <c r="AP568" t="s">
        <v>133</v>
      </c>
      <c r="AQ568" t="s">
        <v>308</v>
      </c>
      <c r="AR568" t="s">
        <v>62</v>
      </c>
      <c r="AS568" t="s">
        <v>307</v>
      </c>
      <c r="AT568" t="s">
        <v>4419</v>
      </c>
      <c r="AU568" t="s">
        <v>307</v>
      </c>
      <c r="AV568" t="s">
        <v>60</v>
      </c>
    </row>
    <row r="569" spans="11:48" ht="29" x14ac:dyDescent="0.35">
      <c r="N569" s="17" t="s">
        <v>499</v>
      </c>
      <c r="O569" t="s">
        <v>491</v>
      </c>
      <c r="X569" s="17" t="s">
        <v>1096</v>
      </c>
      <c r="Y569" t="s">
        <v>92</v>
      </c>
      <c r="AV569" t="s">
        <v>60</v>
      </c>
    </row>
    <row r="570" spans="11:48" x14ac:dyDescent="0.35">
      <c r="Q570" s="17" t="s">
        <v>242</v>
      </c>
      <c r="R570" t="s">
        <v>1098</v>
      </c>
      <c r="X570" s="17" t="s">
        <v>1097</v>
      </c>
      <c r="Y570" t="s">
        <v>92</v>
      </c>
      <c r="AV570" t="s">
        <v>60</v>
      </c>
    </row>
    <row r="571" spans="11:48" x14ac:dyDescent="0.35">
      <c r="U571" t="s">
        <v>3465</v>
      </c>
      <c r="X571" s="17" t="s">
        <v>1099</v>
      </c>
      <c r="Y571" t="s">
        <v>92</v>
      </c>
      <c r="Z571" t="s">
        <v>255</v>
      </c>
      <c r="AA571" t="s">
        <v>52</v>
      </c>
      <c r="AB571" t="s">
        <v>54</v>
      </c>
      <c r="AC571" t="s">
        <v>242</v>
      </c>
      <c r="AD571" t="s">
        <v>89</v>
      </c>
      <c r="AE571" t="s">
        <v>65</v>
      </c>
      <c r="AF571" t="s">
        <v>307</v>
      </c>
      <c r="AG571" t="s">
        <v>307</v>
      </c>
      <c r="AH571" t="s">
        <v>81</v>
      </c>
      <c r="AI571" t="s">
        <v>307</v>
      </c>
      <c r="AJ571" t="s">
        <v>307</v>
      </c>
      <c r="AK571" t="s">
        <v>307</v>
      </c>
      <c r="AL571" t="s">
        <v>307</v>
      </c>
      <c r="AM571" t="s">
        <v>307</v>
      </c>
      <c r="AN571" t="s">
        <v>307</v>
      </c>
      <c r="AO571" t="s">
        <v>81</v>
      </c>
      <c r="AP571" t="s">
        <v>133</v>
      </c>
      <c r="AQ571" t="s">
        <v>308</v>
      </c>
      <c r="AR571" t="s">
        <v>62</v>
      </c>
      <c r="AS571" t="s">
        <v>307</v>
      </c>
      <c r="AT571" t="s">
        <v>4419</v>
      </c>
      <c r="AU571" t="s">
        <v>307</v>
      </c>
      <c r="AV571" t="s">
        <v>60</v>
      </c>
    </row>
    <row r="572" spans="11:48" ht="29" x14ac:dyDescent="0.35">
      <c r="N572" s="17" t="s">
        <v>500</v>
      </c>
      <c r="O572" t="s">
        <v>461</v>
      </c>
      <c r="X572" s="17" t="s">
        <v>1100</v>
      </c>
      <c r="Y572" t="s">
        <v>92</v>
      </c>
      <c r="AV572" t="s">
        <v>60</v>
      </c>
    </row>
    <row r="573" spans="11:48" x14ac:dyDescent="0.35">
      <c r="Q573" s="17" t="s">
        <v>1102</v>
      </c>
      <c r="R573" t="s">
        <v>1103</v>
      </c>
      <c r="X573" s="17" t="s">
        <v>1101</v>
      </c>
      <c r="Y573" t="s">
        <v>92</v>
      </c>
      <c r="AV573" t="s">
        <v>60</v>
      </c>
    </row>
    <row r="574" spans="11:48" x14ac:dyDescent="0.35">
      <c r="U574" t="s">
        <v>3466</v>
      </c>
      <c r="X574" s="17" t="s">
        <v>500</v>
      </c>
      <c r="Y574" t="s">
        <v>92</v>
      </c>
      <c r="Z574" t="s">
        <v>255</v>
      </c>
      <c r="AA574" t="s">
        <v>52</v>
      </c>
      <c r="AB574" t="s">
        <v>54</v>
      </c>
      <c r="AC574" t="s">
        <v>198</v>
      </c>
      <c r="AD574" t="s">
        <v>89</v>
      </c>
      <c r="AE574" t="s">
        <v>65</v>
      </c>
      <c r="AF574" t="s">
        <v>307</v>
      </c>
      <c r="AG574" t="s">
        <v>307</v>
      </c>
      <c r="AH574" t="s">
        <v>81</v>
      </c>
      <c r="AI574" t="s">
        <v>307</v>
      </c>
      <c r="AJ574" t="s">
        <v>307</v>
      </c>
      <c r="AK574" t="s">
        <v>307</v>
      </c>
      <c r="AL574" t="s">
        <v>307</v>
      </c>
      <c r="AM574" t="s">
        <v>307</v>
      </c>
      <c r="AN574" t="s">
        <v>307</v>
      </c>
      <c r="AO574" t="s">
        <v>81</v>
      </c>
      <c r="AP574" t="s">
        <v>133</v>
      </c>
      <c r="AQ574" t="s">
        <v>308</v>
      </c>
      <c r="AR574" t="s">
        <v>62</v>
      </c>
      <c r="AS574" t="s">
        <v>307</v>
      </c>
      <c r="AT574" t="s">
        <v>4419</v>
      </c>
      <c r="AU574" t="s">
        <v>307</v>
      </c>
      <c r="AV574" t="s">
        <v>60</v>
      </c>
    </row>
    <row r="575" spans="11:48" x14ac:dyDescent="0.35">
      <c r="K575" s="17" t="s">
        <v>441</v>
      </c>
      <c r="L575" t="s">
        <v>111</v>
      </c>
      <c r="X575" s="17" t="s">
        <v>1104</v>
      </c>
      <c r="Y575" t="s">
        <v>92</v>
      </c>
      <c r="AV575" t="s">
        <v>60</v>
      </c>
    </row>
    <row r="576" spans="11:48" x14ac:dyDescent="0.35">
      <c r="N576" s="17" t="s">
        <v>242</v>
      </c>
      <c r="O576" t="s">
        <v>460</v>
      </c>
      <c r="X576" s="17" t="s">
        <v>1670</v>
      </c>
      <c r="Y576" t="s">
        <v>92</v>
      </c>
      <c r="AV576" t="s">
        <v>60</v>
      </c>
    </row>
    <row r="577" spans="5:48" x14ac:dyDescent="0.35">
      <c r="U577" t="s">
        <v>3467</v>
      </c>
      <c r="X577" s="17" t="s">
        <v>242</v>
      </c>
      <c r="Y577" t="s">
        <v>92</v>
      </c>
      <c r="Z577" t="s">
        <v>255</v>
      </c>
      <c r="AA577" t="s">
        <v>67</v>
      </c>
      <c r="AB577" t="s">
        <v>54</v>
      </c>
      <c r="AC577" t="s">
        <v>242</v>
      </c>
      <c r="AD577" t="s">
        <v>89</v>
      </c>
      <c r="AE577" t="s">
        <v>65</v>
      </c>
      <c r="AF577" t="s">
        <v>307</v>
      </c>
      <c r="AG577" t="s">
        <v>307</v>
      </c>
      <c r="AH577" t="s">
        <v>81</v>
      </c>
      <c r="AI577" t="s">
        <v>307</v>
      </c>
      <c r="AJ577" t="s">
        <v>307</v>
      </c>
      <c r="AK577" t="s">
        <v>307</v>
      </c>
      <c r="AL577" t="s">
        <v>307</v>
      </c>
      <c r="AM577" t="s">
        <v>307</v>
      </c>
      <c r="AN577" t="s">
        <v>307</v>
      </c>
      <c r="AO577" t="s">
        <v>81</v>
      </c>
      <c r="AP577" t="s">
        <v>133</v>
      </c>
      <c r="AQ577" t="s">
        <v>308</v>
      </c>
      <c r="AR577" t="s">
        <v>62</v>
      </c>
      <c r="AS577" t="s">
        <v>307</v>
      </c>
      <c r="AT577" t="s">
        <v>4419</v>
      </c>
      <c r="AU577" t="s">
        <v>307</v>
      </c>
      <c r="AV577" t="s">
        <v>60</v>
      </c>
    </row>
    <row r="578" spans="5:48" x14ac:dyDescent="0.35">
      <c r="E578" s="17" t="s">
        <v>4994</v>
      </c>
      <c r="F578" t="s">
        <v>4995</v>
      </c>
      <c r="X578" s="17" t="s">
        <v>4996</v>
      </c>
      <c r="Y578" t="s">
        <v>92</v>
      </c>
      <c r="AV578" t="s">
        <v>60</v>
      </c>
    </row>
    <row r="579" spans="5:48" x14ac:dyDescent="0.35">
      <c r="H579" s="17" t="s">
        <v>569</v>
      </c>
      <c r="I579" t="s">
        <v>1324</v>
      </c>
      <c r="X579" s="17" t="s">
        <v>4997</v>
      </c>
      <c r="Y579" t="s">
        <v>92</v>
      </c>
      <c r="AV579" t="s">
        <v>60</v>
      </c>
    </row>
    <row r="580" spans="5:48" x14ac:dyDescent="0.35">
      <c r="K580" s="17" t="s">
        <v>442</v>
      </c>
      <c r="L580" t="s">
        <v>443</v>
      </c>
      <c r="X580" s="17" t="s">
        <v>4998</v>
      </c>
      <c r="Y580" t="s">
        <v>92</v>
      </c>
      <c r="AV580" t="s">
        <v>60</v>
      </c>
    </row>
    <row r="581" spans="5:48" x14ac:dyDescent="0.35">
      <c r="N581" s="17" t="s">
        <v>570</v>
      </c>
      <c r="O581" t="s">
        <v>316</v>
      </c>
      <c r="X581" s="17" t="s">
        <v>4999</v>
      </c>
      <c r="Y581" t="s">
        <v>92</v>
      </c>
      <c r="AV581" t="s">
        <v>60</v>
      </c>
    </row>
    <row r="582" spans="5:48" x14ac:dyDescent="0.35">
      <c r="Q582" s="17" t="s">
        <v>5000</v>
      </c>
      <c r="R582" t="s">
        <v>5001</v>
      </c>
      <c r="X582" s="17" t="s">
        <v>5002</v>
      </c>
      <c r="Y582" t="s">
        <v>92</v>
      </c>
      <c r="AV582" t="s">
        <v>60</v>
      </c>
    </row>
    <row r="583" spans="5:48" x14ac:dyDescent="0.35">
      <c r="U583" t="s">
        <v>5003</v>
      </c>
      <c r="X583" s="17" t="s">
        <v>5004</v>
      </c>
      <c r="Y583" t="s">
        <v>92</v>
      </c>
      <c r="Z583" t="s">
        <v>255</v>
      </c>
      <c r="AA583" t="s">
        <v>52</v>
      </c>
      <c r="AB583" t="s">
        <v>54</v>
      </c>
      <c r="AC583" t="s">
        <v>562</v>
      </c>
      <c r="AD583" t="s">
        <v>152</v>
      </c>
      <c r="AE583" t="s">
        <v>81</v>
      </c>
      <c r="AF583" t="s">
        <v>307</v>
      </c>
      <c r="AG583" t="s">
        <v>307</v>
      </c>
      <c r="AH583" t="s">
        <v>81</v>
      </c>
      <c r="AI583" t="s">
        <v>307</v>
      </c>
      <c r="AJ583" t="s">
        <v>307</v>
      </c>
      <c r="AK583" t="s">
        <v>307</v>
      </c>
      <c r="AL583" t="s">
        <v>307</v>
      </c>
      <c r="AM583" t="s">
        <v>307</v>
      </c>
      <c r="AN583" t="s">
        <v>307</v>
      </c>
      <c r="AO583" t="s">
        <v>81</v>
      </c>
      <c r="AP583" t="s">
        <v>133</v>
      </c>
      <c r="AQ583" t="s">
        <v>308</v>
      </c>
      <c r="AR583" t="s">
        <v>62</v>
      </c>
      <c r="AS583" t="s">
        <v>307</v>
      </c>
      <c r="AT583" t="s">
        <v>4419</v>
      </c>
      <c r="AU583" t="s">
        <v>307</v>
      </c>
      <c r="AV583" t="s">
        <v>60</v>
      </c>
    </row>
    <row r="584" spans="5:48" ht="29" x14ac:dyDescent="0.35">
      <c r="N584" s="17" t="s">
        <v>5005</v>
      </c>
      <c r="O584" t="s">
        <v>1998</v>
      </c>
      <c r="X584" s="17" t="s">
        <v>5006</v>
      </c>
      <c r="Y584" t="s">
        <v>92</v>
      </c>
      <c r="AV584" t="s">
        <v>60</v>
      </c>
    </row>
    <row r="585" spans="5:48" ht="29" x14ac:dyDescent="0.35">
      <c r="Q585" s="17" t="s">
        <v>5000</v>
      </c>
      <c r="R585" t="s">
        <v>5007</v>
      </c>
      <c r="X585" s="17" t="s">
        <v>5008</v>
      </c>
      <c r="Y585" t="s">
        <v>92</v>
      </c>
      <c r="AV585" t="s">
        <v>60</v>
      </c>
    </row>
    <row r="586" spans="5:48" x14ac:dyDescent="0.35">
      <c r="U586" t="s">
        <v>5009</v>
      </c>
      <c r="X586" s="17" t="s">
        <v>5004</v>
      </c>
      <c r="Y586" t="s">
        <v>92</v>
      </c>
      <c r="Z586" t="s">
        <v>255</v>
      </c>
      <c r="AA586" t="s">
        <v>52</v>
      </c>
      <c r="AB586" t="s">
        <v>54</v>
      </c>
      <c r="AC586" t="s">
        <v>562</v>
      </c>
      <c r="AD586" t="s">
        <v>152</v>
      </c>
      <c r="AE586" t="s">
        <v>81</v>
      </c>
      <c r="AF586" t="s">
        <v>307</v>
      </c>
      <c r="AG586" t="s">
        <v>307</v>
      </c>
      <c r="AH586" t="s">
        <v>81</v>
      </c>
      <c r="AI586" t="s">
        <v>307</v>
      </c>
      <c r="AJ586" t="s">
        <v>307</v>
      </c>
      <c r="AK586" t="s">
        <v>307</v>
      </c>
      <c r="AL586" t="s">
        <v>307</v>
      </c>
      <c r="AM586" t="s">
        <v>307</v>
      </c>
      <c r="AN586" t="s">
        <v>307</v>
      </c>
      <c r="AO586" t="s">
        <v>81</v>
      </c>
      <c r="AP586" t="s">
        <v>133</v>
      </c>
      <c r="AQ586" t="s">
        <v>308</v>
      </c>
      <c r="AR586" t="s">
        <v>62</v>
      </c>
      <c r="AS586" t="s">
        <v>307</v>
      </c>
      <c r="AT586" t="s">
        <v>4419</v>
      </c>
      <c r="AU586" t="s">
        <v>307</v>
      </c>
      <c r="AV586" t="s">
        <v>60</v>
      </c>
    </row>
    <row r="587" spans="5:48" x14ac:dyDescent="0.35">
      <c r="N587" s="17" t="s">
        <v>594</v>
      </c>
      <c r="O587" t="s">
        <v>42</v>
      </c>
      <c r="X587" s="17" t="s">
        <v>5010</v>
      </c>
      <c r="Y587" t="s">
        <v>92</v>
      </c>
      <c r="AV587" t="s">
        <v>60</v>
      </c>
    </row>
    <row r="588" spans="5:48" x14ac:dyDescent="0.35">
      <c r="Q588" s="17" t="s">
        <v>5000</v>
      </c>
      <c r="R588" t="s">
        <v>5011</v>
      </c>
      <c r="X588" s="17" t="s">
        <v>5012</v>
      </c>
      <c r="Y588" t="s">
        <v>92</v>
      </c>
      <c r="AV588" t="s">
        <v>60</v>
      </c>
    </row>
    <row r="589" spans="5:48" x14ac:dyDescent="0.35">
      <c r="U589" t="s">
        <v>5013</v>
      </c>
      <c r="X589" s="17" t="s">
        <v>5004</v>
      </c>
      <c r="Y589" t="s">
        <v>92</v>
      </c>
      <c r="Z589" t="s">
        <v>255</v>
      </c>
      <c r="AA589" t="s">
        <v>52</v>
      </c>
      <c r="AB589" t="s">
        <v>54</v>
      </c>
      <c r="AC589" t="s">
        <v>562</v>
      </c>
      <c r="AD589" t="s">
        <v>152</v>
      </c>
      <c r="AE589" t="s">
        <v>81</v>
      </c>
      <c r="AF589" t="s">
        <v>307</v>
      </c>
      <c r="AG589" t="s">
        <v>307</v>
      </c>
      <c r="AH589" t="s">
        <v>81</v>
      </c>
      <c r="AI589" t="s">
        <v>307</v>
      </c>
      <c r="AJ589" t="s">
        <v>307</v>
      </c>
      <c r="AK589" t="s">
        <v>307</v>
      </c>
      <c r="AL589" t="s">
        <v>307</v>
      </c>
      <c r="AM589" t="s">
        <v>307</v>
      </c>
      <c r="AN589" t="s">
        <v>307</v>
      </c>
      <c r="AO589" t="s">
        <v>81</v>
      </c>
      <c r="AP589" t="s">
        <v>133</v>
      </c>
      <c r="AQ589" t="s">
        <v>308</v>
      </c>
      <c r="AR589" t="s">
        <v>62</v>
      </c>
      <c r="AS589" t="s">
        <v>307</v>
      </c>
      <c r="AT589" t="s">
        <v>4419</v>
      </c>
      <c r="AU589" t="s">
        <v>307</v>
      </c>
      <c r="AV589" t="s">
        <v>60</v>
      </c>
    </row>
    <row r="590" spans="5:48" ht="29" x14ac:dyDescent="0.35">
      <c r="N590" s="17" t="s">
        <v>5014</v>
      </c>
      <c r="O590" t="s">
        <v>2025</v>
      </c>
      <c r="X590" s="17" t="s">
        <v>5015</v>
      </c>
      <c r="Y590" t="s">
        <v>92</v>
      </c>
      <c r="AV590" t="s">
        <v>60</v>
      </c>
    </row>
    <row r="591" spans="5:48" ht="29" x14ac:dyDescent="0.35">
      <c r="Q591" s="17" t="s">
        <v>5000</v>
      </c>
      <c r="R591" t="s">
        <v>5016</v>
      </c>
      <c r="X591" s="17" t="s">
        <v>5017</v>
      </c>
      <c r="Y591" t="s">
        <v>92</v>
      </c>
      <c r="AV591" t="s">
        <v>60</v>
      </c>
    </row>
    <row r="592" spans="5:48" x14ac:dyDescent="0.35">
      <c r="U592" t="s">
        <v>5018</v>
      </c>
      <c r="X592" s="17" t="s">
        <v>5004</v>
      </c>
      <c r="Y592" t="s">
        <v>92</v>
      </c>
      <c r="Z592" t="s">
        <v>255</v>
      </c>
      <c r="AA592" t="s">
        <v>52</v>
      </c>
      <c r="AB592" t="s">
        <v>54</v>
      </c>
      <c r="AC592" t="s">
        <v>562</v>
      </c>
      <c r="AD592" t="s">
        <v>152</v>
      </c>
      <c r="AE592" t="s">
        <v>81</v>
      </c>
      <c r="AF592" t="s">
        <v>307</v>
      </c>
      <c r="AG592" t="s">
        <v>307</v>
      </c>
      <c r="AH592" t="s">
        <v>81</v>
      </c>
      <c r="AI592" t="s">
        <v>307</v>
      </c>
      <c r="AJ592" t="s">
        <v>307</v>
      </c>
      <c r="AK592" t="s">
        <v>307</v>
      </c>
      <c r="AL592" t="s">
        <v>307</v>
      </c>
      <c r="AM592" t="s">
        <v>307</v>
      </c>
      <c r="AN592" t="s">
        <v>307</v>
      </c>
      <c r="AO592" t="s">
        <v>81</v>
      </c>
      <c r="AP592" t="s">
        <v>133</v>
      </c>
      <c r="AQ592" t="s">
        <v>308</v>
      </c>
      <c r="AR592" t="s">
        <v>62</v>
      </c>
      <c r="AS592" t="s">
        <v>307</v>
      </c>
      <c r="AT592" t="s">
        <v>4419</v>
      </c>
      <c r="AU592" t="s">
        <v>307</v>
      </c>
      <c r="AV592" t="s">
        <v>60</v>
      </c>
    </row>
    <row r="593" spans="11:48" x14ac:dyDescent="0.35">
      <c r="N593" s="17" t="s">
        <v>648</v>
      </c>
      <c r="O593" t="s">
        <v>520</v>
      </c>
      <c r="X593" s="17" t="s">
        <v>5019</v>
      </c>
      <c r="Y593" t="s">
        <v>92</v>
      </c>
      <c r="AV593" t="s">
        <v>60</v>
      </c>
    </row>
    <row r="594" spans="11:48" x14ac:dyDescent="0.35">
      <c r="Q594" s="17" t="s">
        <v>5000</v>
      </c>
      <c r="R594" t="s">
        <v>5020</v>
      </c>
      <c r="X594" s="17" t="s">
        <v>5021</v>
      </c>
      <c r="Y594" t="s">
        <v>92</v>
      </c>
      <c r="AV594" t="s">
        <v>60</v>
      </c>
    </row>
    <row r="595" spans="11:48" x14ac:dyDescent="0.35">
      <c r="U595" t="s">
        <v>5022</v>
      </c>
      <c r="X595" s="17" t="s">
        <v>5004</v>
      </c>
      <c r="Y595" t="s">
        <v>92</v>
      </c>
      <c r="Z595" t="s">
        <v>255</v>
      </c>
      <c r="AA595" t="s">
        <v>52</v>
      </c>
      <c r="AB595" t="s">
        <v>54</v>
      </c>
      <c r="AC595" t="s">
        <v>562</v>
      </c>
      <c r="AD595" t="s">
        <v>152</v>
      </c>
      <c r="AE595" t="s">
        <v>81</v>
      </c>
      <c r="AF595" t="s">
        <v>307</v>
      </c>
      <c r="AG595" t="s">
        <v>307</v>
      </c>
      <c r="AH595" t="s">
        <v>81</v>
      </c>
      <c r="AI595" t="s">
        <v>307</v>
      </c>
      <c r="AJ595" t="s">
        <v>307</v>
      </c>
      <c r="AK595" t="s">
        <v>307</v>
      </c>
      <c r="AL595" t="s">
        <v>307</v>
      </c>
      <c r="AM595" t="s">
        <v>307</v>
      </c>
      <c r="AN595" t="s">
        <v>307</v>
      </c>
      <c r="AO595" t="s">
        <v>81</v>
      </c>
      <c r="AP595" t="s">
        <v>133</v>
      </c>
      <c r="AQ595" t="s">
        <v>308</v>
      </c>
      <c r="AR595" t="s">
        <v>62</v>
      </c>
      <c r="AS595" t="s">
        <v>307</v>
      </c>
      <c r="AT595" t="s">
        <v>4420</v>
      </c>
      <c r="AU595" t="s">
        <v>307</v>
      </c>
      <c r="AV595" t="s">
        <v>60</v>
      </c>
    </row>
    <row r="596" spans="11:48" ht="29" x14ac:dyDescent="0.35">
      <c r="N596" s="17" t="s">
        <v>650</v>
      </c>
      <c r="O596" t="s">
        <v>217</v>
      </c>
      <c r="X596" s="17" t="s">
        <v>5023</v>
      </c>
      <c r="Y596" t="s">
        <v>92</v>
      </c>
      <c r="AV596" t="s">
        <v>60</v>
      </c>
    </row>
    <row r="597" spans="11:48" x14ac:dyDescent="0.35">
      <c r="Q597" s="17" t="s">
        <v>5000</v>
      </c>
      <c r="R597" t="s">
        <v>5024</v>
      </c>
      <c r="X597" s="17" t="s">
        <v>5025</v>
      </c>
      <c r="Y597" t="s">
        <v>92</v>
      </c>
      <c r="AV597" t="s">
        <v>60</v>
      </c>
    </row>
    <row r="598" spans="11:48" x14ac:dyDescent="0.35">
      <c r="U598" t="s">
        <v>5026</v>
      </c>
      <c r="X598" s="17" t="s">
        <v>5004</v>
      </c>
      <c r="Y598" t="s">
        <v>92</v>
      </c>
      <c r="Z598" t="s">
        <v>255</v>
      </c>
      <c r="AA598" t="s">
        <v>52</v>
      </c>
      <c r="AB598" t="s">
        <v>54</v>
      </c>
      <c r="AC598" t="s">
        <v>562</v>
      </c>
      <c r="AD598" t="s">
        <v>152</v>
      </c>
      <c r="AE598" t="s">
        <v>81</v>
      </c>
      <c r="AF598" t="s">
        <v>307</v>
      </c>
      <c r="AG598" t="s">
        <v>307</v>
      </c>
      <c r="AH598" t="s">
        <v>81</v>
      </c>
      <c r="AI598" t="s">
        <v>307</v>
      </c>
      <c r="AJ598" t="s">
        <v>307</v>
      </c>
      <c r="AK598" t="s">
        <v>307</v>
      </c>
      <c r="AL598" t="s">
        <v>307</v>
      </c>
      <c r="AM598" t="s">
        <v>307</v>
      </c>
      <c r="AN598" t="s">
        <v>307</v>
      </c>
      <c r="AO598" t="s">
        <v>81</v>
      </c>
      <c r="AP598" t="s">
        <v>133</v>
      </c>
      <c r="AQ598" t="s">
        <v>308</v>
      </c>
      <c r="AR598" t="s">
        <v>62</v>
      </c>
      <c r="AS598" t="s">
        <v>307</v>
      </c>
      <c r="AT598" t="s">
        <v>4420</v>
      </c>
      <c r="AU598" t="s">
        <v>307</v>
      </c>
      <c r="AV598" t="s">
        <v>60</v>
      </c>
    </row>
    <row r="599" spans="11:48" x14ac:dyDescent="0.35">
      <c r="K599" s="17" t="s">
        <v>50</v>
      </c>
      <c r="L599" t="s">
        <v>51</v>
      </c>
      <c r="X599" s="17" t="s">
        <v>5027</v>
      </c>
      <c r="Y599" t="s">
        <v>92</v>
      </c>
      <c r="AV599" t="s">
        <v>60</v>
      </c>
    </row>
    <row r="600" spans="11:48" x14ac:dyDescent="0.35">
      <c r="N600" s="17" t="s">
        <v>570</v>
      </c>
      <c r="O600" t="s">
        <v>316</v>
      </c>
      <c r="X600" s="17" t="s">
        <v>5028</v>
      </c>
      <c r="Y600" t="s">
        <v>92</v>
      </c>
      <c r="AV600" t="s">
        <v>60</v>
      </c>
    </row>
    <row r="601" spans="11:48" x14ac:dyDescent="0.35">
      <c r="Q601" s="17" t="s">
        <v>5029</v>
      </c>
      <c r="R601" t="s">
        <v>5030</v>
      </c>
      <c r="X601" s="17" t="s">
        <v>5031</v>
      </c>
      <c r="Y601" t="s">
        <v>92</v>
      </c>
      <c r="AV601" t="s">
        <v>60</v>
      </c>
    </row>
    <row r="602" spans="11:48" x14ac:dyDescent="0.35">
      <c r="U602" t="s">
        <v>5032</v>
      </c>
      <c r="X602" s="17" t="s">
        <v>5033</v>
      </c>
      <c r="Y602" t="s">
        <v>92</v>
      </c>
      <c r="Z602" t="s">
        <v>255</v>
      </c>
      <c r="AA602" t="s">
        <v>52</v>
      </c>
      <c r="AB602" t="s">
        <v>54</v>
      </c>
      <c r="AC602" t="s">
        <v>562</v>
      </c>
      <c r="AD602" t="s">
        <v>152</v>
      </c>
      <c r="AE602" t="s">
        <v>81</v>
      </c>
      <c r="AF602" t="s">
        <v>307</v>
      </c>
      <c r="AG602" t="s">
        <v>307</v>
      </c>
      <c r="AH602" t="s">
        <v>81</v>
      </c>
      <c r="AI602" t="s">
        <v>307</v>
      </c>
      <c r="AJ602" t="s">
        <v>307</v>
      </c>
      <c r="AK602" t="s">
        <v>307</v>
      </c>
      <c r="AL602" t="s">
        <v>307</v>
      </c>
      <c r="AM602" t="s">
        <v>307</v>
      </c>
      <c r="AN602" t="s">
        <v>307</v>
      </c>
      <c r="AO602" t="s">
        <v>81</v>
      </c>
      <c r="AP602" t="s">
        <v>133</v>
      </c>
      <c r="AQ602" t="s">
        <v>308</v>
      </c>
      <c r="AR602" t="s">
        <v>62</v>
      </c>
      <c r="AS602" t="s">
        <v>307</v>
      </c>
      <c r="AT602" t="s">
        <v>4419</v>
      </c>
      <c r="AU602" t="s">
        <v>307</v>
      </c>
      <c r="AV602" t="s">
        <v>60</v>
      </c>
    </row>
    <row r="603" spans="11:48" x14ac:dyDescent="0.35">
      <c r="Q603" s="17" t="s">
        <v>5034</v>
      </c>
      <c r="R603" t="s">
        <v>5035</v>
      </c>
      <c r="X603" s="17" t="s">
        <v>5036</v>
      </c>
      <c r="Y603" t="s">
        <v>92</v>
      </c>
      <c r="AV603" t="s">
        <v>60</v>
      </c>
    </row>
    <row r="604" spans="11:48" x14ac:dyDescent="0.35">
      <c r="U604" t="s">
        <v>5037</v>
      </c>
      <c r="X604" s="17" t="s">
        <v>5038</v>
      </c>
      <c r="Y604" t="s">
        <v>92</v>
      </c>
      <c r="Z604" t="s">
        <v>255</v>
      </c>
      <c r="AA604" t="s">
        <v>52</v>
      </c>
      <c r="AB604" t="s">
        <v>54</v>
      </c>
      <c r="AC604" t="s">
        <v>562</v>
      </c>
      <c r="AD604" t="s">
        <v>152</v>
      </c>
      <c r="AE604" t="s">
        <v>81</v>
      </c>
      <c r="AF604" t="s">
        <v>307</v>
      </c>
      <c r="AG604" t="s">
        <v>307</v>
      </c>
      <c r="AH604" t="s">
        <v>81</v>
      </c>
      <c r="AI604" t="s">
        <v>307</v>
      </c>
      <c r="AJ604" t="s">
        <v>307</v>
      </c>
      <c r="AK604" t="s">
        <v>307</v>
      </c>
      <c r="AL604" t="s">
        <v>307</v>
      </c>
      <c r="AM604" t="s">
        <v>307</v>
      </c>
      <c r="AN604" t="s">
        <v>307</v>
      </c>
      <c r="AO604" t="s">
        <v>81</v>
      </c>
      <c r="AP604" t="s">
        <v>133</v>
      </c>
      <c r="AQ604" t="s">
        <v>308</v>
      </c>
      <c r="AR604" t="s">
        <v>62</v>
      </c>
      <c r="AS604" t="s">
        <v>307</v>
      </c>
      <c r="AT604" t="s">
        <v>4419</v>
      </c>
      <c r="AU604" t="s">
        <v>307</v>
      </c>
      <c r="AV604" t="s">
        <v>60</v>
      </c>
    </row>
    <row r="605" spans="11:48" ht="29" x14ac:dyDescent="0.35">
      <c r="N605" s="17" t="s">
        <v>5005</v>
      </c>
      <c r="O605" t="s">
        <v>1998</v>
      </c>
      <c r="X605" s="17" t="s">
        <v>5039</v>
      </c>
      <c r="Y605" t="s">
        <v>92</v>
      </c>
      <c r="AV605" t="s">
        <v>60</v>
      </c>
    </row>
    <row r="606" spans="11:48" ht="29" x14ac:dyDescent="0.35">
      <c r="Q606" s="17" t="s">
        <v>5029</v>
      </c>
      <c r="R606" t="s">
        <v>5040</v>
      </c>
      <c r="X606" s="17" t="s">
        <v>5041</v>
      </c>
      <c r="Y606" t="s">
        <v>92</v>
      </c>
      <c r="AV606" t="s">
        <v>60</v>
      </c>
    </row>
    <row r="607" spans="11:48" x14ac:dyDescent="0.35">
      <c r="U607" t="s">
        <v>5042</v>
      </c>
      <c r="X607" s="17" t="s">
        <v>5033</v>
      </c>
      <c r="Y607" t="s">
        <v>92</v>
      </c>
      <c r="Z607" t="s">
        <v>255</v>
      </c>
      <c r="AA607" t="s">
        <v>52</v>
      </c>
      <c r="AB607" t="s">
        <v>54</v>
      </c>
      <c r="AC607" t="s">
        <v>562</v>
      </c>
      <c r="AD607" t="s">
        <v>152</v>
      </c>
      <c r="AE607" t="s">
        <v>81</v>
      </c>
      <c r="AF607" t="s">
        <v>307</v>
      </c>
      <c r="AG607" t="s">
        <v>307</v>
      </c>
      <c r="AH607" t="s">
        <v>81</v>
      </c>
      <c r="AI607" t="s">
        <v>307</v>
      </c>
      <c r="AJ607" t="s">
        <v>307</v>
      </c>
      <c r="AK607" t="s">
        <v>307</v>
      </c>
      <c r="AL607" t="s">
        <v>307</v>
      </c>
      <c r="AM607" t="s">
        <v>307</v>
      </c>
      <c r="AN607" t="s">
        <v>307</v>
      </c>
      <c r="AO607" t="s">
        <v>81</v>
      </c>
      <c r="AP607" t="s">
        <v>133</v>
      </c>
      <c r="AQ607" t="s">
        <v>308</v>
      </c>
      <c r="AR607" t="s">
        <v>62</v>
      </c>
      <c r="AS607" t="s">
        <v>307</v>
      </c>
      <c r="AT607" t="s">
        <v>4419</v>
      </c>
      <c r="AU607" t="s">
        <v>307</v>
      </c>
      <c r="AV607" t="s">
        <v>60</v>
      </c>
    </row>
    <row r="608" spans="11:48" ht="29" x14ac:dyDescent="0.35">
      <c r="Q608" s="17" t="s">
        <v>5034</v>
      </c>
      <c r="R608" t="s">
        <v>5043</v>
      </c>
      <c r="X608" s="17" t="s">
        <v>5044</v>
      </c>
      <c r="Y608" t="s">
        <v>92</v>
      </c>
      <c r="AV608" t="s">
        <v>60</v>
      </c>
    </row>
    <row r="609" spans="14:48" x14ac:dyDescent="0.35">
      <c r="U609" t="s">
        <v>5045</v>
      </c>
      <c r="X609" s="17" t="s">
        <v>5038</v>
      </c>
      <c r="Y609" t="s">
        <v>92</v>
      </c>
      <c r="Z609" t="s">
        <v>255</v>
      </c>
      <c r="AA609" t="s">
        <v>52</v>
      </c>
      <c r="AB609" t="s">
        <v>54</v>
      </c>
      <c r="AC609" t="s">
        <v>562</v>
      </c>
      <c r="AD609" t="s">
        <v>152</v>
      </c>
      <c r="AE609" t="s">
        <v>81</v>
      </c>
      <c r="AF609" t="s">
        <v>307</v>
      </c>
      <c r="AG609" t="s">
        <v>307</v>
      </c>
      <c r="AH609" t="s">
        <v>81</v>
      </c>
      <c r="AI609" t="s">
        <v>307</v>
      </c>
      <c r="AJ609" t="s">
        <v>307</v>
      </c>
      <c r="AK609" t="s">
        <v>307</v>
      </c>
      <c r="AL609" t="s">
        <v>307</v>
      </c>
      <c r="AM609" t="s">
        <v>307</v>
      </c>
      <c r="AN609" t="s">
        <v>307</v>
      </c>
      <c r="AO609" t="s">
        <v>81</v>
      </c>
      <c r="AP609" t="s">
        <v>133</v>
      </c>
      <c r="AQ609" t="s">
        <v>308</v>
      </c>
      <c r="AR609" t="s">
        <v>62</v>
      </c>
      <c r="AS609" t="s">
        <v>307</v>
      </c>
      <c r="AT609" t="s">
        <v>4419</v>
      </c>
      <c r="AU609" t="s">
        <v>307</v>
      </c>
      <c r="AV609" t="s">
        <v>60</v>
      </c>
    </row>
    <row r="610" spans="14:48" x14ac:dyDescent="0.35">
      <c r="N610" s="17" t="s">
        <v>594</v>
      </c>
      <c r="O610" t="s">
        <v>42</v>
      </c>
      <c r="X610" s="17" t="s">
        <v>5046</v>
      </c>
      <c r="Y610" t="s">
        <v>92</v>
      </c>
      <c r="AV610" t="s">
        <v>60</v>
      </c>
    </row>
    <row r="611" spans="14:48" x14ac:dyDescent="0.35">
      <c r="Q611" s="17" t="s">
        <v>5029</v>
      </c>
      <c r="R611" t="s">
        <v>5047</v>
      </c>
      <c r="X611" s="17" t="s">
        <v>5048</v>
      </c>
      <c r="Y611" t="s">
        <v>92</v>
      </c>
      <c r="AV611" t="s">
        <v>60</v>
      </c>
    </row>
    <row r="612" spans="14:48" x14ac:dyDescent="0.35">
      <c r="U612" t="s">
        <v>5049</v>
      </c>
      <c r="X612" s="17" t="s">
        <v>5033</v>
      </c>
      <c r="Y612" t="s">
        <v>92</v>
      </c>
      <c r="Z612" t="s">
        <v>255</v>
      </c>
      <c r="AA612" t="s">
        <v>52</v>
      </c>
      <c r="AB612" t="s">
        <v>54</v>
      </c>
      <c r="AC612" t="s">
        <v>562</v>
      </c>
      <c r="AD612" t="s">
        <v>152</v>
      </c>
      <c r="AE612" t="s">
        <v>81</v>
      </c>
      <c r="AF612" t="s">
        <v>307</v>
      </c>
      <c r="AG612" t="s">
        <v>307</v>
      </c>
      <c r="AH612" t="s">
        <v>81</v>
      </c>
      <c r="AI612" t="s">
        <v>307</v>
      </c>
      <c r="AJ612" t="s">
        <v>307</v>
      </c>
      <c r="AK612" t="s">
        <v>307</v>
      </c>
      <c r="AL612" t="s">
        <v>307</v>
      </c>
      <c r="AM612" t="s">
        <v>307</v>
      </c>
      <c r="AN612" t="s">
        <v>307</v>
      </c>
      <c r="AO612" t="s">
        <v>81</v>
      </c>
      <c r="AP612" t="s">
        <v>133</v>
      </c>
      <c r="AQ612" t="s">
        <v>308</v>
      </c>
      <c r="AR612" t="s">
        <v>62</v>
      </c>
      <c r="AS612" t="s">
        <v>307</v>
      </c>
      <c r="AT612" t="s">
        <v>4419</v>
      </c>
      <c r="AU612" t="s">
        <v>307</v>
      </c>
      <c r="AV612" t="s">
        <v>60</v>
      </c>
    </row>
    <row r="613" spans="14:48" x14ac:dyDescent="0.35">
      <c r="Q613" s="17" t="s">
        <v>5034</v>
      </c>
      <c r="R613" t="s">
        <v>5050</v>
      </c>
      <c r="X613" s="17" t="s">
        <v>5051</v>
      </c>
      <c r="Y613" t="s">
        <v>92</v>
      </c>
      <c r="AV613" t="s">
        <v>60</v>
      </c>
    </row>
    <row r="614" spans="14:48" x14ac:dyDescent="0.35">
      <c r="U614" t="s">
        <v>5052</v>
      </c>
      <c r="X614" s="17" t="s">
        <v>5038</v>
      </c>
      <c r="Y614" t="s">
        <v>92</v>
      </c>
      <c r="Z614" t="s">
        <v>255</v>
      </c>
      <c r="AA614" t="s">
        <v>52</v>
      </c>
      <c r="AB614" t="s">
        <v>54</v>
      </c>
      <c r="AC614" t="s">
        <v>562</v>
      </c>
      <c r="AD614" t="s">
        <v>152</v>
      </c>
      <c r="AE614" t="s">
        <v>81</v>
      </c>
      <c r="AF614" t="s">
        <v>307</v>
      </c>
      <c r="AG614" t="s">
        <v>307</v>
      </c>
      <c r="AH614" t="s">
        <v>81</v>
      </c>
      <c r="AI614" t="s">
        <v>307</v>
      </c>
      <c r="AJ614" t="s">
        <v>307</v>
      </c>
      <c r="AK614" t="s">
        <v>307</v>
      </c>
      <c r="AL614" t="s">
        <v>307</v>
      </c>
      <c r="AM614" t="s">
        <v>307</v>
      </c>
      <c r="AN614" t="s">
        <v>307</v>
      </c>
      <c r="AO614" t="s">
        <v>81</v>
      </c>
      <c r="AP614" t="s">
        <v>133</v>
      </c>
      <c r="AQ614" t="s">
        <v>308</v>
      </c>
      <c r="AR614" t="s">
        <v>62</v>
      </c>
      <c r="AS614" t="s">
        <v>307</v>
      </c>
      <c r="AT614" t="s">
        <v>4419</v>
      </c>
      <c r="AU614" t="s">
        <v>307</v>
      </c>
      <c r="AV614" t="s">
        <v>60</v>
      </c>
    </row>
    <row r="615" spans="14:48" ht="29" x14ac:dyDescent="0.35">
      <c r="N615" s="17" t="s">
        <v>5014</v>
      </c>
      <c r="O615" t="s">
        <v>2025</v>
      </c>
      <c r="X615" s="17" t="s">
        <v>5053</v>
      </c>
      <c r="Y615" t="s">
        <v>92</v>
      </c>
      <c r="AV615" t="s">
        <v>60</v>
      </c>
    </row>
    <row r="616" spans="14:48" ht="29" x14ac:dyDescent="0.35">
      <c r="Q616" s="17" t="s">
        <v>5029</v>
      </c>
      <c r="R616" t="s">
        <v>5054</v>
      </c>
      <c r="X616" s="17" t="s">
        <v>5055</v>
      </c>
      <c r="Y616" t="s">
        <v>92</v>
      </c>
      <c r="AV616" t="s">
        <v>60</v>
      </c>
    </row>
    <row r="617" spans="14:48" x14ac:dyDescent="0.35">
      <c r="U617" t="s">
        <v>5056</v>
      </c>
      <c r="X617" s="17" t="s">
        <v>5033</v>
      </c>
      <c r="Y617" t="s">
        <v>92</v>
      </c>
      <c r="Z617" t="s">
        <v>255</v>
      </c>
      <c r="AA617" t="s">
        <v>52</v>
      </c>
      <c r="AB617" t="s">
        <v>54</v>
      </c>
      <c r="AC617" t="s">
        <v>562</v>
      </c>
      <c r="AD617" t="s">
        <v>152</v>
      </c>
      <c r="AE617" t="s">
        <v>81</v>
      </c>
      <c r="AF617" t="s">
        <v>307</v>
      </c>
      <c r="AG617" t="s">
        <v>307</v>
      </c>
      <c r="AH617" t="s">
        <v>81</v>
      </c>
      <c r="AI617" t="s">
        <v>307</v>
      </c>
      <c r="AJ617" t="s">
        <v>307</v>
      </c>
      <c r="AK617" t="s">
        <v>307</v>
      </c>
      <c r="AL617" t="s">
        <v>307</v>
      </c>
      <c r="AM617" t="s">
        <v>307</v>
      </c>
      <c r="AN617" t="s">
        <v>307</v>
      </c>
      <c r="AO617" t="s">
        <v>81</v>
      </c>
      <c r="AP617" t="s">
        <v>133</v>
      </c>
      <c r="AQ617" t="s">
        <v>308</v>
      </c>
      <c r="AR617" t="s">
        <v>62</v>
      </c>
      <c r="AS617" t="s">
        <v>307</v>
      </c>
      <c r="AT617" t="s">
        <v>4419</v>
      </c>
      <c r="AU617" t="s">
        <v>307</v>
      </c>
      <c r="AV617" t="s">
        <v>60</v>
      </c>
    </row>
    <row r="618" spans="14:48" ht="29" x14ac:dyDescent="0.35">
      <c r="Q618" s="17" t="s">
        <v>5034</v>
      </c>
      <c r="R618" t="s">
        <v>5057</v>
      </c>
      <c r="X618" s="17" t="s">
        <v>5058</v>
      </c>
      <c r="Y618" t="s">
        <v>92</v>
      </c>
      <c r="AV618" t="s">
        <v>60</v>
      </c>
    </row>
    <row r="619" spans="14:48" x14ac:dyDescent="0.35">
      <c r="U619" t="s">
        <v>5059</v>
      </c>
      <c r="X619" s="17" t="s">
        <v>5038</v>
      </c>
      <c r="Y619" t="s">
        <v>92</v>
      </c>
      <c r="Z619" t="s">
        <v>255</v>
      </c>
      <c r="AA619" t="s">
        <v>52</v>
      </c>
      <c r="AB619" t="s">
        <v>54</v>
      </c>
      <c r="AC619" t="s">
        <v>562</v>
      </c>
      <c r="AD619" t="s">
        <v>152</v>
      </c>
      <c r="AE619" t="s">
        <v>81</v>
      </c>
      <c r="AF619" t="s">
        <v>307</v>
      </c>
      <c r="AG619" t="s">
        <v>307</v>
      </c>
      <c r="AH619" t="s">
        <v>81</v>
      </c>
      <c r="AI619" t="s">
        <v>307</v>
      </c>
      <c r="AJ619" t="s">
        <v>307</v>
      </c>
      <c r="AK619" t="s">
        <v>307</v>
      </c>
      <c r="AL619" t="s">
        <v>307</v>
      </c>
      <c r="AM619" t="s">
        <v>307</v>
      </c>
      <c r="AN619" t="s">
        <v>307</v>
      </c>
      <c r="AO619" t="s">
        <v>81</v>
      </c>
      <c r="AP619" t="s">
        <v>133</v>
      </c>
      <c r="AQ619" t="s">
        <v>308</v>
      </c>
      <c r="AR619" t="s">
        <v>62</v>
      </c>
      <c r="AS619" t="s">
        <v>307</v>
      </c>
      <c r="AT619" t="s">
        <v>4419</v>
      </c>
      <c r="AU619" t="s">
        <v>307</v>
      </c>
      <c r="AV619" t="s">
        <v>60</v>
      </c>
    </row>
    <row r="620" spans="14:48" x14ac:dyDescent="0.35">
      <c r="N620" s="17" t="s">
        <v>648</v>
      </c>
      <c r="O620" t="s">
        <v>520</v>
      </c>
      <c r="X620" s="17" t="s">
        <v>5060</v>
      </c>
      <c r="Y620" t="s">
        <v>92</v>
      </c>
      <c r="AV620" t="s">
        <v>60</v>
      </c>
    </row>
    <row r="621" spans="14:48" x14ac:dyDescent="0.35">
      <c r="Q621" s="17" t="s">
        <v>5029</v>
      </c>
      <c r="R621" t="s">
        <v>5061</v>
      </c>
      <c r="X621" s="17" t="s">
        <v>5062</v>
      </c>
      <c r="Y621" t="s">
        <v>92</v>
      </c>
      <c r="AV621" t="s">
        <v>60</v>
      </c>
    </row>
    <row r="622" spans="14:48" x14ac:dyDescent="0.35">
      <c r="U622" t="s">
        <v>5063</v>
      </c>
      <c r="X622" s="17" t="s">
        <v>5033</v>
      </c>
      <c r="Y622" t="s">
        <v>92</v>
      </c>
      <c r="Z622" t="s">
        <v>255</v>
      </c>
      <c r="AA622" t="s">
        <v>52</v>
      </c>
      <c r="AB622" t="s">
        <v>54</v>
      </c>
      <c r="AC622" t="s">
        <v>562</v>
      </c>
      <c r="AD622" t="s">
        <v>152</v>
      </c>
      <c r="AE622" t="s">
        <v>81</v>
      </c>
      <c r="AF622" t="s">
        <v>307</v>
      </c>
      <c r="AG622" t="s">
        <v>307</v>
      </c>
      <c r="AH622" t="s">
        <v>81</v>
      </c>
      <c r="AI622" t="s">
        <v>307</v>
      </c>
      <c r="AJ622" t="s">
        <v>307</v>
      </c>
      <c r="AK622" t="s">
        <v>307</v>
      </c>
      <c r="AL622" t="s">
        <v>307</v>
      </c>
      <c r="AM622" t="s">
        <v>307</v>
      </c>
      <c r="AN622" t="s">
        <v>307</v>
      </c>
      <c r="AO622" t="s">
        <v>81</v>
      </c>
      <c r="AP622" t="s">
        <v>133</v>
      </c>
      <c r="AQ622" t="s">
        <v>308</v>
      </c>
      <c r="AR622" t="s">
        <v>62</v>
      </c>
      <c r="AS622" t="s">
        <v>307</v>
      </c>
      <c r="AT622" t="s">
        <v>4420</v>
      </c>
      <c r="AU622" t="s">
        <v>307</v>
      </c>
      <c r="AV622" t="s">
        <v>60</v>
      </c>
    </row>
    <row r="623" spans="14:48" ht="29" x14ac:dyDescent="0.35">
      <c r="Q623" s="17" t="s">
        <v>5034</v>
      </c>
      <c r="R623" t="s">
        <v>5064</v>
      </c>
      <c r="X623" s="17" t="s">
        <v>5065</v>
      </c>
      <c r="Y623" t="s">
        <v>92</v>
      </c>
      <c r="AV623" t="s">
        <v>60</v>
      </c>
    </row>
    <row r="624" spans="14:48" x14ac:dyDescent="0.35">
      <c r="U624" t="s">
        <v>5066</v>
      </c>
      <c r="X624" s="17" t="s">
        <v>5038</v>
      </c>
      <c r="Y624" t="s">
        <v>92</v>
      </c>
      <c r="Z624" t="s">
        <v>255</v>
      </c>
      <c r="AA624" t="s">
        <v>52</v>
      </c>
      <c r="AB624" t="s">
        <v>54</v>
      </c>
      <c r="AC624" t="s">
        <v>562</v>
      </c>
      <c r="AD624" t="s">
        <v>152</v>
      </c>
      <c r="AE624" t="s">
        <v>81</v>
      </c>
      <c r="AF624" t="s">
        <v>307</v>
      </c>
      <c r="AG624" t="s">
        <v>307</v>
      </c>
      <c r="AH624" t="s">
        <v>81</v>
      </c>
      <c r="AI624" t="s">
        <v>307</v>
      </c>
      <c r="AJ624" t="s">
        <v>307</v>
      </c>
      <c r="AK624" t="s">
        <v>307</v>
      </c>
      <c r="AL624" t="s">
        <v>307</v>
      </c>
      <c r="AM624" t="s">
        <v>307</v>
      </c>
      <c r="AN624" t="s">
        <v>307</v>
      </c>
      <c r="AO624" t="s">
        <v>81</v>
      </c>
      <c r="AP624" t="s">
        <v>133</v>
      </c>
      <c r="AQ624" t="s">
        <v>308</v>
      </c>
      <c r="AR624" t="s">
        <v>62</v>
      </c>
      <c r="AS624" t="s">
        <v>307</v>
      </c>
      <c r="AT624" t="s">
        <v>4420</v>
      </c>
      <c r="AU624" t="s">
        <v>307</v>
      </c>
      <c r="AV624" t="s">
        <v>60</v>
      </c>
    </row>
    <row r="625" spans="14:48" ht="29" x14ac:dyDescent="0.35">
      <c r="N625" s="17" t="s">
        <v>5067</v>
      </c>
      <c r="O625" t="s">
        <v>5068</v>
      </c>
      <c r="X625" s="17" t="s">
        <v>5069</v>
      </c>
      <c r="Y625" t="s">
        <v>92</v>
      </c>
      <c r="AV625" t="s">
        <v>60</v>
      </c>
    </row>
    <row r="626" spans="14:48" ht="29" x14ac:dyDescent="0.35">
      <c r="Q626" s="17" t="s">
        <v>5029</v>
      </c>
      <c r="R626" t="s">
        <v>5070</v>
      </c>
      <c r="X626" s="17" t="s">
        <v>5071</v>
      </c>
      <c r="Y626" t="s">
        <v>92</v>
      </c>
      <c r="AV626" t="s">
        <v>60</v>
      </c>
    </row>
    <row r="627" spans="14:48" x14ac:dyDescent="0.35">
      <c r="U627" t="s">
        <v>5072</v>
      </c>
      <c r="X627" s="17" t="s">
        <v>5033</v>
      </c>
      <c r="Y627" t="s">
        <v>92</v>
      </c>
      <c r="Z627" t="s">
        <v>255</v>
      </c>
      <c r="AA627" t="s">
        <v>52</v>
      </c>
      <c r="AB627" t="s">
        <v>54</v>
      </c>
      <c r="AC627" t="s">
        <v>562</v>
      </c>
      <c r="AD627" t="s">
        <v>152</v>
      </c>
      <c r="AE627" t="s">
        <v>81</v>
      </c>
      <c r="AF627" t="s">
        <v>307</v>
      </c>
      <c r="AG627" t="s">
        <v>307</v>
      </c>
      <c r="AH627" t="s">
        <v>81</v>
      </c>
      <c r="AI627" t="s">
        <v>307</v>
      </c>
      <c r="AJ627" t="s">
        <v>307</v>
      </c>
      <c r="AK627" t="s">
        <v>307</v>
      </c>
      <c r="AL627" t="s">
        <v>307</v>
      </c>
      <c r="AM627" t="s">
        <v>307</v>
      </c>
      <c r="AN627" t="s">
        <v>307</v>
      </c>
      <c r="AO627" t="s">
        <v>81</v>
      </c>
      <c r="AP627" t="s">
        <v>133</v>
      </c>
      <c r="AQ627" t="s">
        <v>308</v>
      </c>
      <c r="AR627" t="s">
        <v>62</v>
      </c>
      <c r="AS627" t="s">
        <v>307</v>
      </c>
      <c r="AT627" t="s">
        <v>4420</v>
      </c>
      <c r="AU627" t="s">
        <v>307</v>
      </c>
      <c r="AV627" t="s">
        <v>60</v>
      </c>
    </row>
    <row r="628" spans="14:48" ht="29" x14ac:dyDescent="0.35">
      <c r="Q628" s="17" t="s">
        <v>5034</v>
      </c>
      <c r="R628" t="s">
        <v>5073</v>
      </c>
      <c r="X628" s="17" t="s">
        <v>5074</v>
      </c>
      <c r="Y628" t="s">
        <v>92</v>
      </c>
      <c r="AV628" t="s">
        <v>60</v>
      </c>
    </row>
    <row r="629" spans="14:48" x14ac:dyDescent="0.35">
      <c r="U629" t="s">
        <v>5075</v>
      </c>
      <c r="X629" s="17" t="s">
        <v>5038</v>
      </c>
      <c r="Y629" t="s">
        <v>92</v>
      </c>
      <c r="Z629" t="s">
        <v>255</v>
      </c>
      <c r="AA629" t="s">
        <v>52</v>
      </c>
      <c r="AB629" t="s">
        <v>54</v>
      </c>
      <c r="AC629" t="s">
        <v>562</v>
      </c>
      <c r="AD629" t="s">
        <v>152</v>
      </c>
      <c r="AE629" t="s">
        <v>81</v>
      </c>
      <c r="AF629" t="s">
        <v>307</v>
      </c>
      <c r="AG629" t="s">
        <v>307</v>
      </c>
      <c r="AH629" t="s">
        <v>81</v>
      </c>
      <c r="AI629" t="s">
        <v>307</v>
      </c>
      <c r="AJ629" t="s">
        <v>307</v>
      </c>
      <c r="AK629" t="s">
        <v>307</v>
      </c>
      <c r="AL629" t="s">
        <v>307</v>
      </c>
      <c r="AM629" t="s">
        <v>307</v>
      </c>
      <c r="AN629" t="s">
        <v>307</v>
      </c>
      <c r="AO629" t="s">
        <v>81</v>
      </c>
      <c r="AP629" t="s">
        <v>133</v>
      </c>
      <c r="AQ629" t="s">
        <v>308</v>
      </c>
      <c r="AR629" t="s">
        <v>62</v>
      </c>
      <c r="AS629" t="s">
        <v>307</v>
      </c>
      <c r="AT629" t="s">
        <v>4420</v>
      </c>
      <c r="AU629" t="s">
        <v>307</v>
      </c>
      <c r="AV629" t="s">
        <v>60</v>
      </c>
    </row>
    <row r="630" spans="14:48" x14ac:dyDescent="0.35">
      <c r="N630" s="17" t="s">
        <v>650</v>
      </c>
      <c r="O630" t="s">
        <v>217</v>
      </c>
      <c r="X630" s="17" t="s">
        <v>5076</v>
      </c>
      <c r="Y630" t="s">
        <v>92</v>
      </c>
      <c r="AV630" t="s">
        <v>60</v>
      </c>
    </row>
    <row r="631" spans="14:48" ht="29" x14ac:dyDescent="0.35">
      <c r="Q631" s="17" t="s">
        <v>5029</v>
      </c>
      <c r="R631" t="s">
        <v>5077</v>
      </c>
      <c r="X631" s="17" t="s">
        <v>5078</v>
      </c>
      <c r="Y631" t="s">
        <v>92</v>
      </c>
      <c r="AV631" t="s">
        <v>60</v>
      </c>
    </row>
    <row r="632" spans="14:48" x14ac:dyDescent="0.35">
      <c r="U632" t="s">
        <v>5079</v>
      </c>
      <c r="X632" s="17" t="s">
        <v>5033</v>
      </c>
      <c r="Y632" t="s">
        <v>92</v>
      </c>
      <c r="Z632" t="s">
        <v>255</v>
      </c>
      <c r="AA632" t="s">
        <v>52</v>
      </c>
      <c r="AB632" t="s">
        <v>54</v>
      </c>
      <c r="AC632" t="s">
        <v>562</v>
      </c>
      <c r="AD632" t="s">
        <v>152</v>
      </c>
      <c r="AE632" t="s">
        <v>81</v>
      </c>
      <c r="AF632" t="s">
        <v>307</v>
      </c>
      <c r="AG632" t="s">
        <v>307</v>
      </c>
      <c r="AH632" t="s">
        <v>81</v>
      </c>
      <c r="AI632" t="s">
        <v>307</v>
      </c>
      <c r="AJ632" t="s">
        <v>307</v>
      </c>
      <c r="AK632" t="s">
        <v>307</v>
      </c>
      <c r="AL632" t="s">
        <v>307</v>
      </c>
      <c r="AM632" t="s">
        <v>307</v>
      </c>
      <c r="AN632" t="s">
        <v>307</v>
      </c>
      <c r="AO632" t="s">
        <v>81</v>
      </c>
      <c r="AP632" t="s">
        <v>133</v>
      </c>
      <c r="AQ632" t="s">
        <v>308</v>
      </c>
      <c r="AR632" t="s">
        <v>62</v>
      </c>
      <c r="AS632" t="s">
        <v>307</v>
      </c>
      <c r="AT632" t="s">
        <v>4420</v>
      </c>
      <c r="AU632" t="s">
        <v>307</v>
      </c>
      <c r="AV632" t="s">
        <v>60</v>
      </c>
    </row>
    <row r="633" spans="14:48" ht="29" x14ac:dyDescent="0.35">
      <c r="Q633" s="17" t="s">
        <v>5034</v>
      </c>
      <c r="R633" t="s">
        <v>5080</v>
      </c>
      <c r="X633" s="17" t="s">
        <v>5081</v>
      </c>
      <c r="Y633" t="s">
        <v>92</v>
      </c>
      <c r="AV633" t="s">
        <v>60</v>
      </c>
    </row>
    <row r="634" spans="14:48" x14ac:dyDescent="0.35">
      <c r="U634" t="s">
        <v>5082</v>
      </c>
      <c r="X634" s="17" t="s">
        <v>5038</v>
      </c>
      <c r="Y634" t="s">
        <v>92</v>
      </c>
      <c r="Z634" t="s">
        <v>255</v>
      </c>
      <c r="AA634" t="s">
        <v>52</v>
      </c>
      <c r="AB634" t="s">
        <v>54</v>
      </c>
      <c r="AC634" t="s">
        <v>562</v>
      </c>
      <c r="AD634" t="s">
        <v>152</v>
      </c>
      <c r="AE634" t="s">
        <v>81</v>
      </c>
      <c r="AF634" t="s">
        <v>307</v>
      </c>
      <c r="AG634" t="s">
        <v>307</v>
      </c>
      <c r="AH634" t="s">
        <v>81</v>
      </c>
      <c r="AI634" t="s">
        <v>307</v>
      </c>
      <c r="AJ634" t="s">
        <v>307</v>
      </c>
      <c r="AK634" t="s">
        <v>307</v>
      </c>
      <c r="AL634" t="s">
        <v>307</v>
      </c>
      <c r="AM634" t="s">
        <v>307</v>
      </c>
      <c r="AN634" t="s">
        <v>307</v>
      </c>
      <c r="AO634" t="s">
        <v>81</v>
      </c>
      <c r="AP634" t="s">
        <v>133</v>
      </c>
      <c r="AQ634" t="s">
        <v>308</v>
      </c>
      <c r="AR634" t="s">
        <v>62</v>
      </c>
      <c r="AS634" t="s">
        <v>307</v>
      </c>
      <c r="AT634" t="s">
        <v>4420</v>
      </c>
      <c r="AU634" t="s">
        <v>307</v>
      </c>
      <c r="AV634" t="s">
        <v>60</v>
      </c>
    </row>
    <row r="635" spans="14:48" ht="29" x14ac:dyDescent="0.35">
      <c r="N635" s="17" t="s">
        <v>5083</v>
      </c>
      <c r="O635" t="s">
        <v>2175</v>
      </c>
      <c r="X635" s="17" t="s">
        <v>5084</v>
      </c>
      <c r="Y635" t="s">
        <v>92</v>
      </c>
      <c r="AV635" t="s">
        <v>60</v>
      </c>
    </row>
    <row r="636" spans="14:48" ht="29" x14ac:dyDescent="0.35">
      <c r="Q636" s="17" t="s">
        <v>5029</v>
      </c>
      <c r="R636" t="s">
        <v>5085</v>
      </c>
      <c r="X636" s="17" t="s">
        <v>5086</v>
      </c>
      <c r="Y636" t="s">
        <v>92</v>
      </c>
      <c r="AV636" t="s">
        <v>60</v>
      </c>
    </row>
    <row r="637" spans="14:48" x14ac:dyDescent="0.35">
      <c r="U637" t="s">
        <v>5087</v>
      </c>
      <c r="X637" s="17" t="s">
        <v>5033</v>
      </c>
      <c r="Y637" t="s">
        <v>92</v>
      </c>
      <c r="Z637" t="s">
        <v>255</v>
      </c>
      <c r="AA637" t="s">
        <v>52</v>
      </c>
      <c r="AB637" t="s">
        <v>54</v>
      </c>
      <c r="AC637" t="s">
        <v>562</v>
      </c>
      <c r="AD637" t="s">
        <v>152</v>
      </c>
      <c r="AE637" t="s">
        <v>81</v>
      </c>
      <c r="AF637" t="s">
        <v>307</v>
      </c>
      <c r="AG637" t="s">
        <v>307</v>
      </c>
      <c r="AH637" t="s">
        <v>81</v>
      </c>
      <c r="AI637" t="s">
        <v>307</v>
      </c>
      <c r="AJ637" t="s">
        <v>307</v>
      </c>
      <c r="AK637" t="s">
        <v>307</v>
      </c>
      <c r="AL637" t="s">
        <v>307</v>
      </c>
      <c r="AM637" t="s">
        <v>307</v>
      </c>
      <c r="AN637" t="s">
        <v>307</v>
      </c>
      <c r="AO637" t="s">
        <v>81</v>
      </c>
      <c r="AP637" t="s">
        <v>133</v>
      </c>
      <c r="AQ637" t="s">
        <v>308</v>
      </c>
      <c r="AR637" t="s">
        <v>62</v>
      </c>
      <c r="AS637" t="s">
        <v>307</v>
      </c>
      <c r="AT637" t="s">
        <v>4420</v>
      </c>
      <c r="AU637" t="s">
        <v>307</v>
      </c>
      <c r="AV637" t="s">
        <v>60</v>
      </c>
    </row>
    <row r="638" spans="14:48" ht="29" x14ac:dyDescent="0.35">
      <c r="Q638" s="17" t="s">
        <v>5034</v>
      </c>
      <c r="R638" t="s">
        <v>5088</v>
      </c>
      <c r="X638" s="17" t="s">
        <v>5089</v>
      </c>
      <c r="Y638" t="s">
        <v>92</v>
      </c>
      <c r="AV638" t="s">
        <v>60</v>
      </c>
    </row>
    <row r="639" spans="14:48" x14ac:dyDescent="0.35">
      <c r="U639" t="s">
        <v>5090</v>
      </c>
      <c r="X639" s="17" t="s">
        <v>5038</v>
      </c>
      <c r="Y639" t="s">
        <v>92</v>
      </c>
      <c r="Z639" t="s">
        <v>255</v>
      </c>
      <c r="AA639" t="s">
        <v>52</v>
      </c>
      <c r="AB639" t="s">
        <v>54</v>
      </c>
      <c r="AC639" t="s">
        <v>562</v>
      </c>
      <c r="AD639" t="s">
        <v>152</v>
      </c>
      <c r="AE639" t="s">
        <v>81</v>
      </c>
      <c r="AF639" t="s">
        <v>307</v>
      </c>
      <c r="AG639" t="s">
        <v>307</v>
      </c>
      <c r="AH639" t="s">
        <v>81</v>
      </c>
      <c r="AI639" t="s">
        <v>307</v>
      </c>
      <c r="AJ639" t="s">
        <v>307</v>
      </c>
      <c r="AK639" t="s">
        <v>307</v>
      </c>
      <c r="AL639" t="s">
        <v>307</v>
      </c>
      <c r="AM639" t="s">
        <v>307</v>
      </c>
      <c r="AN639" t="s">
        <v>307</v>
      </c>
      <c r="AO639" t="s">
        <v>81</v>
      </c>
      <c r="AP639" t="s">
        <v>133</v>
      </c>
      <c r="AQ639" t="s">
        <v>308</v>
      </c>
      <c r="AR639" t="s">
        <v>62</v>
      </c>
      <c r="AS639" t="s">
        <v>307</v>
      </c>
      <c r="AT639" t="s">
        <v>4420</v>
      </c>
      <c r="AU639" t="s">
        <v>307</v>
      </c>
      <c r="AV639" t="s">
        <v>60</v>
      </c>
    </row>
  </sheetData>
  <conditionalFormatting sqref="B2">
    <cfRule type="notContainsBlanks" dxfId="5181" priority="7503">
      <formula>LEN(TRIM(B2))&gt;0</formula>
    </cfRule>
  </conditionalFormatting>
  <conditionalFormatting sqref="C2">
    <cfRule type="notContainsBlanks" dxfId="5180" priority="7502">
      <formula>LEN(TRIM(C2))&gt;0</formula>
    </cfRule>
  </conditionalFormatting>
  <conditionalFormatting sqref="E151 E111 E2:E3 E114:E124 E196:E201 E205:E210 E104 E312:E419 E554 E668:E1048576 E442:E457 E423:E439 E468:E478 E482:E486 E497 E561 E564:E574">
    <cfRule type="notContainsBlanks" dxfId="5179" priority="7501">
      <formula>LEN(TRIM(E2))&gt;0</formula>
    </cfRule>
  </conditionalFormatting>
  <conditionalFormatting sqref="H151 H111 H2:H3 H114:H124 H196:H201 H205:H210 H104 H312:H419 H554 H668:H1048576 H442:H457 H423:H439 H468:H478 H482:H486 H497 H561 H564:H574">
    <cfRule type="notContainsBlanks" dxfId="5178" priority="7500">
      <formula>LEN(TRIM(H2))&gt;0</formula>
    </cfRule>
  </conditionalFormatting>
  <conditionalFormatting sqref="I2:I3 I111:I127 I195:I201 I204:I210 I104 I134:I151 I312:I419 I554 I442:I457 I423:I439 I465:I478 I481:I486 I497 I668:I1048576 I561:I577">
    <cfRule type="notContainsBlanks" dxfId="5177" priority="7498">
      <formula>LEN(TRIM(I2))&gt;0</formula>
    </cfRule>
    <cfRule type="expression" dxfId="5176" priority="7499">
      <formula>LEN(H2)&gt;0</formula>
    </cfRule>
  </conditionalFormatting>
  <conditionalFormatting sqref="K151 K111 K2:K3 K114:K124 K196:K201 K205:K210 K104 K312:K419 K554 K668:K1048576 K442:K457 K423:K439 K468:K478 K482:K486 K497 K561 K564:K574">
    <cfRule type="notContainsBlanks" dxfId="5175" priority="7497">
      <formula>LEN(TRIM(K2))&gt;0</formula>
    </cfRule>
  </conditionalFormatting>
  <conditionalFormatting sqref="L2:L3 L111:L127 L195:L201 L204:L210 L104 L134:L151 L312:L419 L554 L442:L457 L423:L439 L465:L478 L481:L486 L497 L668:L1048576 L561:L577">
    <cfRule type="notContainsBlanks" dxfId="5174" priority="7495">
      <formula>LEN(TRIM(L2))&gt;0</formula>
    </cfRule>
    <cfRule type="expression" dxfId="5173" priority="7496">
      <formula>LEN(K2)&gt;0</formula>
    </cfRule>
  </conditionalFormatting>
  <conditionalFormatting sqref="N151 N111 N2:N3 N114:N124 N196:N201 N205:N210 N104 N312:N419 N554 N668:N1048576 N442:N457 N423:N439 N468:N478 N482:N486 N497 N561 N564:N574">
    <cfRule type="notContainsBlanks" dxfId="5172" priority="7494">
      <formula>LEN(TRIM(N2))&gt;0</formula>
    </cfRule>
  </conditionalFormatting>
  <conditionalFormatting sqref="O2:O3 O111:O127 O195:O201 O204:O210 O104 O134:O151 O312:O419 O554 O442:O457 O423:O439 O465:O478 O481:O486 O497 O668:O1048576 O561:O577">
    <cfRule type="notContainsBlanks" dxfId="5171" priority="7492">
      <formula>LEN(TRIM(O2))&gt;0</formula>
    </cfRule>
    <cfRule type="expression" dxfId="5170" priority="7493">
      <formula>LEN(N2)&gt;0</formula>
    </cfRule>
  </conditionalFormatting>
  <conditionalFormatting sqref="Q151 Q111 Q2:Q3 Q114:Q124 Q196:Q201 Q205:Q210 Q104 Q312:Q419 Q554 Q668:Q1048576 Q442:Q457 Q423:Q439 Q468:Q478 Q482:Q486 Q497 Q561 Q564:Q574">
    <cfRule type="notContainsBlanks" dxfId="5169" priority="7491">
      <formula>LEN(TRIM(Q2))&gt;0</formula>
    </cfRule>
  </conditionalFormatting>
  <conditionalFormatting sqref="R2:R3 R111:R127 R195:R201 R204:R210 R104 R134:R151 R312:R419 R554 R442:R457 R423:R439 R465:R478 R481:R486 R497 R668:R1048576 R561:R577">
    <cfRule type="notContainsBlanks" dxfId="5168" priority="7489">
      <formula>LEN(TRIM(R2))&gt;0</formula>
    </cfRule>
    <cfRule type="expression" dxfId="5167" priority="7490">
      <formula>LEN(Q2)&gt;0</formula>
    </cfRule>
  </conditionalFormatting>
  <conditionalFormatting sqref="X2:X3 X127 X163 X166:X171 X187:X192 X195 X197:X201 X204 X206:X210 X226:X231 X104 X150 X243 X246:X251 X267:X272 X275 X277:X281 X284 X286:X290 X306:X333 X335 X337:X386 X388 X390:X419 X554 X442:X457 X423:X439 X467:X478 X482:X486 X497 X668:X1048576 X577">
    <cfRule type="notContainsBlanks" dxfId="5166" priority="7487">
      <formula>LEN(TRIM(X2))&gt;0</formula>
    </cfRule>
    <cfRule type="expression" dxfId="5165" priority="7488">
      <formula>(SUMPRODUCT(--(A2:U2&lt;&gt;"")))&gt;0</formula>
    </cfRule>
  </conditionalFormatting>
  <conditionalFormatting sqref="U151:W151 U111:W111 U1:W3 U114:W124 U196:W201 U205:W210 U104:W104 U312:W419 U554:W554 U668:W1048576 U442:U457 U423:U439 U468:U478 U482:U486 U497:W497 U561:W561 U564:W574">
    <cfRule type="notContainsBlanks" dxfId="5164" priority="7486">
      <formula>LEN(TRIM(U1))&gt;0</formula>
    </cfRule>
  </conditionalFormatting>
  <conditionalFormatting sqref="Z151:AD151 Z111:AD111 Z1:AD3 Z114:AD124 Z196:AD201 Z205:AD210 Z104:AD104 Z312:AD419 Z554:AD554 Z668:AD1048576 Z442:AD457 Z423:AD439 Z468:AD478 Z482:AD486 Z497:AD497 Z561:AD561 Z564:AD574">
    <cfRule type="cellIs" dxfId="5163" priority="7480" operator="equal">
      <formula>"TBD"</formula>
    </cfRule>
  </conditionalFormatting>
  <conditionalFormatting sqref="Y1:AV3 Y502:AV502 Y501:AS501 AU501:AV501 Y504:AV504 AU503:AV503 Y506:AV506 AU505:AV505 Y508:AV508 AU507:AV507 Y510:AV510 AU509:AV509 Y512:AV512 AU511:AV511 Y514:AV514 AU513:AV513 Y516:AV516 AU515:AV515 Y518:AV518 AU517:AV517 Y520:AV520 AU519:AV519 Y522:AV522 AU521:AV521 Y524:AV524 AU523:AV523 Y526:AV526 AU525:AV525 AU527:AV527 Y503:AS503 Y505:AS505 Y507:AS507 Y509:AS509 Y511:AS511 Y513:AS513 Y515:AS515 Y517:AS517 Y519:AS519 Y521:AS521 Y523:AS523 Y525:AS525 Y527:AS527 Y104:AV419 Y668:AV1048576 Y442:AV457 Y423:AV438 Y459:AV478 Y481:AV483 Y497:AV500 Y554:AV577">
    <cfRule type="notContainsBlanks" dxfId="5162" priority="7479">
      <formula>LEN(TRIM(Y1))&gt;0</formula>
    </cfRule>
  </conditionalFormatting>
  <conditionalFormatting sqref="X151">
    <cfRule type="notContainsBlanks" dxfId="5161" priority="7469">
      <formula>LEN(TRIM(X151))&gt;0</formula>
    </cfRule>
    <cfRule type="expression" dxfId="5160" priority="7470">
      <formula>(SUMPRODUCT(--(A151:U151&lt;&gt;"")))&gt;0</formula>
    </cfRule>
  </conditionalFormatting>
  <conditionalFormatting sqref="I105:I106">
    <cfRule type="notContainsBlanks" dxfId="5159" priority="7423">
      <formula>LEN(TRIM(I105))&gt;0</formula>
    </cfRule>
    <cfRule type="expression" dxfId="5158" priority="7424">
      <formula>LEN(H105)&gt;0</formula>
    </cfRule>
  </conditionalFormatting>
  <conditionalFormatting sqref="L105:L106">
    <cfRule type="notContainsBlanks" dxfId="5157" priority="7421">
      <formula>LEN(TRIM(L105))&gt;0</formula>
    </cfRule>
    <cfRule type="expression" dxfId="5156" priority="7422">
      <formula>LEN(K105)&gt;0</formula>
    </cfRule>
  </conditionalFormatting>
  <conditionalFormatting sqref="O105:O106">
    <cfRule type="notContainsBlanks" dxfId="5155" priority="7419">
      <formula>LEN(TRIM(O105))&gt;0</formula>
    </cfRule>
    <cfRule type="expression" dxfId="5154" priority="7420">
      <formula>LEN(N105)&gt;0</formula>
    </cfRule>
  </conditionalFormatting>
  <conditionalFormatting sqref="R105:R106">
    <cfRule type="notContainsBlanks" dxfId="5153" priority="7417">
      <formula>LEN(TRIM(R105))&gt;0</formula>
    </cfRule>
    <cfRule type="expression" dxfId="5152" priority="7418">
      <formula>LEN(Q105)&gt;0</formula>
    </cfRule>
  </conditionalFormatting>
  <conditionalFormatting sqref="E105:E106">
    <cfRule type="notContainsBlanks" dxfId="5151" priority="7414">
      <formula>LEN(TRIM(E105))&gt;0</formula>
    </cfRule>
  </conditionalFormatting>
  <conditionalFormatting sqref="H105:H106">
    <cfRule type="notContainsBlanks" dxfId="5150" priority="7413">
      <formula>LEN(TRIM(H105))&gt;0</formula>
    </cfRule>
  </conditionalFormatting>
  <conditionalFormatting sqref="K105:K106">
    <cfRule type="notContainsBlanks" dxfId="5149" priority="7412">
      <formula>LEN(TRIM(K105))&gt;0</formula>
    </cfRule>
  </conditionalFormatting>
  <conditionalFormatting sqref="N105:N106">
    <cfRule type="notContainsBlanks" dxfId="5148" priority="7411">
      <formula>LEN(TRIM(N105))&gt;0</formula>
    </cfRule>
  </conditionalFormatting>
  <conditionalFormatting sqref="Q105:Q106">
    <cfRule type="notContainsBlanks" dxfId="5147" priority="7410">
      <formula>LEN(TRIM(Q105))&gt;0</formula>
    </cfRule>
  </conditionalFormatting>
  <conditionalFormatting sqref="U105:W106">
    <cfRule type="notContainsBlanks" dxfId="5146" priority="7409">
      <formula>LEN(TRIM(U105))&gt;0</formula>
    </cfRule>
  </conditionalFormatting>
  <conditionalFormatting sqref="Z105:AD106">
    <cfRule type="cellIs" dxfId="5145" priority="7408" operator="equal">
      <formula>"TBD"</formula>
    </cfRule>
  </conditionalFormatting>
  <conditionalFormatting sqref="E112:E113">
    <cfRule type="notContainsBlanks" dxfId="5144" priority="7276">
      <formula>LEN(TRIM(E112))&gt;0</formula>
    </cfRule>
  </conditionalFormatting>
  <conditionalFormatting sqref="H112:H113">
    <cfRule type="notContainsBlanks" dxfId="5143" priority="7275">
      <formula>LEN(TRIM(H112))&gt;0</formula>
    </cfRule>
  </conditionalFormatting>
  <conditionalFormatting sqref="K112:K113">
    <cfRule type="notContainsBlanks" dxfId="5142" priority="7274">
      <formula>LEN(TRIM(K112))&gt;0</formula>
    </cfRule>
  </conditionalFormatting>
  <conditionalFormatting sqref="N112:N113">
    <cfRule type="notContainsBlanks" dxfId="5141" priority="7273">
      <formula>LEN(TRIM(N112))&gt;0</formula>
    </cfRule>
  </conditionalFormatting>
  <conditionalFormatting sqref="Q112:Q113">
    <cfRule type="notContainsBlanks" dxfId="5140" priority="7272">
      <formula>LEN(TRIM(Q112))&gt;0</formula>
    </cfRule>
  </conditionalFormatting>
  <conditionalFormatting sqref="U112:W113">
    <cfRule type="notContainsBlanks" dxfId="5139" priority="7271">
      <formula>LEN(TRIM(U112))&gt;0</formula>
    </cfRule>
  </conditionalFormatting>
  <conditionalFormatting sqref="Z112:AD113">
    <cfRule type="cellIs" dxfId="5138" priority="7270" operator="equal">
      <formula>"TBD"</formula>
    </cfRule>
  </conditionalFormatting>
  <conditionalFormatting sqref="AE1:AU3 AE502:AU502 AE501:AS501 AU501 AE504:AU504 AU503 AE506:AU506 AU505 AE508:AU508 AU507 AE510:AU510 AU509 AE512:AU512 AU511 AE514:AU514 AU513 AE516:AU516 AU515 AE518:AU518 AU517 AE520:AU520 AU519 AE522:AU522 AU521 AE524:AU524 AU523 AE526:AU526 AU525 AU527 AE503:AS503 AE505:AS505 AE507:AS507 AE509:AS509 AE511:AS511 AE513:AS513 AE515:AS515 AE517:AS517 AE519:AS519 AE521:AS521 AE523:AS523 AE525:AS525 AE527:AS527 AE104:AU419 AE668:AU1048576 AE442:AU457 AE423:AU438 AE459:AU478 AE481:AU483 AE497:AU500 AE554:AU577">
    <cfRule type="cellIs" dxfId="5137" priority="6522" operator="equal">
      <formula>"TBD"</formula>
    </cfRule>
  </conditionalFormatting>
  <conditionalFormatting sqref="U668:W1048576 U554:W554 U497:W497 U419:W419 U151:W151 U2:W3 U312:W313 U104:W104">
    <cfRule type="duplicateValues" dxfId="5136" priority="11969"/>
  </conditionalFormatting>
  <conditionalFormatting sqref="I668:I1048576 I554 I497 I419 I151 I1:I3 I312:I313 I104">
    <cfRule type="duplicateValues" dxfId="5135" priority="11977"/>
  </conditionalFormatting>
  <conditionalFormatting sqref="L668:L1048576 L554 L497 L419 L151 L1:L3 L312:L313 L104">
    <cfRule type="duplicateValues" dxfId="5134" priority="11985"/>
  </conditionalFormatting>
  <conditionalFormatting sqref="O668:O1048576 O554 O497 O419 O151 O1:O3 O312:O313 O104">
    <cfRule type="duplicateValues" dxfId="5133" priority="11993"/>
  </conditionalFormatting>
  <conditionalFormatting sqref="R668:R1048576 R554 R497 R419 R151 R1:R3 R312:R313 R104">
    <cfRule type="duplicateValues" dxfId="5132" priority="12001"/>
  </conditionalFormatting>
  <conditionalFormatting sqref="E107:E110">
    <cfRule type="notContainsBlanks" dxfId="5131" priority="6454">
      <formula>LEN(TRIM(E107))&gt;0</formula>
    </cfRule>
  </conditionalFormatting>
  <conditionalFormatting sqref="H107:H110">
    <cfRule type="notContainsBlanks" dxfId="5130" priority="6453">
      <formula>LEN(TRIM(H107))&gt;0</formula>
    </cfRule>
  </conditionalFormatting>
  <conditionalFormatting sqref="I107:I110">
    <cfRule type="notContainsBlanks" dxfId="5129" priority="6451">
      <formula>LEN(TRIM(I107))&gt;0</formula>
    </cfRule>
    <cfRule type="expression" dxfId="5128" priority="6452">
      <formula>LEN(H107)&gt;0</formula>
    </cfRule>
  </conditionalFormatting>
  <conditionalFormatting sqref="K107:K110">
    <cfRule type="notContainsBlanks" dxfId="5127" priority="6450">
      <formula>LEN(TRIM(K107))&gt;0</formula>
    </cfRule>
  </conditionalFormatting>
  <conditionalFormatting sqref="L107:L110">
    <cfRule type="notContainsBlanks" dxfId="5126" priority="6448">
      <formula>LEN(TRIM(L107))&gt;0</formula>
    </cfRule>
    <cfRule type="expression" dxfId="5125" priority="6449">
      <formula>LEN(K107)&gt;0</formula>
    </cfRule>
  </conditionalFormatting>
  <conditionalFormatting sqref="N107:N110">
    <cfRule type="notContainsBlanks" dxfId="5124" priority="6447">
      <formula>LEN(TRIM(N107))&gt;0</formula>
    </cfRule>
  </conditionalFormatting>
  <conditionalFormatting sqref="O107:O110">
    <cfRule type="notContainsBlanks" dxfId="5123" priority="6445">
      <formula>LEN(TRIM(O107))&gt;0</formula>
    </cfRule>
    <cfRule type="expression" dxfId="5122" priority="6446">
      <formula>LEN(N107)&gt;0</formula>
    </cfRule>
  </conditionalFormatting>
  <conditionalFormatting sqref="Q107:Q110">
    <cfRule type="notContainsBlanks" dxfId="5121" priority="6444">
      <formula>LEN(TRIM(Q107))&gt;0</formula>
    </cfRule>
  </conditionalFormatting>
  <conditionalFormatting sqref="R107:R110">
    <cfRule type="notContainsBlanks" dxfId="5120" priority="6442">
      <formula>LEN(TRIM(R107))&gt;0</formula>
    </cfRule>
    <cfRule type="expression" dxfId="5119" priority="6443">
      <formula>LEN(Q107)&gt;0</formula>
    </cfRule>
  </conditionalFormatting>
  <conditionalFormatting sqref="U107:W110">
    <cfRule type="notContainsBlanks" dxfId="5118" priority="6439">
      <formula>LEN(TRIM(U107))&gt;0</formula>
    </cfRule>
  </conditionalFormatting>
  <conditionalFormatting sqref="Z107:AD110">
    <cfRule type="cellIs" dxfId="5117" priority="6438" operator="equal">
      <formula>"TBD"</formula>
    </cfRule>
  </conditionalFormatting>
  <conditionalFormatting sqref="U107:W110">
    <cfRule type="duplicateValues" dxfId="5116" priority="6455"/>
  </conditionalFormatting>
  <conditionalFormatting sqref="I107:I110">
    <cfRule type="duplicateValues" dxfId="5115" priority="6456"/>
  </conditionalFormatting>
  <conditionalFormatting sqref="L107:L110">
    <cfRule type="duplicateValues" dxfId="5114" priority="6457"/>
  </conditionalFormatting>
  <conditionalFormatting sqref="O107:O110">
    <cfRule type="duplicateValues" dxfId="5113" priority="6458"/>
  </conditionalFormatting>
  <conditionalFormatting sqref="R107:R110">
    <cfRule type="duplicateValues" dxfId="5112" priority="6459"/>
  </conditionalFormatting>
  <conditionalFormatting sqref="F107:F110">
    <cfRule type="duplicateValues" dxfId="5111" priority="6460"/>
    <cfRule type="notContainsBlanks" dxfId="5110" priority="6461">
      <formula>LEN(TRIM(F107))&gt;0</formula>
    </cfRule>
    <cfRule type="expression" dxfId="5109" priority="6462">
      <formula>LEN(E107)&gt;0</formula>
    </cfRule>
  </conditionalFormatting>
  <conditionalFormatting sqref="U112:W113">
    <cfRule type="duplicateValues" dxfId="5108" priority="25134"/>
  </conditionalFormatting>
  <conditionalFormatting sqref="I112:I113">
    <cfRule type="duplicateValues" dxfId="5107" priority="25135"/>
  </conditionalFormatting>
  <conditionalFormatting sqref="L112:L113">
    <cfRule type="duplicateValues" dxfId="5106" priority="25136"/>
  </conditionalFormatting>
  <conditionalFormatting sqref="O112:O113">
    <cfRule type="duplicateValues" dxfId="5105" priority="25137"/>
  </conditionalFormatting>
  <conditionalFormatting sqref="R112:R113">
    <cfRule type="duplicateValues" dxfId="5104" priority="25138"/>
  </conditionalFormatting>
  <conditionalFormatting sqref="F112:F113">
    <cfRule type="duplicateValues" dxfId="5103" priority="25139"/>
    <cfRule type="notContainsBlanks" dxfId="5102" priority="25140">
      <formula>LEN(TRIM(F112))&gt;0</formula>
    </cfRule>
    <cfRule type="expression" dxfId="5101" priority="25141">
      <formula>LEN(E112)&gt;0</formula>
    </cfRule>
  </conditionalFormatting>
  <conditionalFormatting sqref="E125">
    <cfRule type="notContainsBlanks" dxfId="5100" priority="6408">
      <formula>LEN(TRIM(E125))&gt;0</formula>
    </cfRule>
  </conditionalFormatting>
  <conditionalFormatting sqref="H125">
    <cfRule type="notContainsBlanks" dxfId="5099" priority="6407">
      <formula>LEN(TRIM(H125))&gt;0</formula>
    </cfRule>
  </conditionalFormatting>
  <conditionalFormatting sqref="K125">
    <cfRule type="notContainsBlanks" dxfId="5098" priority="6404">
      <formula>LEN(TRIM(K125))&gt;0</formula>
    </cfRule>
  </conditionalFormatting>
  <conditionalFormatting sqref="N125">
    <cfRule type="notContainsBlanks" dxfId="5097" priority="6401">
      <formula>LEN(TRIM(N125))&gt;0</formula>
    </cfRule>
  </conditionalFormatting>
  <conditionalFormatting sqref="Q125">
    <cfRule type="notContainsBlanks" dxfId="5096" priority="6398">
      <formula>LEN(TRIM(Q125))&gt;0</formula>
    </cfRule>
  </conditionalFormatting>
  <conditionalFormatting sqref="U125:W125">
    <cfRule type="notContainsBlanks" dxfId="5095" priority="6393">
      <formula>LEN(TRIM(U125))&gt;0</formula>
    </cfRule>
  </conditionalFormatting>
  <conditionalFormatting sqref="Z125:AD125">
    <cfRule type="cellIs" dxfId="5094" priority="6392" operator="equal">
      <formula>"TBD"</formula>
    </cfRule>
  </conditionalFormatting>
  <conditionalFormatting sqref="U125:W125">
    <cfRule type="duplicateValues" dxfId="5093" priority="6386"/>
  </conditionalFormatting>
  <conditionalFormatting sqref="I125">
    <cfRule type="duplicateValues" dxfId="5092" priority="6387"/>
  </conditionalFormatting>
  <conditionalFormatting sqref="L125">
    <cfRule type="duplicateValues" dxfId="5091" priority="6388"/>
  </conditionalFormatting>
  <conditionalFormatting sqref="O125">
    <cfRule type="duplicateValues" dxfId="5090" priority="6389"/>
  </conditionalFormatting>
  <conditionalFormatting sqref="R125">
    <cfRule type="duplicateValues" dxfId="5089" priority="6390"/>
  </conditionalFormatting>
  <conditionalFormatting sqref="E127 E150">
    <cfRule type="notContainsBlanks" dxfId="5088" priority="6385">
      <formula>LEN(TRIM(E127))&gt;0</formula>
    </cfRule>
  </conditionalFormatting>
  <conditionalFormatting sqref="H127 H150">
    <cfRule type="notContainsBlanks" dxfId="5087" priority="6384">
      <formula>LEN(TRIM(H127))&gt;0</formula>
    </cfRule>
  </conditionalFormatting>
  <conditionalFormatting sqref="K127 K150">
    <cfRule type="notContainsBlanks" dxfId="5086" priority="6383">
      <formula>LEN(TRIM(K127))&gt;0</formula>
    </cfRule>
  </conditionalFormatting>
  <conditionalFormatting sqref="N127 N150">
    <cfRule type="notContainsBlanks" dxfId="5085" priority="6382">
      <formula>LEN(TRIM(N127))&gt;0</formula>
    </cfRule>
  </conditionalFormatting>
  <conditionalFormatting sqref="Q127 Q150">
    <cfRule type="notContainsBlanks" dxfId="5084" priority="6381">
      <formula>LEN(TRIM(Q127))&gt;0</formula>
    </cfRule>
  </conditionalFormatting>
  <conditionalFormatting sqref="U127:W127 U150:W150">
    <cfRule type="notContainsBlanks" dxfId="5083" priority="6380">
      <formula>LEN(TRIM(U127))&gt;0</formula>
    </cfRule>
  </conditionalFormatting>
  <conditionalFormatting sqref="Z127:AD127 Z150:AD150">
    <cfRule type="cellIs" dxfId="5082" priority="6379" operator="equal">
      <formula>"TBD"</formula>
    </cfRule>
  </conditionalFormatting>
  <conditionalFormatting sqref="E126">
    <cfRule type="notContainsBlanks" dxfId="5081" priority="6377">
      <formula>LEN(TRIM(E126))&gt;0</formula>
    </cfRule>
  </conditionalFormatting>
  <conditionalFormatting sqref="H126">
    <cfRule type="notContainsBlanks" dxfId="5080" priority="6376">
      <formula>LEN(TRIM(H126))&gt;0</formula>
    </cfRule>
  </conditionalFormatting>
  <conditionalFormatting sqref="K126">
    <cfRule type="notContainsBlanks" dxfId="5079" priority="6375">
      <formula>LEN(TRIM(K126))&gt;0</formula>
    </cfRule>
  </conditionalFormatting>
  <conditionalFormatting sqref="N126">
    <cfRule type="notContainsBlanks" dxfId="5078" priority="6374">
      <formula>LEN(TRIM(N126))&gt;0</formula>
    </cfRule>
  </conditionalFormatting>
  <conditionalFormatting sqref="Q126">
    <cfRule type="notContainsBlanks" dxfId="5077" priority="6373">
      <formula>LEN(TRIM(Q126))&gt;0</formula>
    </cfRule>
  </conditionalFormatting>
  <conditionalFormatting sqref="U126:W126">
    <cfRule type="notContainsBlanks" dxfId="5076" priority="6372">
      <formula>LEN(TRIM(U126))&gt;0</formula>
    </cfRule>
  </conditionalFormatting>
  <conditionalFormatting sqref="Z126:AD126">
    <cfRule type="cellIs" dxfId="5075" priority="6371" operator="equal">
      <formula>"TBD"</formula>
    </cfRule>
  </conditionalFormatting>
  <conditionalFormatting sqref="U126:W126">
    <cfRule type="duplicateValues" dxfId="5074" priority="6409"/>
  </conditionalFormatting>
  <conditionalFormatting sqref="I126">
    <cfRule type="duplicateValues" dxfId="5073" priority="6410"/>
  </conditionalFormatting>
  <conditionalFormatting sqref="L126">
    <cfRule type="duplicateValues" dxfId="5072" priority="6411"/>
  </conditionalFormatting>
  <conditionalFormatting sqref="O126">
    <cfRule type="duplicateValues" dxfId="5071" priority="6412"/>
  </conditionalFormatting>
  <conditionalFormatting sqref="R126">
    <cfRule type="duplicateValues" dxfId="5070" priority="6413"/>
  </conditionalFormatting>
  <conditionalFormatting sqref="F126">
    <cfRule type="duplicateValues" dxfId="5069" priority="6414"/>
    <cfRule type="notContainsBlanks" dxfId="5068" priority="6415">
      <formula>LEN(TRIM(F126))&gt;0</formula>
    </cfRule>
    <cfRule type="expression" dxfId="5067" priority="6416">
      <formula>LEN(E126)&gt;0</formula>
    </cfRule>
  </conditionalFormatting>
  <conditionalFormatting sqref="F125">
    <cfRule type="duplicateValues" dxfId="5066" priority="6425"/>
    <cfRule type="notContainsBlanks" dxfId="5065" priority="6426">
      <formula>LEN(TRIM(F125))&gt;0</formula>
    </cfRule>
    <cfRule type="expression" dxfId="5064" priority="6427">
      <formula>LEN(E125)&gt;0</formula>
    </cfRule>
  </conditionalFormatting>
  <conditionalFormatting sqref="U105:W106 U111:W111">
    <cfRule type="duplicateValues" dxfId="5063" priority="25857"/>
  </conditionalFormatting>
  <conditionalFormatting sqref="I105:I106 I111">
    <cfRule type="duplicateValues" dxfId="5062" priority="25859"/>
  </conditionalFormatting>
  <conditionalFormatting sqref="L105:L106 L111">
    <cfRule type="duplicateValues" dxfId="5061" priority="25861"/>
  </conditionalFormatting>
  <conditionalFormatting sqref="O105:O106 O111">
    <cfRule type="duplicateValues" dxfId="5060" priority="25863"/>
  </conditionalFormatting>
  <conditionalFormatting sqref="R105:R106 R111">
    <cfRule type="duplicateValues" dxfId="5059" priority="25865"/>
  </conditionalFormatting>
  <conditionalFormatting sqref="F105:F106 F111">
    <cfRule type="duplicateValues" dxfId="5058" priority="25970"/>
    <cfRule type="notContainsBlanks" dxfId="5057" priority="25971">
      <formula>LEN(TRIM(F105))&gt;0</formula>
    </cfRule>
    <cfRule type="expression" dxfId="5056" priority="25972">
      <formula>LEN(E105)&gt;0</formula>
    </cfRule>
  </conditionalFormatting>
  <conditionalFormatting sqref="I152">
    <cfRule type="notContainsBlanks" dxfId="5055" priority="5837">
      <formula>LEN(TRIM(I152))&gt;0</formula>
    </cfRule>
    <cfRule type="expression" dxfId="5054" priority="5838">
      <formula>LEN(H152)&gt;0</formula>
    </cfRule>
  </conditionalFormatting>
  <conditionalFormatting sqref="L152">
    <cfRule type="notContainsBlanks" dxfId="5053" priority="5835">
      <formula>LEN(TRIM(L152))&gt;0</formula>
    </cfRule>
    <cfRule type="expression" dxfId="5052" priority="5836">
      <formula>LEN(K152)&gt;0</formula>
    </cfRule>
  </conditionalFormatting>
  <conditionalFormatting sqref="O152">
    <cfRule type="notContainsBlanks" dxfId="5051" priority="5833">
      <formula>LEN(TRIM(O152))&gt;0</formula>
    </cfRule>
    <cfRule type="expression" dxfId="5050" priority="5834">
      <formula>LEN(N152)&gt;0</formula>
    </cfRule>
  </conditionalFormatting>
  <conditionalFormatting sqref="R152">
    <cfRule type="notContainsBlanks" dxfId="5049" priority="5831">
      <formula>LEN(TRIM(R152))&gt;0</formula>
    </cfRule>
    <cfRule type="expression" dxfId="5048" priority="5832">
      <formula>LEN(Q152)&gt;0</formula>
    </cfRule>
  </conditionalFormatting>
  <conditionalFormatting sqref="X152">
    <cfRule type="notContainsBlanks" dxfId="5047" priority="5829">
      <formula>LEN(TRIM(X152))&gt;0</formula>
    </cfRule>
    <cfRule type="expression" dxfId="5046" priority="5830">
      <formula>(SUMPRODUCT(--(A152:U152&lt;&gt;"")))&gt;0</formula>
    </cfRule>
  </conditionalFormatting>
  <conditionalFormatting sqref="E152">
    <cfRule type="notContainsBlanks" dxfId="5045" priority="5828">
      <formula>LEN(TRIM(E152))&gt;0</formula>
    </cfRule>
  </conditionalFormatting>
  <conditionalFormatting sqref="H152">
    <cfRule type="notContainsBlanks" dxfId="5044" priority="5827">
      <formula>LEN(TRIM(H152))&gt;0</formula>
    </cfRule>
  </conditionalFormatting>
  <conditionalFormatting sqref="K152">
    <cfRule type="notContainsBlanks" dxfId="5043" priority="5826">
      <formula>LEN(TRIM(K152))&gt;0</formula>
    </cfRule>
  </conditionalFormatting>
  <conditionalFormatting sqref="N152">
    <cfRule type="notContainsBlanks" dxfId="5042" priority="5825">
      <formula>LEN(TRIM(N152))&gt;0</formula>
    </cfRule>
  </conditionalFormatting>
  <conditionalFormatting sqref="Q152">
    <cfRule type="notContainsBlanks" dxfId="5041" priority="5824">
      <formula>LEN(TRIM(Q152))&gt;0</formula>
    </cfRule>
  </conditionalFormatting>
  <conditionalFormatting sqref="U152:W152">
    <cfRule type="notContainsBlanks" dxfId="5040" priority="5823">
      <formula>LEN(TRIM(U152))&gt;0</formula>
    </cfRule>
  </conditionalFormatting>
  <conditionalFormatting sqref="Z152:AD152">
    <cfRule type="cellIs" dxfId="5039" priority="5822" operator="equal">
      <formula>"TBD"</formula>
    </cfRule>
  </conditionalFormatting>
  <conditionalFormatting sqref="U152:W152">
    <cfRule type="duplicateValues" dxfId="5038" priority="5839"/>
  </conditionalFormatting>
  <conditionalFormatting sqref="I152">
    <cfRule type="duplicateValues" dxfId="5037" priority="5840"/>
  </conditionalFormatting>
  <conditionalFormatting sqref="L152">
    <cfRule type="duplicateValues" dxfId="5036" priority="5841"/>
  </conditionalFormatting>
  <conditionalFormatting sqref="O152">
    <cfRule type="duplicateValues" dxfId="5035" priority="5842"/>
  </conditionalFormatting>
  <conditionalFormatting sqref="R152">
    <cfRule type="duplicateValues" dxfId="5034" priority="5843"/>
  </conditionalFormatting>
  <conditionalFormatting sqref="F152">
    <cfRule type="duplicateValues" dxfId="5033" priority="5844"/>
    <cfRule type="notContainsBlanks" dxfId="5032" priority="5845">
      <formula>LEN(TRIM(F152))&gt;0</formula>
    </cfRule>
    <cfRule type="expression" dxfId="5031" priority="5846">
      <formula>LEN(E152)&gt;0</formula>
    </cfRule>
  </conditionalFormatting>
  <conditionalFormatting sqref="U127:W127 U150:W150">
    <cfRule type="duplicateValues" dxfId="5030" priority="72792"/>
  </conditionalFormatting>
  <conditionalFormatting sqref="I127 I150">
    <cfRule type="duplicateValues" dxfId="5029" priority="72793"/>
  </conditionalFormatting>
  <conditionalFormatting sqref="L127 L150">
    <cfRule type="duplicateValues" dxfId="5028" priority="72794"/>
  </conditionalFormatting>
  <conditionalFormatting sqref="O127 O150">
    <cfRule type="duplicateValues" dxfId="5027" priority="72795"/>
  </conditionalFormatting>
  <conditionalFormatting sqref="R127 R150">
    <cfRule type="duplicateValues" dxfId="5026" priority="72796"/>
  </conditionalFormatting>
  <conditionalFormatting sqref="F127 F150">
    <cfRule type="duplicateValues" dxfId="5025" priority="72797"/>
    <cfRule type="notContainsBlanks" dxfId="5024" priority="72798">
      <formula>LEN(TRIM(F127))&gt;0</formula>
    </cfRule>
    <cfRule type="expression" dxfId="5023" priority="72799">
      <formula>LEN(E127)&gt;0</formula>
    </cfRule>
  </conditionalFormatting>
  <conditionalFormatting sqref="U114:W124">
    <cfRule type="duplicateValues" dxfId="5022" priority="73176"/>
  </conditionalFormatting>
  <conditionalFormatting sqref="I114:I124">
    <cfRule type="duplicateValues" dxfId="5021" priority="73178"/>
  </conditionalFormatting>
  <conditionalFormatting sqref="L114:L124">
    <cfRule type="duplicateValues" dxfId="5020" priority="73180"/>
  </conditionalFormatting>
  <conditionalFormatting sqref="O114:O124">
    <cfRule type="duplicateValues" dxfId="5019" priority="73182"/>
  </conditionalFormatting>
  <conditionalFormatting sqref="R114:R124">
    <cfRule type="duplicateValues" dxfId="5018" priority="73184"/>
  </conditionalFormatting>
  <conditionalFormatting sqref="F114:F124">
    <cfRule type="duplicateValues" dxfId="5017" priority="73186"/>
    <cfRule type="notContainsBlanks" dxfId="5016" priority="73187">
      <formula>LEN(TRIM(F114))&gt;0</formula>
    </cfRule>
    <cfRule type="expression" dxfId="5015" priority="73188">
      <formula>LEN(E114)&gt;0</formula>
    </cfRule>
  </conditionalFormatting>
  <conditionalFormatting sqref="E156:E162">
    <cfRule type="notContainsBlanks" dxfId="5014" priority="4569">
      <formula>LEN(TRIM(E156))&gt;0</formula>
    </cfRule>
  </conditionalFormatting>
  <conditionalFormatting sqref="H156:H162">
    <cfRule type="notContainsBlanks" dxfId="5013" priority="4568">
      <formula>LEN(TRIM(H156))&gt;0</formula>
    </cfRule>
  </conditionalFormatting>
  <conditionalFormatting sqref="I156:I171">
    <cfRule type="notContainsBlanks" dxfId="5012" priority="4566">
      <formula>LEN(TRIM(I156))&gt;0</formula>
    </cfRule>
    <cfRule type="expression" dxfId="5011" priority="4567">
      <formula>LEN(H156)&gt;0</formula>
    </cfRule>
  </conditionalFormatting>
  <conditionalFormatting sqref="K156:K162">
    <cfRule type="notContainsBlanks" dxfId="5010" priority="4565">
      <formula>LEN(TRIM(K156))&gt;0</formula>
    </cfRule>
  </conditionalFormatting>
  <conditionalFormatting sqref="L156:L171">
    <cfRule type="notContainsBlanks" dxfId="5009" priority="4563">
      <formula>LEN(TRIM(L156))&gt;0</formula>
    </cfRule>
    <cfRule type="expression" dxfId="5008" priority="4564">
      <formula>LEN(K156)&gt;0</formula>
    </cfRule>
  </conditionalFormatting>
  <conditionalFormatting sqref="N156:N162">
    <cfRule type="notContainsBlanks" dxfId="5007" priority="4562">
      <formula>LEN(TRIM(N156))&gt;0</formula>
    </cfRule>
  </conditionalFormatting>
  <conditionalFormatting sqref="O156:O171">
    <cfRule type="notContainsBlanks" dxfId="5006" priority="4560">
      <formula>LEN(TRIM(O156))&gt;0</formula>
    </cfRule>
    <cfRule type="expression" dxfId="5005" priority="4561">
      <formula>LEN(N156)&gt;0</formula>
    </cfRule>
  </conditionalFormatting>
  <conditionalFormatting sqref="Q156:Q162">
    <cfRule type="notContainsBlanks" dxfId="5004" priority="4559">
      <formula>LEN(TRIM(Q156))&gt;0</formula>
    </cfRule>
  </conditionalFormatting>
  <conditionalFormatting sqref="R156:R171">
    <cfRule type="notContainsBlanks" dxfId="5003" priority="4557">
      <formula>LEN(TRIM(R156))&gt;0</formula>
    </cfRule>
    <cfRule type="expression" dxfId="5002" priority="4558">
      <formula>LEN(Q156)&gt;0</formula>
    </cfRule>
  </conditionalFormatting>
  <conditionalFormatting sqref="X156:X160">
    <cfRule type="notContainsBlanks" dxfId="5001" priority="4555">
      <formula>LEN(TRIM(X156))&gt;0</formula>
    </cfRule>
    <cfRule type="expression" dxfId="5000" priority="4556">
      <formula>(SUMPRODUCT(--(A156:U156&lt;&gt;"")))&gt;0</formula>
    </cfRule>
  </conditionalFormatting>
  <conditionalFormatting sqref="U156:W162">
    <cfRule type="notContainsBlanks" dxfId="4999" priority="4554">
      <formula>LEN(TRIM(U156))&gt;0</formula>
    </cfRule>
  </conditionalFormatting>
  <conditionalFormatting sqref="Z156:AD162">
    <cfRule type="cellIs" dxfId="4998" priority="4553" operator="equal">
      <formula>"TBD"</formula>
    </cfRule>
  </conditionalFormatting>
  <conditionalFormatting sqref="I153:I155">
    <cfRule type="notContainsBlanks" dxfId="4997" priority="4549">
      <formula>LEN(TRIM(I153))&gt;0</formula>
    </cfRule>
    <cfRule type="expression" dxfId="4996" priority="4550">
      <formula>LEN(H153)&gt;0</formula>
    </cfRule>
  </conditionalFormatting>
  <conditionalFormatting sqref="L153:L155">
    <cfRule type="notContainsBlanks" dxfId="4995" priority="4547">
      <formula>LEN(TRIM(L153))&gt;0</formula>
    </cfRule>
    <cfRule type="expression" dxfId="4994" priority="4548">
      <formula>LEN(K153)&gt;0</formula>
    </cfRule>
  </conditionalFormatting>
  <conditionalFormatting sqref="O153:O155">
    <cfRule type="notContainsBlanks" dxfId="4993" priority="4545">
      <formula>LEN(TRIM(O153))&gt;0</formula>
    </cfRule>
    <cfRule type="expression" dxfId="4992" priority="4546">
      <formula>LEN(N153)&gt;0</formula>
    </cfRule>
  </conditionalFormatting>
  <conditionalFormatting sqref="R153:R155">
    <cfRule type="notContainsBlanks" dxfId="4991" priority="4543">
      <formula>LEN(TRIM(R153))&gt;0</formula>
    </cfRule>
    <cfRule type="expression" dxfId="4990" priority="4544">
      <formula>LEN(Q153)&gt;0</formula>
    </cfRule>
  </conditionalFormatting>
  <conditionalFormatting sqref="X153:X155">
    <cfRule type="notContainsBlanks" dxfId="4989" priority="4541">
      <formula>LEN(TRIM(X153))&gt;0</formula>
    </cfRule>
    <cfRule type="expression" dxfId="4988" priority="4542">
      <formula>(SUMPRODUCT(--(A153:U153&lt;&gt;"")))&gt;0</formula>
    </cfRule>
  </conditionalFormatting>
  <conditionalFormatting sqref="E153:E155">
    <cfRule type="notContainsBlanks" dxfId="4987" priority="4540">
      <formula>LEN(TRIM(E153))&gt;0</formula>
    </cfRule>
  </conditionalFormatting>
  <conditionalFormatting sqref="H153:H155">
    <cfRule type="notContainsBlanks" dxfId="4986" priority="4539">
      <formula>LEN(TRIM(H153))&gt;0</formula>
    </cfRule>
  </conditionalFormatting>
  <conditionalFormatting sqref="K153:K155">
    <cfRule type="notContainsBlanks" dxfId="4985" priority="4538">
      <formula>LEN(TRIM(K153))&gt;0</formula>
    </cfRule>
  </conditionalFormatting>
  <conditionalFormatting sqref="N153:N155">
    <cfRule type="notContainsBlanks" dxfId="4984" priority="4537">
      <formula>LEN(TRIM(N153))&gt;0</formula>
    </cfRule>
  </conditionalFormatting>
  <conditionalFormatting sqref="Q153:Q155">
    <cfRule type="notContainsBlanks" dxfId="4983" priority="4536">
      <formula>LEN(TRIM(Q153))&gt;0</formula>
    </cfRule>
  </conditionalFormatting>
  <conditionalFormatting sqref="U153:W155">
    <cfRule type="notContainsBlanks" dxfId="4982" priority="4535">
      <formula>LEN(TRIM(U153))&gt;0</formula>
    </cfRule>
  </conditionalFormatting>
  <conditionalFormatting sqref="Z153:AD155">
    <cfRule type="cellIs" dxfId="4981" priority="4534" operator="equal">
      <formula>"TBD"</formula>
    </cfRule>
  </conditionalFormatting>
  <conditionalFormatting sqref="U153:W155">
    <cfRule type="duplicateValues" dxfId="4980" priority="4533"/>
  </conditionalFormatting>
  <conditionalFormatting sqref="I153:I155">
    <cfRule type="duplicateValues" dxfId="4979" priority="4532"/>
  </conditionalFormatting>
  <conditionalFormatting sqref="L153:L155">
    <cfRule type="duplicateValues" dxfId="4978" priority="4531"/>
  </conditionalFormatting>
  <conditionalFormatting sqref="O153:O155">
    <cfRule type="duplicateValues" dxfId="4977" priority="4530"/>
  </conditionalFormatting>
  <conditionalFormatting sqref="R153:R155">
    <cfRule type="duplicateValues" dxfId="4976" priority="4529"/>
  </conditionalFormatting>
  <conditionalFormatting sqref="F153:F155">
    <cfRule type="duplicateValues" dxfId="4975" priority="4526"/>
    <cfRule type="notContainsBlanks" dxfId="4974" priority="4527">
      <formula>LEN(TRIM(F153))&gt;0</formula>
    </cfRule>
    <cfRule type="expression" dxfId="4973" priority="4528">
      <formula>LEN(E153)&gt;0</formula>
    </cfRule>
  </conditionalFormatting>
  <conditionalFormatting sqref="E163:E165">
    <cfRule type="notContainsBlanks" dxfId="4972" priority="4525">
      <formula>LEN(TRIM(E163))&gt;0</formula>
    </cfRule>
  </conditionalFormatting>
  <conditionalFormatting sqref="H163:H165">
    <cfRule type="notContainsBlanks" dxfId="4971" priority="4524">
      <formula>LEN(TRIM(H163))&gt;0</formula>
    </cfRule>
  </conditionalFormatting>
  <conditionalFormatting sqref="K163:K165">
    <cfRule type="notContainsBlanks" dxfId="4970" priority="4523">
      <formula>LEN(TRIM(K163))&gt;0</formula>
    </cfRule>
  </conditionalFormatting>
  <conditionalFormatting sqref="N163:N165">
    <cfRule type="notContainsBlanks" dxfId="4969" priority="4522">
      <formula>LEN(TRIM(N163))&gt;0</formula>
    </cfRule>
  </conditionalFormatting>
  <conditionalFormatting sqref="Q163:Q165">
    <cfRule type="notContainsBlanks" dxfId="4968" priority="4521">
      <formula>LEN(TRIM(Q163))&gt;0</formula>
    </cfRule>
  </conditionalFormatting>
  <conditionalFormatting sqref="U163:W165">
    <cfRule type="notContainsBlanks" dxfId="4967" priority="4520">
      <formula>LEN(TRIM(U163))&gt;0</formula>
    </cfRule>
  </conditionalFormatting>
  <conditionalFormatting sqref="Z163:AD165">
    <cfRule type="cellIs" dxfId="4966" priority="4519" operator="equal">
      <formula>"TBD"</formula>
    </cfRule>
  </conditionalFormatting>
  <conditionalFormatting sqref="E166:E171">
    <cfRule type="notContainsBlanks" dxfId="4965" priority="4518">
      <formula>LEN(TRIM(E166))&gt;0</formula>
    </cfRule>
  </conditionalFormatting>
  <conditionalFormatting sqref="H166:H171">
    <cfRule type="notContainsBlanks" dxfId="4964" priority="4517">
      <formula>LEN(TRIM(H166))&gt;0</formula>
    </cfRule>
  </conditionalFormatting>
  <conditionalFormatting sqref="K166:K171">
    <cfRule type="notContainsBlanks" dxfId="4963" priority="4516">
      <formula>LEN(TRIM(K166))&gt;0</formula>
    </cfRule>
  </conditionalFormatting>
  <conditionalFormatting sqref="N166:N171">
    <cfRule type="notContainsBlanks" dxfId="4962" priority="4515">
      <formula>LEN(TRIM(N166))&gt;0</formula>
    </cfRule>
  </conditionalFormatting>
  <conditionalFormatting sqref="Q166:Q171">
    <cfRule type="notContainsBlanks" dxfId="4961" priority="4514">
      <formula>LEN(TRIM(Q166))&gt;0</formula>
    </cfRule>
  </conditionalFormatting>
  <conditionalFormatting sqref="U166:W171">
    <cfRule type="notContainsBlanks" dxfId="4960" priority="4513">
      <formula>LEN(TRIM(U166))&gt;0</formula>
    </cfRule>
  </conditionalFormatting>
  <conditionalFormatting sqref="Z166:AD171">
    <cfRule type="cellIs" dxfId="4959" priority="4512" operator="equal">
      <formula>"TBD"</formula>
    </cfRule>
  </conditionalFormatting>
  <conditionalFormatting sqref="S153:S171 S195:S201 S204:S210 S314:S365 S367:S418 S442:S457 S423:S439 S459:S478 S481:S486">
    <cfRule type="notContainsBlanks" dxfId="4958" priority="4511">
      <formula>LEN(TRIM(S153))&gt;0</formula>
    </cfRule>
  </conditionalFormatting>
  <conditionalFormatting sqref="U163:W165">
    <cfRule type="duplicateValues" dxfId="4957" priority="4509"/>
  </conditionalFormatting>
  <conditionalFormatting sqref="I163:I165">
    <cfRule type="duplicateValues" dxfId="4956" priority="4508"/>
  </conditionalFormatting>
  <conditionalFormatting sqref="L163:L165">
    <cfRule type="duplicateValues" dxfId="4955" priority="4507"/>
  </conditionalFormatting>
  <conditionalFormatting sqref="O163:O165">
    <cfRule type="duplicateValues" dxfId="4954" priority="4506"/>
  </conditionalFormatting>
  <conditionalFormatting sqref="R163:R165">
    <cfRule type="duplicateValues" dxfId="4953" priority="4505"/>
  </conditionalFormatting>
  <conditionalFormatting sqref="F163:F165">
    <cfRule type="duplicateValues" dxfId="4952" priority="4502"/>
    <cfRule type="notContainsBlanks" dxfId="4951" priority="4503">
      <formula>LEN(TRIM(F163))&gt;0</formula>
    </cfRule>
    <cfRule type="expression" dxfId="4950" priority="4504">
      <formula>LEN(E163)&gt;0</formula>
    </cfRule>
  </conditionalFormatting>
  <conditionalFormatting sqref="U166:W171">
    <cfRule type="duplicateValues" dxfId="4949" priority="4501"/>
  </conditionalFormatting>
  <conditionalFormatting sqref="I166:I171">
    <cfRule type="duplicateValues" dxfId="4948" priority="4500"/>
  </conditionalFormatting>
  <conditionalFormatting sqref="L166:L171">
    <cfRule type="duplicateValues" dxfId="4947" priority="4499"/>
  </conditionalFormatting>
  <conditionalFormatting sqref="O166:O171">
    <cfRule type="duplicateValues" dxfId="4946" priority="4498"/>
  </conditionalFormatting>
  <conditionalFormatting sqref="R166:R171">
    <cfRule type="duplicateValues" dxfId="4945" priority="4497"/>
  </conditionalFormatting>
  <conditionalFormatting sqref="F166:F171">
    <cfRule type="duplicateValues" dxfId="4944" priority="4494"/>
    <cfRule type="notContainsBlanks" dxfId="4943" priority="4495">
      <formula>LEN(TRIM(F166))&gt;0</formula>
    </cfRule>
    <cfRule type="expression" dxfId="4942" priority="4496">
      <formula>LEN(E166)&gt;0</formula>
    </cfRule>
  </conditionalFormatting>
  <conditionalFormatting sqref="U156:W162">
    <cfRule type="duplicateValues" dxfId="4941" priority="4493"/>
  </conditionalFormatting>
  <conditionalFormatting sqref="I156:I162">
    <cfRule type="duplicateValues" dxfId="4940" priority="4492"/>
  </conditionalFormatting>
  <conditionalFormatting sqref="L156:L162">
    <cfRule type="duplicateValues" dxfId="4939" priority="4491"/>
  </conditionalFormatting>
  <conditionalFormatting sqref="O156:O162">
    <cfRule type="duplicateValues" dxfId="4938" priority="4490"/>
  </conditionalFormatting>
  <conditionalFormatting sqref="R156:R162">
    <cfRule type="duplicateValues" dxfId="4937" priority="4489"/>
  </conditionalFormatting>
  <conditionalFormatting sqref="F156:F162">
    <cfRule type="duplicateValues" dxfId="4936" priority="4486"/>
    <cfRule type="notContainsBlanks" dxfId="4935" priority="4487">
      <formula>LEN(TRIM(F156))&gt;0</formula>
    </cfRule>
    <cfRule type="expression" dxfId="4934" priority="4488">
      <formula>LEN(E156)&gt;0</formula>
    </cfRule>
  </conditionalFormatting>
  <conditionalFormatting sqref="X161:X162">
    <cfRule type="notContainsBlanks" dxfId="4933" priority="4484">
      <formula>LEN(TRIM(X161))&gt;0</formula>
    </cfRule>
    <cfRule type="expression" dxfId="4932" priority="4485">
      <formula>(SUMPRODUCT(--(A161:U161&lt;&gt;"")))&gt;0</formula>
    </cfRule>
  </conditionalFormatting>
  <conditionalFormatting sqref="X164">
    <cfRule type="notContainsBlanks" dxfId="4931" priority="4482">
      <formula>LEN(TRIM(X164))&gt;0</formula>
    </cfRule>
    <cfRule type="expression" dxfId="4930" priority="4483">
      <formula>(SUMPRODUCT(--(A164:U164&lt;&gt;"")))&gt;0</formula>
    </cfRule>
  </conditionalFormatting>
  <conditionalFormatting sqref="X165">
    <cfRule type="notContainsBlanks" dxfId="4929" priority="4480">
      <formula>LEN(TRIM(X165))&gt;0</formula>
    </cfRule>
    <cfRule type="expression" dxfId="4928" priority="4481">
      <formula>(SUMPRODUCT(--(A165:U165&lt;&gt;"")))&gt;0</formula>
    </cfRule>
  </conditionalFormatting>
  <conditionalFormatting sqref="I172:I173">
    <cfRule type="notContainsBlanks" dxfId="4927" priority="4462">
      <formula>LEN(TRIM(I172))&gt;0</formula>
    </cfRule>
    <cfRule type="expression" dxfId="4926" priority="4463">
      <formula>LEN(H172)&gt;0</formula>
    </cfRule>
  </conditionalFormatting>
  <conditionalFormatting sqref="L172:L173">
    <cfRule type="notContainsBlanks" dxfId="4925" priority="4460">
      <formula>LEN(TRIM(L172))&gt;0</formula>
    </cfRule>
    <cfRule type="expression" dxfId="4924" priority="4461">
      <formula>LEN(K172)&gt;0</formula>
    </cfRule>
  </conditionalFormatting>
  <conditionalFormatting sqref="O172:O173">
    <cfRule type="notContainsBlanks" dxfId="4923" priority="4458">
      <formula>LEN(TRIM(O172))&gt;0</formula>
    </cfRule>
    <cfRule type="expression" dxfId="4922" priority="4459">
      <formula>LEN(N172)&gt;0</formula>
    </cfRule>
  </conditionalFormatting>
  <conditionalFormatting sqref="R172:R173">
    <cfRule type="notContainsBlanks" dxfId="4921" priority="4456">
      <formula>LEN(TRIM(R172))&gt;0</formula>
    </cfRule>
    <cfRule type="expression" dxfId="4920" priority="4457">
      <formula>LEN(Q172)&gt;0</formula>
    </cfRule>
  </conditionalFormatting>
  <conditionalFormatting sqref="X172:X173">
    <cfRule type="notContainsBlanks" dxfId="4919" priority="4454">
      <formula>LEN(TRIM(X172))&gt;0</formula>
    </cfRule>
    <cfRule type="expression" dxfId="4918" priority="4455">
      <formula>(SUMPRODUCT(--(A172:U172&lt;&gt;"")))&gt;0</formula>
    </cfRule>
  </conditionalFormatting>
  <conditionalFormatting sqref="E172:E173">
    <cfRule type="notContainsBlanks" dxfId="4917" priority="4451">
      <formula>LEN(TRIM(E172))&gt;0</formula>
    </cfRule>
  </conditionalFormatting>
  <conditionalFormatting sqref="H172:H173">
    <cfRule type="notContainsBlanks" dxfId="4916" priority="4450">
      <formula>LEN(TRIM(H172))&gt;0</formula>
    </cfRule>
  </conditionalFormatting>
  <conditionalFormatting sqref="K172:K173">
    <cfRule type="notContainsBlanks" dxfId="4915" priority="4449">
      <formula>LEN(TRIM(K172))&gt;0</formula>
    </cfRule>
  </conditionalFormatting>
  <conditionalFormatting sqref="N172:N173">
    <cfRule type="notContainsBlanks" dxfId="4914" priority="4448">
      <formula>LEN(TRIM(N172))&gt;0</formula>
    </cfRule>
  </conditionalFormatting>
  <conditionalFormatting sqref="Q172:Q173">
    <cfRule type="notContainsBlanks" dxfId="4913" priority="4447">
      <formula>LEN(TRIM(Q172))&gt;0</formula>
    </cfRule>
  </conditionalFormatting>
  <conditionalFormatting sqref="U172:W173">
    <cfRule type="notContainsBlanks" dxfId="4912" priority="4446">
      <formula>LEN(TRIM(U172))&gt;0</formula>
    </cfRule>
  </conditionalFormatting>
  <conditionalFormatting sqref="Z172:AD173">
    <cfRule type="cellIs" dxfId="4911" priority="4445" operator="equal">
      <formula>"TBD"</formula>
    </cfRule>
  </conditionalFormatting>
  <conditionalFormatting sqref="S172:S173">
    <cfRule type="notContainsBlanks" dxfId="4910" priority="4444">
      <formula>LEN(TRIM(S172))&gt;0</formula>
    </cfRule>
  </conditionalFormatting>
  <conditionalFormatting sqref="U172:W173">
    <cfRule type="duplicateValues" dxfId="4909" priority="4442"/>
  </conditionalFormatting>
  <conditionalFormatting sqref="I172:I173">
    <cfRule type="duplicateValues" dxfId="4908" priority="4441"/>
  </conditionalFormatting>
  <conditionalFormatting sqref="L172:L173">
    <cfRule type="duplicateValues" dxfId="4907" priority="4440"/>
  </conditionalFormatting>
  <conditionalFormatting sqref="O172:O173">
    <cfRule type="duplicateValues" dxfId="4906" priority="4439"/>
  </conditionalFormatting>
  <conditionalFormatting sqref="R172:R173">
    <cfRule type="duplicateValues" dxfId="4905" priority="4438"/>
  </conditionalFormatting>
  <conditionalFormatting sqref="F172:F173">
    <cfRule type="duplicateValues" dxfId="4904" priority="4435"/>
    <cfRule type="notContainsBlanks" dxfId="4903" priority="4436">
      <formula>LEN(TRIM(F172))&gt;0</formula>
    </cfRule>
    <cfRule type="expression" dxfId="4902" priority="4437">
      <formula>LEN(E172)&gt;0</formula>
    </cfRule>
  </conditionalFormatting>
  <conditionalFormatting sqref="E175:E181">
    <cfRule type="notContainsBlanks" dxfId="4901" priority="4434">
      <formula>LEN(TRIM(E175))&gt;0</formula>
    </cfRule>
  </conditionalFormatting>
  <conditionalFormatting sqref="H175:H181">
    <cfRule type="notContainsBlanks" dxfId="4900" priority="4433">
      <formula>LEN(TRIM(H175))&gt;0</formula>
    </cfRule>
  </conditionalFormatting>
  <conditionalFormatting sqref="I175:I181">
    <cfRule type="notContainsBlanks" dxfId="4899" priority="4431">
      <formula>LEN(TRIM(I175))&gt;0</formula>
    </cfRule>
    <cfRule type="expression" dxfId="4898" priority="4432">
      <formula>LEN(H175)&gt;0</formula>
    </cfRule>
  </conditionalFormatting>
  <conditionalFormatting sqref="K175:K181">
    <cfRule type="notContainsBlanks" dxfId="4897" priority="4430">
      <formula>LEN(TRIM(K175))&gt;0</formula>
    </cfRule>
  </conditionalFormatting>
  <conditionalFormatting sqref="L175:L181">
    <cfRule type="notContainsBlanks" dxfId="4896" priority="4428">
      <formula>LEN(TRIM(L175))&gt;0</formula>
    </cfRule>
    <cfRule type="expression" dxfId="4895" priority="4429">
      <formula>LEN(K175)&gt;0</formula>
    </cfRule>
  </conditionalFormatting>
  <conditionalFormatting sqref="N175:N181">
    <cfRule type="notContainsBlanks" dxfId="4894" priority="4427">
      <formula>LEN(TRIM(N175))&gt;0</formula>
    </cfRule>
  </conditionalFormatting>
  <conditionalFormatting sqref="O175:O181">
    <cfRule type="notContainsBlanks" dxfId="4893" priority="4425">
      <formula>LEN(TRIM(O175))&gt;0</formula>
    </cfRule>
    <cfRule type="expression" dxfId="4892" priority="4426">
      <formula>LEN(N175)&gt;0</formula>
    </cfRule>
  </conditionalFormatting>
  <conditionalFormatting sqref="Q175:Q181">
    <cfRule type="notContainsBlanks" dxfId="4891" priority="4424">
      <formula>LEN(TRIM(Q175))&gt;0</formula>
    </cfRule>
  </conditionalFormatting>
  <conditionalFormatting sqref="R175:R181">
    <cfRule type="notContainsBlanks" dxfId="4890" priority="4422">
      <formula>LEN(TRIM(R175))&gt;0</formula>
    </cfRule>
    <cfRule type="expression" dxfId="4889" priority="4423">
      <formula>LEN(Q175)&gt;0</formula>
    </cfRule>
  </conditionalFormatting>
  <conditionalFormatting sqref="X175:X181">
    <cfRule type="notContainsBlanks" dxfId="4888" priority="4420">
      <formula>LEN(TRIM(X175))&gt;0</formula>
    </cfRule>
    <cfRule type="expression" dxfId="4887" priority="4421">
      <formula>(SUMPRODUCT(--(A175:U175&lt;&gt;"")))&gt;0</formula>
    </cfRule>
  </conditionalFormatting>
  <conditionalFormatting sqref="U175:W181">
    <cfRule type="notContainsBlanks" dxfId="4886" priority="4419">
      <formula>LEN(TRIM(U175))&gt;0</formula>
    </cfRule>
  </conditionalFormatting>
  <conditionalFormatting sqref="Z175:AD181">
    <cfRule type="cellIs" dxfId="4885" priority="4418" operator="equal">
      <formula>"TBD"</formula>
    </cfRule>
  </conditionalFormatting>
  <conditionalFormatting sqref="I174">
    <cfRule type="notContainsBlanks" dxfId="4884" priority="4414">
      <formula>LEN(TRIM(I174))&gt;0</formula>
    </cfRule>
    <cfRule type="expression" dxfId="4883" priority="4415">
      <formula>LEN(H174)&gt;0</formula>
    </cfRule>
  </conditionalFormatting>
  <conditionalFormatting sqref="L174">
    <cfRule type="notContainsBlanks" dxfId="4882" priority="4412">
      <formula>LEN(TRIM(L174))&gt;0</formula>
    </cfRule>
    <cfRule type="expression" dxfId="4881" priority="4413">
      <formula>LEN(K174)&gt;0</formula>
    </cfRule>
  </conditionalFormatting>
  <conditionalFormatting sqref="O174">
    <cfRule type="notContainsBlanks" dxfId="4880" priority="4410">
      <formula>LEN(TRIM(O174))&gt;0</formula>
    </cfRule>
    <cfRule type="expression" dxfId="4879" priority="4411">
      <formula>LEN(N174)&gt;0</formula>
    </cfRule>
  </conditionalFormatting>
  <conditionalFormatting sqref="R174">
    <cfRule type="notContainsBlanks" dxfId="4878" priority="4408">
      <formula>LEN(TRIM(R174))&gt;0</formula>
    </cfRule>
    <cfRule type="expression" dxfId="4877" priority="4409">
      <formula>LEN(Q174)&gt;0</formula>
    </cfRule>
  </conditionalFormatting>
  <conditionalFormatting sqref="X174">
    <cfRule type="notContainsBlanks" dxfId="4876" priority="4406">
      <formula>LEN(TRIM(X174))&gt;0</formula>
    </cfRule>
    <cfRule type="expression" dxfId="4875" priority="4407">
      <formula>(SUMPRODUCT(--(A174:U174&lt;&gt;"")))&gt;0</formula>
    </cfRule>
  </conditionalFormatting>
  <conditionalFormatting sqref="E174">
    <cfRule type="notContainsBlanks" dxfId="4874" priority="4405">
      <formula>LEN(TRIM(E174))&gt;0</formula>
    </cfRule>
  </conditionalFormatting>
  <conditionalFormatting sqref="H174">
    <cfRule type="notContainsBlanks" dxfId="4873" priority="4404">
      <formula>LEN(TRIM(H174))&gt;0</formula>
    </cfRule>
  </conditionalFormatting>
  <conditionalFormatting sqref="K174">
    <cfRule type="notContainsBlanks" dxfId="4872" priority="4403">
      <formula>LEN(TRIM(K174))&gt;0</formula>
    </cfRule>
  </conditionalFormatting>
  <conditionalFormatting sqref="N174">
    <cfRule type="notContainsBlanks" dxfId="4871" priority="4402">
      <formula>LEN(TRIM(N174))&gt;0</formula>
    </cfRule>
  </conditionalFormatting>
  <conditionalFormatting sqref="Q174">
    <cfRule type="notContainsBlanks" dxfId="4870" priority="4401">
      <formula>LEN(TRIM(Q174))&gt;0</formula>
    </cfRule>
  </conditionalFormatting>
  <conditionalFormatting sqref="U174:W174">
    <cfRule type="notContainsBlanks" dxfId="4869" priority="4400">
      <formula>LEN(TRIM(U174))&gt;0</formula>
    </cfRule>
  </conditionalFormatting>
  <conditionalFormatting sqref="Z174:AD174">
    <cfRule type="cellIs" dxfId="4868" priority="4399" operator="equal">
      <formula>"TBD"</formula>
    </cfRule>
  </conditionalFormatting>
  <conditionalFormatting sqref="U174:W174">
    <cfRule type="duplicateValues" dxfId="4867" priority="4398"/>
  </conditionalFormatting>
  <conditionalFormatting sqref="I174">
    <cfRule type="duplicateValues" dxfId="4866" priority="4397"/>
  </conditionalFormatting>
  <conditionalFormatting sqref="L174">
    <cfRule type="duplicateValues" dxfId="4865" priority="4396"/>
  </conditionalFormatting>
  <conditionalFormatting sqref="O174">
    <cfRule type="duplicateValues" dxfId="4864" priority="4395"/>
  </conditionalFormatting>
  <conditionalFormatting sqref="R174">
    <cfRule type="duplicateValues" dxfId="4863" priority="4394"/>
  </conditionalFormatting>
  <conditionalFormatting sqref="F174">
    <cfRule type="duplicateValues" dxfId="4862" priority="4391"/>
    <cfRule type="notContainsBlanks" dxfId="4861" priority="4392">
      <formula>LEN(TRIM(F174))&gt;0</formula>
    </cfRule>
    <cfRule type="expression" dxfId="4860" priority="4393">
      <formula>LEN(E174)&gt;0</formula>
    </cfRule>
  </conditionalFormatting>
  <conditionalFormatting sqref="S174:S181">
    <cfRule type="notContainsBlanks" dxfId="4859" priority="4390">
      <formula>LEN(TRIM(S174))&gt;0</formula>
    </cfRule>
  </conditionalFormatting>
  <conditionalFormatting sqref="U175:W181">
    <cfRule type="duplicateValues" dxfId="4858" priority="4386"/>
  </conditionalFormatting>
  <conditionalFormatting sqref="I175:I181">
    <cfRule type="duplicateValues" dxfId="4857" priority="4385"/>
  </conditionalFormatting>
  <conditionalFormatting sqref="L175:L181">
    <cfRule type="duplicateValues" dxfId="4856" priority="4384"/>
  </conditionalFormatting>
  <conditionalFormatting sqref="O175:O181">
    <cfRule type="duplicateValues" dxfId="4855" priority="4383"/>
  </conditionalFormatting>
  <conditionalFormatting sqref="R175:R181">
    <cfRule type="duplicateValues" dxfId="4854" priority="4382"/>
  </conditionalFormatting>
  <conditionalFormatting sqref="F175:F181">
    <cfRule type="duplicateValues" dxfId="4853" priority="4379"/>
    <cfRule type="notContainsBlanks" dxfId="4852" priority="4380">
      <formula>LEN(TRIM(F175))&gt;0</formula>
    </cfRule>
    <cfRule type="expression" dxfId="4851" priority="4381">
      <formula>LEN(E175)&gt;0</formula>
    </cfRule>
  </conditionalFormatting>
  <conditionalFormatting sqref="E182:E183">
    <cfRule type="notContainsBlanks" dxfId="4850" priority="4378">
      <formula>LEN(TRIM(E182))&gt;0</formula>
    </cfRule>
  </conditionalFormatting>
  <conditionalFormatting sqref="H182:H183">
    <cfRule type="notContainsBlanks" dxfId="4849" priority="4377">
      <formula>LEN(TRIM(H182))&gt;0</formula>
    </cfRule>
  </conditionalFormatting>
  <conditionalFormatting sqref="I182:I193">
    <cfRule type="notContainsBlanks" dxfId="4848" priority="4375">
      <formula>LEN(TRIM(I182))&gt;0</formula>
    </cfRule>
    <cfRule type="expression" dxfId="4847" priority="4376">
      <formula>LEN(H182)&gt;0</formula>
    </cfRule>
  </conditionalFormatting>
  <conditionalFormatting sqref="K182:K183">
    <cfRule type="notContainsBlanks" dxfId="4846" priority="4374">
      <formula>LEN(TRIM(K182))&gt;0</formula>
    </cfRule>
  </conditionalFormatting>
  <conditionalFormatting sqref="L182:L193">
    <cfRule type="notContainsBlanks" dxfId="4845" priority="4372">
      <formula>LEN(TRIM(L182))&gt;0</formula>
    </cfRule>
    <cfRule type="expression" dxfId="4844" priority="4373">
      <formula>LEN(K182)&gt;0</formula>
    </cfRule>
  </conditionalFormatting>
  <conditionalFormatting sqref="N182:N183">
    <cfRule type="notContainsBlanks" dxfId="4843" priority="4371">
      <formula>LEN(TRIM(N182))&gt;0</formula>
    </cfRule>
  </conditionalFormatting>
  <conditionalFormatting sqref="O182:O193">
    <cfRule type="notContainsBlanks" dxfId="4842" priority="4369">
      <formula>LEN(TRIM(O182))&gt;0</formula>
    </cfRule>
    <cfRule type="expression" dxfId="4841" priority="4370">
      <formula>LEN(N182)&gt;0</formula>
    </cfRule>
  </conditionalFormatting>
  <conditionalFormatting sqref="Q182:Q183">
    <cfRule type="notContainsBlanks" dxfId="4840" priority="4368">
      <formula>LEN(TRIM(Q182))&gt;0</formula>
    </cfRule>
  </conditionalFormatting>
  <conditionalFormatting sqref="R182:R193">
    <cfRule type="notContainsBlanks" dxfId="4839" priority="4366">
      <formula>LEN(TRIM(R182))&gt;0</formula>
    </cfRule>
    <cfRule type="expression" dxfId="4838" priority="4367">
      <formula>LEN(Q182)&gt;0</formula>
    </cfRule>
  </conditionalFormatting>
  <conditionalFormatting sqref="X184">
    <cfRule type="notContainsBlanks" dxfId="4837" priority="4364">
      <formula>LEN(TRIM(X184))&gt;0</formula>
    </cfRule>
    <cfRule type="expression" dxfId="4836" priority="4365">
      <formula>(SUMPRODUCT(--(A184:U184&lt;&gt;"")))&gt;0</formula>
    </cfRule>
  </conditionalFormatting>
  <conditionalFormatting sqref="U182:W183">
    <cfRule type="notContainsBlanks" dxfId="4835" priority="4363">
      <formula>LEN(TRIM(U182))&gt;0</formula>
    </cfRule>
  </conditionalFormatting>
  <conditionalFormatting sqref="Z182:AD183">
    <cfRule type="cellIs" dxfId="4834" priority="4362" operator="equal">
      <formula>"TBD"</formula>
    </cfRule>
  </conditionalFormatting>
  <conditionalFormatting sqref="E184:E186">
    <cfRule type="notContainsBlanks" dxfId="4833" priority="4359">
      <formula>LEN(TRIM(E184))&gt;0</formula>
    </cfRule>
  </conditionalFormatting>
  <conditionalFormatting sqref="H184:H186">
    <cfRule type="notContainsBlanks" dxfId="4832" priority="4358">
      <formula>LEN(TRIM(H184))&gt;0</formula>
    </cfRule>
  </conditionalFormatting>
  <conditionalFormatting sqref="K184:K186">
    <cfRule type="notContainsBlanks" dxfId="4831" priority="4357">
      <formula>LEN(TRIM(K184))&gt;0</formula>
    </cfRule>
  </conditionalFormatting>
  <conditionalFormatting sqref="N184:N186">
    <cfRule type="notContainsBlanks" dxfId="4830" priority="4356">
      <formula>LEN(TRIM(N184))&gt;0</formula>
    </cfRule>
  </conditionalFormatting>
  <conditionalFormatting sqref="Q184:Q186">
    <cfRule type="notContainsBlanks" dxfId="4829" priority="4355">
      <formula>LEN(TRIM(Q184))&gt;0</formula>
    </cfRule>
  </conditionalFormatting>
  <conditionalFormatting sqref="U184:W186">
    <cfRule type="notContainsBlanks" dxfId="4828" priority="4354">
      <formula>LEN(TRIM(U184))&gt;0</formula>
    </cfRule>
  </conditionalFormatting>
  <conditionalFormatting sqref="Z184:AD186">
    <cfRule type="cellIs" dxfId="4827" priority="4353" operator="equal">
      <formula>"TBD"</formula>
    </cfRule>
  </conditionalFormatting>
  <conditionalFormatting sqref="E187:E193">
    <cfRule type="notContainsBlanks" dxfId="4826" priority="4352">
      <formula>LEN(TRIM(E187))&gt;0</formula>
    </cfRule>
  </conditionalFormatting>
  <conditionalFormatting sqref="H187:H193">
    <cfRule type="notContainsBlanks" dxfId="4825" priority="4351">
      <formula>LEN(TRIM(H187))&gt;0</formula>
    </cfRule>
  </conditionalFormatting>
  <conditionalFormatting sqref="K187:K193">
    <cfRule type="notContainsBlanks" dxfId="4824" priority="4350">
      <formula>LEN(TRIM(K187))&gt;0</formula>
    </cfRule>
  </conditionalFormatting>
  <conditionalFormatting sqref="N187:N193">
    <cfRule type="notContainsBlanks" dxfId="4823" priority="4349">
      <formula>LEN(TRIM(N187))&gt;0</formula>
    </cfRule>
  </conditionalFormatting>
  <conditionalFormatting sqref="Q187:Q193">
    <cfRule type="notContainsBlanks" dxfId="4822" priority="4348">
      <formula>LEN(TRIM(Q187))&gt;0</formula>
    </cfRule>
  </conditionalFormatting>
  <conditionalFormatting sqref="U187:W193">
    <cfRule type="notContainsBlanks" dxfId="4821" priority="4347">
      <formula>LEN(TRIM(U187))&gt;0</formula>
    </cfRule>
  </conditionalFormatting>
  <conditionalFormatting sqref="Z187:AD193">
    <cfRule type="cellIs" dxfId="4820" priority="4346" operator="equal">
      <formula>"TBD"</formula>
    </cfRule>
  </conditionalFormatting>
  <conditionalFormatting sqref="S182:S193">
    <cfRule type="notContainsBlanks" dxfId="4819" priority="4345">
      <formula>LEN(TRIM(S182))&gt;0</formula>
    </cfRule>
  </conditionalFormatting>
  <conditionalFormatting sqref="U184:W186">
    <cfRule type="duplicateValues" dxfId="4818" priority="4341"/>
  </conditionalFormatting>
  <conditionalFormatting sqref="I184:I186">
    <cfRule type="duplicateValues" dxfId="4817" priority="4340"/>
  </conditionalFormatting>
  <conditionalFormatting sqref="L184:L186">
    <cfRule type="duplicateValues" dxfId="4816" priority="4339"/>
  </conditionalFormatting>
  <conditionalFormatting sqref="O184:O186">
    <cfRule type="duplicateValues" dxfId="4815" priority="4338"/>
  </conditionalFormatting>
  <conditionalFormatting sqref="R184:R186">
    <cfRule type="duplicateValues" dxfId="4814" priority="4337"/>
  </conditionalFormatting>
  <conditionalFormatting sqref="F184:F186">
    <cfRule type="duplicateValues" dxfId="4813" priority="4334"/>
    <cfRule type="notContainsBlanks" dxfId="4812" priority="4335">
      <formula>LEN(TRIM(F184))&gt;0</formula>
    </cfRule>
    <cfRule type="expression" dxfId="4811" priority="4336">
      <formula>LEN(E184)&gt;0</formula>
    </cfRule>
  </conditionalFormatting>
  <conditionalFormatting sqref="U182:W183">
    <cfRule type="duplicateValues" dxfId="4810" priority="4325"/>
  </conditionalFormatting>
  <conditionalFormatting sqref="I182:I183">
    <cfRule type="duplicateValues" dxfId="4809" priority="4324"/>
  </conditionalFormatting>
  <conditionalFormatting sqref="L182:L183">
    <cfRule type="duplicateValues" dxfId="4808" priority="4323"/>
  </conditionalFormatting>
  <conditionalFormatting sqref="O182:O183">
    <cfRule type="duplicateValues" dxfId="4807" priority="4322"/>
  </conditionalFormatting>
  <conditionalFormatting sqref="R182:R183">
    <cfRule type="duplicateValues" dxfId="4806" priority="4321"/>
  </conditionalFormatting>
  <conditionalFormatting sqref="F182:F183">
    <cfRule type="duplicateValues" dxfId="4805" priority="4318"/>
    <cfRule type="notContainsBlanks" dxfId="4804" priority="4319">
      <formula>LEN(TRIM(F182))&gt;0</formula>
    </cfRule>
    <cfRule type="expression" dxfId="4803" priority="4320">
      <formula>LEN(E182)&gt;0</formula>
    </cfRule>
  </conditionalFormatting>
  <conditionalFormatting sqref="X182:X183">
    <cfRule type="notContainsBlanks" dxfId="4802" priority="4316">
      <formula>LEN(TRIM(X182))&gt;0</formula>
    </cfRule>
    <cfRule type="expression" dxfId="4801" priority="4317">
      <formula>(SUMPRODUCT(--(A182:U182&lt;&gt;"")))&gt;0</formula>
    </cfRule>
  </conditionalFormatting>
  <conditionalFormatting sqref="X185">
    <cfRule type="notContainsBlanks" dxfId="4800" priority="4314">
      <formula>LEN(TRIM(X185))&gt;0</formula>
    </cfRule>
    <cfRule type="expression" dxfId="4799" priority="4315">
      <formula>(SUMPRODUCT(--(A185:U185&lt;&gt;"")))&gt;0</formula>
    </cfRule>
  </conditionalFormatting>
  <conditionalFormatting sqref="X186">
    <cfRule type="notContainsBlanks" dxfId="4798" priority="4312">
      <formula>LEN(TRIM(X186))&gt;0</formula>
    </cfRule>
    <cfRule type="expression" dxfId="4797" priority="4313">
      <formula>(SUMPRODUCT(--(A186:U186&lt;&gt;"")))&gt;0</formula>
    </cfRule>
  </conditionalFormatting>
  <conditionalFormatting sqref="I194">
    <cfRule type="notContainsBlanks" dxfId="4796" priority="4292">
      <formula>LEN(TRIM(I194))&gt;0</formula>
    </cfRule>
    <cfRule type="expression" dxfId="4795" priority="4293">
      <formula>LEN(H194)&gt;0</formula>
    </cfRule>
  </conditionalFormatting>
  <conditionalFormatting sqref="L194">
    <cfRule type="notContainsBlanks" dxfId="4794" priority="4290">
      <formula>LEN(TRIM(L194))&gt;0</formula>
    </cfRule>
    <cfRule type="expression" dxfId="4793" priority="4291">
      <formula>LEN(K194)&gt;0</formula>
    </cfRule>
  </conditionalFormatting>
  <conditionalFormatting sqref="O194">
    <cfRule type="notContainsBlanks" dxfId="4792" priority="4288">
      <formula>LEN(TRIM(O194))&gt;0</formula>
    </cfRule>
    <cfRule type="expression" dxfId="4791" priority="4289">
      <formula>LEN(N194)&gt;0</formula>
    </cfRule>
  </conditionalFormatting>
  <conditionalFormatting sqref="R194">
    <cfRule type="notContainsBlanks" dxfId="4790" priority="4286">
      <formula>LEN(TRIM(R194))&gt;0</formula>
    </cfRule>
    <cfRule type="expression" dxfId="4789" priority="4287">
      <formula>LEN(Q194)&gt;0</formula>
    </cfRule>
  </conditionalFormatting>
  <conditionalFormatting sqref="X194">
    <cfRule type="notContainsBlanks" dxfId="4788" priority="4284">
      <formula>LEN(TRIM(X194))&gt;0</formula>
    </cfRule>
    <cfRule type="expression" dxfId="4787" priority="4285">
      <formula>(SUMPRODUCT(--(A194:U194&lt;&gt;"")))&gt;0</formula>
    </cfRule>
  </conditionalFormatting>
  <conditionalFormatting sqref="E194">
    <cfRule type="notContainsBlanks" dxfId="4786" priority="4283">
      <formula>LEN(TRIM(E194))&gt;0</formula>
    </cfRule>
  </conditionalFormatting>
  <conditionalFormatting sqref="H194">
    <cfRule type="notContainsBlanks" dxfId="4785" priority="4282">
      <formula>LEN(TRIM(H194))&gt;0</formula>
    </cfRule>
  </conditionalFormatting>
  <conditionalFormatting sqref="K194">
    <cfRule type="notContainsBlanks" dxfId="4784" priority="4281">
      <formula>LEN(TRIM(K194))&gt;0</formula>
    </cfRule>
  </conditionalFormatting>
  <conditionalFormatting sqref="N194">
    <cfRule type="notContainsBlanks" dxfId="4783" priority="4280">
      <formula>LEN(TRIM(N194))&gt;0</formula>
    </cfRule>
  </conditionalFormatting>
  <conditionalFormatting sqref="Q194">
    <cfRule type="notContainsBlanks" dxfId="4782" priority="4279">
      <formula>LEN(TRIM(Q194))&gt;0</formula>
    </cfRule>
  </conditionalFormatting>
  <conditionalFormatting sqref="U194:W194">
    <cfRule type="notContainsBlanks" dxfId="4781" priority="4278">
      <formula>LEN(TRIM(U194))&gt;0</formula>
    </cfRule>
  </conditionalFormatting>
  <conditionalFormatting sqref="Z194:AD194">
    <cfRule type="cellIs" dxfId="4780" priority="4277" operator="equal">
      <formula>"TBD"</formula>
    </cfRule>
  </conditionalFormatting>
  <conditionalFormatting sqref="S194">
    <cfRule type="notContainsBlanks" dxfId="4779" priority="4276">
      <formula>LEN(TRIM(S194))&gt;0</formula>
    </cfRule>
  </conditionalFormatting>
  <conditionalFormatting sqref="U194:W194">
    <cfRule type="duplicateValues" dxfId="4778" priority="4275"/>
  </conditionalFormatting>
  <conditionalFormatting sqref="I194">
    <cfRule type="duplicateValues" dxfId="4777" priority="4274"/>
  </conditionalFormatting>
  <conditionalFormatting sqref="L194">
    <cfRule type="duplicateValues" dxfId="4776" priority="4273"/>
  </conditionalFormatting>
  <conditionalFormatting sqref="O194">
    <cfRule type="duplicateValues" dxfId="4775" priority="4272"/>
  </conditionalFormatting>
  <conditionalFormatting sqref="R194">
    <cfRule type="duplicateValues" dxfId="4774" priority="4271"/>
  </conditionalFormatting>
  <conditionalFormatting sqref="F194">
    <cfRule type="duplicateValues" dxfId="4773" priority="4268"/>
    <cfRule type="notContainsBlanks" dxfId="4772" priority="4269">
      <formula>LEN(TRIM(F194))&gt;0</formula>
    </cfRule>
    <cfRule type="expression" dxfId="4771" priority="4270">
      <formula>LEN(E194)&gt;0</formula>
    </cfRule>
  </conditionalFormatting>
  <conditionalFormatting sqref="E195">
    <cfRule type="notContainsBlanks" dxfId="4770" priority="4216">
      <formula>LEN(TRIM(E195))&gt;0</formula>
    </cfRule>
  </conditionalFormatting>
  <conditionalFormatting sqref="H195">
    <cfRule type="notContainsBlanks" dxfId="4769" priority="4215">
      <formula>LEN(TRIM(H195))&gt;0</formula>
    </cfRule>
  </conditionalFormatting>
  <conditionalFormatting sqref="K195">
    <cfRule type="notContainsBlanks" dxfId="4768" priority="4214">
      <formula>LEN(TRIM(K195))&gt;0</formula>
    </cfRule>
  </conditionalFormatting>
  <conditionalFormatting sqref="N195">
    <cfRule type="notContainsBlanks" dxfId="4767" priority="4213">
      <formula>LEN(TRIM(N195))&gt;0</formula>
    </cfRule>
  </conditionalFormatting>
  <conditionalFormatting sqref="Q195">
    <cfRule type="notContainsBlanks" dxfId="4766" priority="4212">
      <formula>LEN(TRIM(Q195))&gt;0</formula>
    </cfRule>
  </conditionalFormatting>
  <conditionalFormatting sqref="U195:W195">
    <cfRule type="notContainsBlanks" dxfId="4765" priority="4209">
      <formula>LEN(TRIM(U195))&gt;0</formula>
    </cfRule>
  </conditionalFormatting>
  <conditionalFormatting sqref="Z195:AD195">
    <cfRule type="cellIs" dxfId="4764" priority="4208" operator="equal">
      <formula>"TBD"</formula>
    </cfRule>
  </conditionalFormatting>
  <conditionalFormatting sqref="X196">
    <cfRule type="notContainsBlanks" dxfId="4763" priority="4181">
      <formula>LEN(TRIM(X196))&gt;0</formula>
    </cfRule>
    <cfRule type="expression" dxfId="4762" priority="4182">
      <formula>(SUMPRODUCT(--(A196:U196&lt;&gt;"")))&gt;0</formula>
    </cfRule>
  </conditionalFormatting>
  <conditionalFormatting sqref="U195:W195">
    <cfRule type="duplicateValues" dxfId="4761" priority="74237"/>
  </conditionalFormatting>
  <conditionalFormatting sqref="I195">
    <cfRule type="duplicateValues" dxfId="4760" priority="74238"/>
  </conditionalFormatting>
  <conditionalFormatting sqref="L195">
    <cfRule type="duplicateValues" dxfId="4759" priority="74239"/>
  </conditionalFormatting>
  <conditionalFormatting sqref="O195">
    <cfRule type="duplicateValues" dxfId="4758" priority="74240"/>
  </conditionalFormatting>
  <conditionalFormatting sqref="R195">
    <cfRule type="duplicateValues" dxfId="4757" priority="74241"/>
  </conditionalFormatting>
  <conditionalFormatting sqref="F195">
    <cfRule type="duplicateValues" dxfId="4756" priority="74242"/>
    <cfRule type="notContainsBlanks" dxfId="4755" priority="74243">
      <formula>LEN(TRIM(F195))&gt;0</formula>
    </cfRule>
    <cfRule type="expression" dxfId="4754" priority="74244">
      <formula>LEN(E195)&gt;0</formula>
    </cfRule>
  </conditionalFormatting>
  <conditionalFormatting sqref="U196:W196">
    <cfRule type="duplicateValues" dxfId="4753" priority="74332"/>
  </conditionalFormatting>
  <conditionalFormatting sqref="I196">
    <cfRule type="duplicateValues" dxfId="4752" priority="74333"/>
  </conditionalFormatting>
  <conditionalFormatting sqref="L196">
    <cfRule type="duplicateValues" dxfId="4751" priority="74334"/>
  </conditionalFormatting>
  <conditionalFormatting sqref="O196">
    <cfRule type="duplicateValues" dxfId="4750" priority="74335"/>
  </conditionalFormatting>
  <conditionalFormatting sqref="R196">
    <cfRule type="duplicateValues" dxfId="4749" priority="74336"/>
  </conditionalFormatting>
  <conditionalFormatting sqref="F196">
    <cfRule type="duplicateValues" dxfId="4748" priority="74337"/>
    <cfRule type="notContainsBlanks" dxfId="4747" priority="74338">
      <formula>LEN(TRIM(F196))&gt;0</formula>
    </cfRule>
    <cfRule type="expression" dxfId="4746" priority="74339">
      <formula>LEN(E196)&gt;0</formula>
    </cfRule>
  </conditionalFormatting>
  <conditionalFormatting sqref="I202">
    <cfRule type="notContainsBlanks" dxfId="4745" priority="4161">
      <formula>LEN(TRIM(I202))&gt;0</formula>
    </cfRule>
    <cfRule type="expression" dxfId="4744" priority="4162">
      <formula>LEN(H202)&gt;0</formula>
    </cfRule>
  </conditionalFormatting>
  <conditionalFormatting sqref="L202">
    <cfRule type="notContainsBlanks" dxfId="4743" priority="4159">
      <formula>LEN(TRIM(L202))&gt;0</formula>
    </cfRule>
    <cfRule type="expression" dxfId="4742" priority="4160">
      <formula>LEN(K202)&gt;0</formula>
    </cfRule>
  </conditionalFormatting>
  <conditionalFormatting sqref="O202">
    <cfRule type="notContainsBlanks" dxfId="4741" priority="4157">
      <formula>LEN(TRIM(O202))&gt;0</formula>
    </cfRule>
    <cfRule type="expression" dxfId="4740" priority="4158">
      <formula>LEN(N202)&gt;0</formula>
    </cfRule>
  </conditionalFormatting>
  <conditionalFormatting sqref="R202">
    <cfRule type="notContainsBlanks" dxfId="4739" priority="4155">
      <formula>LEN(TRIM(R202))&gt;0</formula>
    </cfRule>
    <cfRule type="expression" dxfId="4738" priority="4156">
      <formula>LEN(Q202)&gt;0</formula>
    </cfRule>
  </conditionalFormatting>
  <conditionalFormatting sqref="E202">
    <cfRule type="notContainsBlanks" dxfId="4737" priority="4154">
      <formula>LEN(TRIM(E202))&gt;0</formula>
    </cfRule>
  </conditionalFormatting>
  <conditionalFormatting sqref="H202">
    <cfRule type="notContainsBlanks" dxfId="4736" priority="4153">
      <formula>LEN(TRIM(H202))&gt;0</formula>
    </cfRule>
  </conditionalFormatting>
  <conditionalFormatting sqref="K202">
    <cfRule type="notContainsBlanks" dxfId="4735" priority="4152">
      <formula>LEN(TRIM(K202))&gt;0</formula>
    </cfRule>
  </conditionalFormatting>
  <conditionalFormatting sqref="N202">
    <cfRule type="notContainsBlanks" dxfId="4734" priority="4151">
      <formula>LEN(TRIM(N202))&gt;0</formula>
    </cfRule>
  </conditionalFormatting>
  <conditionalFormatting sqref="Q202">
    <cfRule type="notContainsBlanks" dxfId="4733" priority="4150">
      <formula>LEN(TRIM(Q202))&gt;0</formula>
    </cfRule>
  </conditionalFormatting>
  <conditionalFormatting sqref="U202:W202">
    <cfRule type="notContainsBlanks" dxfId="4732" priority="4149">
      <formula>LEN(TRIM(U202))&gt;0</formula>
    </cfRule>
  </conditionalFormatting>
  <conditionalFormatting sqref="Z202:AD202">
    <cfRule type="cellIs" dxfId="4731" priority="4148" operator="equal">
      <formula>"TBD"</formula>
    </cfRule>
  </conditionalFormatting>
  <conditionalFormatting sqref="S202">
    <cfRule type="notContainsBlanks" dxfId="4730" priority="4147">
      <formula>LEN(TRIM(S202))&gt;0</formula>
    </cfRule>
  </conditionalFormatting>
  <conditionalFormatting sqref="I203">
    <cfRule type="notContainsBlanks" dxfId="4729" priority="4145">
      <formula>LEN(TRIM(I203))&gt;0</formula>
    </cfRule>
    <cfRule type="expression" dxfId="4728" priority="4146">
      <formula>LEN(H203)&gt;0</formula>
    </cfRule>
  </conditionalFormatting>
  <conditionalFormatting sqref="L203">
    <cfRule type="notContainsBlanks" dxfId="4727" priority="4143">
      <formula>LEN(TRIM(L203))&gt;0</formula>
    </cfRule>
    <cfRule type="expression" dxfId="4726" priority="4144">
      <formula>LEN(K203)&gt;0</formula>
    </cfRule>
  </conditionalFormatting>
  <conditionalFormatting sqref="O203">
    <cfRule type="notContainsBlanks" dxfId="4725" priority="4141">
      <formula>LEN(TRIM(O203))&gt;0</formula>
    </cfRule>
    <cfRule type="expression" dxfId="4724" priority="4142">
      <formula>LEN(N203)&gt;0</formula>
    </cfRule>
  </conditionalFormatting>
  <conditionalFormatting sqref="R203">
    <cfRule type="notContainsBlanks" dxfId="4723" priority="4139">
      <formula>LEN(TRIM(R203))&gt;0</formula>
    </cfRule>
    <cfRule type="expression" dxfId="4722" priority="4140">
      <formula>LEN(Q203)&gt;0</formula>
    </cfRule>
  </conditionalFormatting>
  <conditionalFormatting sqref="X203">
    <cfRule type="notContainsBlanks" dxfId="4721" priority="4137">
      <formula>LEN(TRIM(X203))&gt;0</formula>
    </cfRule>
    <cfRule type="expression" dxfId="4720" priority="4138">
      <formula>(SUMPRODUCT(--(A203:U203&lt;&gt;"")))&gt;0</formula>
    </cfRule>
  </conditionalFormatting>
  <conditionalFormatting sqref="E203">
    <cfRule type="notContainsBlanks" dxfId="4719" priority="4136">
      <formula>LEN(TRIM(E203))&gt;0</formula>
    </cfRule>
  </conditionalFormatting>
  <conditionalFormatting sqref="H203">
    <cfRule type="notContainsBlanks" dxfId="4718" priority="4135">
      <formula>LEN(TRIM(H203))&gt;0</formula>
    </cfRule>
  </conditionalFormatting>
  <conditionalFormatting sqref="K203">
    <cfRule type="notContainsBlanks" dxfId="4717" priority="4134">
      <formula>LEN(TRIM(K203))&gt;0</formula>
    </cfRule>
  </conditionalFormatting>
  <conditionalFormatting sqref="N203">
    <cfRule type="notContainsBlanks" dxfId="4716" priority="4133">
      <formula>LEN(TRIM(N203))&gt;0</formula>
    </cfRule>
  </conditionalFormatting>
  <conditionalFormatting sqref="Q203">
    <cfRule type="notContainsBlanks" dxfId="4715" priority="4132">
      <formula>LEN(TRIM(Q203))&gt;0</formula>
    </cfRule>
  </conditionalFormatting>
  <conditionalFormatting sqref="U203:W203">
    <cfRule type="notContainsBlanks" dxfId="4714" priority="4131">
      <formula>LEN(TRIM(U203))&gt;0</formula>
    </cfRule>
  </conditionalFormatting>
  <conditionalFormatting sqref="Z203:AD203">
    <cfRule type="cellIs" dxfId="4713" priority="4130" operator="equal">
      <formula>"TBD"</formula>
    </cfRule>
  </conditionalFormatting>
  <conditionalFormatting sqref="S203">
    <cfRule type="notContainsBlanks" dxfId="4712" priority="4129">
      <formula>LEN(TRIM(S203))&gt;0</formula>
    </cfRule>
  </conditionalFormatting>
  <conditionalFormatting sqref="U203:W203">
    <cfRule type="duplicateValues" dxfId="4711" priority="4128"/>
  </conditionalFormatting>
  <conditionalFormatting sqref="I203">
    <cfRule type="duplicateValues" dxfId="4710" priority="4127"/>
  </conditionalFormatting>
  <conditionalFormatting sqref="L203">
    <cfRule type="duplicateValues" dxfId="4709" priority="4126"/>
  </conditionalFormatting>
  <conditionalFormatting sqref="O203">
    <cfRule type="duplicateValues" dxfId="4708" priority="4125"/>
  </conditionalFormatting>
  <conditionalFormatting sqref="R203">
    <cfRule type="duplicateValues" dxfId="4707" priority="4124"/>
  </conditionalFormatting>
  <conditionalFormatting sqref="F203">
    <cfRule type="duplicateValues" dxfId="4706" priority="4121"/>
    <cfRule type="notContainsBlanks" dxfId="4705" priority="4122">
      <formula>LEN(TRIM(F203))&gt;0</formula>
    </cfRule>
    <cfRule type="expression" dxfId="4704" priority="4123">
      <formula>LEN(E203)&gt;0</formula>
    </cfRule>
  </conditionalFormatting>
  <conditionalFormatting sqref="E204">
    <cfRule type="notContainsBlanks" dxfId="4703" priority="4120">
      <formula>LEN(TRIM(E204))&gt;0</formula>
    </cfRule>
  </conditionalFormatting>
  <conditionalFormatting sqref="H204">
    <cfRule type="notContainsBlanks" dxfId="4702" priority="4119">
      <formula>LEN(TRIM(H204))&gt;0</formula>
    </cfRule>
  </conditionalFormatting>
  <conditionalFormatting sqref="K204">
    <cfRule type="notContainsBlanks" dxfId="4701" priority="4118">
      <formula>LEN(TRIM(K204))&gt;0</formula>
    </cfRule>
  </conditionalFormatting>
  <conditionalFormatting sqref="N204">
    <cfRule type="notContainsBlanks" dxfId="4700" priority="4117">
      <formula>LEN(TRIM(N204))&gt;0</formula>
    </cfRule>
  </conditionalFormatting>
  <conditionalFormatting sqref="Q204">
    <cfRule type="notContainsBlanks" dxfId="4699" priority="4116">
      <formula>LEN(TRIM(Q204))&gt;0</formula>
    </cfRule>
  </conditionalFormatting>
  <conditionalFormatting sqref="U204:W204">
    <cfRule type="notContainsBlanks" dxfId="4698" priority="4115">
      <formula>LEN(TRIM(U204))&gt;0</formula>
    </cfRule>
  </conditionalFormatting>
  <conditionalFormatting sqref="Z204:AD204">
    <cfRule type="cellIs" dxfId="4697" priority="4114" operator="equal">
      <formula>"TBD"</formula>
    </cfRule>
  </conditionalFormatting>
  <conditionalFormatting sqref="X205">
    <cfRule type="notContainsBlanks" dxfId="4696" priority="4112">
      <formula>LEN(TRIM(X205))&gt;0</formula>
    </cfRule>
    <cfRule type="expression" dxfId="4695" priority="4113">
      <formula>(SUMPRODUCT(--(A205:U205&lt;&gt;"")))&gt;0</formula>
    </cfRule>
  </conditionalFormatting>
  <conditionalFormatting sqref="U204:W204">
    <cfRule type="duplicateValues" dxfId="4694" priority="4109"/>
  </conditionalFormatting>
  <conditionalFormatting sqref="I204">
    <cfRule type="duplicateValues" dxfId="4693" priority="4108"/>
  </conditionalFormatting>
  <conditionalFormatting sqref="L204">
    <cfRule type="duplicateValues" dxfId="4692" priority="4107"/>
  </conditionalFormatting>
  <conditionalFormatting sqref="O204">
    <cfRule type="duplicateValues" dxfId="4691" priority="4106"/>
  </conditionalFormatting>
  <conditionalFormatting sqref="R204">
    <cfRule type="duplicateValues" dxfId="4690" priority="4105"/>
  </conditionalFormatting>
  <conditionalFormatting sqref="F204">
    <cfRule type="duplicateValues" dxfId="4689" priority="4102"/>
    <cfRule type="notContainsBlanks" dxfId="4688" priority="4103">
      <formula>LEN(TRIM(F204))&gt;0</formula>
    </cfRule>
    <cfRule type="expression" dxfId="4687" priority="4104">
      <formula>LEN(E204)&gt;0</formula>
    </cfRule>
  </conditionalFormatting>
  <conditionalFormatting sqref="U205:W205">
    <cfRule type="duplicateValues" dxfId="4686" priority="4101"/>
  </conditionalFormatting>
  <conditionalFormatting sqref="I205">
    <cfRule type="duplicateValues" dxfId="4685" priority="4100"/>
  </conditionalFormatting>
  <conditionalFormatting sqref="L205">
    <cfRule type="duplicateValues" dxfId="4684" priority="4099"/>
  </conditionalFormatting>
  <conditionalFormatting sqref="O205">
    <cfRule type="duplicateValues" dxfId="4683" priority="4098"/>
  </conditionalFormatting>
  <conditionalFormatting sqref="R205">
    <cfRule type="duplicateValues" dxfId="4682" priority="4097"/>
  </conditionalFormatting>
  <conditionalFormatting sqref="F205">
    <cfRule type="duplicateValues" dxfId="4681" priority="4094"/>
    <cfRule type="notContainsBlanks" dxfId="4680" priority="4095">
      <formula>LEN(TRIM(F205))&gt;0</formula>
    </cfRule>
    <cfRule type="expression" dxfId="4679" priority="4096">
      <formula>LEN(E205)&gt;0</formula>
    </cfRule>
  </conditionalFormatting>
  <conditionalFormatting sqref="I211">
    <cfRule type="notContainsBlanks" dxfId="4678" priority="3948">
      <formula>LEN(TRIM(I211))&gt;0</formula>
    </cfRule>
    <cfRule type="expression" dxfId="4677" priority="3949">
      <formula>LEN(H211)&gt;0</formula>
    </cfRule>
  </conditionalFormatting>
  <conditionalFormatting sqref="L211">
    <cfRule type="notContainsBlanks" dxfId="4676" priority="3946">
      <formula>LEN(TRIM(L211))&gt;0</formula>
    </cfRule>
    <cfRule type="expression" dxfId="4675" priority="3947">
      <formula>LEN(K211)&gt;0</formula>
    </cfRule>
  </conditionalFormatting>
  <conditionalFormatting sqref="O211">
    <cfRule type="notContainsBlanks" dxfId="4674" priority="3944">
      <formula>LEN(TRIM(O211))&gt;0</formula>
    </cfRule>
    <cfRule type="expression" dxfId="4673" priority="3945">
      <formula>LEN(N211)&gt;0</formula>
    </cfRule>
  </conditionalFormatting>
  <conditionalFormatting sqref="R211">
    <cfRule type="notContainsBlanks" dxfId="4672" priority="3942">
      <formula>LEN(TRIM(R211))&gt;0</formula>
    </cfRule>
    <cfRule type="expression" dxfId="4671" priority="3943">
      <formula>LEN(Q211)&gt;0</formula>
    </cfRule>
  </conditionalFormatting>
  <conditionalFormatting sqref="X211">
    <cfRule type="notContainsBlanks" dxfId="4670" priority="3940">
      <formula>LEN(TRIM(X211))&gt;0</formula>
    </cfRule>
    <cfRule type="expression" dxfId="4669" priority="3941">
      <formula>(SUMPRODUCT(--(A211:U211&lt;&gt;"")))&gt;0</formula>
    </cfRule>
  </conditionalFormatting>
  <conditionalFormatting sqref="E211">
    <cfRule type="notContainsBlanks" dxfId="4668" priority="3937">
      <formula>LEN(TRIM(E211))&gt;0</formula>
    </cfRule>
  </conditionalFormatting>
  <conditionalFormatting sqref="H211">
    <cfRule type="notContainsBlanks" dxfId="4667" priority="3936">
      <formula>LEN(TRIM(H211))&gt;0</formula>
    </cfRule>
  </conditionalFormatting>
  <conditionalFormatting sqref="K211">
    <cfRule type="notContainsBlanks" dxfId="4666" priority="3935">
      <formula>LEN(TRIM(K211))&gt;0</formula>
    </cfRule>
  </conditionalFormatting>
  <conditionalFormatting sqref="N211">
    <cfRule type="notContainsBlanks" dxfId="4665" priority="3934">
      <formula>LEN(TRIM(N211))&gt;0</formula>
    </cfRule>
  </conditionalFormatting>
  <conditionalFormatting sqref="Q211">
    <cfRule type="notContainsBlanks" dxfId="4664" priority="3933">
      <formula>LEN(TRIM(Q211))&gt;0</formula>
    </cfRule>
  </conditionalFormatting>
  <conditionalFormatting sqref="U211:W211">
    <cfRule type="notContainsBlanks" dxfId="4663" priority="3932">
      <formula>LEN(TRIM(U211))&gt;0</formula>
    </cfRule>
  </conditionalFormatting>
  <conditionalFormatting sqref="Z211:AD211">
    <cfRule type="cellIs" dxfId="4662" priority="3931" operator="equal">
      <formula>"TBD"</formula>
    </cfRule>
  </conditionalFormatting>
  <conditionalFormatting sqref="S211">
    <cfRule type="notContainsBlanks" dxfId="4661" priority="3930">
      <formula>LEN(TRIM(S211))&gt;0</formula>
    </cfRule>
  </conditionalFormatting>
  <conditionalFormatting sqref="U211:W211">
    <cfRule type="duplicateValues" dxfId="4660" priority="3926"/>
  </conditionalFormatting>
  <conditionalFormatting sqref="I211">
    <cfRule type="duplicateValues" dxfId="4659" priority="3925"/>
  </conditionalFormatting>
  <conditionalFormatting sqref="L211">
    <cfRule type="duplicateValues" dxfId="4658" priority="3924"/>
  </conditionalFormatting>
  <conditionalFormatting sqref="O211">
    <cfRule type="duplicateValues" dxfId="4657" priority="3923"/>
  </conditionalFormatting>
  <conditionalFormatting sqref="R211">
    <cfRule type="duplicateValues" dxfId="4656" priority="3922"/>
  </conditionalFormatting>
  <conditionalFormatting sqref="F211">
    <cfRule type="duplicateValues" dxfId="4655" priority="3919"/>
    <cfRule type="notContainsBlanks" dxfId="4654" priority="3920">
      <formula>LEN(TRIM(F211))&gt;0</formula>
    </cfRule>
    <cfRule type="expression" dxfId="4653" priority="3921">
      <formula>LEN(E211)&gt;0</formula>
    </cfRule>
  </conditionalFormatting>
  <conditionalFormatting sqref="I212">
    <cfRule type="notContainsBlanks" dxfId="4652" priority="3917">
      <formula>LEN(TRIM(I212))&gt;0</formula>
    </cfRule>
    <cfRule type="expression" dxfId="4651" priority="3918">
      <formula>LEN(H212)&gt;0</formula>
    </cfRule>
  </conditionalFormatting>
  <conditionalFormatting sqref="L212">
    <cfRule type="notContainsBlanks" dxfId="4650" priority="3915">
      <formula>LEN(TRIM(L212))&gt;0</formula>
    </cfRule>
    <cfRule type="expression" dxfId="4649" priority="3916">
      <formula>LEN(K212)&gt;0</formula>
    </cfRule>
  </conditionalFormatting>
  <conditionalFormatting sqref="O212">
    <cfRule type="notContainsBlanks" dxfId="4648" priority="3913">
      <formula>LEN(TRIM(O212))&gt;0</formula>
    </cfRule>
    <cfRule type="expression" dxfId="4647" priority="3914">
      <formula>LEN(N212)&gt;0</formula>
    </cfRule>
  </conditionalFormatting>
  <conditionalFormatting sqref="R212">
    <cfRule type="notContainsBlanks" dxfId="4646" priority="3911">
      <formula>LEN(TRIM(R212))&gt;0</formula>
    </cfRule>
    <cfRule type="expression" dxfId="4645" priority="3912">
      <formula>LEN(Q212)&gt;0</formula>
    </cfRule>
  </conditionalFormatting>
  <conditionalFormatting sqref="X212">
    <cfRule type="notContainsBlanks" dxfId="4644" priority="3909">
      <formula>LEN(TRIM(X212))&gt;0</formula>
    </cfRule>
    <cfRule type="expression" dxfId="4643" priority="3910">
      <formula>(SUMPRODUCT(--(A212:U212&lt;&gt;"")))&gt;0</formula>
    </cfRule>
  </conditionalFormatting>
  <conditionalFormatting sqref="E212">
    <cfRule type="notContainsBlanks" dxfId="4642" priority="3906">
      <formula>LEN(TRIM(E212))&gt;0</formula>
    </cfRule>
  </conditionalFormatting>
  <conditionalFormatting sqref="H212">
    <cfRule type="notContainsBlanks" dxfId="4641" priority="3905">
      <formula>LEN(TRIM(H212))&gt;0</formula>
    </cfRule>
  </conditionalFormatting>
  <conditionalFormatting sqref="K212">
    <cfRule type="notContainsBlanks" dxfId="4640" priority="3904">
      <formula>LEN(TRIM(K212))&gt;0</formula>
    </cfRule>
  </conditionalFormatting>
  <conditionalFormatting sqref="N212">
    <cfRule type="notContainsBlanks" dxfId="4639" priority="3903">
      <formula>LEN(TRIM(N212))&gt;0</formula>
    </cfRule>
  </conditionalFormatting>
  <conditionalFormatting sqref="Q212">
    <cfRule type="notContainsBlanks" dxfId="4638" priority="3902">
      <formula>LEN(TRIM(Q212))&gt;0</formula>
    </cfRule>
  </conditionalFormatting>
  <conditionalFormatting sqref="U212:W212">
    <cfRule type="notContainsBlanks" dxfId="4637" priority="3901">
      <formula>LEN(TRIM(U212))&gt;0</formula>
    </cfRule>
  </conditionalFormatting>
  <conditionalFormatting sqref="Z212:AD212">
    <cfRule type="cellIs" dxfId="4636" priority="3900" operator="equal">
      <formula>"TBD"</formula>
    </cfRule>
  </conditionalFormatting>
  <conditionalFormatting sqref="S212">
    <cfRule type="notContainsBlanks" dxfId="4635" priority="3899">
      <formula>LEN(TRIM(S212))&gt;0</formula>
    </cfRule>
  </conditionalFormatting>
  <conditionalFormatting sqref="U212:W212">
    <cfRule type="duplicateValues" dxfId="4634" priority="3895"/>
  </conditionalFormatting>
  <conditionalFormatting sqref="I212">
    <cfRule type="duplicateValues" dxfId="4633" priority="3894"/>
  </conditionalFormatting>
  <conditionalFormatting sqref="L212">
    <cfRule type="duplicateValues" dxfId="4632" priority="3893"/>
  </conditionalFormatting>
  <conditionalFormatting sqref="O212">
    <cfRule type="duplicateValues" dxfId="4631" priority="3892"/>
  </conditionalFormatting>
  <conditionalFormatting sqref="R212">
    <cfRule type="duplicateValues" dxfId="4630" priority="3891"/>
  </conditionalFormatting>
  <conditionalFormatting sqref="F212">
    <cfRule type="duplicateValues" dxfId="4629" priority="3888"/>
    <cfRule type="notContainsBlanks" dxfId="4628" priority="3889">
      <formula>LEN(TRIM(F212))&gt;0</formula>
    </cfRule>
    <cfRule type="expression" dxfId="4627" priority="3890">
      <formula>LEN(E212)&gt;0</formula>
    </cfRule>
  </conditionalFormatting>
  <conditionalFormatting sqref="E214:E220">
    <cfRule type="notContainsBlanks" dxfId="4626" priority="3887">
      <formula>LEN(TRIM(E214))&gt;0</formula>
    </cfRule>
  </conditionalFormatting>
  <conditionalFormatting sqref="H214:H220">
    <cfRule type="notContainsBlanks" dxfId="4625" priority="3886">
      <formula>LEN(TRIM(H214))&gt;0</formula>
    </cfRule>
  </conditionalFormatting>
  <conditionalFormatting sqref="I214:I220">
    <cfRule type="notContainsBlanks" dxfId="4624" priority="3884">
      <formula>LEN(TRIM(I214))&gt;0</formula>
    </cfRule>
    <cfRule type="expression" dxfId="4623" priority="3885">
      <formula>LEN(H214)&gt;0</formula>
    </cfRule>
  </conditionalFormatting>
  <conditionalFormatting sqref="K214:K220">
    <cfRule type="notContainsBlanks" dxfId="4622" priority="3883">
      <formula>LEN(TRIM(K214))&gt;0</formula>
    </cfRule>
  </conditionalFormatting>
  <conditionalFormatting sqref="L214:L220">
    <cfRule type="notContainsBlanks" dxfId="4621" priority="3881">
      <formula>LEN(TRIM(L214))&gt;0</formula>
    </cfRule>
    <cfRule type="expression" dxfId="4620" priority="3882">
      <formula>LEN(K214)&gt;0</formula>
    </cfRule>
  </conditionalFormatting>
  <conditionalFormatting sqref="N214:N220">
    <cfRule type="notContainsBlanks" dxfId="4619" priority="3880">
      <formula>LEN(TRIM(N214))&gt;0</formula>
    </cfRule>
  </conditionalFormatting>
  <conditionalFormatting sqref="O214:O220">
    <cfRule type="notContainsBlanks" dxfId="4618" priority="3878">
      <formula>LEN(TRIM(O214))&gt;0</formula>
    </cfRule>
    <cfRule type="expression" dxfId="4617" priority="3879">
      <formula>LEN(N214)&gt;0</formula>
    </cfRule>
  </conditionalFormatting>
  <conditionalFormatting sqref="Q214:Q220">
    <cfRule type="notContainsBlanks" dxfId="4616" priority="3877">
      <formula>LEN(TRIM(Q214))&gt;0</formula>
    </cfRule>
  </conditionalFormatting>
  <conditionalFormatting sqref="R214:R220">
    <cfRule type="notContainsBlanks" dxfId="4615" priority="3875">
      <formula>LEN(TRIM(R214))&gt;0</formula>
    </cfRule>
    <cfRule type="expression" dxfId="4614" priority="3876">
      <formula>LEN(Q214)&gt;0</formula>
    </cfRule>
  </conditionalFormatting>
  <conditionalFormatting sqref="X214:X220">
    <cfRule type="notContainsBlanks" dxfId="4613" priority="3873">
      <formula>LEN(TRIM(X214))&gt;0</formula>
    </cfRule>
    <cfRule type="expression" dxfId="4612" priority="3874">
      <formula>(SUMPRODUCT(--(A214:U214&lt;&gt;"")))&gt;0</formula>
    </cfRule>
  </conditionalFormatting>
  <conditionalFormatting sqref="U214:W220">
    <cfRule type="notContainsBlanks" dxfId="4611" priority="3872">
      <formula>LEN(TRIM(U214))&gt;0</formula>
    </cfRule>
  </conditionalFormatting>
  <conditionalFormatting sqref="Z214:AD220">
    <cfRule type="cellIs" dxfId="4610" priority="3871" operator="equal">
      <formula>"TBD"</formula>
    </cfRule>
  </conditionalFormatting>
  <conditionalFormatting sqref="I213">
    <cfRule type="notContainsBlanks" dxfId="4609" priority="3867">
      <formula>LEN(TRIM(I213))&gt;0</formula>
    </cfRule>
    <cfRule type="expression" dxfId="4608" priority="3868">
      <formula>LEN(H213)&gt;0</formula>
    </cfRule>
  </conditionalFormatting>
  <conditionalFormatting sqref="L213">
    <cfRule type="notContainsBlanks" dxfId="4607" priority="3865">
      <formula>LEN(TRIM(L213))&gt;0</formula>
    </cfRule>
    <cfRule type="expression" dxfId="4606" priority="3866">
      <formula>LEN(K213)&gt;0</formula>
    </cfRule>
  </conditionalFormatting>
  <conditionalFormatting sqref="O213">
    <cfRule type="notContainsBlanks" dxfId="4605" priority="3863">
      <formula>LEN(TRIM(O213))&gt;0</formula>
    </cfRule>
    <cfRule type="expression" dxfId="4604" priority="3864">
      <formula>LEN(N213)&gt;0</formula>
    </cfRule>
  </conditionalFormatting>
  <conditionalFormatting sqref="R213">
    <cfRule type="notContainsBlanks" dxfId="4603" priority="3861">
      <formula>LEN(TRIM(R213))&gt;0</formula>
    </cfRule>
    <cfRule type="expression" dxfId="4602" priority="3862">
      <formula>LEN(Q213)&gt;0</formula>
    </cfRule>
  </conditionalFormatting>
  <conditionalFormatting sqref="X213">
    <cfRule type="notContainsBlanks" dxfId="4601" priority="3859">
      <formula>LEN(TRIM(X213))&gt;0</formula>
    </cfRule>
    <cfRule type="expression" dxfId="4600" priority="3860">
      <formula>(SUMPRODUCT(--(A213:U213&lt;&gt;"")))&gt;0</formula>
    </cfRule>
  </conditionalFormatting>
  <conditionalFormatting sqref="E213">
    <cfRule type="notContainsBlanks" dxfId="4599" priority="3858">
      <formula>LEN(TRIM(E213))&gt;0</formula>
    </cfRule>
  </conditionalFormatting>
  <conditionalFormatting sqref="H213">
    <cfRule type="notContainsBlanks" dxfId="4598" priority="3857">
      <formula>LEN(TRIM(H213))&gt;0</formula>
    </cfRule>
  </conditionalFormatting>
  <conditionalFormatting sqref="K213">
    <cfRule type="notContainsBlanks" dxfId="4597" priority="3856">
      <formula>LEN(TRIM(K213))&gt;0</formula>
    </cfRule>
  </conditionalFormatting>
  <conditionalFormatting sqref="N213">
    <cfRule type="notContainsBlanks" dxfId="4596" priority="3855">
      <formula>LEN(TRIM(N213))&gt;0</formula>
    </cfRule>
  </conditionalFormatting>
  <conditionalFormatting sqref="Q213">
    <cfRule type="notContainsBlanks" dxfId="4595" priority="3854">
      <formula>LEN(TRIM(Q213))&gt;0</formula>
    </cfRule>
  </conditionalFormatting>
  <conditionalFormatting sqref="U213:W213">
    <cfRule type="notContainsBlanks" dxfId="4594" priority="3853">
      <formula>LEN(TRIM(U213))&gt;0</formula>
    </cfRule>
  </conditionalFormatting>
  <conditionalFormatting sqref="Z213:AD213">
    <cfRule type="cellIs" dxfId="4593" priority="3852" operator="equal">
      <formula>"TBD"</formula>
    </cfRule>
  </conditionalFormatting>
  <conditionalFormatting sqref="U213:W213">
    <cfRule type="duplicateValues" dxfId="4592" priority="3851"/>
  </conditionalFormatting>
  <conditionalFormatting sqref="I213">
    <cfRule type="duplicateValues" dxfId="4591" priority="3850"/>
  </conditionalFormatting>
  <conditionalFormatting sqref="L213">
    <cfRule type="duplicateValues" dxfId="4590" priority="3849"/>
  </conditionalFormatting>
  <conditionalFormatting sqref="O213">
    <cfRule type="duplicateValues" dxfId="4589" priority="3848"/>
  </conditionalFormatting>
  <conditionalFormatting sqref="R213">
    <cfRule type="duplicateValues" dxfId="4588" priority="3847"/>
  </conditionalFormatting>
  <conditionalFormatting sqref="F213">
    <cfRule type="duplicateValues" dxfId="4587" priority="3844"/>
    <cfRule type="notContainsBlanks" dxfId="4586" priority="3845">
      <formula>LEN(TRIM(F213))&gt;0</formula>
    </cfRule>
    <cfRule type="expression" dxfId="4585" priority="3846">
      <formula>LEN(E213)&gt;0</formula>
    </cfRule>
  </conditionalFormatting>
  <conditionalFormatting sqref="S213:S220">
    <cfRule type="notContainsBlanks" dxfId="4584" priority="3843">
      <formula>LEN(TRIM(S213))&gt;0</formula>
    </cfRule>
  </conditionalFormatting>
  <conditionalFormatting sqref="U214:W220">
    <cfRule type="duplicateValues" dxfId="4583" priority="3839"/>
  </conditionalFormatting>
  <conditionalFormatting sqref="I214:I220">
    <cfRule type="duplicateValues" dxfId="4582" priority="3838"/>
  </conditionalFormatting>
  <conditionalFormatting sqref="L214:L220">
    <cfRule type="duplicateValues" dxfId="4581" priority="3837"/>
  </conditionalFormatting>
  <conditionalFormatting sqref="O214:O220">
    <cfRule type="duplicateValues" dxfId="4580" priority="3836"/>
  </conditionalFormatting>
  <conditionalFormatting sqref="R214:R220">
    <cfRule type="duplicateValues" dxfId="4579" priority="3835"/>
  </conditionalFormatting>
  <conditionalFormatting sqref="F214:F220">
    <cfRule type="duplicateValues" dxfId="4578" priority="3832"/>
    <cfRule type="notContainsBlanks" dxfId="4577" priority="3833">
      <formula>LEN(TRIM(F214))&gt;0</formula>
    </cfRule>
    <cfRule type="expression" dxfId="4576" priority="3834">
      <formula>LEN(E214)&gt;0</formula>
    </cfRule>
  </conditionalFormatting>
  <conditionalFormatting sqref="E221:E222">
    <cfRule type="notContainsBlanks" dxfId="4575" priority="3831">
      <formula>LEN(TRIM(E221))&gt;0</formula>
    </cfRule>
  </conditionalFormatting>
  <conditionalFormatting sqref="H221:H222">
    <cfRule type="notContainsBlanks" dxfId="4574" priority="3830">
      <formula>LEN(TRIM(H221))&gt;0</formula>
    </cfRule>
  </conditionalFormatting>
  <conditionalFormatting sqref="I221:I231 I301:I311">
    <cfRule type="notContainsBlanks" dxfId="4573" priority="3828">
      <formula>LEN(TRIM(I221))&gt;0</formula>
    </cfRule>
    <cfRule type="expression" dxfId="4572" priority="3829">
      <formula>LEN(H221)&gt;0</formula>
    </cfRule>
  </conditionalFormatting>
  <conditionalFormatting sqref="K221:K222">
    <cfRule type="notContainsBlanks" dxfId="4571" priority="3827">
      <formula>LEN(TRIM(K221))&gt;0</formula>
    </cfRule>
  </conditionalFormatting>
  <conditionalFormatting sqref="L221:L231 L301:L311">
    <cfRule type="notContainsBlanks" dxfId="4570" priority="3825">
      <formula>LEN(TRIM(L221))&gt;0</formula>
    </cfRule>
    <cfRule type="expression" dxfId="4569" priority="3826">
      <formula>LEN(K221)&gt;0</formula>
    </cfRule>
  </conditionalFormatting>
  <conditionalFormatting sqref="N221:N222">
    <cfRule type="notContainsBlanks" dxfId="4568" priority="3824">
      <formula>LEN(TRIM(N221))&gt;0</formula>
    </cfRule>
  </conditionalFormatting>
  <conditionalFormatting sqref="O221:O231 O301:O311">
    <cfRule type="notContainsBlanks" dxfId="4567" priority="3822">
      <formula>LEN(TRIM(O221))&gt;0</formula>
    </cfRule>
    <cfRule type="expression" dxfId="4566" priority="3823">
      <formula>LEN(N221)&gt;0</formula>
    </cfRule>
  </conditionalFormatting>
  <conditionalFormatting sqref="Q221:Q222">
    <cfRule type="notContainsBlanks" dxfId="4565" priority="3821">
      <formula>LEN(TRIM(Q221))&gt;0</formula>
    </cfRule>
  </conditionalFormatting>
  <conditionalFormatting sqref="R221:R231 R301:R311">
    <cfRule type="notContainsBlanks" dxfId="4564" priority="3819">
      <formula>LEN(TRIM(R221))&gt;0</formula>
    </cfRule>
    <cfRule type="expression" dxfId="4563" priority="3820">
      <formula>LEN(Q221)&gt;0</formula>
    </cfRule>
  </conditionalFormatting>
  <conditionalFormatting sqref="X223">
    <cfRule type="notContainsBlanks" dxfId="4562" priority="3817">
      <formula>LEN(TRIM(X223))&gt;0</formula>
    </cfRule>
    <cfRule type="expression" dxfId="4561" priority="3818">
      <formula>(SUMPRODUCT(--(A223:U223&lt;&gt;"")))&gt;0</formula>
    </cfRule>
  </conditionalFormatting>
  <conditionalFormatting sqref="U221:W222">
    <cfRule type="notContainsBlanks" dxfId="4560" priority="3816">
      <formula>LEN(TRIM(U221))&gt;0</formula>
    </cfRule>
  </conditionalFormatting>
  <conditionalFormatting sqref="Z221:AD222">
    <cfRule type="cellIs" dxfId="4559" priority="3815" operator="equal">
      <formula>"TBD"</formula>
    </cfRule>
  </conditionalFormatting>
  <conditionalFormatting sqref="E223:E225">
    <cfRule type="notContainsBlanks" dxfId="4558" priority="3812">
      <formula>LEN(TRIM(E223))&gt;0</formula>
    </cfRule>
  </conditionalFormatting>
  <conditionalFormatting sqref="H223:H225">
    <cfRule type="notContainsBlanks" dxfId="4557" priority="3811">
      <formula>LEN(TRIM(H223))&gt;0</formula>
    </cfRule>
  </conditionalFormatting>
  <conditionalFormatting sqref="K223:K225">
    <cfRule type="notContainsBlanks" dxfId="4556" priority="3810">
      <formula>LEN(TRIM(K223))&gt;0</formula>
    </cfRule>
  </conditionalFormatting>
  <conditionalFormatting sqref="N223:N225">
    <cfRule type="notContainsBlanks" dxfId="4555" priority="3809">
      <formula>LEN(TRIM(N223))&gt;0</formula>
    </cfRule>
  </conditionalFormatting>
  <conditionalFormatting sqref="Q223:Q225">
    <cfRule type="notContainsBlanks" dxfId="4554" priority="3808">
      <formula>LEN(TRIM(Q223))&gt;0</formula>
    </cfRule>
  </conditionalFormatting>
  <conditionalFormatting sqref="U223:W225">
    <cfRule type="notContainsBlanks" dxfId="4553" priority="3807">
      <formula>LEN(TRIM(U223))&gt;0</formula>
    </cfRule>
  </conditionalFormatting>
  <conditionalFormatting sqref="Z223:AD225">
    <cfRule type="cellIs" dxfId="4552" priority="3806" operator="equal">
      <formula>"TBD"</formula>
    </cfRule>
  </conditionalFormatting>
  <conditionalFormatting sqref="E226:E231 E306:E311">
    <cfRule type="notContainsBlanks" dxfId="4551" priority="3805">
      <formula>LEN(TRIM(E226))&gt;0</formula>
    </cfRule>
  </conditionalFormatting>
  <conditionalFormatting sqref="H226:H231 H306:H311">
    <cfRule type="notContainsBlanks" dxfId="4550" priority="3804">
      <formula>LEN(TRIM(H226))&gt;0</formula>
    </cfRule>
  </conditionalFormatting>
  <conditionalFormatting sqref="K226:K231 K306:K311">
    <cfRule type="notContainsBlanks" dxfId="4549" priority="3803">
      <formula>LEN(TRIM(K226))&gt;0</formula>
    </cfRule>
  </conditionalFormatting>
  <conditionalFormatting sqref="N226:N231 N306:N311">
    <cfRule type="notContainsBlanks" dxfId="4548" priority="3802">
      <formula>LEN(TRIM(N226))&gt;0</formula>
    </cfRule>
  </conditionalFormatting>
  <conditionalFormatting sqref="Q226:Q231 Q306:Q311">
    <cfRule type="notContainsBlanks" dxfId="4547" priority="3801">
      <formula>LEN(TRIM(Q226))&gt;0</formula>
    </cfRule>
  </conditionalFormatting>
  <conditionalFormatting sqref="U226:W231 U306:W311">
    <cfRule type="notContainsBlanks" dxfId="4546" priority="3800">
      <formula>LEN(TRIM(U226))&gt;0</formula>
    </cfRule>
  </conditionalFormatting>
  <conditionalFormatting sqref="Z226:AD231 Z306:AD311">
    <cfRule type="cellIs" dxfId="4545" priority="3799" operator="equal">
      <formula>"TBD"</formula>
    </cfRule>
  </conditionalFormatting>
  <conditionalFormatting sqref="S221:S231 S301:S311">
    <cfRule type="notContainsBlanks" dxfId="4544" priority="3798">
      <formula>LEN(TRIM(S221))&gt;0</formula>
    </cfRule>
  </conditionalFormatting>
  <conditionalFormatting sqref="U223:W225">
    <cfRule type="duplicateValues" dxfId="4543" priority="3794"/>
  </conditionalFormatting>
  <conditionalFormatting sqref="I223:I225">
    <cfRule type="duplicateValues" dxfId="4542" priority="3793"/>
  </conditionalFormatting>
  <conditionalFormatting sqref="L223:L225">
    <cfRule type="duplicateValues" dxfId="4541" priority="3792"/>
  </conditionalFormatting>
  <conditionalFormatting sqref="O223:O225">
    <cfRule type="duplicateValues" dxfId="4540" priority="3791"/>
  </conditionalFormatting>
  <conditionalFormatting sqref="R223:R225">
    <cfRule type="duplicateValues" dxfId="4539" priority="3790"/>
  </conditionalFormatting>
  <conditionalFormatting sqref="F223:F225">
    <cfRule type="duplicateValues" dxfId="4538" priority="3787"/>
    <cfRule type="notContainsBlanks" dxfId="4537" priority="3788">
      <formula>LEN(TRIM(F223))&gt;0</formula>
    </cfRule>
    <cfRule type="expression" dxfId="4536" priority="3789">
      <formula>LEN(E223)&gt;0</formula>
    </cfRule>
  </conditionalFormatting>
  <conditionalFormatting sqref="U306:W311 U226:W231">
    <cfRule type="duplicateValues" dxfId="4535" priority="3786"/>
  </conditionalFormatting>
  <conditionalFormatting sqref="I306:I311 I226:I231">
    <cfRule type="duplicateValues" dxfId="4534" priority="3785"/>
  </conditionalFormatting>
  <conditionalFormatting sqref="L306:L311 L226:L231">
    <cfRule type="duplicateValues" dxfId="4533" priority="3784"/>
  </conditionalFormatting>
  <conditionalFormatting sqref="O306:O311 O226:O231">
    <cfRule type="duplicateValues" dxfId="4532" priority="3783"/>
  </conditionalFormatting>
  <conditionalFormatting sqref="R306:R311 R226:R231">
    <cfRule type="duplicateValues" dxfId="4531" priority="3782"/>
  </conditionalFormatting>
  <conditionalFormatting sqref="U221:W222">
    <cfRule type="duplicateValues" dxfId="4530" priority="3778"/>
  </conditionalFormatting>
  <conditionalFormatting sqref="I221:I222">
    <cfRule type="duplicateValues" dxfId="4529" priority="3777"/>
  </conditionalFormatting>
  <conditionalFormatting sqref="L221:L222">
    <cfRule type="duplicateValues" dxfId="4528" priority="3776"/>
  </conditionalFormatting>
  <conditionalFormatting sqref="O221:O222">
    <cfRule type="duplicateValues" dxfId="4527" priority="3775"/>
  </conditionalFormatting>
  <conditionalFormatting sqref="R221:R222">
    <cfRule type="duplicateValues" dxfId="4526" priority="3774"/>
  </conditionalFormatting>
  <conditionalFormatting sqref="F221:F222">
    <cfRule type="duplicateValues" dxfId="4525" priority="3771"/>
    <cfRule type="notContainsBlanks" dxfId="4524" priority="3772">
      <formula>LEN(TRIM(F221))&gt;0</formula>
    </cfRule>
    <cfRule type="expression" dxfId="4523" priority="3773">
      <formula>LEN(E221)&gt;0</formula>
    </cfRule>
  </conditionalFormatting>
  <conditionalFormatting sqref="X221:X222">
    <cfRule type="notContainsBlanks" dxfId="4522" priority="3769">
      <formula>LEN(TRIM(X221))&gt;0</formula>
    </cfRule>
    <cfRule type="expression" dxfId="4521" priority="3770">
      <formula>(SUMPRODUCT(--(A221:U221&lt;&gt;"")))&gt;0</formula>
    </cfRule>
  </conditionalFormatting>
  <conditionalFormatting sqref="X224">
    <cfRule type="notContainsBlanks" dxfId="4520" priority="3767">
      <formula>LEN(TRIM(X224))&gt;0</formula>
    </cfRule>
    <cfRule type="expression" dxfId="4519" priority="3768">
      <formula>(SUMPRODUCT(--(A224:U224&lt;&gt;"")))&gt;0</formula>
    </cfRule>
  </conditionalFormatting>
  <conditionalFormatting sqref="X225">
    <cfRule type="notContainsBlanks" dxfId="4518" priority="3765">
      <formula>LEN(TRIM(X225))&gt;0</formula>
    </cfRule>
    <cfRule type="expression" dxfId="4517" priority="3766">
      <formula>(SUMPRODUCT(--(A225:U225&lt;&gt;"")))&gt;0</formula>
    </cfRule>
  </conditionalFormatting>
  <conditionalFormatting sqref="X334">
    <cfRule type="notContainsBlanks" dxfId="4516" priority="3726">
      <formula>LEN(TRIM(X334))&gt;0</formula>
    </cfRule>
    <cfRule type="expression" dxfId="4515" priority="3727">
      <formula>(SUMPRODUCT(--(A334:U334&lt;&gt;"")))&gt;0</formula>
    </cfRule>
  </conditionalFormatting>
  <conditionalFormatting sqref="X336">
    <cfRule type="notContainsBlanks" dxfId="4514" priority="3724">
      <formula>LEN(TRIM(X336))&gt;0</formula>
    </cfRule>
    <cfRule type="expression" dxfId="4513" priority="3725">
      <formula>(SUMPRODUCT(--(A336:U336&lt;&gt;"")))&gt;0</formula>
    </cfRule>
  </conditionalFormatting>
  <conditionalFormatting sqref="U357:W359">
    <cfRule type="duplicateValues" dxfId="4512" priority="3546"/>
  </conditionalFormatting>
  <conditionalFormatting sqref="I357:I359">
    <cfRule type="duplicateValues" dxfId="4511" priority="3545"/>
  </conditionalFormatting>
  <conditionalFormatting sqref="L357:L359">
    <cfRule type="duplicateValues" dxfId="4510" priority="3544"/>
  </conditionalFormatting>
  <conditionalFormatting sqref="O357:O359">
    <cfRule type="duplicateValues" dxfId="4509" priority="3543"/>
  </conditionalFormatting>
  <conditionalFormatting sqref="R357:R359">
    <cfRule type="duplicateValues" dxfId="4508" priority="3542"/>
  </conditionalFormatting>
  <conditionalFormatting sqref="F357:F359">
    <cfRule type="duplicateValues" dxfId="4507" priority="3539"/>
    <cfRule type="notContainsBlanks" dxfId="4506" priority="3540">
      <formula>LEN(TRIM(F357))&gt;0</formula>
    </cfRule>
    <cfRule type="expression" dxfId="4505" priority="3541">
      <formula>LEN(E357)&gt;0</formula>
    </cfRule>
  </conditionalFormatting>
  <conditionalFormatting sqref="E498:E501">
    <cfRule type="notContainsBlanks" dxfId="4504" priority="3512">
      <formula>LEN(TRIM(E498))&gt;0</formula>
    </cfRule>
  </conditionalFormatting>
  <conditionalFormatting sqref="H498:H501">
    <cfRule type="notContainsBlanks" dxfId="4503" priority="3511">
      <formula>LEN(TRIM(H498))&gt;0</formula>
    </cfRule>
  </conditionalFormatting>
  <conditionalFormatting sqref="I498:I501">
    <cfRule type="notContainsBlanks" dxfId="4502" priority="3509">
      <formula>LEN(TRIM(I498))&gt;0</formula>
    </cfRule>
    <cfRule type="expression" dxfId="4501" priority="3510">
      <formula>LEN(H498)&gt;0</formula>
    </cfRule>
  </conditionalFormatting>
  <conditionalFormatting sqref="K498:K501">
    <cfRule type="notContainsBlanks" dxfId="4500" priority="3508">
      <formula>LEN(TRIM(K498))&gt;0</formula>
    </cfRule>
  </conditionalFormatting>
  <conditionalFormatting sqref="L498:L501">
    <cfRule type="notContainsBlanks" dxfId="4499" priority="3506">
      <formula>LEN(TRIM(L498))&gt;0</formula>
    </cfRule>
    <cfRule type="expression" dxfId="4498" priority="3507">
      <formula>LEN(K498)&gt;0</formula>
    </cfRule>
  </conditionalFormatting>
  <conditionalFormatting sqref="N498:N501">
    <cfRule type="notContainsBlanks" dxfId="4497" priority="3505">
      <formula>LEN(TRIM(N498))&gt;0</formula>
    </cfRule>
  </conditionalFormatting>
  <conditionalFormatting sqref="O498:O501">
    <cfRule type="notContainsBlanks" dxfId="4496" priority="3503">
      <formula>LEN(TRIM(O498))&gt;0</formula>
    </cfRule>
    <cfRule type="expression" dxfId="4495" priority="3504">
      <formula>LEN(N498)&gt;0</formula>
    </cfRule>
  </conditionalFormatting>
  <conditionalFormatting sqref="Q498:Q501">
    <cfRule type="notContainsBlanks" dxfId="4494" priority="3502">
      <formula>LEN(TRIM(Q498))&gt;0</formula>
    </cfRule>
  </conditionalFormatting>
  <conditionalFormatting sqref="R498:R501">
    <cfRule type="notContainsBlanks" dxfId="4493" priority="3500">
      <formula>LEN(TRIM(R498))&gt;0</formula>
    </cfRule>
    <cfRule type="expression" dxfId="4492" priority="3501">
      <formula>LEN(Q498)&gt;0</formula>
    </cfRule>
  </conditionalFormatting>
  <conditionalFormatting sqref="X498:X499">
    <cfRule type="notContainsBlanks" dxfId="4491" priority="3498">
      <formula>LEN(TRIM(X498))&gt;0</formula>
    </cfRule>
    <cfRule type="expression" dxfId="4490" priority="3499">
      <formula>(SUMPRODUCT(--(A498:U498&lt;&gt;"")))&gt;0</formula>
    </cfRule>
  </conditionalFormatting>
  <conditionalFormatting sqref="U498:W501">
    <cfRule type="notContainsBlanks" dxfId="4489" priority="3497">
      <formula>LEN(TRIM(U498))&gt;0</formula>
    </cfRule>
  </conditionalFormatting>
  <conditionalFormatting sqref="Z498:AD501">
    <cfRule type="cellIs" dxfId="4488" priority="3496" operator="equal">
      <formula>"TBD"</formula>
    </cfRule>
  </conditionalFormatting>
  <conditionalFormatting sqref="S498:S501">
    <cfRule type="notContainsBlanks" dxfId="4487" priority="3493">
      <formula>LEN(TRIM(S498))&gt;0</formula>
    </cfRule>
  </conditionalFormatting>
  <conditionalFormatting sqref="X500">
    <cfRule type="notContainsBlanks" dxfId="4486" priority="3490">
      <formula>LEN(TRIM(X500))&gt;0</formula>
    </cfRule>
    <cfRule type="expression" dxfId="4485" priority="3491">
      <formula>(SUMPRODUCT(--(C500:U500&lt;&gt;"")))&gt;0</formula>
    </cfRule>
  </conditionalFormatting>
  <conditionalFormatting sqref="X501">
    <cfRule type="notContainsBlanks" dxfId="4484" priority="3488">
      <formula>LEN(TRIM(X501))&gt;0</formula>
    </cfRule>
    <cfRule type="expression" dxfId="4483" priority="3489">
      <formula>(SUMPRODUCT(--(C501:U501&lt;&gt;"")))&gt;0</formula>
    </cfRule>
  </conditionalFormatting>
  <conditionalFormatting sqref="E502:E503">
    <cfRule type="notContainsBlanks" dxfId="4482" priority="3487">
      <formula>LEN(TRIM(E502))&gt;0</formula>
    </cfRule>
  </conditionalFormatting>
  <conditionalFormatting sqref="H502:H503">
    <cfRule type="notContainsBlanks" dxfId="4481" priority="3486">
      <formula>LEN(TRIM(H502))&gt;0</formula>
    </cfRule>
  </conditionalFormatting>
  <conditionalFormatting sqref="I502:I503">
    <cfRule type="notContainsBlanks" dxfId="4480" priority="3484">
      <formula>LEN(TRIM(I502))&gt;0</formula>
    </cfRule>
    <cfRule type="expression" dxfId="4479" priority="3485">
      <formula>LEN(H502)&gt;0</formula>
    </cfRule>
  </conditionalFormatting>
  <conditionalFormatting sqref="K502:K503">
    <cfRule type="notContainsBlanks" dxfId="4478" priority="3483">
      <formula>LEN(TRIM(K502))&gt;0</formula>
    </cfRule>
  </conditionalFormatting>
  <conditionalFormatting sqref="L502:L503">
    <cfRule type="notContainsBlanks" dxfId="4477" priority="3481">
      <formula>LEN(TRIM(L502))&gt;0</formula>
    </cfRule>
    <cfRule type="expression" dxfId="4476" priority="3482">
      <formula>LEN(K502)&gt;0</formula>
    </cfRule>
  </conditionalFormatting>
  <conditionalFormatting sqref="N502:N503">
    <cfRule type="notContainsBlanks" dxfId="4475" priority="3480">
      <formula>LEN(TRIM(N502))&gt;0</formula>
    </cfRule>
  </conditionalFormatting>
  <conditionalFormatting sqref="O502:O503">
    <cfRule type="notContainsBlanks" dxfId="4474" priority="3478">
      <formula>LEN(TRIM(O502))&gt;0</formula>
    </cfRule>
    <cfRule type="expression" dxfId="4473" priority="3479">
      <formula>LEN(N502)&gt;0</formula>
    </cfRule>
  </conditionalFormatting>
  <conditionalFormatting sqref="Q502:Q503">
    <cfRule type="notContainsBlanks" dxfId="4472" priority="3477">
      <formula>LEN(TRIM(Q502))&gt;0</formula>
    </cfRule>
  </conditionalFormatting>
  <conditionalFormatting sqref="R502:R503">
    <cfRule type="notContainsBlanks" dxfId="4471" priority="3475">
      <formula>LEN(TRIM(R502))&gt;0</formula>
    </cfRule>
    <cfRule type="expression" dxfId="4470" priority="3476">
      <formula>LEN(Q502)&gt;0</formula>
    </cfRule>
  </conditionalFormatting>
  <conditionalFormatting sqref="U502:W503">
    <cfRule type="notContainsBlanks" dxfId="4469" priority="3474">
      <formula>LEN(TRIM(U502))&gt;0</formula>
    </cfRule>
  </conditionalFormatting>
  <conditionalFormatting sqref="Z502:AD503">
    <cfRule type="cellIs" dxfId="4468" priority="3473" operator="equal">
      <formula>"TBD"</formula>
    </cfRule>
  </conditionalFormatting>
  <conditionalFormatting sqref="S502:S503">
    <cfRule type="notContainsBlanks" dxfId="4467" priority="3470">
      <formula>LEN(TRIM(S502))&gt;0</formula>
    </cfRule>
  </conditionalFormatting>
  <conditionalFormatting sqref="U502:W503">
    <cfRule type="duplicateValues" dxfId="4466" priority="3468"/>
  </conditionalFormatting>
  <conditionalFormatting sqref="I502:I503">
    <cfRule type="duplicateValues" dxfId="4465" priority="3467"/>
  </conditionalFormatting>
  <conditionalFormatting sqref="L502:L503">
    <cfRule type="duplicateValues" dxfId="4464" priority="3466"/>
  </conditionalFormatting>
  <conditionalFormatting sqref="O502:O503">
    <cfRule type="duplicateValues" dxfId="4463" priority="3465"/>
  </conditionalFormatting>
  <conditionalFormatting sqref="R502:R503">
    <cfRule type="duplicateValues" dxfId="4462" priority="3464"/>
  </conditionalFormatting>
  <conditionalFormatting sqref="X502">
    <cfRule type="notContainsBlanks" dxfId="4461" priority="3460">
      <formula>LEN(TRIM(X502))&gt;0</formula>
    </cfRule>
    <cfRule type="expression" dxfId="4460" priority="3461">
      <formula>(SUMPRODUCT(--(C502:U502&lt;&gt;"")))&gt;0</formula>
    </cfRule>
  </conditionalFormatting>
  <conditionalFormatting sqref="F502:F503">
    <cfRule type="duplicateValues" dxfId="4459" priority="3457"/>
    <cfRule type="notContainsBlanks" dxfId="4458" priority="3458">
      <formula>LEN(TRIM(F502))&gt;0</formula>
    </cfRule>
    <cfRule type="expression" dxfId="4457" priority="3459">
      <formula>LEN(E502)&gt;0</formula>
    </cfRule>
  </conditionalFormatting>
  <conditionalFormatting sqref="X503">
    <cfRule type="notContainsBlanks" dxfId="4456" priority="3455">
      <formula>LEN(TRIM(X503))&gt;0</formula>
    </cfRule>
    <cfRule type="expression" dxfId="4455" priority="3456">
      <formula>(SUMPRODUCT(--(C503:U503&lt;&gt;"")))&gt;0</formula>
    </cfRule>
  </conditionalFormatting>
  <conditionalFormatting sqref="E504:E505">
    <cfRule type="notContainsBlanks" dxfId="4454" priority="3454">
      <formula>LEN(TRIM(E504))&gt;0</formula>
    </cfRule>
  </conditionalFormatting>
  <conditionalFormatting sqref="H504:H505">
    <cfRule type="notContainsBlanks" dxfId="4453" priority="3453">
      <formula>LEN(TRIM(H504))&gt;0</formula>
    </cfRule>
  </conditionalFormatting>
  <conditionalFormatting sqref="I504:I505">
    <cfRule type="notContainsBlanks" dxfId="4452" priority="3451">
      <formula>LEN(TRIM(I504))&gt;0</formula>
    </cfRule>
    <cfRule type="expression" dxfId="4451" priority="3452">
      <formula>LEN(H504)&gt;0</formula>
    </cfRule>
  </conditionalFormatting>
  <conditionalFormatting sqref="K504:K505">
    <cfRule type="notContainsBlanks" dxfId="4450" priority="3450">
      <formula>LEN(TRIM(K504))&gt;0</formula>
    </cfRule>
  </conditionalFormatting>
  <conditionalFormatting sqref="L504:L505">
    <cfRule type="notContainsBlanks" dxfId="4449" priority="3448">
      <formula>LEN(TRIM(L504))&gt;0</formula>
    </cfRule>
    <cfRule type="expression" dxfId="4448" priority="3449">
      <formula>LEN(K504)&gt;0</formula>
    </cfRule>
  </conditionalFormatting>
  <conditionalFormatting sqref="N504:N505">
    <cfRule type="notContainsBlanks" dxfId="4447" priority="3447">
      <formula>LEN(TRIM(N504))&gt;0</formula>
    </cfRule>
  </conditionalFormatting>
  <conditionalFormatting sqref="O504:O505">
    <cfRule type="notContainsBlanks" dxfId="4446" priority="3445">
      <formula>LEN(TRIM(O504))&gt;0</formula>
    </cfRule>
    <cfRule type="expression" dxfId="4445" priority="3446">
      <formula>LEN(N504)&gt;0</formula>
    </cfRule>
  </conditionalFormatting>
  <conditionalFormatting sqref="Q504:Q505">
    <cfRule type="notContainsBlanks" dxfId="4444" priority="3444">
      <formula>LEN(TRIM(Q504))&gt;0</formula>
    </cfRule>
  </conditionalFormatting>
  <conditionalFormatting sqref="R504:R505">
    <cfRule type="notContainsBlanks" dxfId="4443" priority="3442">
      <formula>LEN(TRIM(R504))&gt;0</formula>
    </cfRule>
    <cfRule type="expression" dxfId="4442" priority="3443">
      <formula>LEN(Q504)&gt;0</formula>
    </cfRule>
  </conditionalFormatting>
  <conditionalFormatting sqref="U504:W505">
    <cfRule type="notContainsBlanks" dxfId="4441" priority="3441">
      <formula>LEN(TRIM(U504))&gt;0</formula>
    </cfRule>
  </conditionalFormatting>
  <conditionalFormatting sqref="Z504:AD505">
    <cfRule type="cellIs" dxfId="4440" priority="3440" operator="equal">
      <formula>"TBD"</formula>
    </cfRule>
  </conditionalFormatting>
  <conditionalFormatting sqref="S504:S505">
    <cfRule type="notContainsBlanks" dxfId="4439" priority="3437">
      <formula>LEN(TRIM(S504))&gt;0</formula>
    </cfRule>
  </conditionalFormatting>
  <conditionalFormatting sqref="U504:W505">
    <cfRule type="duplicateValues" dxfId="4438" priority="3435"/>
  </conditionalFormatting>
  <conditionalFormatting sqref="I504:I505">
    <cfRule type="duplicateValues" dxfId="4437" priority="3434"/>
  </conditionalFormatting>
  <conditionalFormatting sqref="L504:L505">
    <cfRule type="duplicateValues" dxfId="4436" priority="3433"/>
  </conditionalFormatting>
  <conditionalFormatting sqref="O504:O505">
    <cfRule type="duplicateValues" dxfId="4435" priority="3432"/>
  </conditionalFormatting>
  <conditionalFormatting sqref="R504:R505">
    <cfRule type="duplicateValues" dxfId="4434" priority="3431"/>
  </conditionalFormatting>
  <conditionalFormatting sqref="X504">
    <cfRule type="notContainsBlanks" dxfId="4433" priority="3427">
      <formula>LEN(TRIM(X504))&gt;0</formula>
    </cfRule>
    <cfRule type="expression" dxfId="4432" priority="3428">
      <formula>(SUMPRODUCT(--(C504:U504&lt;&gt;"")))&gt;0</formula>
    </cfRule>
  </conditionalFormatting>
  <conditionalFormatting sqref="F504:F505">
    <cfRule type="duplicateValues" dxfId="4431" priority="3424"/>
    <cfRule type="notContainsBlanks" dxfId="4430" priority="3425">
      <formula>LEN(TRIM(F504))&gt;0</formula>
    </cfRule>
    <cfRule type="expression" dxfId="4429" priority="3426">
      <formula>LEN(E504)&gt;0</formula>
    </cfRule>
  </conditionalFormatting>
  <conditionalFormatting sqref="X505">
    <cfRule type="notContainsBlanks" dxfId="4428" priority="3422">
      <formula>LEN(TRIM(X505))&gt;0</formula>
    </cfRule>
    <cfRule type="expression" dxfId="4427" priority="3423">
      <formula>(SUMPRODUCT(--(C505:U505&lt;&gt;"")))&gt;0</formula>
    </cfRule>
  </conditionalFormatting>
  <conditionalFormatting sqref="E506:E507">
    <cfRule type="notContainsBlanks" dxfId="4426" priority="3421">
      <formula>LEN(TRIM(E506))&gt;0</formula>
    </cfRule>
  </conditionalFormatting>
  <conditionalFormatting sqref="H506:H507">
    <cfRule type="notContainsBlanks" dxfId="4425" priority="3420">
      <formula>LEN(TRIM(H506))&gt;0</formula>
    </cfRule>
  </conditionalFormatting>
  <conditionalFormatting sqref="I506:I507">
    <cfRule type="notContainsBlanks" dxfId="4424" priority="3418">
      <formula>LEN(TRIM(I506))&gt;0</formula>
    </cfRule>
    <cfRule type="expression" dxfId="4423" priority="3419">
      <formula>LEN(H506)&gt;0</formula>
    </cfRule>
  </conditionalFormatting>
  <conditionalFormatting sqref="K506:K507">
    <cfRule type="notContainsBlanks" dxfId="4422" priority="3417">
      <formula>LEN(TRIM(K506))&gt;0</formula>
    </cfRule>
  </conditionalFormatting>
  <conditionalFormatting sqref="L506:L507">
    <cfRule type="notContainsBlanks" dxfId="4421" priority="3415">
      <formula>LEN(TRIM(L506))&gt;0</formula>
    </cfRule>
    <cfRule type="expression" dxfId="4420" priority="3416">
      <formula>LEN(K506)&gt;0</formula>
    </cfRule>
  </conditionalFormatting>
  <conditionalFormatting sqref="N506:N507">
    <cfRule type="notContainsBlanks" dxfId="4419" priority="3414">
      <formula>LEN(TRIM(N506))&gt;0</formula>
    </cfRule>
  </conditionalFormatting>
  <conditionalFormatting sqref="O506:O507">
    <cfRule type="notContainsBlanks" dxfId="4418" priority="3412">
      <formula>LEN(TRIM(O506))&gt;0</formula>
    </cfRule>
    <cfRule type="expression" dxfId="4417" priority="3413">
      <formula>LEN(N506)&gt;0</formula>
    </cfRule>
  </conditionalFormatting>
  <conditionalFormatting sqref="Q506:Q507">
    <cfRule type="notContainsBlanks" dxfId="4416" priority="3411">
      <formula>LEN(TRIM(Q506))&gt;0</formula>
    </cfRule>
  </conditionalFormatting>
  <conditionalFormatting sqref="R506:R507">
    <cfRule type="notContainsBlanks" dxfId="4415" priority="3409">
      <formula>LEN(TRIM(R506))&gt;0</formula>
    </cfRule>
    <cfRule type="expression" dxfId="4414" priority="3410">
      <formula>LEN(Q506)&gt;0</formula>
    </cfRule>
  </conditionalFormatting>
  <conditionalFormatting sqref="U506:W507">
    <cfRule type="notContainsBlanks" dxfId="4413" priority="3408">
      <formula>LEN(TRIM(U506))&gt;0</formula>
    </cfRule>
  </conditionalFormatting>
  <conditionalFormatting sqref="Z506:AD507">
    <cfRule type="cellIs" dxfId="4412" priority="3407" operator="equal">
      <formula>"TBD"</formula>
    </cfRule>
  </conditionalFormatting>
  <conditionalFormatting sqref="S506:S507">
    <cfRule type="notContainsBlanks" dxfId="4411" priority="3404">
      <formula>LEN(TRIM(S506))&gt;0</formula>
    </cfRule>
  </conditionalFormatting>
  <conditionalFormatting sqref="U506:W507">
    <cfRule type="duplicateValues" dxfId="4410" priority="3402"/>
  </conditionalFormatting>
  <conditionalFormatting sqref="I506:I507">
    <cfRule type="duplicateValues" dxfId="4409" priority="3401"/>
  </conditionalFormatting>
  <conditionalFormatting sqref="L506:L507">
    <cfRule type="duplicateValues" dxfId="4408" priority="3400"/>
  </conditionalFormatting>
  <conditionalFormatting sqref="O506:O507">
    <cfRule type="duplicateValues" dxfId="4407" priority="3399"/>
  </conditionalFormatting>
  <conditionalFormatting sqref="R506:R507">
    <cfRule type="duplicateValues" dxfId="4406" priority="3398"/>
  </conditionalFormatting>
  <conditionalFormatting sqref="X506">
    <cfRule type="notContainsBlanks" dxfId="4405" priority="3394">
      <formula>LEN(TRIM(X506))&gt;0</formula>
    </cfRule>
    <cfRule type="expression" dxfId="4404" priority="3395">
      <formula>(SUMPRODUCT(--(C506:U506&lt;&gt;"")))&gt;0</formula>
    </cfRule>
  </conditionalFormatting>
  <conditionalFormatting sqref="F506:F507">
    <cfRule type="duplicateValues" dxfId="4403" priority="3391"/>
    <cfRule type="notContainsBlanks" dxfId="4402" priority="3392">
      <formula>LEN(TRIM(F506))&gt;0</formula>
    </cfRule>
    <cfRule type="expression" dxfId="4401" priority="3393">
      <formula>LEN(E506)&gt;0</formula>
    </cfRule>
  </conditionalFormatting>
  <conditionalFormatting sqref="X507">
    <cfRule type="notContainsBlanks" dxfId="4400" priority="3389">
      <formula>LEN(TRIM(X507))&gt;0</formula>
    </cfRule>
    <cfRule type="expression" dxfId="4399" priority="3390">
      <formula>(SUMPRODUCT(--(C507:U507&lt;&gt;"")))&gt;0</formula>
    </cfRule>
  </conditionalFormatting>
  <conditionalFormatting sqref="E508:E509">
    <cfRule type="notContainsBlanks" dxfId="4398" priority="3388">
      <formula>LEN(TRIM(E508))&gt;0</formula>
    </cfRule>
  </conditionalFormatting>
  <conditionalFormatting sqref="H508:H509">
    <cfRule type="notContainsBlanks" dxfId="4397" priority="3387">
      <formula>LEN(TRIM(H508))&gt;0</formula>
    </cfRule>
  </conditionalFormatting>
  <conditionalFormatting sqref="I508:I509">
    <cfRule type="notContainsBlanks" dxfId="4396" priority="3385">
      <formula>LEN(TRIM(I508))&gt;0</formula>
    </cfRule>
    <cfRule type="expression" dxfId="4395" priority="3386">
      <formula>LEN(H508)&gt;0</formula>
    </cfRule>
  </conditionalFormatting>
  <conditionalFormatting sqref="K508:K509">
    <cfRule type="notContainsBlanks" dxfId="4394" priority="3384">
      <formula>LEN(TRIM(K508))&gt;0</formula>
    </cfRule>
  </conditionalFormatting>
  <conditionalFormatting sqref="L508:L509">
    <cfRule type="notContainsBlanks" dxfId="4393" priority="3382">
      <formula>LEN(TRIM(L508))&gt;0</formula>
    </cfRule>
    <cfRule type="expression" dxfId="4392" priority="3383">
      <formula>LEN(K508)&gt;0</formula>
    </cfRule>
  </conditionalFormatting>
  <conditionalFormatting sqref="N508:N509">
    <cfRule type="notContainsBlanks" dxfId="4391" priority="3381">
      <formula>LEN(TRIM(N508))&gt;0</formula>
    </cfRule>
  </conditionalFormatting>
  <conditionalFormatting sqref="O508:O509">
    <cfRule type="notContainsBlanks" dxfId="4390" priority="3379">
      <formula>LEN(TRIM(O508))&gt;0</formula>
    </cfRule>
    <cfRule type="expression" dxfId="4389" priority="3380">
      <formula>LEN(N508)&gt;0</formula>
    </cfRule>
  </conditionalFormatting>
  <conditionalFormatting sqref="Q508:Q509">
    <cfRule type="notContainsBlanks" dxfId="4388" priority="3378">
      <formula>LEN(TRIM(Q508))&gt;0</formula>
    </cfRule>
  </conditionalFormatting>
  <conditionalFormatting sqref="R508:R509">
    <cfRule type="notContainsBlanks" dxfId="4387" priority="3376">
      <formula>LEN(TRIM(R508))&gt;0</formula>
    </cfRule>
    <cfRule type="expression" dxfId="4386" priority="3377">
      <formula>LEN(Q508)&gt;0</formula>
    </cfRule>
  </conditionalFormatting>
  <conditionalFormatting sqref="U508:W509">
    <cfRule type="notContainsBlanks" dxfId="4385" priority="3375">
      <formula>LEN(TRIM(U508))&gt;0</formula>
    </cfRule>
  </conditionalFormatting>
  <conditionalFormatting sqref="Z508:AD509">
    <cfRule type="cellIs" dxfId="4384" priority="3374" operator="equal">
      <formula>"TBD"</formula>
    </cfRule>
  </conditionalFormatting>
  <conditionalFormatting sqref="S508:S509">
    <cfRule type="notContainsBlanks" dxfId="4383" priority="3371">
      <formula>LEN(TRIM(S508))&gt;0</formula>
    </cfRule>
  </conditionalFormatting>
  <conditionalFormatting sqref="U508:W509">
    <cfRule type="duplicateValues" dxfId="4382" priority="3369"/>
  </conditionalFormatting>
  <conditionalFormatting sqref="I508:I509">
    <cfRule type="duplicateValues" dxfId="4381" priority="3368"/>
  </conditionalFormatting>
  <conditionalFormatting sqref="L508:L509">
    <cfRule type="duplicateValues" dxfId="4380" priority="3367"/>
  </conditionalFormatting>
  <conditionalFormatting sqref="O508:O509">
    <cfRule type="duplicateValues" dxfId="4379" priority="3366"/>
  </conditionalFormatting>
  <conditionalFormatting sqref="R508:R509">
    <cfRule type="duplicateValues" dxfId="4378" priority="3365"/>
  </conditionalFormatting>
  <conditionalFormatting sqref="X508">
    <cfRule type="notContainsBlanks" dxfId="4377" priority="3361">
      <formula>LEN(TRIM(X508))&gt;0</formula>
    </cfRule>
    <cfRule type="expression" dxfId="4376" priority="3362">
      <formula>(SUMPRODUCT(--(C508:U508&lt;&gt;"")))&gt;0</formula>
    </cfRule>
  </conditionalFormatting>
  <conditionalFormatting sqref="F508:F509">
    <cfRule type="duplicateValues" dxfId="4375" priority="3358"/>
    <cfRule type="notContainsBlanks" dxfId="4374" priority="3359">
      <formula>LEN(TRIM(F508))&gt;0</formula>
    </cfRule>
    <cfRule type="expression" dxfId="4373" priority="3360">
      <formula>LEN(E508)&gt;0</formula>
    </cfRule>
  </conditionalFormatting>
  <conditionalFormatting sqref="X509">
    <cfRule type="notContainsBlanks" dxfId="4372" priority="3356">
      <formula>LEN(TRIM(X509))&gt;0</formula>
    </cfRule>
    <cfRule type="expression" dxfId="4371" priority="3357">
      <formula>(SUMPRODUCT(--(C509:U509&lt;&gt;"")))&gt;0</formula>
    </cfRule>
  </conditionalFormatting>
  <conditionalFormatting sqref="E510:E512">
    <cfRule type="notContainsBlanks" dxfId="4370" priority="3355">
      <formula>LEN(TRIM(E510))&gt;0</formula>
    </cfRule>
  </conditionalFormatting>
  <conditionalFormatting sqref="H510:H512">
    <cfRule type="notContainsBlanks" dxfId="4369" priority="3354">
      <formula>LEN(TRIM(H510))&gt;0</formula>
    </cfRule>
  </conditionalFormatting>
  <conditionalFormatting sqref="I510:I512">
    <cfRule type="notContainsBlanks" dxfId="4368" priority="3352">
      <formula>LEN(TRIM(I510))&gt;0</formula>
    </cfRule>
    <cfRule type="expression" dxfId="4367" priority="3353">
      <formula>LEN(H510)&gt;0</formula>
    </cfRule>
  </conditionalFormatting>
  <conditionalFormatting sqref="K510:K512">
    <cfRule type="notContainsBlanks" dxfId="4366" priority="3351">
      <formula>LEN(TRIM(K510))&gt;0</formula>
    </cfRule>
  </conditionalFormatting>
  <conditionalFormatting sqref="L510:L512">
    <cfRule type="notContainsBlanks" dxfId="4365" priority="3349">
      <formula>LEN(TRIM(L510))&gt;0</formula>
    </cfRule>
    <cfRule type="expression" dxfId="4364" priority="3350">
      <formula>LEN(K510)&gt;0</formula>
    </cfRule>
  </conditionalFormatting>
  <conditionalFormatting sqref="N510:N512">
    <cfRule type="notContainsBlanks" dxfId="4363" priority="3348">
      <formula>LEN(TRIM(N510))&gt;0</formula>
    </cfRule>
  </conditionalFormatting>
  <conditionalFormatting sqref="O510:O512">
    <cfRule type="notContainsBlanks" dxfId="4362" priority="3346">
      <formula>LEN(TRIM(O510))&gt;0</formula>
    </cfRule>
    <cfRule type="expression" dxfId="4361" priority="3347">
      <formula>LEN(N510)&gt;0</formula>
    </cfRule>
  </conditionalFormatting>
  <conditionalFormatting sqref="Q510:Q512">
    <cfRule type="notContainsBlanks" dxfId="4360" priority="3345">
      <formula>LEN(TRIM(Q510))&gt;0</formula>
    </cfRule>
  </conditionalFormatting>
  <conditionalFormatting sqref="R510:R512">
    <cfRule type="notContainsBlanks" dxfId="4359" priority="3343">
      <formula>LEN(TRIM(R510))&gt;0</formula>
    </cfRule>
    <cfRule type="expression" dxfId="4358" priority="3344">
      <formula>LEN(Q510)&gt;0</formula>
    </cfRule>
  </conditionalFormatting>
  <conditionalFormatting sqref="U510:W512">
    <cfRule type="notContainsBlanks" dxfId="4357" priority="3342">
      <formula>LEN(TRIM(U510))&gt;0</formula>
    </cfRule>
  </conditionalFormatting>
  <conditionalFormatting sqref="Z510:AD512">
    <cfRule type="cellIs" dxfId="4356" priority="3341" operator="equal">
      <formula>"TBD"</formula>
    </cfRule>
  </conditionalFormatting>
  <conditionalFormatting sqref="S510:S512">
    <cfRule type="notContainsBlanks" dxfId="4355" priority="3338">
      <formula>LEN(TRIM(S510))&gt;0</formula>
    </cfRule>
  </conditionalFormatting>
  <conditionalFormatting sqref="U510:W512">
    <cfRule type="duplicateValues" dxfId="4354" priority="3336"/>
  </conditionalFormatting>
  <conditionalFormatting sqref="I510:I512">
    <cfRule type="duplicateValues" dxfId="4353" priority="3335"/>
  </conditionalFormatting>
  <conditionalFormatting sqref="L510:L512">
    <cfRule type="duplicateValues" dxfId="4352" priority="3334"/>
  </conditionalFormatting>
  <conditionalFormatting sqref="O510:O512">
    <cfRule type="duplicateValues" dxfId="4351" priority="3333"/>
  </conditionalFormatting>
  <conditionalFormatting sqref="R510:R512">
    <cfRule type="duplicateValues" dxfId="4350" priority="3332"/>
  </conditionalFormatting>
  <conditionalFormatting sqref="X510">
    <cfRule type="notContainsBlanks" dxfId="4349" priority="3328">
      <formula>LEN(TRIM(X510))&gt;0</formula>
    </cfRule>
    <cfRule type="expression" dxfId="4348" priority="3329">
      <formula>(SUMPRODUCT(--(C510:U510&lt;&gt;"")))&gt;0</formula>
    </cfRule>
  </conditionalFormatting>
  <conditionalFormatting sqref="F510:F512">
    <cfRule type="duplicateValues" dxfId="4347" priority="3325"/>
    <cfRule type="notContainsBlanks" dxfId="4346" priority="3326">
      <formula>LEN(TRIM(F510))&gt;0</formula>
    </cfRule>
    <cfRule type="expression" dxfId="4345" priority="3327">
      <formula>LEN(E510)&gt;0</formula>
    </cfRule>
  </conditionalFormatting>
  <conditionalFormatting sqref="X511">
    <cfRule type="notContainsBlanks" dxfId="4344" priority="3323">
      <formula>LEN(TRIM(X511))&gt;0</formula>
    </cfRule>
    <cfRule type="expression" dxfId="4343" priority="3324">
      <formula>(SUMPRODUCT(--(C511:U511&lt;&gt;"")))&gt;0</formula>
    </cfRule>
  </conditionalFormatting>
  <conditionalFormatting sqref="E513">
    <cfRule type="notContainsBlanks" dxfId="4342" priority="3322">
      <formula>LEN(TRIM(E513))&gt;0</formula>
    </cfRule>
  </conditionalFormatting>
  <conditionalFormatting sqref="H513">
    <cfRule type="notContainsBlanks" dxfId="4341" priority="3321">
      <formula>LEN(TRIM(H513))&gt;0</formula>
    </cfRule>
  </conditionalFormatting>
  <conditionalFormatting sqref="I513">
    <cfRule type="notContainsBlanks" dxfId="4340" priority="3319">
      <formula>LEN(TRIM(I513))&gt;0</formula>
    </cfRule>
    <cfRule type="expression" dxfId="4339" priority="3320">
      <formula>LEN(H513)&gt;0</formula>
    </cfRule>
  </conditionalFormatting>
  <conditionalFormatting sqref="K513">
    <cfRule type="notContainsBlanks" dxfId="4338" priority="3318">
      <formula>LEN(TRIM(K513))&gt;0</formula>
    </cfRule>
  </conditionalFormatting>
  <conditionalFormatting sqref="L513">
    <cfRule type="notContainsBlanks" dxfId="4337" priority="3316">
      <formula>LEN(TRIM(L513))&gt;0</formula>
    </cfRule>
    <cfRule type="expression" dxfId="4336" priority="3317">
      <formula>LEN(K513)&gt;0</formula>
    </cfRule>
  </conditionalFormatting>
  <conditionalFormatting sqref="N513">
    <cfRule type="notContainsBlanks" dxfId="4335" priority="3315">
      <formula>LEN(TRIM(N513))&gt;0</formula>
    </cfRule>
  </conditionalFormatting>
  <conditionalFormatting sqref="O513">
    <cfRule type="notContainsBlanks" dxfId="4334" priority="3313">
      <formula>LEN(TRIM(O513))&gt;0</formula>
    </cfRule>
    <cfRule type="expression" dxfId="4333" priority="3314">
      <formula>LEN(N513)&gt;0</formula>
    </cfRule>
  </conditionalFormatting>
  <conditionalFormatting sqref="Q513">
    <cfRule type="notContainsBlanks" dxfId="4332" priority="3312">
      <formula>LEN(TRIM(Q513))&gt;0</formula>
    </cfRule>
  </conditionalFormatting>
  <conditionalFormatting sqref="R513">
    <cfRule type="notContainsBlanks" dxfId="4331" priority="3310">
      <formula>LEN(TRIM(R513))&gt;0</formula>
    </cfRule>
    <cfRule type="expression" dxfId="4330" priority="3311">
      <formula>LEN(Q513)&gt;0</formula>
    </cfRule>
  </conditionalFormatting>
  <conditionalFormatting sqref="U513:W513">
    <cfRule type="notContainsBlanks" dxfId="4329" priority="3309">
      <formula>LEN(TRIM(U513))&gt;0</formula>
    </cfRule>
  </conditionalFormatting>
  <conditionalFormatting sqref="Z513:AD513">
    <cfRule type="cellIs" dxfId="4328" priority="3308" operator="equal">
      <formula>"TBD"</formula>
    </cfRule>
  </conditionalFormatting>
  <conditionalFormatting sqref="S513">
    <cfRule type="notContainsBlanks" dxfId="4327" priority="3305">
      <formula>LEN(TRIM(S513))&gt;0</formula>
    </cfRule>
  </conditionalFormatting>
  <conditionalFormatting sqref="U513:W513">
    <cfRule type="duplicateValues" dxfId="4326" priority="3303"/>
  </conditionalFormatting>
  <conditionalFormatting sqref="I513">
    <cfRule type="duplicateValues" dxfId="4325" priority="3302"/>
  </conditionalFormatting>
  <conditionalFormatting sqref="L513">
    <cfRule type="duplicateValues" dxfId="4324" priority="3301"/>
  </conditionalFormatting>
  <conditionalFormatting sqref="O513">
    <cfRule type="duplicateValues" dxfId="4323" priority="3300"/>
  </conditionalFormatting>
  <conditionalFormatting sqref="R513">
    <cfRule type="duplicateValues" dxfId="4322" priority="3299"/>
  </conditionalFormatting>
  <conditionalFormatting sqref="F513">
    <cfRule type="duplicateValues" dxfId="4321" priority="3294"/>
    <cfRule type="notContainsBlanks" dxfId="4320" priority="3295">
      <formula>LEN(TRIM(F513))&gt;0</formula>
    </cfRule>
    <cfRule type="expression" dxfId="4319" priority="3296">
      <formula>LEN(E513)&gt;0</formula>
    </cfRule>
  </conditionalFormatting>
  <conditionalFormatting sqref="X512">
    <cfRule type="notContainsBlanks" dxfId="4318" priority="3292">
      <formula>LEN(TRIM(X512))&gt;0</formula>
    </cfRule>
    <cfRule type="expression" dxfId="4317" priority="3293">
      <formula>(SUMPRODUCT(--(C512:U512&lt;&gt;"")))&gt;0</formula>
    </cfRule>
  </conditionalFormatting>
  <conditionalFormatting sqref="X513">
    <cfRule type="notContainsBlanks" dxfId="4316" priority="3290">
      <formula>LEN(TRIM(X513))&gt;0</formula>
    </cfRule>
    <cfRule type="expression" dxfId="4315" priority="3291">
      <formula>(SUMPRODUCT(--(C513:U513&lt;&gt;"")))&gt;0</formula>
    </cfRule>
  </conditionalFormatting>
  <conditionalFormatting sqref="E514">
    <cfRule type="notContainsBlanks" dxfId="4314" priority="3289">
      <formula>LEN(TRIM(E514))&gt;0</formula>
    </cfRule>
  </conditionalFormatting>
  <conditionalFormatting sqref="H514">
    <cfRule type="notContainsBlanks" dxfId="4313" priority="3288">
      <formula>LEN(TRIM(H514))&gt;0</formula>
    </cfRule>
  </conditionalFormatting>
  <conditionalFormatting sqref="I514">
    <cfRule type="notContainsBlanks" dxfId="4312" priority="3286">
      <formula>LEN(TRIM(I514))&gt;0</formula>
    </cfRule>
    <cfRule type="expression" dxfId="4311" priority="3287">
      <formula>LEN(H514)&gt;0</formula>
    </cfRule>
  </conditionalFormatting>
  <conditionalFormatting sqref="K514">
    <cfRule type="notContainsBlanks" dxfId="4310" priority="3285">
      <formula>LEN(TRIM(K514))&gt;0</formula>
    </cfRule>
  </conditionalFormatting>
  <conditionalFormatting sqref="L514">
    <cfRule type="notContainsBlanks" dxfId="4309" priority="3283">
      <formula>LEN(TRIM(L514))&gt;0</formula>
    </cfRule>
    <cfRule type="expression" dxfId="4308" priority="3284">
      <formula>LEN(K514)&gt;0</formula>
    </cfRule>
  </conditionalFormatting>
  <conditionalFormatting sqref="N514">
    <cfRule type="notContainsBlanks" dxfId="4307" priority="3282">
      <formula>LEN(TRIM(N514))&gt;0</formula>
    </cfRule>
  </conditionalFormatting>
  <conditionalFormatting sqref="O514">
    <cfRule type="notContainsBlanks" dxfId="4306" priority="3280">
      <formula>LEN(TRIM(O514))&gt;0</formula>
    </cfRule>
    <cfRule type="expression" dxfId="4305" priority="3281">
      <formula>LEN(N514)&gt;0</formula>
    </cfRule>
  </conditionalFormatting>
  <conditionalFormatting sqref="Q514">
    <cfRule type="notContainsBlanks" dxfId="4304" priority="3279">
      <formula>LEN(TRIM(Q514))&gt;0</formula>
    </cfRule>
  </conditionalFormatting>
  <conditionalFormatting sqref="R514">
    <cfRule type="notContainsBlanks" dxfId="4303" priority="3277">
      <formula>LEN(TRIM(R514))&gt;0</formula>
    </cfRule>
    <cfRule type="expression" dxfId="4302" priority="3278">
      <formula>LEN(Q514)&gt;0</formula>
    </cfRule>
  </conditionalFormatting>
  <conditionalFormatting sqref="U514:W514">
    <cfRule type="notContainsBlanks" dxfId="4301" priority="3276">
      <formula>LEN(TRIM(U514))&gt;0</formula>
    </cfRule>
  </conditionalFormatting>
  <conditionalFormatting sqref="Z514:AD514">
    <cfRule type="cellIs" dxfId="4300" priority="3275" operator="equal">
      <formula>"TBD"</formula>
    </cfRule>
  </conditionalFormatting>
  <conditionalFormatting sqref="S514">
    <cfRule type="notContainsBlanks" dxfId="4299" priority="3272">
      <formula>LEN(TRIM(S514))&gt;0</formula>
    </cfRule>
  </conditionalFormatting>
  <conditionalFormatting sqref="U514:W514">
    <cfRule type="duplicateValues" dxfId="4298" priority="3270"/>
  </conditionalFormatting>
  <conditionalFormatting sqref="I514">
    <cfRule type="duplicateValues" dxfId="4297" priority="3269"/>
  </conditionalFormatting>
  <conditionalFormatting sqref="L514">
    <cfRule type="duplicateValues" dxfId="4296" priority="3268"/>
  </conditionalFormatting>
  <conditionalFormatting sqref="O514">
    <cfRule type="duplicateValues" dxfId="4295" priority="3267"/>
  </conditionalFormatting>
  <conditionalFormatting sqref="R514">
    <cfRule type="duplicateValues" dxfId="4294" priority="3266"/>
  </conditionalFormatting>
  <conditionalFormatting sqref="F514">
    <cfRule type="duplicateValues" dxfId="4293" priority="3261"/>
    <cfRule type="notContainsBlanks" dxfId="4292" priority="3262">
      <formula>LEN(TRIM(F514))&gt;0</formula>
    </cfRule>
    <cfRule type="expression" dxfId="4291" priority="3263">
      <formula>LEN(E514)&gt;0</formula>
    </cfRule>
  </conditionalFormatting>
  <conditionalFormatting sqref="E515">
    <cfRule type="notContainsBlanks" dxfId="4290" priority="3260">
      <formula>LEN(TRIM(E515))&gt;0</formula>
    </cfRule>
  </conditionalFormatting>
  <conditionalFormatting sqref="H515">
    <cfRule type="notContainsBlanks" dxfId="4289" priority="3259">
      <formula>LEN(TRIM(H515))&gt;0</formula>
    </cfRule>
  </conditionalFormatting>
  <conditionalFormatting sqref="I515">
    <cfRule type="notContainsBlanks" dxfId="4288" priority="3257">
      <formula>LEN(TRIM(I515))&gt;0</formula>
    </cfRule>
    <cfRule type="expression" dxfId="4287" priority="3258">
      <formula>LEN(H515)&gt;0</formula>
    </cfRule>
  </conditionalFormatting>
  <conditionalFormatting sqref="K515">
    <cfRule type="notContainsBlanks" dxfId="4286" priority="3256">
      <formula>LEN(TRIM(K515))&gt;0</formula>
    </cfRule>
  </conditionalFormatting>
  <conditionalFormatting sqref="L515">
    <cfRule type="notContainsBlanks" dxfId="4285" priority="3254">
      <formula>LEN(TRIM(L515))&gt;0</formula>
    </cfRule>
    <cfRule type="expression" dxfId="4284" priority="3255">
      <formula>LEN(K515)&gt;0</formula>
    </cfRule>
  </conditionalFormatting>
  <conditionalFormatting sqref="N515">
    <cfRule type="notContainsBlanks" dxfId="4283" priority="3253">
      <formula>LEN(TRIM(N515))&gt;0</formula>
    </cfRule>
  </conditionalFormatting>
  <conditionalFormatting sqref="O515">
    <cfRule type="notContainsBlanks" dxfId="4282" priority="3251">
      <formula>LEN(TRIM(O515))&gt;0</formula>
    </cfRule>
    <cfRule type="expression" dxfId="4281" priority="3252">
      <formula>LEN(N515)&gt;0</formula>
    </cfRule>
  </conditionalFormatting>
  <conditionalFormatting sqref="Q515">
    <cfRule type="notContainsBlanks" dxfId="4280" priority="3250">
      <formula>LEN(TRIM(Q515))&gt;0</formula>
    </cfRule>
  </conditionalFormatting>
  <conditionalFormatting sqref="R515">
    <cfRule type="notContainsBlanks" dxfId="4279" priority="3248">
      <formula>LEN(TRIM(R515))&gt;0</formula>
    </cfRule>
    <cfRule type="expression" dxfId="4278" priority="3249">
      <formula>LEN(Q515)&gt;0</formula>
    </cfRule>
  </conditionalFormatting>
  <conditionalFormatting sqref="U515:W515">
    <cfRule type="notContainsBlanks" dxfId="4277" priority="3247">
      <formula>LEN(TRIM(U515))&gt;0</formula>
    </cfRule>
  </conditionalFormatting>
  <conditionalFormatting sqref="Z515:AD515">
    <cfRule type="cellIs" dxfId="4276" priority="3246" operator="equal">
      <formula>"TBD"</formula>
    </cfRule>
  </conditionalFormatting>
  <conditionalFormatting sqref="S515">
    <cfRule type="notContainsBlanks" dxfId="4275" priority="3243">
      <formula>LEN(TRIM(S515))&gt;0</formula>
    </cfRule>
  </conditionalFormatting>
  <conditionalFormatting sqref="U515:W515">
    <cfRule type="duplicateValues" dxfId="4274" priority="3241"/>
  </conditionalFormatting>
  <conditionalFormatting sqref="I515">
    <cfRule type="duplicateValues" dxfId="4273" priority="3240"/>
  </conditionalFormatting>
  <conditionalFormatting sqref="L515">
    <cfRule type="duplicateValues" dxfId="4272" priority="3239"/>
  </conditionalFormatting>
  <conditionalFormatting sqref="O515">
    <cfRule type="duplicateValues" dxfId="4271" priority="3238"/>
  </conditionalFormatting>
  <conditionalFormatting sqref="R515">
    <cfRule type="duplicateValues" dxfId="4270" priority="3237"/>
  </conditionalFormatting>
  <conditionalFormatting sqref="F515">
    <cfRule type="duplicateValues" dxfId="4269" priority="3232"/>
    <cfRule type="notContainsBlanks" dxfId="4268" priority="3233">
      <formula>LEN(TRIM(F515))&gt;0</formula>
    </cfRule>
    <cfRule type="expression" dxfId="4267" priority="3234">
      <formula>LEN(E515)&gt;0</formula>
    </cfRule>
  </conditionalFormatting>
  <conditionalFormatting sqref="X514">
    <cfRule type="notContainsBlanks" dxfId="4266" priority="3230">
      <formula>LEN(TRIM(X514))&gt;0</formula>
    </cfRule>
    <cfRule type="expression" dxfId="4265" priority="3231">
      <formula>(SUMPRODUCT(--(C514:U514&lt;&gt;"")))&gt;0</formula>
    </cfRule>
  </conditionalFormatting>
  <conditionalFormatting sqref="X515">
    <cfRule type="notContainsBlanks" dxfId="4264" priority="3228">
      <formula>LEN(TRIM(X515))&gt;0</formula>
    </cfRule>
    <cfRule type="expression" dxfId="4263" priority="3229">
      <formula>(SUMPRODUCT(--(C515:U515&lt;&gt;"")))&gt;0</formula>
    </cfRule>
  </conditionalFormatting>
  <conditionalFormatting sqref="E516">
    <cfRule type="notContainsBlanks" dxfId="4262" priority="3227">
      <formula>LEN(TRIM(E516))&gt;0</formula>
    </cfRule>
  </conditionalFormatting>
  <conditionalFormatting sqref="H516">
    <cfRule type="notContainsBlanks" dxfId="4261" priority="3226">
      <formula>LEN(TRIM(H516))&gt;0</formula>
    </cfRule>
  </conditionalFormatting>
  <conditionalFormatting sqref="I516">
    <cfRule type="notContainsBlanks" dxfId="4260" priority="3224">
      <formula>LEN(TRIM(I516))&gt;0</formula>
    </cfRule>
    <cfRule type="expression" dxfId="4259" priority="3225">
      <formula>LEN(H516)&gt;0</formula>
    </cfRule>
  </conditionalFormatting>
  <conditionalFormatting sqref="K516">
    <cfRule type="notContainsBlanks" dxfId="4258" priority="3223">
      <formula>LEN(TRIM(K516))&gt;0</formula>
    </cfRule>
  </conditionalFormatting>
  <conditionalFormatting sqref="L516">
    <cfRule type="notContainsBlanks" dxfId="4257" priority="3221">
      <formula>LEN(TRIM(L516))&gt;0</formula>
    </cfRule>
    <cfRule type="expression" dxfId="4256" priority="3222">
      <formula>LEN(K516)&gt;0</formula>
    </cfRule>
  </conditionalFormatting>
  <conditionalFormatting sqref="N516">
    <cfRule type="notContainsBlanks" dxfId="4255" priority="3220">
      <formula>LEN(TRIM(N516))&gt;0</formula>
    </cfRule>
  </conditionalFormatting>
  <conditionalFormatting sqref="O516">
    <cfRule type="notContainsBlanks" dxfId="4254" priority="3218">
      <formula>LEN(TRIM(O516))&gt;0</formula>
    </cfRule>
    <cfRule type="expression" dxfId="4253" priority="3219">
      <formula>LEN(N516)&gt;0</formula>
    </cfRule>
  </conditionalFormatting>
  <conditionalFormatting sqref="Q516">
    <cfRule type="notContainsBlanks" dxfId="4252" priority="3217">
      <formula>LEN(TRIM(Q516))&gt;0</formula>
    </cfRule>
  </conditionalFormatting>
  <conditionalFormatting sqref="R516">
    <cfRule type="notContainsBlanks" dxfId="4251" priority="3215">
      <formula>LEN(TRIM(R516))&gt;0</formula>
    </cfRule>
    <cfRule type="expression" dxfId="4250" priority="3216">
      <formula>LEN(Q516)&gt;0</formula>
    </cfRule>
  </conditionalFormatting>
  <conditionalFormatting sqref="U516:W516">
    <cfRule type="notContainsBlanks" dxfId="4249" priority="3214">
      <formula>LEN(TRIM(U516))&gt;0</formula>
    </cfRule>
  </conditionalFormatting>
  <conditionalFormatting sqref="Z516:AD516">
    <cfRule type="cellIs" dxfId="4248" priority="3213" operator="equal">
      <formula>"TBD"</formula>
    </cfRule>
  </conditionalFormatting>
  <conditionalFormatting sqref="S516">
    <cfRule type="notContainsBlanks" dxfId="4247" priority="3210">
      <formula>LEN(TRIM(S516))&gt;0</formula>
    </cfRule>
  </conditionalFormatting>
  <conditionalFormatting sqref="U516:W516">
    <cfRule type="duplicateValues" dxfId="4246" priority="3208"/>
  </conditionalFormatting>
  <conditionalFormatting sqref="I516">
    <cfRule type="duplicateValues" dxfId="4245" priority="3207"/>
  </conditionalFormatting>
  <conditionalFormatting sqref="L516">
    <cfRule type="duplicateValues" dxfId="4244" priority="3206"/>
  </conditionalFormatting>
  <conditionalFormatting sqref="O516">
    <cfRule type="duplicateValues" dxfId="4243" priority="3205"/>
  </conditionalFormatting>
  <conditionalFormatting sqref="R516">
    <cfRule type="duplicateValues" dxfId="4242" priority="3204"/>
  </conditionalFormatting>
  <conditionalFormatting sqref="F516">
    <cfRule type="duplicateValues" dxfId="4241" priority="3199"/>
    <cfRule type="notContainsBlanks" dxfId="4240" priority="3200">
      <formula>LEN(TRIM(F516))&gt;0</formula>
    </cfRule>
    <cfRule type="expression" dxfId="4239" priority="3201">
      <formula>LEN(E516)&gt;0</formula>
    </cfRule>
  </conditionalFormatting>
  <conditionalFormatting sqref="E517">
    <cfRule type="notContainsBlanks" dxfId="4238" priority="3198">
      <formula>LEN(TRIM(E517))&gt;0</formula>
    </cfRule>
  </conditionalFormatting>
  <conditionalFormatting sqref="H517">
    <cfRule type="notContainsBlanks" dxfId="4237" priority="3197">
      <formula>LEN(TRIM(H517))&gt;0</formula>
    </cfRule>
  </conditionalFormatting>
  <conditionalFormatting sqref="I517">
    <cfRule type="notContainsBlanks" dxfId="4236" priority="3195">
      <formula>LEN(TRIM(I517))&gt;0</formula>
    </cfRule>
    <cfRule type="expression" dxfId="4235" priority="3196">
      <formula>LEN(H517)&gt;0</formula>
    </cfRule>
  </conditionalFormatting>
  <conditionalFormatting sqref="K517">
    <cfRule type="notContainsBlanks" dxfId="4234" priority="3194">
      <formula>LEN(TRIM(K517))&gt;0</formula>
    </cfRule>
  </conditionalFormatting>
  <conditionalFormatting sqref="L517">
    <cfRule type="notContainsBlanks" dxfId="4233" priority="3192">
      <formula>LEN(TRIM(L517))&gt;0</formula>
    </cfRule>
    <cfRule type="expression" dxfId="4232" priority="3193">
      <formula>LEN(K517)&gt;0</formula>
    </cfRule>
  </conditionalFormatting>
  <conditionalFormatting sqref="N517">
    <cfRule type="notContainsBlanks" dxfId="4231" priority="3191">
      <formula>LEN(TRIM(N517))&gt;0</formula>
    </cfRule>
  </conditionalFormatting>
  <conditionalFormatting sqref="O517">
    <cfRule type="notContainsBlanks" dxfId="4230" priority="3189">
      <formula>LEN(TRIM(O517))&gt;0</formula>
    </cfRule>
    <cfRule type="expression" dxfId="4229" priority="3190">
      <formula>LEN(N517)&gt;0</formula>
    </cfRule>
  </conditionalFormatting>
  <conditionalFormatting sqref="Q517">
    <cfRule type="notContainsBlanks" dxfId="4228" priority="3188">
      <formula>LEN(TRIM(Q517))&gt;0</formula>
    </cfRule>
  </conditionalFormatting>
  <conditionalFormatting sqref="R517">
    <cfRule type="notContainsBlanks" dxfId="4227" priority="3186">
      <formula>LEN(TRIM(R517))&gt;0</formula>
    </cfRule>
    <cfRule type="expression" dxfId="4226" priority="3187">
      <formula>LEN(Q517)&gt;0</formula>
    </cfRule>
  </conditionalFormatting>
  <conditionalFormatting sqref="U517:W517">
    <cfRule type="notContainsBlanks" dxfId="4225" priority="3185">
      <formula>LEN(TRIM(U517))&gt;0</formula>
    </cfRule>
  </conditionalFormatting>
  <conditionalFormatting sqref="Z517:AD517">
    <cfRule type="cellIs" dxfId="4224" priority="3184" operator="equal">
      <formula>"TBD"</formula>
    </cfRule>
  </conditionalFormatting>
  <conditionalFormatting sqref="S517">
    <cfRule type="notContainsBlanks" dxfId="4223" priority="3181">
      <formula>LEN(TRIM(S517))&gt;0</formula>
    </cfRule>
  </conditionalFormatting>
  <conditionalFormatting sqref="U517:W517">
    <cfRule type="duplicateValues" dxfId="4222" priority="3179"/>
  </conditionalFormatting>
  <conditionalFormatting sqref="I517">
    <cfRule type="duplicateValues" dxfId="4221" priority="3178"/>
  </conditionalFormatting>
  <conditionalFormatting sqref="L517">
    <cfRule type="duplicateValues" dxfId="4220" priority="3177"/>
  </conditionalFormatting>
  <conditionalFormatting sqref="O517">
    <cfRule type="duplicateValues" dxfId="4219" priority="3176"/>
  </conditionalFormatting>
  <conditionalFormatting sqref="R517">
    <cfRule type="duplicateValues" dxfId="4218" priority="3175"/>
  </conditionalFormatting>
  <conditionalFormatting sqref="F517">
    <cfRule type="duplicateValues" dxfId="4217" priority="3170"/>
    <cfRule type="notContainsBlanks" dxfId="4216" priority="3171">
      <formula>LEN(TRIM(F517))&gt;0</formula>
    </cfRule>
    <cfRule type="expression" dxfId="4215" priority="3172">
      <formula>LEN(E517)&gt;0</formula>
    </cfRule>
  </conditionalFormatting>
  <conditionalFormatting sqref="X516">
    <cfRule type="notContainsBlanks" dxfId="4214" priority="3168">
      <formula>LEN(TRIM(X516))&gt;0</formula>
    </cfRule>
    <cfRule type="expression" dxfId="4213" priority="3169">
      <formula>(SUMPRODUCT(--(C516:U516&lt;&gt;"")))&gt;0</formula>
    </cfRule>
  </conditionalFormatting>
  <conditionalFormatting sqref="X517">
    <cfRule type="notContainsBlanks" dxfId="4212" priority="3166">
      <formula>LEN(TRIM(X517))&gt;0</formula>
    </cfRule>
    <cfRule type="expression" dxfId="4211" priority="3167">
      <formula>(SUMPRODUCT(--(C517:U517&lt;&gt;"")))&gt;0</formula>
    </cfRule>
  </conditionalFormatting>
  <conditionalFormatting sqref="E518">
    <cfRule type="notContainsBlanks" dxfId="4210" priority="3165">
      <formula>LEN(TRIM(E518))&gt;0</formula>
    </cfRule>
  </conditionalFormatting>
  <conditionalFormatting sqref="H518">
    <cfRule type="notContainsBlanks" dxfId="4209" priority="3164">
      <formula>LEN(TRIM(H518))&gt;0</formula>
    </cfRule>
  </conditionalFormatting>
  <conditionalFormatting sqref="I518">
    <cfRule type="notContainsBlanks" dxfId="4208" priority="3162">
      <formula>LEN(TRIM(I518))&gt;0</formula>
    </cfRule>
    <cfRule type="expression" dxfId="4207" priority="3163">
      <formula>LEN(H518)&gt;0</formula>
    </cfRule>
  </conditionalFormatting>
  <conditionalFormatting sqref="K518">
    <cfRule type="notContainsBlanks" dxfId="4206" priority="3161">
      <formula>LEN(TRIM(K518))&gt;0</formula>
    </cfRule>
  </conditionalFormatting>
  <conditionalFormatting sqref="L518">
    <cfRule type="notContainsBlanks" dxfId="4205" priority="3159">
      <formula>LEN(TRIM(L518))&gt;0</formula>
    </cfRule>
    <cfRule type="expression" dxfId="4204" priority="3160">
      <formula>LEN(K518)&gt;0</formula>
    </cfRule>
  </conditionalFormatting>
  <conditionalFormatting sqref="N518">
    <cfRule type="notContainsBlanks" dxfId="4203" priority="3158">
      <formula>LEN(TRIM(N518))&gt;0</formula>
    </cfRule>
  </conditionalFormatting>
  <conditionalFormatting sqref="O518">
    <cfRule type="notContainsBlanks" dxfId="4202" priority="3156">
      <formula>LEN(TRIM(O518))&gt;0</formula>
    </cfRule>
    <cfRule type="expression" dxfId="4201" priority="3157">
      <formula>LEN(N518)&gt;0</formula>
    </cfRule>
  </conditionalFormatting>
  <conditionalFormatting sqref="Q518">
    <cfRule type="notContainsBlanks" dxfId="4200" priority="3155">
      <formula>LEN(TRIM(Q518))&gt;0</formula>
    </cfRule>
  </conditionalFormatting>
  <conditionalFormatting sqref="R518">
    <cfRule type="notContainsBlanks" dxfId="4199" priority="3153">
      <formula>LEN(TRIM(R518))&gt;0</formula>
    </cfRule>
    <cfRule type="expression" dxfId="4198" priority="3154">
      <formula>LEN(Q518)&gt;0</formula>
    </cfRule>
  </conditionalFormatting>
  <conditionalFormatting sqref="U518:W518">
    <cfRule type="notContainsBlanks" dxfId="4197" priority="3152">
      <formula>LEN(TRIM(U518))&gt;0</formula>
    </cfRule>
  </conditionalFormatting>
  <conditionalFormatting sqref="Z518:AD518">
    <cfRule type="cellIs" dxfId="4196" priority="3151" operator="equal">
      <formula>"TBD"</formula>
    </cfRule>
  </conditionalFormatting>
  <conditionalFormatting sqref="S518">
    <cfRule type="notContainsBlanks" dxfId="4195" priority="3148">
      <formula>LEN(TRIM(S518))&gt;0</formula>
    </cfRule>
  </conditionalFormatting>
  <conditionalFormatting sqref="U518:W518">
    <cfRule type="duplicateValues" dxfId="4194" priority="3146"/>
  </conditionalFormatting>
  <conditionalFormatting sqref="I518">
    <cfRule type="duplicateValues" dxfId="4193" priority="3145"/>
  </conditionalFormatting>
  <conditionalFormatting sqref="L518">
    <cfRule type="duplicateValues" dxfId="4192" priority="3144"/>
  </conditionalFormatting>
  <conditionalFormatting sqref="O518">
    <cfRule type="duplicateValues" dxfId="4191" priority="3143"/>
  </conditionalFormatting>
  <conditionalFormatting sqref="R518">
    <cfRule type="duplicateValues" dxfId="4190" priority="3142"/>
  </conditionalFormatting>
  <conditionalFormatting sqref="F518">
    <cfRule type="duplicateValues" dxfId="4189" priority="3137"/>
    <cfRule type="notContainsBlanks" dxfId="4188" priority="3138">
      <formula>LEN(TRIM(F518))&gt;0</formula>
    </cfRule>
    <cfRule type="expression" dxfId="4187" priority="3139">
      <formula>LEN(E518)&gt;0</formula>
    </cfRule>
  </conditionalFormatting>
  <conditionalFormatting sqref="E519">
    <cfRule type="notContainsBlanks" dxfId="4186" priority="3136">
      <formula>LEN(TRIM(E519))&gt;0</formula>
    </cfRule>
  </conditionalFormatting>
  <conditionalFormatting sqref="H519">
    <cfRule type="notContainsBlanks" dxfId="4185" priority="3135">
      <formula>LEN(TRIM(H519))&gt;0</formula>
    </cfRule>
  </conditionalFormatting>
  <conditionalFormatting sqref="I519">
    <cfRule type="notContainsBlanks" dxfId="4184" priority="3133">
      <formula>LEN(TRIM(I519))&gt;0</formula>
    </cfRule>
    <cfRule type="expression" dxfId="4183" priority="3134">
      <formula>LEN(H519)&gt;0</formula>
    </cfRule>
  </conditionalFormatting>
  <conditionalFormatting sqref="K519">
    <cfRule type="notContainsBlanks" dxfId="4182" priority="3132">
      <formula>LEN(TRIM(K519))&gt;0</formula>
    </cfRule>
  </conditionalFormatting>
  <conditionalFormatting sqref="L519">
    <cfRule type="notContainsBlanks" dxfId="4181" priority="3130">
      <formula>LEN(TRIM(L519))&gt;0</formula>
    </cfRule>
    <cfRule type="expression" dxfId="4180" priority="3131">
      <formula>LEN(K519)&gt;0</formula>
    </cfRule>
  </conditionalFormatting>
  <conditionalFormatting sqref="N519">
    <cfRule type="notContainsBlanks" dxfId="4179" priority="3129">
      <formula>LEN(TRIM(N519))&gt;0</formula>
    </cfRule>
  </conditionalFormatting>
  <conditionalFormatting sqref="O519">
    <cfRule type="notContainsBlanks" dxfId="4178" priority="3127">
      <formula>LEN(TRIM(O519))&gt;0</formula>
    </cfRule>
    <cfRule type="expression" dxfId="4177" priority="3128">
      <formula>LEN(N519)&gt;0</formula>
    </cfRule>
  </conditionalFormatting>
  <conditionalFormatting sqref="Q519">
    <cfRule type="notContainsBlanks" dxfId="4176" priority="3126">
      <formula>LEN(TRIM(Q519))&gt;0</formula>
    </cfRule>
  </conditionalFormatting>
  <conditionalFormatting sqref="R519">
    <cfRule type="notContainsBlanks" dxfId="4175" priority="3124">
      <formula>LEN(TRIM(R519))&gt;0</formula>
    </cfRule>
    <cfRule type="expression" dxfId="4174" priority="3125">
      <formula>LEN(Q519)&gt;0</formula>
    </cfRule>
  </conditionalFormatting>
  <conditionalFormatting sqref="U519:W519">
    <cfRule type="notContainsBlanks" dxfId="4173" priority="3123">
      <formula>LEN(TRIM(U519))&gt;0</formula>
    </cfRule>
  </conditionalFormatting>
  <conditionalFormatting sqref="Z519:AD519">
    <cfRule type="cellIs" dxfId="4172" priority="3122" operator="equal">
      <formula>"TBD"</formula>
    </cfRule>
  </conditionalFormatting>
  <conditionalFormatting sqref="S519">
    <cfRule type="notContainsBlanks" dxfId="4171" priority="3119">
      <formula>LEN(TRIM(S519))&gt;0</formula>
    </cfRule>
  </conditionalFormatting>
  <conditionalFormatting sqref="U519:W519">
    <cfRule type="duplicateValues" dxfId="4170" priority="3117"/>
  </conditionalFormatting>
  <conditionalFormatting sqref="I519">
    <cfRule type="duplicateValues" dxfId="4169" priority="3116"/>
  </conditionalFormatting>
  <conditionalFormatting sqref="L519">
    <cfRule type="duplicateValues" dxfId="4168" priority="3115"/>
  </conditionalFormatting>
  <conditionalFormatting sqref="O519">
    <cfRule type="duplicateValues" dxfId="4167" priority="3114"/>
  </conditionalFormatting>
  <conditionalFormatting sqref="R519">
    <cfRule type="duplicateValues" dxfId="4166" priority="3113"/>
  </conditionalFormatting>
  <conditionalFormatting sqref="F519">
    <cfRule type="duplicateValues" dxfId="4165" priority="3108"/>
    <cfRule type="notContainsBlanks" dxfId="4164" priority="3109">
      <formula>LEN(TRIM(F519))&gt;0</formula>
    </cfRule>
    <cfRule type="expression" dxfId="4163" priority="3110">
      <formula>LEN(E519)&gt;0</formula>
    </cfRule>
  </conditionalFormatting>
  <conditionalFormatting sqref="X518">
    <cfRule type="notContainsBlanks" dxfId="4162" priority="3106">
      <formula>LEN(TRIM(X518))&gt;0</formula>
    </cfRule>
    <cfRule type="expression" dxfId="4161" priority="3107">
      <formula>(SUMPRODUCT(--(C518:U518&lt;&gt;"")))&gt;0</formula>
    </cfRule>
  </conditionalFormatting>
  <conditionalFormatting sqref="X519">
    <cfRule type="notContainsBlanks" dxfId="4160" priority="3104">
      <formula>LEN(TRIM(X519))&gt;0</formula>
    </cfRule>
    <cfRule type="expression" dxfId="4159" priority="3105">
      <formula>(SUMPRODUCT(--(C519:U519&lt;&gt;"")))&gt;0</formula>
    </cfRule>
  </conditionalFormatting>
  <conditionalFormatting sqref="E520">
    <cfRule type="notContainsBlanks" dxfId="4158" priority="3103">
      <formula>LEN(TRIM(E520))&gt;0</formula>
    </cfRule>
  </conditionalFormatting>
  <conditionalFormatting sqref="H520">
    <cfRule type="notContainsBlanks" dxfId="4157" priority="3102">
      <formula>LEN(TRIM(H520))&gt;0</formula>
    </cfRule>
  </conditionalFormatting>
  <conditionalFormatting sqref="I520">
    <cfRule type="notContainsBlanks" dxfId="4156" priority="3100">
      <formula>LEN(TRIM(I520))&gt;0</formula>
    </cfRule>
    <cfRule type="expression" dxfId="4155" priority="3101">
      <formula>LEN(H520)&gt;0</formula>
    </cfRule>
  </conditionalFormatting>
  <conditionalFormatting sqref="K520">
    <cfRule type="notContainsBlanks" dxfId="4154" priority="3099">
      <formula>LEN(TRIM(K520))&gt;0</formula>
    </cfRule>
  </conditionalFormatting>
  <conditionalFormatting sqref="L520">
    <cfRule type="notContainsBlanks" dxfId="4153" priority="3097">
      <formula>LEN(TRIM(L520))&gt;0</formula>
    </cfRule>
    <cfRule type="expression" dxfId="4152" priority="3098">
      <formula>LEN(K520)&gt;0</formula>
    </cfRule>
  </conditionalFormatting>
  <conditionalFormatting sqref="N520">
    <cfRule type="notContainsBlanks" dxfId="4151" priority="3096">
      <formula>LEN(TRIM(N520))&gt;0</formula>
    </cfRule>
  </conditionalFormatting>
  <conditionalFormatting sqref="O520">
    <cfRule type="notContainsBlanks" dxfId="4150" priority="3094">
      <formula>LEN(TRIM(O520))&gt;0</formula>
    </cfRule>
    <cfRule type="expression" dxfId="4149" priority="3095">
      <formula>LEN(N520)&gt;0</formula>
    </cfRule>
  </conditionalFormatting>
  <conditionalFormatting sqref="Q520">
    <cfRule type="notContainsBlanks" dxfId="4148" priority="3093">
      <formula>LEN(TRIM(Q520))&gt;0</formula>
    </cfRule>
  </conditionalFormatting>
  <conditionalFormatting sqref="R520">
    <cfRule type="notContainsBlanks" dxfId="4147" priority="3091">
      <formula>LEN(TRIM(R520))&gt;0</formula>
    </cfRule>
    <cfRule type="expression" dxfId="4146" priority="3092">
      <formula>LEN(Q520)&gt;0</formula>
    </cfRule>
  </conditionalFormatting>
  <conditionalFormatting sqref="U520:W520">
    <cfRule type="notContainsBlanks" dxfId="4145" priority="3090">
      <formula>LEN(TRIM(U520))&gt;0</formula>
    </cfRule>
  </conditionalFormatting>
  <conditionalFormatting sqref="Z520:AD520">
    <cfRule type="cellIs" dxfId="4144" priority="3089" operator="equal">
      <formula>"TBD"</formula>
    </cfRule>
  </conditionalFormatting>
  <conditionalFormatting sqref="S520">
    <cfRule type="notContainsBlanks" dxfId="4143" priority="3086">
      <formula>LEN(TRIM(S520))&gt;0</formula>
    </cfRule>
  </conditionalFormatting>
  <conditionalFormatting sqref="U520:W520">
    <cfRule type="duplicateValues" dxfId="4142" priority="3084"/>
  </conditionalFormatting>
  <conditionalFormatting sqref="I520">
    <cfRule type="duplicateValues" dxfId="4141" priority="3083"/>
  </conditionalFormatting>
  <conditionalFormatting sqref="L520">
    <cfRule type="duplicateValues" dxfId="4140" priority="3082"/>
  </conditionalFormatting>
  <conditionalFormatting sqref="O520">
    <cfRule type="duplicateValues" dxfId="4139" priority="3081"/>
  </conditionalFormatting>
  <conditionalFormatting sqref="R520">
    <cfRule type="duplicateValues" dxfId="4138" priority="3080"/>
  </conditionalFormatting>
  <conditionalFormatting sqref="F520">
    <cfRule type="duplicateValues" dxfId="4137" priority="3075"/>
    <cfRule type="notContainsBlanks" dxfId="4136" priority="3076">
      <formula>LEN(TRIM(F520))&gt;0</formula>
    </cfRule>
    <cfRule type="expression" dxfId="4135" priority="3077">
      <formula>LEN(E520)&gt;0</formula>
    </cfRule>
  </conditionalFormatting>
  <conditionalFormatting sqref="E521">
    <cfRule type="notContainsBlanks" dxfId="4134" priority="3074">
      <formula>LEN(TRIM(E521))&gt;0</formula>
    </cfRule>
  </conditionalFormatting>
  <conditionalFormatting sqref="H521">
    <cfRule type="notContainsBlanks" dxfId="4133" priority="3073">
      <formula>LEN(TRIM(H521))&gt;0</formula>
    </cfRule>
  </conditionalFormatting>
  <conditionalFormatting sqref="I521">
    <cfRule type="notContainsBlanks" dxfId="4132" priority="3071">
      <formula>LEN(TRIM(I521))&gt;0</formula>
    </cfRule>
    <cfRule type="expression" dxfId="4131" priority="3072">
      <formula>LEN(H521)&gt;0</formula>
    </cfRule>
  </conditionalFormatting>
  <conditionalFormatting sqref="K521">
    <cfRule type="notContainsBlanks" dxfId="4130" priority="3070">
      <formula>LEN(TRIM(K521))&gt;0</formula>
    </cfRule>
  </conditionalFormatting>
  <conditionalFormatting sqref="L521">
    <cfRule type="notContainsBlanks" dxfId="4129" priority="3068">
      <formula>LEN(TRIM(L521))&gt;0</formula>
    </cfRule>
    <cfRule type="expression" dxfId="4128" priority="3069">
      <formula>LEN(K521)&gt;0</formula>
    </cfRule>
  </conditionalFormatting>
  <conditionalFormatting sqref="N521">
    <cfRule type="notContainsBlanks" dxfId="4127" priority="3067">
      <formula>LEN(TRIM(N521))&gt;0</formula>
    </cfRule>
  </conditionalFormatting>
  <conditionalFormatting sqref="O521">
    <cfRule type="notContainsBlanks" dxfId="4126" priority="3065">
      <formula>LEN(TRIM(O521))&gt;0</formula>
    </cfRule>
    <cfRule type="expression" dxfId="4125" priority="3066">
      <formula>LEN(N521)&gt;0</formula>
    </cfRule>
  </conditionalFormatting>
  <conditionalFormatting sqref="Q521">
    <cfRule type="notContainsBlanks" dxfId="4124" priority="3064">
      <formula>LEN(TRIM(Q521))&gt;0</formula>
    </cfRule>
  </conditionalFormatting>
  <conditionalFormatting sqref="R521">
    <cfRule type="notContainsBlanks" dxfId="4123" priority="3062">
      <formula>LEN(TRIM(R521))&gt;0</formula>
    </cfRule>
    <cfRule type="expression" dxfId="4122" priority="3063">
      <formula>LEN(Q521)&gt;0</formula>
    </cfRule>
  </conditionalFormatting>
  <conditionalFormatting sqref="U521:W521">
    <cfRule type="notContainsBlanks" dxfId="4121" priority="3061">
      <formula>LEN(TRIM(U521))&gt;0</formula>
    </cfRule>
  </conditionalFormatting>
  <conditionalFormatting sqref="Z521:AD521">
    <cfRule type="cellIs" dxfId="4120" priority="3060" operator="equal">
      <formula>"TBD"</formula>
    </cfRule>
  </conditionalFormatting>
  <conditionalFormatting sqref="S521">
    <cfRule type="notContainsBlanks" dxfId="4119" priority="3057">
      <formula>LEN(TRIM(S521))&gt;0</formula>
    </cfRule>
  </conditionalFormatting>
  <conditionalFormatting sqref="U521:W521">
    <cfRule type="duplicateValues" dxfId="4118" priority="3055"/>
  </conditionalFormatting>
  <conditionalFormatting sqref="I521">
    <cfRule type="duplicateValues" dxfId="4117" priority="3054"/>
  </conditionalFormatting>
  <conditionalFormatting sqref="L521">
    <cfRule type="duplicateValues" dxfId="4116" priority="3053"/>
  </conditionalFormatting>
  <conditionalFormatting sqref="O521">
    <cfRule type="duplicateValues" dxfId="4115" priority="3052"/>
  </conditionalFormatting>
  <conditionalFormatting sqref="R521">
    <cfRule type="duplicateValues" dxfId="4114" priority="3051"/>
  </conditionalFormatting>
  <conditionalFormatting sqref="F521">
    <cfRule type="duplicateValues" dxfId="4113" priority="3046"/>
    <cfRule type="notContainsBlanks" dxfId="4112" priority="3047">
      <formula>LEN(TRIM(F521))&gt;0</formula>
    </cfRule>
    <cfRule type="expression" dxfId="4111" priority="3048">
      <formula>LEN(E521)&gt;0</formula>
    </cfRule>
  </conditionalFormatting>
  <conditionalFormatting sqref="X520">
    <cfRule type="notContainsBlanks" dxfId="4110" priority="3044">
      <formula>LEN(TRIM(X520))&gt;0</formula>
    </cfRule>
    <cfRule type="expression" dxfId="4109" priority="3045">
      <formula>(SUMPRODUCT(--(C520:U520&lt;&gt;"")))&gt;0</formula>
    </cfRule>
  </conditionalFormatting>
  <conditionalFormatting sqref="X521">
    <cfRule type="notContainsBlanks" dxfId="4108" priority="3042">
      <formula>LEN(TRIM(X521))&gt;0</formula>
    </cfRule>
    <cfRule type="expression" dxfId="4107" priority="3043">
      <formula>(SUMPRODUCT(--(C521:U521&lt;&gt;"")))&gt;0</formula>
    </cfRule>
  </conditionalFormatting>
  <conditionalFormatting sqref="E522">
    <cfRule type="notContainsBlanks" dxfId="4106" priority="3041">
      <formula>LEN(TRIM(E522))&gt;0</formula>
    </cfRule>
  </conditionalFormatting>
  <conditionalFormatting sqref="H522">
    <cfRule type="notContainsBlanks" dxfId="4105" priority="3040">
      <formula>LEN(TRIM(H522))&gt;0</formula>
    </cfRule>
  </conditionalFormatting>
  <conditionalFormatting sqref="I522">
    <cfRule type="notContainsBlanks" dxfId="4104" priority="3038">
      <formula>LEN(TRIM(I522))&gt;0</formula>
    </cfRule>
    <cfRule type="expression" dxfId="4103" priority="3039">
      <formula>LEN(H522)&gt;0</formula>
    </cfRule>
  </conditionalFormatting>
  <conditionalFormatting sqref="K522">
    <cfRule type="notContainsBlanks" dxfId="4102" priority="3037">
      <formula>LEN(TRIM(K522))&gt;0</formula>
    </cfRule>
  </conditionalFormatting>
  <conditionalFormatting sqref="L522">
    <cfRule type="notContainsBlanks" dxfId="4101" priority="3035">
      <formula>LEN(TRIM(L522))&gt;0</formula>
    </cfRule>
    <cfRule type="expression" dxfId="4100" priority="3036">
      <formula>LEN(K522)&gt;0</formula>
    </cfRule>
  </conditionalFormatting>
  <conditionalFormatting sqref="N522">
    <cfRule type="notContainsBlanks" dxfId="4099" priority="3034">
      <formula>LEN(TRIM(N522))&gt;0</formula>
    </cfRule>
  </conditionalFormatting>
  <conditionalFormatting sqref="O522">
    <cfRule type="notContainsBlanks" dxfId="4098" priority="3032">
      <formula>LEN(TRIM(O522))&gt;0</formula>
    </cfRule>
    <cfRule type="expression" dxfId="4097" priority="3033">
      <formula>LEN(N522)&gt;0</formula>
    </cfRule>
  </conditionalFormatting>
  <conditionalFormatting sqref="Q522">
    <cfRule type="notContainsBlanks" dxfId="4096" priority="3031">
      <formula>LEN(TRIM(Q522))&gt;0</formula>
    </cfRule>
  </conditionalFormatting>
  <conditionalFormatting sqref="R522">
    <cfRule type="notContainsBlanks" dxfId="4095" priority="3029">
      <formula>LEN(TRIM(R522))&gt;0</formula>
    </cfRule>
    <cfRule type="expression" dxfId="4094" priority="3030">
      <formula>LEN(Q522)&gt;0</formula>
    </cfRule>
  </conditionalFormatting>
  <conditionalFormatting sqref="U522:W522">
    <cfRule type="notContainsBlanks" dxfId="4093" priority="3028">
      <formula>LEN(TRIM(U522))&gt;0</formula>
    </cfRule>
  </conditionalFormatting>
  <conditionalFormatting sqref="Z522:AD522">
    <cfRule type="cellIs" dxfId="4092" priority="3027" operator="equal">
      <formula>"TBD"</formula>
    </cfRule>
  </conditionalFormatting>
  <conditionalFormatting sqref="S522">
    <cfRule type="notContainsBlanks" dxfId="4091" priority="3024">
      <formula>LEN(TRIM(S522))&gt;0</formula>
    </cfRule>
  </conditionalFormatting>
  <conditionalFormatting sqref="U522:W522">
    <cfRule type="duplicateValues" dxfId="4090" priority="3022"/>
  </conditionalFormatting>
  <conditionalFormatting sqref="I522">
    <cfRule type="duplicateValues" dxfId="4089" priority="3021"/>
  </conditionalFormatting>
  <conditionalFormatting sqref="L522">
    <cfRule type="duplicateValues" dxfId="4088" priority="3020"/>
  </conditionalFormatting>
  <conditionalFormatting sqref="O522">
    <cfRule type="duplicateValues" dxfId="4087" priority="3019"/>
  </conditionalFormatting>
  <conditionalFormatting sqref="R522">
    <cfRule type="duplicateValues" dxfId="4086" priority="3018"/>
  </conditionalFormatting>
  <conditionalFormatting sqref="F522">
    <cfRule type="duplicateValues" dxfId="4085" priority="3013"/>
    <cfRule type="notContainsBlanks" dxfId="4084" priority="3014">
      <formula>LEN(TRIM(F522))&gt;0</formula>
    </cfRule>
    <cfRule type="expression" dxfId="4083" priority="3015">
      <formula>LEN(E522)&gt;0</formula>
    </cfRule>
  </conditionalFormatting>
  <conditionalFormatting sqref="E523">
    <cfRule type="notContainsBlanks" dxfId="4082" priority="3012">
      <formula>LEN(TRIM(E523))&gt;0</formula>
    </cfRule>
  </conditionalFormatting>
  <conditionalFormatting sqref="H523">
    <cfRule type="notContainsBlanks" dxfId="4081" priority="3011">
      <formula>LEN(TRIM(H523))&gt;0</formula>
    </cfRule>
  </conditionalFormatting>
  <conditionalFormatting sqref="I523">
    <cfRule type="notContainsBlanks" dxfId="4080" priority="3009">
      <formula>LEN(TRIM(I523))&gt;0</formula>
    </cfRule>
    <cfRule type="expression" dxfId="4079" priority="3010">
      <formula>LEN(H523)&gt;0</formula>
    </cfRule>
  </conditionalFormatting>
  <conditionalFormatting sqref="K523">
    <cfRule type="notContainsBlanks" dxfId="4078" priority="3008">
      <formula>LEN(TRIM(K523))&gt;0</formula>
    </cfRule>
  </conditionalFormatting>
  <conditionalFormatting sqref="L523">
    <cfRule type="notContainsBlanks" dxfId="4077" priority="3006">
      <formula>LEN(TRIM(L523))&gt;0</formula>
    </cfRule>
    <cfRule type="expression" dxfId="4076" priority="3007">
      <formula>LEN(K523)&gt;0</formula>
    </cfRule>
  </conditionalFormatting>
  <conditionalFormatting sqref="N523">
    <cfRule type="notContainsBlanks" dxfId="4075" priority="3005">
      <formula>LEN(TRIM(N523))&gt;0</formula>
    </cfRule>
  </conditionalFormatting>
  <conditionalFormatting sqref="O523">
    <cfRule type="notContainsBlanks" dxfId="4074" priority="3003">
      <formula>LEN(TRIM(O523))&gt;0</formula>
    </cfRule>
    <cfRule type="expression" dxfId="4073" priority="3004">
      <formula>LEN(N523)&gt;0</formula>
    </cfRule>
  </conditionalFormatting>
  <conditionalFormatting sqref="Q523">
    <cfRule type="notContainsBlanks" dxfId="4072" priority="3002">
      <formula>LEN(TRIM(Q523))&gt;0</formula>
    </cfRule>
  </conditionalFormatting>
  <conditionalFormatting sqref="R523">
    <cfRule type="notContainsBlanks" dxfId="4071" priority="3000">
      <formula>LEN(TRIM(R523))&gt;0</formula>
    </cfRule>
    <cfRule type="expression" dxfId="4070" priority="3001">
      <formula>LEN(Q523)&gt;0</formula>
    </cfRule>
  </conditionalFormatting>
  <conditionalFormatting sqref="U523:W523">
    <cfRule type="notContainsBlanks" dxfId="4069" priority="2999">
      <formula>LEN(TRIM(U523))&gt;0</formula>
    </cfRule>
  </conditionalFormatting>
  <conditionalFormatting sqref="Z523:AD523">
    <cfRule type="cellIs" dxfId="4068" priority="2998" operator="equal">
      <formula>"TBD"</formula>
    </cfRule>
  </conditionalFormatting>
  <conditionalFormatting sqref="S523">
    <cfRule type="notContainsBlanks" dxfId="4067" priority="2995">
      <formula>LEN(TRIM(S523))&gt;0</formula>
    </cfRule>
  </conditionalFormatting>
  <conditionalFormatting sqref="U523:W523">
    <cfRule type="duplicateValues" dxfId="4066" priority="2993"/>
  </conditionalFormatting>
  <conditionalFormatting sqref="I523">
    <cfRule type="duplicateValues" dxfId="4065" priority="2992"/>
  </conditionalFormatting>
  <conditionalFormatting sqref="L523">
    <cfRule type="duplicateValues" dxfId="4064" priority="2991"/>
  </conditionalFormatting>
  <conditionalFormatting sqref="O523">
    <cfRule type="duplicateValues" dxfId="4063" priority="2990"/>
  </conditionalFormatting>
  <conditionalFormatting sqref="R523">
    <cfRule type="duplicateValues" dxfId="4062" priority="2989"/>
  </conditionalFormatting>
  <conditionalFormatting sqref="F523">
    <cfRule type="duplicateValues" dxfId="4061" priority="2984"/>
    <cfRule type="notContainsBlanks" dxfId="4060" priority="2985">
      <formula>LEN(TRIM(F523))&gt;0</formula>
    </cfRule>
    <cfRule type="expression" dxfId="4059" priority="2986">
      <formula>LEN(E523)&gt;0</formula>
    </cfRule>
  </conditionalFormatting>
  <conditionalFormatting sqref="X522">
    <cfRule type="notContainsBlanks" dxfId="4058" priority="2982">
      <formula>LEN(TRIM(X522))&gt;0</formula>
    </cfRule>
    <cfRule type="expression" dxfId="4057" priority="2983">
      <formula>(SUMPRODUCT(--(C522:U522&lt;&gt;"")))&gt;0</formula>
    </cfRule>
  </conditionalFormatting>
  <conditionalFormatting sqref="X523">
    <cfRule type="notContainsBlanks" dxfId="4056" priority="2980">
      <formula>LEN(TRIM(X523))&gt;0</formula>
    </cfRule>
    <cfRule type="expression" dxfId="4055" priority="2981">
      <formula>(SUMPRODUCT(--(C523:U523&lt;&gt;"")))&gt;0</formula>
    </cfRule>
  </conditionalFormatting>
  <conditionalFormatting sqref="E524">
    <cfRule type="notContainsBlanks" dxfId="4054" priority="2979">
      <formula>LEN(TRIM(E524))&gt;0</formula>
    </cfRule>
  </conditionalFormatting>
  <conditionalFormatting sqref="H524">
    <cfRule type="notContainsBlanks" dxfId="4053" priority="2978">
      <formula>LEN(TRIM(H524))&gt;0</formula>
    </cfRule>
  </conditionalFormatting>
  <conditionalFormatting sqref="I524">
    <cfRule type="notContainsBlanks" dxfId="4052" priority="2976">
      <formula>LEN(TRIM(I524))&gt;0</formula>
    </cfRule>
    <cfRule type="expression" dxfId="4051" priority="2977">
      <formula>LEN(H524)&gt;0</formula>
    </cfRule>
  </conditionalFormatting>
  <conditionalFormatting sqref="K524">
    <cfRule type="notContainsBlanks" dxfId="4050" priority="2975">
      <formula>LEN(TRIM(K524))&gt;0</formula>
    </cfRule>
  </conditionalFormatting>
  <conditionalFormatting sqref="L524">
    <cfRule type="notContainsBlanks" dxfId="4049" priority="2973">
      <formula>LEN(TRIM(L524))&gt;0</formula>
    </cfRule>
    <cfRule type="expression" dxfId="4048" priority="2974">
      <formula>LEN(K524)&gt;0</formula>
    </cfRule>
  </conditionalFormatting>
  <conditionalFormatting sqref="N524">
    <cfRule type="notContainsBlanks" dxfId="4047" priority="2972">
      <formula>LEN(TRIM(N524))&gt;0</formula>
    </cfRule>
  </conditionalFormatting>
  <conditionalFormatting sqref="O524">
    <cfRule type="notContainsBlanks" dxfId="4046" priority="2970">
      <formula>LEN(TRIM(O524))&gt;0</formula>
    </cfRule>
    <cfRule type="expression" dxfId="4045" priority="2971">
      <formula>LEN(N524)&gt;0</formula>
    </cfRule>
  </conditionalFormatting>
  <conditionalFormatting sqref="Q524">
    <cfRule type="notContainsBlanks" dxfId="4044" priority="2969">
      <formula>LEN(TRIM(Q524))&gt;0</formula>
    </cfRule>
  </conditionalFormatting>
  <conditionalFormatting sqref="R524">
    <cfRule type="notContainsBlanks" dxfId="4043" priority="2967">
      <formula>LEN(TRIM(R524))&gt;0</formula>
    </cfRule>
    <cfRule type="expression" dxfId="4042" priority="2968">
      <formula>LEN(Q524)&gt;0</formula>
    </cfRule>
  </conditionalFormatting>
  <conditionalFormatting sqref="U524:W524">
    <cfRule type="notContainsBlanks" dxfId="4041" priority="2966">
      <formula>LEN(TRIM(U524))&gt;0</formula>
    </cfRule>
  </conditionalFormatting>
  <conditionalFormatting sqref="Z524:AD524">
    <cfRule type="cellIs" dxfId="4040" priority="2965" operator="equal">
      <formula>"TBD"</formula>
    </cfRule>
  </conditionalFormatting>
  <conditionalFormatting sqref="S524">
    <cfRule type="notContainsBlanks" dxfId="4039" priority="2962">
      <formula>LEN(TRIM(S524))&gt;0</formula>
    </cfRule>
  </conditionalFormatting>
  <conditionalFormatting sqref="U524:W524">
    <cfRule type="duplicateValues" dxfId="4038" priority="2960"/>
  </conditionalFormatting>
  <conditionalFormatting sqref="I524">
    <cfRule type="duplicateValues" dxfId="4037" priority="2959"/>
  </conditionalFormatting>
  <conditionalFormatting sqref="L524">
    <cfRule type="duplicateValues" dxfId="4036" priority="2958"/>
  </conditionalFormatting>
  <conditionalFormatting sqref="O524">
    <cfRule type="duplicateValues" dxfId="4035" priority="2957"/>
  </conditionalFormatting>
  <conditionalFormatting sqref="R524">
    <cfRule type="duplicateValues" dxfId="4034" priority="2956"/>
  </conditionalFormatting>
  <conditionalFormatting sqref="F524">
    <cfRule type="duplicateValues" dxfId="4033" priority="2951"/>
    <cfRule type="notContainsBlanks" dxfId="4032" priority="2952">
      <formula>LEN(TRIM(F524))&gt;0</formula>
    </cfRule>
    <cfRule type="expression" dxfId="4031" priority="2953">
      <formula>LEN(E524)&gt;0</formula>
    </cfRule>
  </conditionalFormatting>
  <conditionalFormatting sqref="E525">
    <cfRule type="notContainsBlanks" dxfId="4030" priority="2950">
      <formula>LEN(TRIM(E525))&gt;0</formula>
    </cfRule>
  </conditionalFormatting>
  <conditionalFormatting sqref="H525">
    <cfRule type="notContainsBlanks" dxfId="4029" priority="2949">
      <formula>LEN(TRIM(H525))&gt;0</formula>
    </cfRule>
  </conditionalFormatting>
  <conditionalFormatting sqref="I525">
    <cfRule type="notContainsBlanks" dxfId="4028" priority="2947">
      <formula>LEN(TRIM(I525))&gt;0</formula>
    </cfRule>
    <cfRule type="expression" dxfId="4027" priority="2948">
      <formula>LEN(H525)&gt;0</formula>
    </cfRule>
  </conditionalFormatting>
  <conditionalFormatting sqref="K525">
    <cfRule type="notContainsBlanks" dxfId="4026" priority="2946">
      <formula>LEN(TRIM(K525))&gt;0</formula>
    </cfRule>
  </conditionalFormatting>
  <conditionalFormatting sqref="L525">
    <cfRule type="notContainsBlanks" dxfId="4025" priority="2944">
      <formula>LEN(TRIM(L525))&gt;0</formula>
    </cfRule>
    <cfRule type="expression" dxfId="4024" priority="2945">
      <formula>LEN(K525)&gt;0</formula>
    </cfRule>
  </conditionalFormatting>
  <conditionalFormatting sqref="N525">
    <cfRule type="notContainsBlanks" dxfId="4023" priority="2943">
      <formula>LEN(TRIM(N525))&gt;0</formula>
    </cfRule>
  </conditionalFormatting>
  <conditionalFormatting sqref="O525">
    <cfRule type="notContainsBlanks" dxfId="4022" priority="2941">
      <formula>LEN(TRIM(O525))&gt;0</formula>
    </cfRule>
    <cfRule type="expression" dxfId="4021" priority="2942">
      <formula>LEN(N525)&gt;0</formula>
    </cfRule>
  </conditionalFormatting>
  <conditionalFormatting sqref="Q525">
    <cfRule type="notContainsBlanks" dxfId="4020" priority="2940">
      <formula>LEN(TRIM(Q525))&gt;0</formula>
    </cfRule>
  </conditionalFormatting>
  <conditionalFormatting sqref="R525">
    <cfRule type="notContainsBlanks" dxfId="4019" priority="2938">
      <formula>LEN(TRIM(R525))&gt;0</formula>
    </cfRule>
    <cfRule type="expression" dxfId="4018" priority="2939">
      <formula>LEN(Q525)&gt;0</formula>
    </cfRule>
  </conditionalFormatting>
  <conditionalFormatting sqref="U525:W525">
    <cfRule type="notContainsBlanks" dxfId="4017" priority="2937">
      <formula>LEN(TRIM(U525))&gt;0</formula>
    </cfRule>
  </conditionalFormatting>
  <conditionalFormatting sqref="Z525:AD525">
    <cfRule type="cellIs" dxfId="4016" priority="2936" operator="equal">
      <formula>"TBD"</formula>
    </cfRule>
  </conditionalFormatting>
  <conditionalFormatting sqref="S525">
    <cfRule type="notContainsBlanks" dxfId="4015" priority="2933">
      <formula>LEN(TRIM(S525))&gt;0</formula>
    </cfRule>
  </conditionalFormatting>
  <conditionalFormatting sqref="U525:W525">
    <cfRule type="duplicateValues" dxfId="4014" priority="2931"/>
  </conditionalFormatting>
  <conditionalFormatting sqref="I525">
    <cfRule type="duplicateValues" dxfId="4013" priority="2930"/>
  </conditionalFormatting>
  <conditionalFormatting sqref="L525">
    <cfRule type="duplicateValues" dxfId="4012" priority="2929"/>
  </conditionalFormatting>
  <conditionalFormatting sqref="O525">
    <cfRule type="duplicateValues" dxfId="4011" priority="2928"/>
  </conditionalFormatting>
  <conditionalFormatting sqref="R525">
    <cfRule type="duplicateValues" dxfId="4010" priority="2927"/>
  </conditionalFormatting>
  <conditionalFormatting sqref="F525">
    <cfRule type="duplicateValues" dxfId="4009" priority="2922"/>
    <cfRule type="notContainsBlanks" dxfId="4008" priority="2923">
      <formula>LEN(TRIM(F525))&gt;0</formula>
    </cfRule>
    <cfRule type="expression" dxfId="4007" priority="2924">
      <formula>LEN(E525)&gt;0</formula>
    </cfRule>
  </conditionalFormatting>
  <conditionalFormatting sqref="X524">
    <cfRule type="notContainsBlanks" dxfId="4006" priority="2920">
      <formula>LEN(TRIM(X524))&gt;0</formula>
    </cfRule>
    <cfRule type="expression" dxfId="4005" priority="2921">
      <formula>(SUMPRODUCT(--(C524:U524&lt;&gt;"")))&gt;0</formula>
    </cfRule>
  </conditionalFormatting>
  <conditionalFormatting sqref="X525">
    <cfRule type="notContainsBlanks" dxfId="4004" priority="2918">
      <formula>LEN(TRIM(X525))&gt;0</formula>
    </cfRule>
    <cfRule type="expression" dxfId="4003" priority="2919">
      <formula>(SUMPRODUCT(--(C525:U525&lt;&gt;"")))&gt;0</formula>
    </cfRule>
  </conditionalFormatting>
  <conditionalFormatting sqref="E526">
    <cfRule type="notContainsBlanks" dxfId="4002" priority="2917">
      <formula>LEN(TRIM(E526))&gt;0</formula>
    </cfRule>
  </conditionalFormatting>
  <conditionalFormatting sqref="H526">
    <cfRule type="notContainsBlanks" dxfId="4001" priority="2916">
      <formula>LEN(TRIM(H526))&gt;0</formula>
    </cfRule>
  </conditionalFormatting>
  <conditionalFormatting sqref="I526">
    <cfRule type="notContainsBlanks" dxfId="4000" priority="2914">
      <formula>LEN(TRIM(I526))&gt;0</formula>
    </cfRule>
    <cfRule type="expression" dxfId="3999" priority="2915">
      <formula>LEN(H526)&gt;0</formula>
    </cfRule>
  </conditionalFormatting>
  <conditionalFormatting sqref="K526">
    <cfRule type="notContainsBlanks" dxfId="3998" priority="2913">
      <formula>LEN(TRIM(K526))&gt;0</formula>
    </cfRule>
  </conditionalFormatting>
  <conditionalFormatting sqref="L526">
    <cfRule type="notContainsBlanks" dxfId="3997" priority="2911">
      <formula>LEN(TRIM(L526))&gt;0</formula>
    </cfRule>
    <cfRule type="expression" dxfId="3996" priority="2912">
      <formula>LEN(K526)&gt;0</formula>
    </cfRule>
  </conditionalFormatting>
  <conditionalFormatting sqref="N526">
    <cfRule type="notContainsBlanks" dxfId="3995" priority="2910">
      <formula>LEN(TRIM(N526))&gt;0</formula>
    </cfRule>
  </conditionalFormatting>
  <conditionalFormatting sqref="O526">
    <cfRule type="notContainsBlanks" dxfId="3994" priority="2908">
      <formula>LEN(TRIM(O526))&gt;0</formula>
    </cfRule>
    <cfRule type="expression" dxfId="3993" priority="2909">
      <formula>LEN(N526)&gt;0</formula>
    </cfRule>
  </conditionalFormatting>
  <conditionalFormatting sqref="Q526">
    <cfRule type="notContainsBlanks" dxfId="3992" priority="2907">
      <formula>LEN(TRIM(Q526))&gt;0</formula>
    </cfRule>
  </conditionalFormatting>
  <conditionalFormatting sqref="R526">
    <cfRule type="notContainsBlanks" dxfId="3991" priority="2905">
      <formula>LEN(TRIM(R526))&gt;0</formula>
    </cfRule>
    <cfRule type="expression" dxfId="3990" priority="2906">
      <formula>LEN(Q526)&gt;0</formula>
    </cfRule>
  </conditionalFormatting>
  <conditionalFormatting sqref="U526:W526">
    <cfRule type="notContainsBlanks" dxfId="3989" priority="2904">
      <formula>LEN(TRIM(U526))&gt;0</formula>
    </cfRule>
  </conditionalFormatting>
  <conditionalFormatting sqref="Z526:AD526">
    <cfRule type="cellIs" dxfId="3988" priority="2903" operator="equal">
      <formula>"TBD"</formula>
    </cfRule>
  </conditionalFormatting>
  <conditionalFormatting sqref="S526">
    <cfRule type="notContainsBlanks" dxfId="3987" priority="2900">
      <formula>LEN(TRIM(S526))&gt;0</formula>
    </cfRule>
  </conditionalFormatting>
  <conditionalFormatting sqref="U526:W526">
    <cfRule type="duplicateValues" dxfId="3986" priority="2898"/>
  </conditionalFormatting>
  <conditionalFormatting sqref="I526">
    <cfRule type="duplicateValues" dxfId="3985" priority="2897"/>
  </conditionalFormatting>
  <conditionalFormatting sqref="L526">
    <cfRule type="duplicateValues" dxfId="3984" priority="2896"/>
  </conditionalFormatting>
  <conditionalFormatting sqref="O526">
    <cfRule type="duplicateValues" dxfId="3983" priority="2895"/>
  </conditionalFormatting>
  <conditionalFormatting sqref="R526">
    <cfRule type="duplicateValues" dxfId="3982" priority="2894"/>
  </conditionalFormatting>
  <conditionalFormatting sqref="F526">
    <cfRule type="duplicateValues" dxfId="3981" priority="2889"/>
    <cfRule type="notContainsBlanks" dxfId="3980" priority="2890">
      <formula>LEN(TRIM(F526))&gt;0</formula>
    </cfRule>
    <cfRule type="expression" dxfId="3979" priority="2891">
      <formula>LEN(E526)&gt;0</formula>
    </cfRule>
  </conditionalFormatting>
  <conditionalFormatting sqref="E527">
    <cfRule type="notContainsBlanks" dxfId="3978" priority="2888">
      <formula>LEN(TRIM(E527))&gt;0</formula>
    </cfRule>
  </conditionalFormatting>
  <conditionalFormatting sqref="H527">
    <cfRule type="notContainsBlanks" dxfId="3977" priority="2887">
      <formula>LEN(TRIM(H527))&gt;0</formula>
    </cfRule>
  </conditionalFormatting>
  <conditionalFormatting sqref="I527">
    <cfRule type="notContainsBlanks" dxfId="3976" priority="2885">
      <formula>LEN(TRIM(I527))&gt;0</formula>
    </cfRule>
    <cfRule type="expression" dxfId="3975" priority="2886">
      <formula>LEN(H527)&gt;0</formula>
    </cfRule>
  </conditionalFormatting>
  <conditionalFormatting sqref="K527">
    <cfRule type="notContainsBlanks" dxfId="3974" priority="2884">
      <formula>LEN(TRIM(K527))&gt;0</formula>
    </cfRule>
  </conditionalFormatting>
  <conditionalFormatting sqref="L527">
    <cfRule type="notContainsBlanks" dxfId="3973" priority="2882">
      <formula>LEN(TRIM(L527))&gt;0</formula>
    </cfRule>
    <cfRule type="expression" dxfId="3972" priority="2883">
      <formula>LEN(K527)&gt;0</formula>
    </cfRule>
  </conditionalFormatting>
  <conditionalFormatting sqref="N527">
    <cfRule type="notContainsBlanks" dxfId="3971" priority="2881">
      <formula>LEN(TRIM(N527))&gt;0</formula>
    </cfRule>
  </conditionalFormatting>
  <conditionalFormatting sqref="O527">
    <cfRule type="notContainsBlanks" dxfId="3970" priority="2879">
      <formula>LEN(TRIM(O527))&gt;0</formula>
    </cfRule>
    <cfRule type="expression" dxfId="3969" priority="2880">
      <formula>LEN(N527)&gt;0</formula>
    </cfRule>
  </conditionalFormatting>
  <conditionalFormatting sqref="Q527">
    <cfRule type="notContainsBlanks" dxfId="3968" priority="2878">
      <formula>LEN(TRIM(Q527))&gt;0</formula>
    </cfRule>
  </conditionalFormatting>
  <conditionalFormatting sqref="R527">
    <cfRule type="notContainsBlanks" dxfId="3967" priority="2876">
      <formula>LEN(TRIM(R527))&gt;0</formula>
    </cfRule>
    <cfRule type="expression" dxfId="3966" priority="2877">
      <formula>LEN(Q527)&gt;0</formula>
    </cfRule>
  </conditionalFormatting>
  <conditionalFormatting sqref="U527:W527">
    <cfRule type="notContainsBlanks" dxfId="3965" priority="2875">
      <formula>LEN(TRIM(U527))&gt;0</formula>
    </cfRule>
  </conditionalFormatting>
  <conditionalFormatting sqref="Z527:AD527">
    <cfRule type="cellIs" dxfId="3964" priority="2874" operator="equal">
      <formula>"TBD"</formula>
    </cfRule>
  </conditionalFormatting>
  <conditionalFormatting sqref="S527">
    <cfRule type="notContainsBlanks" dxfId="3963" priority="2871">
      <formula>LEN(TRIM(S527))&gt;0</formula>
    </cfRule>
  </conditionalFormatting>
  <conditionalFormatting sqref="U527:W527">
    <cfRule type="duplicateValues" dxfId="3962" priority="2869"/>
  </conditionalFormatting>
  <conditionalFormatting sqref="I527">
    <cfRule type="duplicateValues" dxfId="3961" priority="2868"/>
  </conditionalFormatting>
  <conditionalFormatting sqref="L527">
    <cfRule type="duplicateValues" dxfId="3960" priority="2867"/>
  </conditionalFormatting>
  <conditionalFormatting sqref="O527">
    <cfRule type="duplicateValues" dxfId="3959" priority="2866"/>
  </conditionalFormatting>
  <conditionalFormatting sqref="R527">
    <cfRule type="duplicateValues" dxfId="3958" priority="2865"/>
  </conditionalFormatting>
  <conditionalFormatting sqref="F527">
    <cfRule type="duplicateValues" dxfId="3957" priority="2860"/>
    <cfRule type="notContainsBlanks" dxfId="3956" priority="2861">
      <formula>LEN(TRIM(F527))&gt;0</formula>
    </cfRule>
    <cfRule type="expression" dxfId="3955" priority="2862">
      <formula>LEN(E527)&gt;0</formula>
    </cfRule>
  </conditionalFormatting>
  <conditionalFormatting sqref="X526">
    <cfRule type="notContainsBlanks" dxfId="3954" priority="2858">
      <formula>LEN(TRIM(X526))&gt;0</formula>
    </cfRule>
    <cfRule type="expression" dxfId="3953" priority="2859">
      <formula>(SUMPRODUCT(--(C526:U526&lt;&gt;"")))&gt;0</formula>
    </cfRule>
  </conditionalFormatting>
  <conditionalFormatting sqref="X527">
    <cfRule type="notContainsBlanks" dxfId="3952" priority="2856">
      <formula>LEN(TRIM(X527))&gt;0</formula>
    </cfRule>
    <cfRule type="expression" dxfId="3951" priority="2857">
      <formula>(SUMPRODUCT(--(C527:U527&lt;&gt;"")))&gt;0</formula>
    </cfRule>
  </conditionalFormatting>
  <conditionalFormatting sqref="U498:W501">
    <cfRule type="duplicateValues" dxfId="3950" priority="2855"/>
  </conditionalFormatting>
  <conditionalFormatting sqref="I498:I501">
    <cfRule type="duplicateValues" dxfId="3949" priority="2854"/>
  </conditionalFormatting>
  <conditionalFormatting sqref="L498:L501">
    <cfRule type="duplicateValues" dxfId="3948" priority="2853"/>
  </conditionalFormatting>
  <conditionalFormatting sqref="O498:O501">
    <cfRule type="duplicateValues" dxfId="3947" priority="2852"/>
  </conditionalFormatting>
  <conditionalFormatting sqref="R498:R501">
    <cfRule type="duplicateValues" dxfId="3946" priority="2851"/>
  </conditionalFormatting>
  <conditionalFormatting sqref="F498:F501">
    <cfRule type="duplicateValues" dxfId="3945" priority="2846"/>
    <cfRule type="notContainsBlanks" dxfId="3944" priority="2847">
      <formula>LEN(TRIM(F498))&gt;0</formula>
    </cfRule>
    <cfRule type="expression" dxfId="3943" priority="2848">
      <formula>LEN(E498)&gt;0</formula>
    </cfRule>
  </conditionalFormatting>
  <conditionalFormatting sqref="X105:X126 X193 X202">
    <cfRule type="notContainsBlanks" dxfId="3942" priority="84391">
      <formula>LEN(TRIM(X105))&gt;0</formula>
    </cfRule>
    <cfRule type="expression" dxfId="3941" priority="84392">
      <formula>(SUMPRODUCT(--(S105:XFD105&lt;&gt;"")))&gt;0</formula>
    </cfRule>
  </conditionalFormatting>
  <conditionalFormatting sqref="E35 E78 E4:E10 E42">
    <cfRule type="notContainsBlanks" dxfId="3940" priority="2692">
      <formula>LEN(TRIM(E4))&gt;0</formula>
    </cfRule>
  </conditionalFormatting>
  <conditionalFormatting sqref="H35 H78 H4:H10 H42">
    <cfRule type="notContainsBlanks" dxfId="3939" priority="2691">
      <formula>LEN(TRIM(H4))&gt;0</formula>
    </cfRule>
  </conditionalFormatting>
  <conditionalFormatting sqref="I4:I20 I35 I42:I56 I78:I79">
    <cfRule type="notContainsBlanks" dxfId="3938" priority="2689">
      <formula>LEN(TRIM(I4))&gt;0</formula>
    </cfRule>
    <cfRule type="expression" dxfId="3937" priority="2690">
      <formula>LEN(H4)&gt;0</formula>
    </cfRule>
  </conditionalFormatting>
  <conditionalFormatting sqref="K35 K78 K4:K10 K42">
    <cfRule type="notContainsBlanks" dxfId="3936" priority="2688">
      <formula>LEN(TRIM(K4))&gt;0</formula>
    </cfRule>
  </conditionalFormatting>
  <conditionalFormatting sqref="L4:L20 L35 L42:L56 L78:L79">
    <cfRule type="notContainsBlanks" dxfId="3935" priority="2686">
      <formula>LEN(TRIM(L4))&gt;0</formula>
    </cfRule>
    <cfRule type="expression" dxfId="3934" priority="2687">
      <formula>LEN(K4)&gt;0</formula>
    </cfRule>
  </conditionalFormatting>
  <conditionalFormatting sqref="N35 N78 N4:N10 N42">
    <cfRule type="notContainsBlanks" dxfId="3933" priority="2685">
      <formula>LEN(TRIM(N4))&gt;0</formula>
    </cfRule>
  </conditionalFormatting>
  <conditionalFormatting sqref="O4:O20 O35 O42:O56 O78:O79">
    <cfRule type="notContainsBlanks" dxfId="3932" priority="2683">
      <formula>LEN(TRIM(O4))&gt;0</formula>
    </cfRule>
    <cfRule type="expression" dxfId="3931" priority="2684">
      <formula>LEN(N4)&gt;0</formula>
    </cfRule>
  </conditionalFormatting>
  <conditionalFormatting sqref="Q35 Q78 Q4:Q10 Q42">
    <cfRule type="notContainsBlanks" dxfId="3930" priority="2682">
      <formula>LEN(TRIM(Q4))&gt;0</formula>
    </cfRule>
  </conditionalFormatting>
  <conditionalFormatting sqref="R4:R20 R35 R42:R56 R78:R79">
    <cfRule type="notContainsBlanks" dxfId="3929" priority="2680">
      <formula>LEN(TRIM(R4))&gt;0</formula>
    </cfRule>
    <cfRule type="expression" dxfId="3928" priority="2681">
      <formula>LEN(Q4)&gt;0</formula>
    </cfRule>
  </conditionalFormatting>
  <conditionalFormatting sqref="X35 X4:X20 X78:X79 X31 X26:X29 X41:X56 X67 X84 X100">
    <cfRule type="notContainsBlanks" dxfId="3927" priority="2678">
      <formula>LEN(TRIM(X4))&gt;0</formula>
    </cfRule>
    <cfRule type="expression" dxfId="3926" priority="2679">
      <formula>(SUMPRODUCT(--(A4:U4&lt;&gt;"")))&gt;0</formula>
    </cfRule>
  </conditionalFormatting>
  <conditionalFormatting sqref="U35 U78 U4:U10 U42">
    <cfRule type="notContainsBlanks" dxfId="3925" priority="2677">
      <formula>LEN(TRIM(U4))&gt;0</formula>
    </cfRule>
  </conditionalFormatting>
  <conditionalFormatting sqref="Z35:AD35 Z78:AD78 Z4:AD10 Z42:AD42">
    <cfRule type="cellIs" dxfId="3924" priority="2676" operator="equal">
      <formula>"TBD"</formula>
    </cfRule>
  </conditionalFormatting>
  <conditionalFormatting sqref="Y4:AV6 Y8:AV8 Y7:AO7 AS7 Y10:AV10 Y9:AO9 AS9 Y12:AV13 Y11:AO11 AS11 Y15:AV15 Y14:AO14 AS14 Y17:AV18 Y16:AO16 AS16 Y20:AV20 Y19:AO19 AS19 Y22:AV22 Y21:AO21 AS21 Y24:AS24 Y23:AO23 AS23 Y26:AV26 Y25:AO25 AS25 Y28:AV29 Y27:AO27 AS27 Y31:AV33 Y30:AO30 AS30 Y35:AV35 Y34:AO34 AS34 Y37:AV37 Y36:AO36 AS36 Y39:AV39 Y38:AO38 AS38 Y41:AV41 Y40:AO40 AS40 Y43:AV44 Y42:AO42 AS42 Y46:AV46 Y45:AO45 AS45 Y48:AV48 Y47:AO47 AS47 Y50:AV50 Y49:AO49 AS49 Y52:AV52 Y51:AO51 AS51 Y54:AV56 Y53:AO53 AS53 Y58:AV58 Y57:AO57 AS57 Y60:AV60 Y59:AO59 AS59 Y62:AV63 Y61:AO61 AS61 Y65:AS65 Y64:AO64 AS64 Y67:AV68 Y66:AO66 AS66 Y70:AV70 Y69:AO69 AS69 Y72:AV72 Y71:AO71 AS71 Y74:AV74 Y73:AO73 AS73 Y76:AV76 Y75:AO75 AS75 Y78:AV79 Y77:AO77 AS77 Y81:AV83 Y80:AO80 AS80 Y85:AV85 Y84:AO84 AS84 Y87:AV87 Y86:AO86 AS86 Y89:AV89 Y88:AO88 AS88 Y91:AV91 Y90:AO90 AS90 Y93:AV94 Y92:AO92 AS92 Y96:AV96 Y95:AO95 AS95 Y98:AV98 Y97:AO97 AS97 Y100:AV100 Y99:AO99 AS99 Y102:AV102 Y101:AO101 AS101 Y103:AO103 AS103 AU7:AV7 AU9:AV9 AU11:AV11 AU14:AV14 AU16:AV16 AU19:AV19 AU21:AV21 AU23:AV25 AU27:AV27 AU30:AV30 AU34:AV34 AU36:AV36 AU38:AV38 AU40:AV40 AU42:AV42 AU45:AV45 AU47:AV47 AU49:AV49 AU51:AV51 AU53:AV53 AU57:AV57 AU59:AV59 AU61:AV61 AU64:AV66 AU69:AV69 AU71:AV71 AU73:AV73 AU75:AV75 AU77:AV77 AU80:AV80 AU84:AV84 AU86:AV86 AU88:AV88 AU90:AV90 AU92:AV92 AU95:AV95 AU97:AV97 AU99:AV99 AU101:AV101 AU103:AV103">
    <cfRule type="notContainsBlanks" dxfId="3923" priority="2675">
      <formula>LEN(TRIM(Y4))&gt;0</formula>
    </cfRule>
  </conditionalFormatting>
  <conditionalFormatting sqref="E12:E20">
    <cfRule type="notContainsBlanks" dxfId="3922" priority="2674">
      <formula>LEN(TRIM(E12))&gt;0</formula>
    </cfRule>
  </conditionalFormatting>
  <conditionalFormatting sqref="H12:H20">
    <cfRule type="notContainsBlanks" dxfId="3921" priority="2673">
      <formula>LEN(TRIM(H12))&gt;0</formula>
    </cfRule>
  </conditionalFormatting>
  <conditionalFormatting sqref="K12:K20">
    <cfRule type="notContainsBlanks" dxfId="3920" priority="2672">
      <formula>LEN(TRIM(K12))&gt;0</formula>
    </cfRule>
  </conditionalFormatting>
  <conditionalFormatting sqref="N12:N20">
    <cfRule type="notContainsBlanks" dxfId="3919" priority="2671">
      <formula>LEN(TRIM(N12))&gt;0</formula>
    </cfRule>
  </conditionalFormatting>
  <conditionalFormatting sqref="Q12:Q20">
    <cfRule type="notContainsBlanks" dxfId="3918" priority="2670">
      <formula>LEN(TRIM(Q12))&gt;0</formula>
    </cfRule>
  </conditionalFormatting>
  <conditionalFormatting sqref="U12:U20">
    <cfRule type="notContainsBlanks" dxfId="3917" priority="2669">
      <formula>LEN(TRIM(U12))&gt;0</formula>
    </cfRule>
  </conditionalFormatting>
  <conditionalFormatting sqref="Z12:AD20">
    <cfRule type="cellIs" dxfId="3916" priority="2668" operator="equal">
      <formula>"TBD"</formula>
    </cfRule>
  </conditionalFormatting>
  <conditionalFormatting sqref="I36:I37">
    <cfRule type="notContainsBlanks" dxfId="3915" priority="2666">
      <formula>LEN(TRIM(I36))&gt;0</formula>
    </cfRule>
    <cfRule type="expression" dxfId="3914" priority="2667">
      <formula>LEN(H36)&gt;0</formula>
    </cfRule>
  </conditionalFormatting>
  <conditionalFormatting sqref="L36:L37">
    <cfRule type="notContainsBlanks" dxfId="3913" priority="2664">
      <formula>LEN(TRIM(L36))&gt;0</formula>
    </cfRule>
    <cfRule type="expression" dxfId="3912" priority="2665">
      <formula>LEN(K36)&gt;0</formula>
    </cfRule>
  </conditionalFormatting>
  <conditionalFormatting sqref="O36:O37">
    <cfRule type="notContainsBlanks" dxfId="3911" priority="2662">
      <formula>LEN(TRIM(O36))&gt;0</formula>
    </cfRule>
    <cfRule type="expression" dxfId="3910" priority="2663">
      <formula>LEN(N36)&gt;0</formula>
    </cfRule>
  </conditionalFormatting>
  <conditionalFormatting sqref="R36:R37">
    <cfRule type="notContainsBlanks" dxfId="3909" priority="2660">
      <formula>LEN(TRIM(R36))&gt;0</formula>
    </cfRule>
    <cfRule type="expression" dxfId="3908" priority="2661">
      <formula>LEN(Q36)&gt;0</formula>
    </cfRule>
  </conditionalFormatting>
  <conditionalFormatting sqref="X36:X37">
    <cfRule type="notContainsBlanks" dxfId="3907" priority="2658">
      <formula>LEN(TRIM(X36))&gt;0</formula>
    </cfRule>
    <cfRule type="expression" dxfId="3906" priority="2659">
      <formula>(SUMPRODUCT(--(A36:U36&lt;&gt;"")))&gt;0</formula>
    </cfRule>
  </conditionalFormatting>
  <conditionalFormatting sqref="E36:E37">
    <cfRule type="notContainsBlanks" dxfId="3905" priority="2657">
      <formula>LEN(TRIM(E36))&gt;0</formula>
    </cfRule>
  </conditionalFormatting>
  <conditionalFormatting sqref="H36:H37">
    <cfRule type="notContainsBlanks" dxfId="3904" priority="2656">
      <formula>LEN(TRIM(H36))&gt;0</formula>
    </cfRule>
  </conditionalFormatting>
  <conditionalFormatting sqref="K36:K37">
    <cfRule type="notContainsBlanks" dxfId="3903" priority="2655">
      <formula>LEN(TRIM(K36))&gt;0</formula>
    </cfRule>
  </conditionalFormatting>
  <conditionalFormatting sqref="N36:N37">
    <cfRule type="notContainsBlanks" dxfId="3902" priority="2654">
      <formula>LEN(TRIM(N36))&gt;0</formula>
    </cfRule>
  </conditionalFormatting>
  <conditionalFormatting sqref="Q36:Q37">
    <cfRule type="notContainsBlanks" dxfId="3901" priority="2653">
      <formula>LEN(TRIM(Q36))&gt;0</formula>
    </cfRule>
  </conditionalFormatting>
  <conditionalFormatting sqref="U36:U37">
    <cfRule type="notContainsBlanks" dxfId="3900" priority="2652">
      <formula>LEN(TRIM(U36))&gt;0</formula>
    </cfRule>
  </conditionalFormatting>
  <conditionalFormatting sqref="Z36:AD37">
    <cfRule type="cellIs" dxfId="3899" priority="2651" operator="equal">
      <formula>"TBD"</formula>
    </cfRule>
  </conditionalFormatting>
  <conditionalFormatting sqref="E45:E56">
    <cfRule type="notContainsBlanks" dxfId="3898" priority="2650">
      <formula>LEN(TRIM(E45))&gt;0</formula>
    </cfRule>
  </conditionalFormatting>
  <conditionalFormatting sqref="H45:H56">
    <cfRule type="notContainsBlanks" dxfId="3897" priority="2649">
      <formula>LEN(TRIM(H45))&gt;0</formula>
    </cfRule>
  </conditionalFormatting>
  <conditionalFormatting sqref="K45:K56">
    <cfRule type="notContainsBlanks" dxfId="3896" priority="2648">
      <formula>LEN(TRIM(K45))&gt;0</formula>
    </cfRule>
  </conditionalFormatting>
  <conditionalFormatting sqref="N45:N56">
    <cfRule type="notContainsBlanks" dxfId="3895" priority="2647">
      <formula>LEN(TRIM(N45))&gt;0</formula>
    </cfRule>
  </conditionalFormatting>
  <conditionalFormatting sqref="Q45:Q56">
    <cfRule type="notContainsBlanks" dxfId="3894" priority="2646">
      <formula>LEN(TRIM(Q45))&gt;0</formula>
    </cfRule>
  </conditionalFormatting>
  <conditionalFormatting sqref="U45:U56">
    <cfRule type="notContainsBlanks" dxfId="3893" priority="2645">
      <formula>LEN(TRIM(U45))&gt;0</formula>
    </cfRule>
  </conditionalFormatting>
  <conditionalFormatting sqref="Z45:AD56">
    <cfRule type="cellIs" dxfId="3892" priority="2644" operator="equal">
      <formula>"TBD"</formula>
    </cfRule>
  </conditionalFormatting>
  <conditionalFormatting sqref="U12:U20">
    <cfRule type="duplicateValues" dxfId="3891" priority="2693"/>
  </conditionalFormatting>
  <conditionalFormatting sqref="I12:I20">
    <cfRule type="duplicateValues" dxfId="3890" priority="2694"/>
  </conditionalFormatting>
  <conditionalFormatting sqref="L12:L20">
    <cfRule type="duplicateValues" dxfId="3889" priority="2695"/>
  </conditionalFormatting>
  <conditionalFormatting sqref="O12:O20">
    <cfRule type="duplicateValues" dxfId="3888" priority="2696"/>
  </conditionalFormatting>
  <conditionalFormatting sqref="R12:R20">
    <cfRule type="duplicateValues" dxfId="3887" priority="2697"/>
  </conditionalFormatting>
  <conditionalFormatting sqref="F12:F20">
    <cfRule type="duplicateValues" dxfId="3886" priority="2698"/>
    <cfRule type="notContainsBlanks" dxfId="3885" priority="2699">
      <formula>LEN(TRIM(F12))&gt;0</formula>
    </cfRule>
    <cfRule type="expression" dxfId="3884" priority="2700">
      <formula>LEN(E12)&gt;0</formula>
    </cfRule>
  </conditionalFormatting>
  <conditionalFormatting sqref="E11">
    <cfRule type="notContainsBlanks" dxfId="3883" priority="2643">
      <formula>LEN(TRIM(E11))&gt;0</formula>
    </cfRule>
  </conditionalFormatting>
  <conditionalFormatting sqref="H11">
    <cfRule type="notContainsBlanks" dxfId="3882" priority="2642">
      <formula>LEN(TRIM(H11))&gt;0</formula>
    </cfRule>
  </conditionalFormatting>
  <conditionalFormatting sqref="K11">
    <cfRule type="notContainsBlanks" dxfId="3881" priority="2641">
      <formula>LEN(TRIM(K11))&gt;0</formula>
    </cfRule>
  </conditionalFormatting>
  <conditionalFormatting sqref="N11">
    <cfRule type="notContainsBlanks" dxfId="3880" priority="2640">
      <formula>LEN(TRIM(N11))&gt;0</formula>
    </cfRule>
  </conditionalFormatting>
  <conditionalFormatting sqref="Q11">
    <cfRule type="notContainsBlanks" dxfId="3879" priority="2639">
      <formula>LEN(TRIM(Q11))&gt;0</formula>
    </cfRule>
  </conditionalFormatting>
  <conditionalFormatting sqref="U11">
    <cfRule type="notContainsBlanks" dxfId="3878" priority="2638">
      <formula>LEN(TRIM(U11))&gt;0</formula>
    </cfRule>
  </conditionalFormatting>
  <conditionalFormatting sqref="Z11:AD11">
    <cfRule type="cellIs" dxfId="3877" priority="2637" operator="equal">
      <formula>"TBD"</formula>
    </cfRule>
  </conditionalFormatting>
  <conditionalFormatting sqref="E43:E44">
    <cfRule type="notContainsBlanks" dxfId="3876" priority="2636">
      <formula>LEN(TRIM(E43))&gt;0</formula>
    </cfRule>
  </conditionalFormatting>
  <conditionalFormatting sqref="H43:H44">
    <cfRule type="notContainsBlanks" dxfId="3875" priority="2635">
      <formula>LEN(TRIM(H43))&gt;0</formula>
    </cfRule>
  </conditionalFormatting>
  <conditionalFormatting sqref="K43:K44">
    <cfRule type="notContainsBlanks" dxfId="3874" priority="2634">
      <formula>LEN(TRIM(K43))&gt;0</formula>
    </cfRule>
  </conditionalFormatting>
  <conditionalFormatting sqref="N43:N44">
    <cfRule type="notContainsBlanks" dxfId="3873" priority="2633">
      <formula>LEN(TRIM(N43))&gt;0</formula>
    </cfRule>
  </conditionalFormatting>
  <conditionalFormatting sqref="Q43:Q44">
    <cfRule type="notContainsBlanks" dxfId="3872" priority="2632">
      <formula>LEN(TRIM(Q43))&gt;0</formula>
    </cfRule>
  </conditionalFormatting>
  <conditionalFormatting sqref="U43:U44">
    <cfRule type="notContainsBlanks" dxfId="3871" priority="2631">
      <formula>LEN(TRIM(U43))&gt;0</formula>
    </cfRule>
  </conditionalFormatting>
  <conditionalFormatting sqref="Z43:AD44">
    <cfRule type="cellIs" dxfId="3870" priority="2630" operator="equal">
      <formula>"TBD"</formula>
    </cfRule>
  </conditionalFormatting>
  <conditionalFormatting sqref="E79">
    <cfRule type="notContainsBlanks" dxfId="3869" priority="2629">
      <formula>LEN(TRIM(E79))&gt;0</formula>
    </cfRule>
  </conditionalFormatting>
  <conditionalFormatting sqref="H79">
    <cfRule type="notContainsBlanks" dxfId="3868" priority="2628">
      <formula>LEN(TRIM(H79))&gt;0</formula>
    </cfRule>
  </conditionalFormatting>
  <conditionalFormatting sqref="K79">
    <cfRule type="notContainsBlanks" dxfId="3867" priority="2627">
      <formula>LEN(TRIM(K79))&gt;0</formula>
    </cfRule>
  </conditionalFormatting>
  <conditionalFormatting sqref="N79">
    <cfRule type="notContainsBlanks" dxfId="3866" priority="2626">
      <formula>LEN(TRIM(N79))&gt;0</formula>
    </cfRule>
  </conditionalFormatting>
  <conditionalFormatting sqref="Q79">
    <cfRule type="notContainsBlanks" dxfId="3865" priority="2625">
      <formula>LEN(TRIM(Q79))&gt;0</formula>
    </cfRule>
  </conditionalFormatting>
  <conditionalFormatting sqref="U79">
    <cfRule type="notContainsBlanks" dxfId="3864" priority="2624">
      <formula>LEN(TRIM(U79))&gt;0</formula>
    </cfRule>
  </conditionalFormatting>
  <conditionalFormatting sqref="Z79:AD79">
    <cfRule type="cellIs" dxfId="3863" priority="2623" operator="equal">
      <formula>"TBD"</formula>
    </cfRule>
  </conditionalFormatting>
  <conditionalFormatting sqref="AE4:AU6 AE8:AU8 AE7:AO7 AS7 AE10:AU10 AE9:AO9 AS9 AE12:AU13 AE11:AO11 AS11 AE15:AU15 AE14:AO14 AS14 AE17:AU18 AE16:AO16 AS16 AE20:AU20 AE19:AO19 AS19 AE22:AU22 AE21:AO21 AS21 AE24:AS24 AE23:AO23 AS23 AE26:AU26 AE25:AO25 AS25 AE28:AU29 AE27:AO27 AS27 AE31:AU33 AE30:AO30 AS30 AE35:AU35 AE34:AO34 AS34 AE37:AU37 AE36:AO36 AS36 AE39:AU39 AE38:AO38 AS38 AE41:AU41 AE40:AO40 AS40 AE43:AU44 AE42:AO42 AS42 AE46:AU46 AE45:AO45 AS45 AE48:AU48 AE47:AO47 AS47 AE50:AU50 AE49:AO49 AS49 AE52:AU52 AE51:AO51 AS51 AE54:AU56 AE53:AO53 AS53 AE58:AU58 AE57:AO57 AS57 AE60:AU60 AE59:AO59 AS59 AE62:AU63 AE61:AO61 AS61 AE65:AS65 AE64:AO64 AS64 AE67:AU68 AE66:AO66 AS66 AE70:AU70 AE69:AO69 AS69 AE72:AU72 AE71:AO71 AS71 AE74:AU74 AE73:AO73 AS73 AE76:AU76 AE75:AO75 AS75 AE78:AU79 AE77:AO77 AS77 AE81:AU83 AE80:AO80 AS80 AE85:AU85 AE84:AO84 AS84 AE87:AU87 AE86:AO86 AS86 AE89:AU89 AE88:AO88 AS88 AE91:AU91 AE90:AO90 AS90 AE93:AU94 AE92:AO92 AS92 AE96:AU96 AE95:AO95 AS95 AE98:AU98 AE97:AO97 AS97 AE100:AU100 AE99:AO99 AS99 AE102:AU102 AE101:AO101 AS101 AE103:AO103 AS103 AU7 AU9 AU11 AU14 AU16 AU19 AU21 AU23:AU25 AU27 AU30 AU34 AU36 AU38 AU40 AU42 AU45 AU47 AU49 AU51 AU53 AU57 AU59 AU61 AU64:AU66 AU69 AU71 AU73 AU75 AU77 AU80 AU84 AU86 AU88 AU90 AU92 AU95 AU97 AU99 AU101 AU103">
    <cfRule type="cellIs" dxfId="3862" priority="2622" operator="equal">
      <formula>"TBD"</formula>
    </cfRule>
  </conditionalFormatting>
  <conditionalFormatting sqref="U78 U35">
    <cfRule type="duplicateValues" dxfId="3861" priority="2701"/>
  </conditionalFormatting>
  <conditionalFormatting sqref="I78 I35">
    <cfRule type="duplicateValues" dxfId="3860" priority="2702"/>
  </conditionalFormatting>
  <conditionalFormatting sqref="L78 L35">
    <cfRule type="duplicateValues" dxfId="3859" priority="2703"/>
  </conditionalFormatting>
  <conditionalFormatting sqref="O78 O35">
    <cfRule type="duplicateValues" dxfId="3858" priority="2704"/>
  </conditionalFormatting>
  <conditionalFormatting sqref="R78 R35">
    <cfRule type="duplicateValues" dxfId="3857" priority="2705"/>
  </conditionalFormatting>
  <conditionalFormatting sqref="U11">
    <cfRule type="duplicateValues" dxfId="3856" priority="2706"/>
  </conditionalFormatting>
  <conditionalFormatting sqref="I11">
    <cfRule type="duplicateValues" dxfId="3855" priority="2707"/>
  </conditionalFormatting>
  <conditionalFormatting sqref="L11">
    <cfRule type="duplicateValues" dxfId="3854" priority="2708"/>
  </conditionalFormatting>
  <conditionalFormatting sqref="O11">
    <cfRule type="duplicateValues" dxfId="3853" priority="2709"/>
  </conditionalFormatting>
  <conditionalFormatting sqref="R11">
    <cfRule type="duplicateValues" dxfId="3852" priority="2710"/>
  </conditionalFormatting>
  <conditionalFormatting sqref="F11">
    <cfRule type="duplicateValues" dxfId="3851" priority="2711"/>
    <cfRule type="notContainsBlanks" dxfId="3850" priority="2712">
      <formula>LEN(TRIM(F11))&gt;0</formula>
    </cfRule>
    <cfRule type="expression" dxfId="3849" priority="2713">
      <formula>LEN(E11)&gt;0</formula>
    </cfRule>
  </conditionalFormatting>
  <conditionalFormatting sqref="U4:U10">
    <cfRule type="duplicateValues" dxfId="3848" priority="2714"/>
  </conditionalFormatting>
  <conditionalFormatting sqref="I4:I10">
    <cfRule type="duplicateValues" dxfId="3847" priority="2715"/>
  </conditionalFormatting>
  <conditionalFormatting sqref="L4:L10">
    <cfRule type="duplicateValues" dxfId="3846" priority="2716"/>
  </conditionalFormatting>
  <conditionalFormatting sqref="O4:O10">
    <cfRule type="duplicateValues" dxfId="3845" priority="2717"/>
  </conditionalFormatting>
  <conditionalFormatting sqref="R4:R10">
    <cfRule type="duplicateValues" dxfId="3844" priority="2718"/>
  </conditionalFormatting>
  <conditionalFormatting sqref="F4:F10">
    <cfRule type="duplicateValues" dxfId="3843" priority="2719"/>
    <cfRule type="notContainsBlanks" dxfId="3842" priority="2720">
      <formula>LEN(TRIM(F4))&gt;0</formula>
    </cfRule>
    <cfRule type="expression" dxfId="3841" priority="2721">
      <formula>LEN(E4)&gt;0</formula>
    </cfRule>
  </conditionalFormatting>
  <conditionalFormatting sqref="E21:E27">
    <cfRule type="notContainsBlanks" dxfId="3840" priority="2597">
      <formula>LEN(TRIM(E21))&gt;0</formula>
    </cfRule>
  </conditionalFormatting>
  <conditionalFormatting sqref="H21:H27">
    <cfRule type="notContainsBlanks" dxfId="3839" priority="2596">
      <formula>LEN(TRIM(H21))&gt;0</formula>
    </cfRule>
  </conditionalFormatting>
  <conditionalFormatting sqref="I21:I34">
    <cfRule type="notContainsBlanks" dxfId="3838" priority="2594">
      <formula>LEN(TRIM(I21))&gt;0</formula>
    </cfRule>
    <cfRule type="expression" dxfId="3837" priority="2595">
      <formula>LEN(H21)&gt;0</formula>
    </cfRule>
  </conditionalFormatting>
  <conditionalFormatting sqref="K21:K27">
    <cfRule type="notContainsBlanks" dxfId="3836" priority="2593">
      <formula>LEN(TRIM(K21))&gt;0</formula>
    </cfRule>
  </conditionalFormatting>
  <conditionalFormatting sqref="L21:L34">
    <cfRule type="notContainsBlanks" dxfId="3835" priority="2591">
      <formula>LEN(TRIM(L21))&gt;0</formula>
    </cfRule>
    <cfRule type="expression" dxfId="3834" priority="2592">
      <formula>LEN(K21)&gt;0</formula>
    </cfRule>
  </conditionalFormatting>
  <conditionalFormatting sqref="N21:N27">
    <cfRule type="notContainsBlanks" dxfId="3833" priority="2590">
      <formula>LEN(TRIM(N21))&gt;0</formula>
    </cfRule>
  </conditionalFormatting>
  <conditionalFormatting sqref="O21:O34">
    <cfRule type="notContainsBlanks" dxfId="3832" priority="2588">
      <formula>LEN(TRIM(O21))&gt;0</formula>
    </cfRule>
    <cfRule type="expression" dxfId="3831" priority="2589">
      <formula>LEN(N21)&gt;0</formula>
    </cfRule>
  </conditionalFormatting>
  <conditionalFormatting sqref="Q21:Q27">
    <cfRule type="notContainsBlanks" dxfId="3830" priority="2587">
      <formula>LEN(TRIM(Q21))&gt;0</formula>
    </cfRule>
  </conditionalFormatting>
  <conditionalFormatting sqref="R21:R34">
    <cfRule type="notContainsBlanks" dxfId="3829" priority="2585">
      <formula>LEN(TRIM(R21))&gt;0</formula>
    </cfRule>
    <cfRule type="expression" dxfId="3828" priority="2586">
      <formula>LEN(Q21)&gt;0</formula>
    </cfRule>
  </conditionalFormatting>
  <conditionalFormatting sqref="X21:X24">
    <cfRule type="notContainsBlanks" dxfId="3827" priority="2583">
      <formula>LEN(TRIM(X21))&gt;0</formula>
    </cfRule>
    <cfRule type="expression" dxfId="3826" priority="2584">
      <formula>(SUMPRODUCT(--(A21:U21&lt;&gt;"")))&gt;0</formula>
    </cfRule>
  </conditionalFormatting>
  <conditionalFormatting sqref="U21:U27">
    <cfRule type="notContainsBlanks" dxfId="3825" priority="2582">
      <formula>LEN(TRIM(U21))&gt;0</formula>
    </cfRule>
  </conditionalFormatting>
  <conditionalFormatting sqref="Z21:AD27">
    <cfRule type="cellIs" dxfId="3824" priority="2581" operator="equal">
      <formula>"TBD"</formula>
    </cfRule>
  </conditionalFormatting>
  <conditionalFormatting sqref="E29:E34">
    <cfRule type="notContainsBlanks" dxfId="3823" priority="2580">
      <formula>LEN(TRIM(E29))&gt;0</formula>
    </cfRule>
  </conditionalFormatting>
  <conditionalFormatting sqref="H29:H34">
    <cfRule type="notContainsBlanks" dxfId="3822" priority="2579">
      <formula>LEN(TRIM(H29))&gt;0</formula>
    </cfRule>
  </conditionalFormatting>
  <conditionalFormatting sqref="K29:K34">
    <cfRule type="notContainsBlanks" dxfId="3821" priority="2578">
      <formula>LEN(TRIM(K29))&gt;0</formula>
    </cfRule>
  </conditionalFormatting>
  <conditionalFormatting sqref="N29:N34">
    <cfRule type="notContainsBlanks" dxfId="3820" priority="2577">
      <formula>LEN(TRIM(N29))&gt;0</formula>
    </cfRule>
  </conditionalFormatting>
  <conditionalFormatting sqref="Q29:Q34">
    <cfRule type="notContainsBlanks" dxfId="3819" priority="2576">
      <formula>LEN(TRIM(Q29))&gt;0</formula>
    </cfRule>
  </conditionalFormatting>
  <conditionalFormatting sqref="U29:U34">
    <cfRule type="notContainsBlanks" dxfId="3818" priority="2575">
      <formula>LEN(TRIM(U29))&gt;0</formula>
    </cfRule>
  </conditionalFormatting>
  <conditionalFormatting sqref="Z29:AD34">
    <cfRule type="cellIs" dxfId="3817" priority="2574" operator="equal">
      <formula>"TBD"</formula>
    </cfRule>
  </conditionalFormatting>
  <conditionalFormatting sqref="U29:U34">
    <cfRule type="duplicateValues" dxfId="3816" priority="2598"/>
  </conditionalFormatting>
  <conditionalFormatting sqref="I29:I34">
    <cfRule type="duplicateValues" dxfId="3815" priority="2599"/>
  </conditionalFormatting>
  <conditionalFormatting sqref="L29:L34">
    <cfRule type="duplicateValues" dxfId="3814" priority="2600"/>
  </conditionalFormatting>
  <conditionalFormatting sqref="O29:O34">
    <cfRule type="duplicateValues" dxfId="3813" priority="2601"/>
  </conditionalFormatting>
  <conditionalFormatting sqref="R29:R34">
    <cfRule type="duplicateValues" dxfId="3812" priority="2602"/>
  </conditionalFormatting>
  <conditionalFormatting sqref="F29:F34">
    <cfRule type="duplicateValues" dxfId="3811" priority="2603"/>
    <cfRule type="notContainsBlanks" dxfId="3810" priority="2604">
      <formula>LEN(TRIM(F29))&gt;0</formula>
    </cfRule>
    <cfRule type="expression" dxfId="3809" priority="2605">
      <formula>LEN(E29)&gt;0</formula>
    </cfRule>
  </conditionalFormatting>
  <conditionalFormatting sqref="E28">
    <cfRule type="notContainsBlanks" dxfId="3808" priority="2573">
      <formula>LEN(TRIM(E28))&gt;0</formula>
    </cfRule>
  </conditionalFormatting>
  <conditionalFormatting sqref="H28">
    <cfRule type="notContainsBlanks" dxfId="3807" priority="2572">
      <formula>LEN(TRIM(H28))&gt;0</formula>
    </cfRule>
  </conditionalFormatting>
  <conditionalFormatting sqref="K28">
    <cfRule type="notContainsBlanks" dxfId="3806" priority="2571">
      <formula>LEN(TRIM(K28))&gt;0</formula>
    </cfRule>
  </conditionalFormatting>
  <conditionalFormatting sqref="N28">
    <cfRule type="notContainsBlanks" dxfId="3805" priority="2570">
      <formula>LEN(TRIM(N28))&gt;0</formula>
    </cfRule>
  </conditionalFormatting>
  <conditionalFormatting sqref="Q28">
    <cfRule type="notContainsBlanks" dxfId="3804" priority="2569">
      <formula>LEN(TRIM(Q28))&gt;0</formula>
    </cfRule>
  </conditionalFormatting>
  <conditionalFormatting sqref="U28">
    <cfRule type="notContainsBlanks" dxfId="3803" priority="2568">
      <formula>LEN(TRIM(U28))&gt;0</formula>
    </cfRule>
  </conditionalFormatting>
  <conditionalFormatting sqref="Z28:AD28">
    <cfRule type="cellIs" dxfId="3802" priority="2567" operator="equal">
      <formula>"TBD"</formula>
    </cfRule>
  </conditionalFormatting>
  <conditionalFormatting sqref="U28">
    <cfRule type="duplicateValues" dxfId="3801" priority="2606"/>
  </conditionalFormatting>
  <conditionalFormatting sqref="I28">
    <cfRule type="duplicateValues" dxfId="3800" priority="2607"/>
  </conditionalFormatting>
  <conditionalFormatting sqref="L28">
    <cfRule type="duplicateValues" dxfId="3799" priority="2608"/>
  </conditionalFormatting>
  <conditionalFormatting sqref="O28">
    <cfRule type="duplicateValues" dxfId="3798" priority="2609"/>
  </conditionalFormatting>
  <conditionalFormatting sqref="R28">
    <cfRule type="duplicateValues" dxfId="3797" priority="2610"/>
  </conditionalFormatting>
  <conditionalFormatting sqref="F28">
    <cfRule type="duplicateValues" dxfId="3796" priority="2611"/>
    <cfRule type="notContainsBlanks" dxfId="3795" priority="2612">
      <formula>LEN(TRIM(F28))&gt;0</formula>
    </cfRule>
    <cfRule type="expression" dxfId="3794" priority="2613">
      <formula>LEN(E28)&gt;0</formula>
    </cfRule>
  </conditionalFormatting>
  <conditionalFormatting sqref="U21:U27">
    <cfRule type="duplicateValues" dxfId="3793" priority="2614"/>
  </conditionalFormatting>
  <conditionalFormatting sqref="I21:I27">
    <cfRule type="duplicateValues" dxfId="3792" priority="2615"/>
  </conditionalFormatting>
  <conditionalFormatting sqref="L21:L27">
    <cfRule type="duplicateValues" dxfId="3791" priority="2616"/>
  </conditionalFormatting>
  <conditionalFormatting sqref="O21:O27">
    <cfRule type="duplicateValues" dxfId="3790" priority="2617"/>
  </conditionalFormatting>
  <conditionalFormatting sqref="R21:R27">
    <cfRule type="duplicateValues" dxfId="3789" priority="2618"/>
  </conditionalFormatting>
  <conditionalFormatting sqref="F21:F27">
    <cfRule type="duplicateValues" dxfId="3788" priority="2619"/>
    <cfRule type="notContainsBlanks" dxfId="3787" priority="2620">
      <formula>LEN(TRIM(F21))&gt;0</formula>
    </cfRule>
    <cfRule type="expression" dxfId="3786" priority="2621">
      <formula>LEN(E21)&gt;0</formula>
    </cfRule>
  </conditionalFormatting>
  <conditionalFormatting sqref="E38:E41">
    <cfRule type="notContainsBlanks" dxfId="3785" priority="2558">
      <formula>LEN(TRIM(E38))&gt;0</formula>
    </cfRule>
  </conditionalFormatting>
  <conditionalFormatting sqref="H38:H41">
    <cfRule type="notContainsBlanks" dxfId="3784" priority="2557">
      <formula>LEN(TRIM(H38))&gt;0</formula>
    </cfRule>
  </conditionalFormatting>
  <conditionalFormatting sqref="I38:I41">
    <cfRule type="notContainsBlanks" dxfId="3783" priority="2555">
      <formula>LEN(TRIM(I38))&gt;0</formula>
    </cfRule>
    <cfRule type="expression" dxfId="3782" priority="2556">
      <formula>LEN(H38)&gt;0</formula>
    </cfRule>
  </conditionalFormatting>
  <conditionalFormatting sqref="K38:K41">
    <cfRule type="notContainsBlanks" dxfId="3781" priority="2554">
      <formula>LEN(TRIM(K38))&gt;0</formula>
    </cfRule>
  </conditionalFormatting>
  <conditionalFormatting sqref="L38:L41">
    <cfRule type="notContainsBlanks" dxfId="3780" priority="2552">
      <formula>LEN(TRIM(L38))&gt;0</formula>
    </cfRule>
    <cfRule type="expression" dxfId="3779" priority="2553">
      <formula>LEN(K38)&gt;0</formula>
    </cfRule>
  </conditionalFormatting>
  <conditionalFormatting sqref="N38:N41">
    <cfRule type="notContainsBlanks" dxfId="3778" priority="2551">
      <formula>LEN(TRIM(N38))&gt;0</formula>
    </cfRule>
  </conditionalFormatting>
  <conditionalFormatting sqref="O38:O41">
    <cfRule type="notContainsBlanks" dxfId="3777" priority="2549">
      <formula>LEN(TRIM(O38))&gt;0</formula>
    </cfRule>
    <cfRule type="expression" dxfId="3776" priority="2550">
      <formula>LEN(N38)&gt;0</formula>
    </cfRule>
  </conditionalFormatting>
  <conditionalFormatting sqref="Q38:Q41">
    <cfRule type="notContainsBlanks" dxfId="3775" priority="2548">
      <formula>LEN(TRIM(Q38))&gt;0</formula>
    </cfRule>
  </conditionalFormatting>
  <conditionalFormatting sqref="R38:R41">
    <cfRule type="notContainsBlanks" dxfId="3774" priority="2546">
      <formula>LEN(TRIM(R38))&gt;0</formula>
    </cfRule>
    <cfRule type="expression" dxfId="3773" priority="2547">
      <formula>LEN(Q38)&gt;0</formula>
    </cfRule>
  </conditionalFormatting>
  <conditionalFormatting sqref="X38:X39">
    <cfRule type="notContainsBlanks" dxfId="3772" priority="2544">
      <formula>LEN(TRIM(X38))&gt;0</formula>
    </cfRule>
    <cfRule type="expression" dxfId="3771" priority="2545">
      <formula>(SUMPRODUCT(--(A38:U38&lt;&gt;"")))&gt;0</formula>
    </cfRule>
  </conditionalFormatting>
  <conditionalFormatting sqref="U38:U41">
    <cfRule type="notContainsBlanks" dxfId="3770" priority="2543">
      <formula>LEN(TRIM(U38))&gt;0</formula>
    </cfRule>
  </conditionalFormatting>
  <conditionalFormatting sqref="Z38:AD41">
    <cfRule type="cellIs" dxfId="3769" priority="2542" operator="equal">
      <formula>"TBD"</formula>
    </cfRule>
  </conditionalFormatting>
  <conditionalFormatting sqref="U38:U41">
    <cfRule type="duplicateValues" dxfId="3768" priority="2559"/>
  </conditionalFormatting>
  <conditionalFormatting sqref="I38:I41">
    <cfRule type="duplicateValues" dxfId="3767" priority="2560"/>
  </conditionalFormatting>
  <conditionalFormatting sqref="L38:L41">
    <cfRule type="duplicateValues" dxfId="3766" priority="2561"/>
  </conditionalFormatting>
  <conditionalFormatting sqref="O38:O41">
    <cfRule type="duplicateValues" dxfId="3765" priority="2562"/>
  </conditionalFormatting>
  <conditionalFormatting sqref="R38:R41">
    <cfRule type="duplicateValues" dxfId="3764" priority="2563"/>
  </conditionalFormatting>
  <conditionalFormatting sqref="F38:F41">
    <cfRule type="duplicateValues" dxfId="3763" priority="2564"/>
    <cfRule type="notContainsBlanks" dxfId="3762" priority="2565">
      <formula>LEN(TRIM(F38))&gt;0</formula>
    </cfRule>
    <cfRule type="expression" dxfId="3761" priority="2566">
      <formula>LEN(E38)&gt;0</formula>
    </cfRule>
  </conditionalFormatting>
  <conditionalFormatting sqref="U43:U44">
    <cfRule type="duplicateValues" dxfId="3760" priority="2722"/>
  </conditionalFormatting>
  <conditionalFormatting sqref="I43:I44">
    <cfRule type="duplicateValues" dxfId="3759" priority="2723"/>
  </conditionalFormatting>
  <conditionalFormatting sqref="L43:L44">
    <cfRule type="duplicateValues" dxfId="3758" priority="2724"/>
  </conditionalFormatting>
  <conditionalFormatting sqref="O43:O44">
    <cfRule type="duplicateValues" dxfId="3757" priority="2725"/>
  </conditionalFormatting>
  <conditionalFormatting sqref="R43:R44">
    <cfRule type="duplicateValues" dxfId="3756" priority="2726"/>
  </conditionalFormatting>
  <conditionalFormatting sqref="F43:F44">
    <cfRule type="duplicateValues" dxfId="3755" priority="2727"/>
    <cfRule type="notContainsBlanks" dxfId="3754" priority="2728">
      <formula>LEN(TRIM(F43))&gt;0</formula>
    </cfRule>
    <cfRule type="expression" dxfId="3753" priority="2729">
      <formula>LEN(E43)&gt;0</formula>
    </cfRule>
  </conditionalFormatting>
  <conditionalFormatting sqref="U45:U56">
    <cfRule type="duplicateValues" dxfId="3752" priority="2730"/>
  </conditionalFormatting>
  <conditionalFormatting sqref="I45:I56">
    <cfRule type="duplicateValues" dxfId="3751" priority="2731"/>
  </conditionalFormatting>
  <conditionalFormatting sqref="L45:L56">
    <cfRule type="duplicateValues" dxfId="3750" priority="2732"/>
  </conditionalFormatting>
  <conditionalFormatting sqref="O45:O56">
    <cfRule type="duplicateValues" dxfId="3749" priority="2733"/>
  </conditionalFormatting>
  <conditionalFormatting sqref="R45:R56">
    <cfRule type="duplicateValues" dxfId="3748" priority="2734"/>
  </conditionalFormatting>
  <conditionalFormatting sqref="F45:F56">
    <cfRule type="duplicateValues" dxfId="3747" priority="2735"/>
    <cfRule type="notContainsBlanks" dxfId="3746" priority="2736">
      <formula>LEN(TRIM(F45))&gt;0</formula>
    </cfRule>
    <cfRule type="expression" dxfId="3745" priority="2737">
      <formula>LEN(E45)&gt;0</formula>
    </cfRule>
  </conditionalFormatting>
  <conditionalFormatting sqref="X40">
    <cfRule type="notContainsBlanks" dxfId="3744" priority="2540">
      <formula>LEN(TRIM(X40))&gt;0</formula>
    </cfRule>
    <cfRule type="expression" dxfId="3743" priority="2541">
      <formula>(SUMPRODUCT(--(A40:U40&lt;&gt;"")))&gt;0</formula>
    </cfRule>
  </conditionalFormatting>
  <conditionalFormatting sqref="X32:X34">
    <cfRule type="notContainsBlanks" dxfId="3742" priority="2538">
      <formula>LEN(TRIM(X32))&gt;0</formula>
    </cfRule>
    <cfRule type="expression" dxfId="3741" priority="2539">
      <formula>(SUMPRODUCT(--(A32:U32&lt;&gt;"")))&gt;0</formula>
    </cfRule>
  </conditionalFormatting>
  <conditionalFormatting sqref="X30">
    <cfRule type="notContainsBlanks" dxfId="3740" priority="2536">
      <formula>LEN(TRIM(X30))&gt;0</formula>
    </cfRule>
    <cfRule type="expression" dxfId="3739" priority="2537">
      <formula>(SUMPRODUCT(--(A30:U30&lt;&gt;"")))&gt;0</formula>
    </cfRule>
  </conditionalFormatting>
  <conditionalFormatting sqref="X25">
    <cfRule type="notContainsBlanks" dxfId="3738" priority="2534">
      <formula>LEN(TRIM(X25))&gt;0</formula>
    </cfRule>
    <cfRule type="expression" dxfId="3737" priority="2535">
      <formula>(SUMPRODUCT(--(A25:U25&lt;&gt;"")))&gt;0</formula>
    </cfRule>
  </conditionalFormatting>
  <conditionalFormatting sqref="E57">
    <cfRule type="notContainsBlanks" dxfId="3736" priority="2514">
      <formula>LEN(TRIM(E57))&gt;0</formula>
    </cfRule>
  </conditionalFormatting>
  <conditionalFormatting sqref="H57">
    <cfRule type="notContainsBlanks" dxfId="3735" priority="2513">
      <formula>LEN(TRIM(H57))&gt;0</formula>
    </cfRule>
  </conditionalFormatting>
  <conditionalFormatting sqref="I57:I61">
    <cfRule type="notContainsBlanks" dxfId="3734" priority="2511">
      <formula>LEN(TRIM(I57))&gt;0</formula>
    </cfRule>
    <cfRule type="expression" dxfId="3733" priority="2512">
      <formula>LEN(H57)&gt;0</formula>
    </cfRule>
  </conditionalFormatting>
  <conditionalFormatting sqref="K57">
    <cfRule type="notContainsBlanks" dxfId="3732" priority="2510">
      <formula>LEN(TRIM(K57))&gt;0</formula>
    </cfRule>
  </conditionalFormatting>
  <conditionalFormatting sqref="L57:L61">
    <cfRule type="notContainsBlanks" dxfId="3731" priority="2508">
      <formula>LEN(TRIM(L57))&gt;0</formula>
    </cfRule>
    <cfRule type="expression" dxfId="3730" priority="2509">
      <formula>LEN(K57)&gt;0</formula>
    </cfRule>
  </conditionalFormatting>
  <conditionalFormatting sqref="N57">
    <cfRule type="notContainsBlanks" dxfId="3729" priority="2507">
      <formula>LEN(TRIM(N57))&gt;0</formula>
    </cfRule>
  </conditionalFormatting>
  <conditionalFormatting sqref="O57:O61">
    <cfRule type="notContainsBlanks" dxfId="3728" priority="2505">
      <formula>LEN(TRIM(O57))&gt;0</formula>
    </cfRule>
    <cfRule type="expression" dxfId="3727" priority="2506">
      <formula>LEN(N57)&gt;0</formula>
    </cfRule>
  </conditionalFormatting>
  <conditionalFormatting sqref="Q57">
    <cfRule type="notContainsBlanks" dxfId="3726" priority="2504">
      <formula>LEN(TRIM(Q57))&gt;0</formula>
    </cfRule>
  </conditionalFormatting>
  <conditionalFormatting sqref="R57:R61">
    <cfRule type="notContainsBlanks" dxfId="3725" priority="2502">
      <formula>LEN(TRIM(R57))&gt;0</formula>
    </cfRule>
    <cfRule type="expression" dxfId="3724" priority="2503">
      <formula>LEN(Q57)&gt;0</formula>
    </cfRule>
  </conditionalFormatting>
  <conditionalFormatting sqref="X57:X61">
    <cfRule type="notContainsBlanks" dxfId="3723" priority="2500">
      <formula>LEN(TRIM(X57))&gt;0</formula>
    </cfRule>
    <cfRule type="expression" dxfId="3722" priority="2501">
      <formula>(SUMPRODUCT(--(A57:U57&lt;&gt;"")))&gt;0</formula>
    </cfRule>
  </conditionalFormatting>
  <conditionalFormatting sqref="U57">
    <cfRule type="notContainsBlanks" dxfId="3721" priority="2499">
      <formula>LEN(TRIM(U57))&gt;0</formula>
    </cfRule>
  </conditionalFormatting>
  <conditionalFormatting sqref="Z57:AD57">
    <cfRule type="cellIs" dxfId="3720" priority="2498" operator="equal">
      <formula>"TBD"</formula>
    </cfRule>
  </conditionalFormatting>
  <conditionalFormatting sqref="U57">
    <cfRule type="duplicateValues" dxfId="3719" priority="2493"/>
  </conditionalFormatting>
  <conditionalFormatting sqref="I57">
    <cfRule type="duplicateValues" dxfId="3718" priority="2494"/>
  </conditionalFormatting>
  <conditionalFormatting sqref="L57">
    <cfRule type="duplicateValues" dxfId="3717" priority="2495"/>
  </conditionalFormatting>
  <conditionalFormatting sqref="O57">
    <cfRule type="duplicateValues" dxfId="3716" priority="2496"/>
  </conditionalFormatting>
  <conditionalFormatting sqref="R57">
    <cfRule type="duplicateValues" dxfId="3715" priority="2497"/>
  </conditionalFormatting>
  <conditionalFormatting sqref="E59:E61">
    <cfRule type="notContainsBlanks" dxfId="3714" priority="2492">
      <formula>LEN(TRIM(E59))&gt;0</formula>
    </cfRule>
  </conditionalFormatting>
  <conditionalFormatting sqref="H59:H61">
    <cfRule type="notContainsBlanks" dxfId="3713" priority="2491">
      <formula>LEN(TRIM(H59))&gt;0</formula>
    </cfRule>
  </conditionalFormatting>
  <conditionalFormatting sqref="K59:K61">
    <cfRule type="notContainsBlanks" dxfId="3712" priority="2490">
      <formula>LEN(TRIM(K59))&gt;0</formula>
    </cfRule>
  </conditionalFormatting>
  <conditionalFormatting sqref="N59:N61">
    <cfRule type="notContainsBlanks" dxfId="3711" priority="2489">
      <formula>LEN(TRIM(N59))&gt;0</formula>
    </cfRule>
  </conditionalFormatting>
  <conditionalFormatting sqref="Q59:Q61">
    <cfRule type="notContainsBlanks" dxfId="3710" priority="2488">
      <formula>LEN(TRIM(Q59))&gt;0</formula>
    </cfRule>
  </conditionalFormatting>
  <conditionalFormatting sqref="U59:U61">
    <cfRule type="notContainsBlanks" dxfId="3709" priority="2487">
      <formula>LEN(TRIM(U59))&gt;0</formula>
    </cfRule>
  </conditionalFormatting>
  <conditionalFormatting sqref="Z59:AD61">
    <cfRule type="cellIs" dxfId="3708" priority="2486" operator="equal">
      <formula>"TBD"</formula>
    </cfRule>
  </conditionalFormatting>
  <conditionalFormatting sqref="E58">
    <cfRule type="notContainsBlanks" dxfId="3707" priority="2485">
      <formula>LEN(TRIM(E58))&gt;0</formula>
    </cfRule>
  </conditionalFormatting>
  <conditionalFormatting sqref="H58">
    <cfRule type="notContainsBlanks" dxfId="3706" priority="2484">
      <formula>LEN(TRIM(H58))&gt;0</formula>
    </cfRule>
  </conditionalFormatting>
  <conditionalFormatting sqref="K58">
    <cfRule type="notContainsBlanks" dxfId="3705" priority="2483">
      <formula>LEN(TRIM(K58))&gt;0</formula>
    </cfRule>
  </conditionalFormatting>
  <conditionalFormatting sqref="N58">
    <cfRule type="notContainsBlanks" dxfId="3704" priority="2482">
      <formula>LEN(TRIM(N58))&gt;0</formula>
    </cfRule>
  </conditionalFormatting>
  <conditionalFormatting sqref="Q58">
    <cfRule type="notContainsBlanks" dxfId="3703" priority="2481">
      <formula>LEN(TRIM(Q58))&gt;0</formula>
    </cfRule>
  </conditionalFormatting>
  <conditionalFormatting sqref="U58">
    <cfRule type="notContainsBlanks" dxfId="3702" priority="2480">
      <formula>LEN(TRIM(U58))&gt;0</formula>
    </cfRule>
  </conditionalFormatting>
  <conditionalFormatting sqref="Z58:AD58">
    <cfRule type="cellIs" dxfId="3701" priority="2479" operator="equal">
      <formula>"TBD"</formula>
    </cfRule>
  </conditionalFormatting>
  <conditionalFormatting sqref="U58">
    <cfRule type="duplicateValues" dxfId="3700" priority="2515"/>
  </conditionalFormatting>
  <conditionalFormatting sqref="I58">
    <cfRule type="duplicateValues" dxfId="3699" priority="2516"/>
  </conditionalFormatting>
  <conditionalFormatting sqref="L58">
    <cfRule type="duplicateValues" dxfId="3698" priority="2517"/>
  </conditionalFormatting>
  <conditionalFormatting sqref="O58">
    <cfRule type="duplicateValues" dxfId="3697" priority="2518"/>
  </conditionalFormatting>
  <conditionalFormatting sqref="R58">
    <cfRule type="duplicateValues" dxfId="3696" priority="2519"/>
  </conditionalFormatting>
  <conditionalFormatting sqref="F58">
    <cfRule type="duplicateValues" dxfId="3695" priority="2520"/>
    <cfRule type="notContainsBlanks" dxfId="3694" priority="2521">
      <formula>LEN(TRIM(F58))&gt;0</formula>
    </cfRule>
    <cfRule type="expression" dxfId="3693" priority="2522">
      <formula>LEN(E58)&gt;0</formula>
    </cfRule>
  </conditionalFormatting>
  <conditionalFormatting sqref="U59:U61">
    <cfRule type="duplicateValues" dxfId="3692" priority="2523"/>
  </conditionalFormatting>
  <conditionalFormatting sqref="I59:I61">
    <cfRule type="duplicateValues" dxfId="3691" priority="2524"/>
  </conditionalFormatting>
  <conditionalFormatting sqref="L59:L61">
    <cfRule type="duplicateValues" dxfId="3690" priority="2525"/>
  </conditionalFormatting>
  <conditionalFormatting sqref="O59:O61">
    <cfRule type="duplicateValues" dxfId="3689" priority="2526"/>
  </conditionalFormatting>
  <conditionalFormatting sqref="R59:R61">
    <cfRule type="duplicateValues" dxfId="3688" priority="2527"/>
  </conditionalFormatting>
  <conditionalFormatting sqref="F59:F61">
    <cfRule type="duplicateValues" dxfId="3687" priority="2528"/>
    <cfRule type="notContainsBlanks" dxfId="3686" priority="2529">
      <formula>LEN(TRIM(F59))&gt;0</formula>
    </cfRule>
    <cfRule type="expression" dxfId="3685" priority="2530">
      <formula>LEN(E59)&gt;0</formula>
    </cfRule>
  </conditionalFormatting>
  <conditionalFormatting sqref="F57">
    <cfRule type="duplicateValues" dxfId="3684" priority="2531"/>
    <cfRule type="notContainsBlanks" dxfId="3683" priority="2532">
      <formula>LEN(TRIM(F57))&gt;0</formula>
    </cfRule>
    <cfRule type="expression" dxfId="3682" priority="2533">
      <formula>LEN(E57)&gt;0</formula>
    </cfRule>
  </conditionalFormatting>
  <conditionalFormatting sqref="U36:U37 U42">
    <cfRule type="duplicateValues" dxfId="3681" priority="2738"/>
  </conditionalFormatting>
  <conditionalFormatting sqref="I36:I37 I42">
    <cfRule type="duplicateValues" dxfId="3680" priority="2739"/>
  </conditionalFormatting>
  <conditionalFormatting sqref="L36:L37 L42">
    <cfRule type="duplicateValues" dxfId="3679" priority="2740"/>
  </conditionalFormatting>
  <conditionalFormatting sqref="O36:O37 O42">
    <cfRule type="duplicateValues" dxfId="3678" priority="2741"/>
  </conditionalFormatting>
  <conditionalFormatting sqref="R36:R37 R42">
    <cfRule type="duplicateValues" dxfId="3677" priority="2742"/>
  </conditionalFormatting>
  <conditionalFormatting sqref="F36:F37 F42">
    <cfRule type="duplicateValues" dxfId="3676" priority="2743"/>
    <cfRule type="notContainsBlanks" dxfId="3675" priority="2744">
      <formula>LEN(TRIM(F36))&gt;0</formula>
    </cfRule>
    <cfRule type="expression" dxfId="3674" priority="2745">
      <formula>LEN(E36)&gt;0</formula>
    </cfRule>
  </conditionalFormatting>
  <conditionalFormatting sqref="E68">
    <cfRule type="notContainsBlanks" dxfId="3673" priority="2454">
      <formula>LEN(TRIM(E68))&gt;0</formula>
    </cfRule>
  </conditionalFormatting>
  <conditionalFormatting sqref="H68">
    <cfRule type="notContainsBlanks" dxfId="3672" priority="2453">
      <formula>LEN(TRIM(H68))&gt;0</formula>
    </cfRule>
  </conditionalFormatting>
  <conditionalFormatting sqref="I68:I72">
    <cfRule type="notContainsBlanks" dxfId="3671" priority="2451">
      <formula>LEN(TRIM(I68))&gt;0</formula>
    </cfRule>
    <cfRule type="expression" dxfId="3670" priority="2452">
      <formula>LEN(H68)&gt;0</formula>
    </cfRule>
  </conditionalFormatting>
  <conditionalFormatting sqref="K68">
    <cfRule type="notContainsBlanks" dxfId="3669" priority="2450">
      <formula>LEN(TRIM(K68))&gt;0</formula>
    </cfRule>
  </conditionalFormatting>
  <conditionalFormatting sqref="L68:L72">
    <cfRule type="notContainsBlanks" dxfId="3668" priority="2448">
      <formula>LEN(TRIM(L68))&gt;0</formula>
    </cfRule>
    <cfRule type="expression" dxfId="3667" priority="2449">
      <formula>LEN(K68)&gt;0</formula>
    </cfRule>
  </conditionalFormatting>
  <conditionalFormatting sqref="N68">
    <cfRule type="notContainsBlanks" dxfId="3666" priority="2447">
      <formula>LEN(TRIM(N68))&gt;0</formula>
    </cfRule>
  </conditionalFormatting>
  <conditionalFormatting sqref="O68:O72">
    <cfRule type="notContainsBlanks" dxfId="3665" priority="2445">
      <formula>LEN(TRIM(O68))&gt;0</formula>
    </cfRule>
    <cfRule type="expression" dxfId="3664" priority="2446">
      <formula>LEN(N68)&gt;0</formula>
    </cfRule>
  </conditionalFormatting>
  <conditionalFormatting sqref="Q68">
    <cfRule type="notContainsBlanks" dxfId="3663" priority="2444">
      <formula>LEN(TRIM(Q68))&gt;0</formula>
    </cfRule>
  </conditionalFormatting>
  <conditionalFormatting sqref="R68:R72">
    <cfRule type="notContainsBlanks" dxfId="3662" priority="2442">
      <formula>LEN(TRIM(R68))&gt;0</formula>
    </cfRule>
    <cfRule type="expression" dxfId="3661" priority="2443">
      <formula>LEN(Q68)&gt;0</formula>
    </cfRule>
  </conditionalFormatting>
  <conditionalFormatting sqref="X68:X72">
    <cfRule type="notContainsBlanks" dxfId="3660" priority="2440">
      <formula>LEN(TRIM(X68))&gt;0</formula>
    </cfRule>
    <cfRule type="expression" dxfId="3659" priority="2441">
      <formula>(SUMPRODUCT(--(A68:U68&lt;&gt;"")))&gt;0</formula>
    </cfRule>
  </conditionalFormatting>
  <conditionalFormatting sqref="U68">
    <cfRule type="notContainsBlanks" dxfId="3658" priority="2439">
      <formula>LEN(TRIM(U68))&gt;0</formula>
    </cfRule>
  </conditionalFormatting>
  <conditionalFormatting sqref="Z68:AD68">
    <cfRule type="cellIs" dxfId="3657" priority="2438" operator="equal">
      <formula>"TBD"</formula>
    </cfRule>
  </conditionalFormatting>
  <conditionalFormatting sqref="I62:I63">
    <cfRule type="notContainsBlanks" dxfId="3656" priority="2436">
      <formula>LEN(TRIM(I62))&gt;0</formula>
    </cfRule>
    <cfRule type="expression" dxfId="3655" priority="2437">
      <formula>LEN(H62)&gt;0</formula>
    </cfRule>
  </conditionalFormatting>
  <conditionalFormatting sqref="L62:L63">
    <cfRule type="notContainsBlanks" dxfId="3654" priority="2434">
      <formula>LEN(TRIM(L62))&gt;0</formula>
    </cfRule>
    <cfRule type="expression" dxfId="3653" priority="2435">
      <formula>LEN(K62)&gt;0</formula>
    </cfRule>
  </conditionalFormatting>
  <conditionalFormatting sqref="O62:O63">
    <cfRule type="notContainsBlanks" dxfId="3652" priority="2432">
      <formula>LEN(TRIM(O62))&gt;0</formula>
    </cfRule>
    <cfRule type="expression" dxfId="3651" priority="2433">
      <formula>LEN(N62)&gt;0</formula>
    </cfRule>
  </conditionalFormatting>
  <conditionalFormatting sqref="R62:R63">
    <cfRule type="notContainsBlanks" dxfId="3650" priority="2430">
      <formula>LEN(TRIM(R62))&gt;0</formula>
    </cfRule>
    <cfRule type="expression" dxfId="3649" priority="2431">
      <formula>LEN(Q62)&gt;0</formula>
    </cfRule>
  </conditionalFormatting>
  <conditionalFormatting sqref="X62:X63">
    <cfRule type="notContainsBlanks" dxfId="3648" priority="2428">
      <formula>LEN(TRIM(X62))&gt;0</formula>
    </cfRule>
    <cfRule type="expression" dxfId="3647" priority="2429">
      <formula>(SUMPRODUCT(--(A62:U62&lt;&gt;"")))&gt;0</formula>
    </cfRule>
  </conditionalFormatting>
  <conditionalFormatting sqref="E62:E63">
    <cfRule type="notContainsBlanks" dxfId="3646" priority="2427">
      <formula>LEN(TRIM(E62))&gt;0</formula>
    </cfRule>
  </conditionalFormatting>
  <conditionalFormatting sqref="H62:H63">
    <cfRule type="notContainsBlanks" dxfId="3645" priority="2426">
      <formula>LEN(TRIM(H62))&gt;0</formula>
    </cfRule>
  </conditionalFormatting>
  <conditionalFormatting sqref="K62:K63">
    <cfRule type="notContainsBlanks" dxfId="3644" priority="2425">
      <formula>LEN(TRIM(K62))&gt;0</formula>
    </cfRule>
  </conditionalFormatting>
  <conditionalFormatting sqref="N62:N63">
    <cfRule type="notContainsBlanks" dxfId="3643" priority="2424">
      <formula>LEN(TRIM(N62))&gt;0</formula>
    </cfRule>
  </conditionalFormatting>
  <conditionalFormatting sqref="Q62:Q63">
    <cfRule type="notContainsBlanks" dxfId="3642" priority="2423">
      <formula>LEN(TRIM(Q62))&gt;0</formula>
    </cfRule>
  </conditionalFormatting>
  <conditionalFormatting sqref="U62:U63">
    <cfRule type="notContainsBlanks" dxfId="3641" priority="2422">
      <formula>LEN(TRIM(U62))&gt;0</formula>
    </cfRule>
  </conditionalFormatting>
  <conditionalFormatting sqref="Z62:AD63">
    <cfRule type="cellIs" dxfId="3640" priority="2421" operator="equal">
      <formula>"TBD"</formula>
    </cfRule>
  </conditionalFormatting>
  <conditionalFormatting sqref="E70:E72">
    <cfRule type="notContainsBlanks" dxfId="3639" priority="2420">
      <formula>LEN(TRIM(E70))&gt;0</formula>
    </cfRule>
  </conditionalFormatting>
  <conditionalFormatting sqref="H70:H72">
    <cfRule type="notContainsBlanks" dxfId="3638" priority="2419">
      <formula>LEN(TRIM(H70))&gt;0</formula>
    </cfRule>
  </conditionalFormatting>
  <conditionalFormatting sqref="K70:K72">
    <cfRule type="notContainsBlanks" dxfId="3637" priority="2418">
      <formula>LEN(TRIM(K70))&gt;0</formula>
    </cfRule>
  </conditionalFormatting>
  <conditionalFormatting sqref="N70:N72">
    <cfRule type="notContainsBlanks" dxfId="3636" priority="2417">
      <formula>LEN(TRIM(N70))&gt;0</formula>
    </cfRule>
  </conditionalFormatting>
  <conditionalFormatting sqref="Q70:Q72">
    <cfRule type="notContainsBlanks" dxfId="3635" priority="2416">
      <formula>LEN(TRIM(Q70))&gt;0</formula>
    </cfRule>
  </conditionalFormatting>
  <conditionalFormatting sqref="U70:U72">
    <cfRule type="notContainsBlanks" dxfId="3634" priority="2415">
      <formula>LEN(TRIM(U70))&gt;0</formula>
    </cfRule>
  </conditionalFormatting>
  <conditionalFormatting sqref="Z70:AD72">
    <cfRule type="cellIs" dxfId="3633" priority="2414" operator="equal">
      <formula>"TBD"</formula>
    </cfRule>
  </conditionalFormatting>
  <conditionalFormatting sqref="E69">
    <cfRule type="notContainsBlanks" dxfId="3632" priority="2413">
      <formula>LEN(TRIM(E69))&gt;0</formula>
    </cfRule>
  </conditionalFormatting>
  <conditionalFormatting sqref="H69">
    <cfRule type="notContainsBlanks" dxfId="3631" priority="2412">
      <formula>LEN(TRIM(H69))&gt;0</formula>
    </cfRule>
  </conditionalFormatting>
  <conditionalFormatting sqref="K69">
    <cfRule type="notContainsBlanks" dxfId="3630" priority="2411">
      <formula>LEN(TRIM(K69))&gt;0</formula>
    </cfRule>
  </conditionalFormatting>
  <conditionalFormatting sqref="N69">
    <cfRule type="notContainsBlanks" dxfId="3629" priority="2410">
      <formula>LEN(TRIM(N69))&gt;0</formula>
    </cfRule>
  </conditionalFormatting>
  <conditionalFormatting sqref="Q69">
    <cfRule type="notContainsBlanks" dxfId="3628" priority="2409">
      <formula>LEN(TRIM(Q69))&gt;0</formula>
    </cfRule>
  </conditionalFormatting>
  <conditionalFormatting sqref="U69">
    <cfRule type="notContainsBlanks" dxfId="3627" priority="2408">
      <formula>LEN(TRIM(U69))&gt;0</formula>
    </cfRule>
  </conditionalFormatting>
  <conditionalFormatting sqref="Z69:AD69">
    <cfRule type="cellIs" dxfId="3626" priority="2407" operator="equal">
      <formula>"TBD"</formula>
    </cfRule>
  </conditionalFormatting>
  <conditionalFormatting sqref="E64:E67">
    <cfRule type="notContainsBlanks" dxfId="3625" priority="2398">
      <formula>LEN(TRIM(E64))&gt;0</formula>
    </cfRule>
  </conditionalFormatting>
  <conditionalFormatting sqref="H64:H67">
    <cfRule type="notContainsBlanks" dxfId="3624" priority="2397">
      <formula>LEN(TRIM(H64))&gt;0</formula>
    </cfRule>
  </conditionalFormatting>
  <conditionalFormatting sqref="I64:I67">
    <cfRule type="notContainsBlanks" dxfId="3623" priority="2395">
      <formula>LEN(TRIM(I64))&gt;0</formula>
    </cfRule>
    <cfRule type="expression" dxfId="3622" priority="2396">
      <formula>LEN(H64)&gt;0</formula>
    </cfRule>
  </conditionalFormatting>
  <conditionalFormatting sqref="K64:K67">
    <cfRule type="notContainsBlanks" dxfId="3621" priority="2394">
      <formula>LEN(TRIM(K64))&gt;0</formula>
    </cfRule>
  </conditionalFormatting>
  <conditionalFormatting sqref="L64:L67">
    <cfRule type="notContainsBlanks" dxfId="3620" priority="2392">
      <formula>LEN(TRIM(L64))&gt;0</formula>
    </cfRule>
    <cfRule type="expression" dxfId="3619" priority="2393">
      <formula>LEN(K64)&gt;0</formula>
    </cfRule>
  </conditionalFormatting>
  <conditionalFormatting sqref="N64:N67">
    <cfRule type="notContainsBlanks" dxfId="3618" priority="2391">
      <formula>LEN(TRIM(N64))&gt;0</formula>
    </cfRule>
  </conditionalFormatting>
  <conditionalFormatting sqref="O64:O67">
    <cfRule type="notContainsBlanks" dxfId="3617" priority="2389">
      <formula>LEN(TRIM(O64))&gt;0</formula>
    </cfRule>
    <cfRule type="expression" dxfId="3616" priority="2390">
      <formula>LEN(N64)&gt;0</formula>
    </cfRule>
  </conditionalFormatting>
  <conditionalFormatting sqref="Q64:Q67">
    <cfRule type="notContainsBlanks" dxfId="3615" priority="2388">
      <formula>LEN(TRIM(Q64))&gt;0</formula>
    </cfRule>
  </conditionalFormatting>
  <conditionalFormatting sqref="R64:R67">
    <cfRule type="notContainsBlanks" dxfId="3614" priority="2386">
      <formula>LEN(TRIM(R64))&gt;0</formula>
    </cfRule>
    <cfRule type="expression" dxfId="3613" priority="2387">
      <formula>LEN(Q64)&gt;0</formula>
    </cfRule>
  </conditionalFormatting>
  <conditionalFormatting sqref="X64:X65">
    <cfRule type="notContainsBlanks" dxfId="3612" priority="2384">
      <formula>LEN(TRIM(X64))&gt;0</formula>
    </cfRule>
    <cfRule type="expression" dxfId="3611" priority="2385">
      <formula>(SUMPRODUCT(--(A64:U64&lt;&gt;"")))&gt;0</formula>
    </cfRule>
  </conditionalFormatting>
  <conditionalFormatting sqref="U64:U67">
    <cfRule type="notContainsBlanks" dxfId="3610" priority="2383">
      <formula>LEN(TRIM(U64))&gt;0</formula>
    </cfRule>
  </conditionalFormatting>
  <conditionalFormatting sqref="Z64:AD67">
    <cfRule type="cellIs" dxfId="3609" priority="2382" operator="equal">
      <formula>"TBD"</formula>
    </cfRule>
  </conditionalFormatting>
  <conditionalFormatting sqref="U64:U67">
    <cfRule type="duplicateValues" dxfId="3608" priority="2399"/>
  </conditionalFormatting>
  <conditionalFormatting sqref="I64:I67">
    <cfRule type="duplicateValues" dxfId="3607" priority="2400"/>
  </conditionalFormatting>
  <conditionalFormatting sqref="L64:L67">
    <cfRule type="duplicateValues" dxfId="3606" priority="2401"/>
  </conditionalFormatting>
  <conditionalFormatting sqref="O64:O67">
    <cfRule type="duplicateValues" dxfId="3605" priority="2402"/>
  </conditionalFormatting>
  <conditionalFormatting sqref="R64:R67">
    <cfRule type="duplicateValues" dxfId="3604" priority="2403"/>
  </conditionalFormatting>
  <conditionalFormatting sqref="F64:F67">
    <cfRule type="duplicateValues" dxfId="3603" priority="2404"/>
    <cfRule type="notContainsBlanks" dxfId="3602" priority="2405">
      <formula>LEN(TRIM(F64))&gt;0</formula>
    </cfRule>
    <cfRule type="expression" dxfId="3601" priority="2406">
      <formula>LEN(E64)&gt;0</formula>
    </cfRule>
  </conditionalFormatting>
  <conditionalFormatting sqref="U69">
    <cfRule type="duplicateValues" dxfId="3600" priority="2455"/>
  </conditionalFormatting>
  <conditionalFormatting sqref="I69">
    <cfRule type="duplicateValues" dxfId="3599" priority="2456"/>
  </conditionalFormatting>
  <conditionalFormatting sqref="L69">
    <cfRule type="duplicateValues" dxfId="3598" priority="2457"/>
  </conditionalFormatting>
  <conditionalFormatting sqref="O69">
    <cfRule type="duplicateValues" dxfId="3597" priority="2458"/>
  </conditionalFormatting>
  <conditionalFormatting sqref="R69">
    <cfRule type="duplicateValues" dxfId="3596" priority="2459"/>
  </conditionalFormatting>
  <conditionalFormatting sqref="F69">
    <cfRule type="duplicateValues" dxfId="3595" priority="2460"/>
    <cfRule type="notContainsBlanks" dxfId="3594" priority="2461">
      <formula>LEN(TRIM(F69))&gt;0</formula>
    </cfRule>
    <cfRule type="expression" dxfId="3593" priority="2462">
      <formula>LEN(E69)&gt;0</formula>
    </cfRule>
  </conditionalFormatting>
  <conditionalFormatting sqref="U70:U72">
    <cfRule type="duplicateValues" dxfId="3592" priority="2463"/>
  </conditionalFormatting>
  <conditionalFormatting sqref="I70:I72">
    <cfRule type="duplicateValues" dxfId="3591" priority="2464"/>
  </conditionalFormatting>
  <conditionalFormatting sqref="L70:L72">
    <cfRule type="duplicateValues" dxfId="3590" priority="2465"/>
  </conditionalFormatting>
  <conditionalFormatting sqref="O70:O72">
    <cfRule type="duplicateValues" dxfId="3589" priority="2466"/>
  </conditionalFormatting>
  <conditionalFormatting sqref="R70:R72">
    <cfRule type="duplicateValues" dxfId="3588" priority="2467"/>
  </conditionalFormatting>
  <conditionalFormatting sqref="F70:F72">
    <cfRule type="duplicateValues" dxfId="3587" priority="2468"/>
    <cfRule type="notContainsBlanks" dxfId="3586" priority="2469">
      <formula>LEN(TRIM(F70))&gt;0</formula>
    </cfRule>
    <cfRule type="expression" dxfId="3585" priority="2470">
      <formula>LEN(E70)&gt;0</formula>
    </cfRule>
  </conditionalFormatting>
  <conditionalFormatting sqref="X66">
    <cfRule type="notContainsBlanks" dxfId="3584" priority="2380">
      <formula>LEN(TRIM(X66))&gt;0</formula>
    </cfRule>
    <cfRule type="expression" dxfId="3583" priority="2381">
      <formula>(SUMPRODUCT(--(A66:U66&lt;&gt;"")))&gt;0</formula>
    </cfRule>
  </conditionalFormatting>
  <conditionalFormatting sqref="E73">
    <cfRule type="notContainsBlanks" dxfId="3582" priority="2360">
      <formula>LEN(TRIM(E73))&gt;0</formula>
    </cfRule>
  </conditionalFormatting>
  <conditionalFormatting sqref="H73">
    <cfRule type="notContainsBlanks" dxfId="3581" priority="2359">
      <formula>LEN(TRIM(H73))&gt;0</formula>
    </cfRule>
  </conditionalFormatting>
  <conditionalFormatting sqref="I73:I77">
    <cfRule type="notContainsBlanks" dxfId="3580" priority="2357">
      <formula>LEN(TRIM(I73))&gt;0</formula>
    </cfRule>
    <cfRule type="expression" dxfId="3579" priority="2358">
      <formula>LEN(H73)&gt;0</formula>
    </cfRule>
  </conditionalFormatting>
  <conditionalFormatting sqref="K73">
    <cfRule type="notContainsBlanks" dxfId="3578" priority="2356">
      <formula>LEN(TRIM(K73))&gt;0</formula>
    </cfRule>
  </conditionalFormatting>
  <conditionalFormatting sqref="L73:L77">
    <cfRule type="notContainsBlanks" dxfId="3577" priority="2354">
      <formula>LEN(TRIM(L73))&gt;0</formula>
    </cfRule>
    <cfRule type="expression" dxfId="3576" priority="2355">
      <formula>LEN(K73)&gt;0</formula>
    </cfRule>
  </conditionalFormatting>
  <conditionalFormatting sqref="N73">
    <cfRule type="notContainsBlanks" dxfId="3575" priority="2353">
      <formula>LEN(TRIM(N73))&gt;0</formula>
    </cfRule>
  </conditionalFormatting>
  <conditionalFormatting sqref="O73:O77">
    <cfRule type="notContainsBlanks" dxfId="3574" priority="2351">
      <formula>LEN(TRIM(O73))&gt;0</formula>
    </cfRule>
    <cfRule type="expression" dxfId="3573" priority="2352">
      <formula>LEN(N73)&gt;0</formula>
    </cfRule>
  </conditionalFormatting>
  <conditionalFormatting sqref="Q73">
    <cfRule type="notContainsBlanks" dxfId="3572" priority="2350">
      <formula>LEN(TRIM(Q73))&gt;0</formula>
    </cfRule>
  </conditionalFormatting>
  <conditionalFormatting sqref="R73:R77">
    <cfRule type="notContainsBlanks" dxfId="3571" priority="2348">
      <formula>LEN(TRIM(R73))&gt;0</formula>
    </cfRule>
    <cfRule type="expression" dxfId="3570" priority="2349">
      <formula>LEN(Q73)&gt;0</formula>
    </cfRule>
  </conditionalFormatting>
  <conditionalFormatting sqref="X73:X77">
    <cfRule type="notContainsBlanks" dxfId="3569" priority="2346">
      <formula>LEN(TRIM(X73))&gt;0</formula>
    </cfRule>
    <cfRule type="expression" dxfId="3568" priority="2347">
      <formula>(SUMPRODUCT(--(A73:U73&lt;&gt;"")))&gt;0</formula>
    </cfRule>
  </conditionalFormatting>
  <conditionalFormatting sqref="U73">
    <cfRule type="notContainsBlanks" dxfId="3567" priority="2345">
      <formula>LEN(TRIM(U73))&gt;0</formula>
    </cfRule>
  </conditionalFormatting>
  <conditionalFormatting sqref="Z73:AD73">
    <cfRule type="cellIs" dxfId="3566" priority="2344" operator="equal">
      <formula>"TBD"</formula>
    </cfRule>
  </conditionalFormatting>
  <conditionalFormatting sqref="U73">
    <cfRule type="duplicateValues" dxfId="3565" priority="2339"/>
  </conditionalFormatting>
  <conditionalFormatting sqref="I73">
    <cfRule type="duplicateValues" dxfId="3564" priority="2340"/>
  </conditionalFormatting>
  <conditionalFormatting sqref="L73">
    <cfRule type="duplicateValues" dxfId="3563" priority="2341"/>
  </conditionalFormatting>
  <conditionalFormatting sqref="O73">
    <cfRule type="duplicateValues" dxfId="3562" priority="2342"/>
  </conditionalFormatting>
  <conditionalFormatting sqref="R73">
    <cfRule type="duplicateValues" dxfId="3561" priority="2343"/>
  </conditionalFormatting>
  <conditionalFormatting sqref="E75:E77">
    <cfRule type="notContainsBlanks" dxfId="3560" priority="2338">
      <formula>LEN(TRIM(E75))&gt;0</formula>
    </cfRule>
  </conditionalFormatting>
  <conditionalFormatting sqref="H75:H77">
    <cfRule type="notContainsBlanks" dxfId="3559" priority="2337">
      <formula>LEN(TRIM(H75))&gt;0</formula>
    </cfRule>
  </conditionalFormatting>
  <conditionalFormatting sqref="K75:K77">
    <cfRule type="notContainsBlanks" dxfId="3558" priority="2336">
      <formula>LEN(TRIM(K75))&gt;0</formula>
    </cfRule>
  </conditionalFormatting>
  <conditionalFormatting sqref="N75:N77">
    <cfRule type="notContainsBlanks" dxfId="3557" priority="2335">
      <formula>LEN(TRIM(N75))&gt;0</formula>
    </cfRule>
  </conditionalFormatting>
  <conditionalFormatting sqref="Q75:Q77">
    <cfRule type="notContainsBlanks" dxfId="3556" priority="2334">
      <formula>LEN(TRIM(Q75))&gt;0</formula>
    </cfRule>
  </conditionalFormatting>
  <conditionalFormatting sqref="U75:U77">
    <cfRule type="notContainsBlanks" dxfId="3555" priority="2333">
      <formula>LEN(TRIM(U75))&gt;0</formula>
    </cfRule>
  </conditionalFormatting>
  <conditionalFormatting sqref="Z75:AD77">
    <cfRule type="cellIs" dxfId="3554" priority="2332" operator="equal">
      <formula>"TBD"</formula>
    </cfRule>
  </conditionalFormatting>
  <conditionalFormatting sqref="E74">
    <cfRule type="notContainsBlanks" dxfId="3553" priority="2331">
      <formula>LEN(TRIM(E74))&gt;0</formula>
    </cfRule>
  </conditionalFormatting>
  <conditionalFormatting sqref="H74">
    <cfRule type="notContainsBlanks" dxfId="3552" priority="2330">
      <formula>LEN(TRIM(H74))&gt;0</formula>
    </cfRule>
  </conditionalFormatting>
  <conditionalFormatting sqref="K74">
    <cfRule type="notContainsBlanks" dxfId="3551" priority="2329">
      <formula>LEN(TRIM(K74))&gt;0</formula>
    </cfRule>
  </conditionalFormatting>
  <conditionalFormatting sqref="N74">
    <cfRule type="notContainsBlanks" dxfId="3550" priority="2328">
      <formula>LEN(TRIM(N74))&gt;0</formula>
    </cfRule>
  </conditionalFormatting>
  <conditionalFormatting sqref="Q74">
    <cfRule type="notContainsBlanks" dxfId="3549" priority="2327">
      <formula>LEN(TRIM(Q74))&gt;0</formula>
    </cfRule>
  </conditionalFormatting>
  <conditionalFormatting sqref="U74">
    <cfRule type="notContainsBlanks" dxfId="3548" priority="2326">
      <formula>LEN(TRIM(U74))&gt;0</formula>
    </cfRule>
  </conditionalFormatting>
  <conditionalFormatting sqref="Z74:AD74">
    <cfRule type="cellIs" dxfId="3547" priority="2325" operator="equal">
      <formula>"TBD"</formula>
    </cfRule>
  </conditionalFormatting>
  <conditionalFormatting sqref="U74">
    <cfRule type="duplicateValues" dxfId="3546" priority="2361"/>
  </conditionalFormatting>
  <conditionalFormatting sqref="I74">
    <cfRule type="duplicateValues" dxfId="3545" priority="2362"/>
  </conditionalFormatting>
  <conditionalFormatting sqref="L74">
    <cfRule type="duplicateValues" dxfId="3544" priority="2363"/>
  </conditionalFormatting>
  <conditionalFormatting sqref="O74">
    <cfRule type="duplicateValues" dxfId="3543" priority="2364"/>
  </conditionalFormatting>
  <conditionalFormatting sqref="R74">
    <cfRule type="duplicateValues" dxfId="3542" priority="2365"/>
  </conditionalFormatting>
  <conditionalFormatting sqref="F74">
    <cfRule type="duplicateValues" dxfId="3541" priority="2366"/>
    <cfRule type="notContainsBlanks" dxfId="3540" priority="2367">
      <formula>LEN(TRIM(F74))&gt;0</formula>
    </cfRule>
    <cfRule type="expression" dxfId="3539" priority="2368">
      <formula>LEN(E74)&gt;0</formula>
    </cfRule>
  </conditionalFormatting>
  <conditionalFormatting sqref="U75:U77">
    <cfRule type="duplicateValues" dxfId="3538" priority="2369"/>
  </conditionalFormatting>
  <conditionalFormatting sqref="I75:I77">
    <cfRule type="duplicateValues" dxfId="3537" priority="2370"/>
  </conditionalFormatting>
  <conditionalFormatting sqref="L75:L77">
    <cfRule type="duplicateValues" dxfId="3536" priority="2371"/>
  </conditionalFormatting>
  <conditionalFormatting sqref="O75:O77">
    <cfRule type="duplicateValues" dxfId="3535" priority="2372"/>
  </conditionalFormatting>
  <conditionalFormatting sqref="R75:R77">
    <cfRule type="duplicateValues" dxfId="3534" priority="2373"/>
  </conditionalFormatting>
  <conditionalFormatting sqref="F75:F77">
    <cfRule type="duplicateValues" dxfId="3533" priority="2374"/>
    <cfRule type="notContainsBlanks" dxfId="3532" priority="2375">
      <formula>LEN(TRIM(F75))&gt;0</formula>
    </cfRule>
    <cfRule type="expression" dxfId="3531" priority="2376">
      <formula>LEN(E75)&gt;0</formula>
    </cfRule>
  </conditionalFormatting>
  <conditionalFormatting sqref="F73">
    <cfRule type="duplicateValues" dxfId="3530" priority="2377"/>
    <cfRule type="notContainsBlanks" dxfId="3529" priority="2378">
      <formula>LEN(TRIM(F73))&gt;0</formula>
    </cfRule>
    <cfRule type="expression" dxfId="3528" priority="2379">
      <formula>LEN(E73)&gt;0</formula>
    </cfRule>
  </conditionalFormatting>
  <conditionalFormatting sqref="U62:U63 U68">
    <cfRule type="duplicateValues" dxfId="3527" priority="2471"/>
  </conditionalFormatting>
  <conditionalFormatting sqref="I62:I63 I68">
    <cfRule type="duplicateValues" dxfId="3526" priority="2472"/>
  </conditionalFormatting>
  <conditionalFormatting sqref="L62:L63 L68">
    <cfRule type="duplicateValues" dxfId="3525" priority="2473"/>
  </conditionalFormatting>
  <conditionalFormatting sqref="O62:O63 O68">
    <cfRule type="duplicateValues" dxfId="3524" priority="2474"/>
  </conditionalFormatting>
  <conditionalFormatting sqref="R62:R63 R68">
    <cfRule type="duplicateValues" dxfId="3523" priority="2475"/>
  </conditionalFormatting>
  <conditionalFormatting sqref="F62:F63 F68">
    <cfRule type="duplicateValues" dxfId="3522" priority="2476"/>
    <cfRule type="notContainsBlanks" dxfId="3521" priority="2477">
      <formula>LEN(TRIM(F62))&gt;0</formula>
    </cfRule>
    <cfRule type="expression" dxfId="3520" priority="2478">
      <formula>LEN(E62)&gt;0</formula>
    </cfRule>
  </conditionalFormatting>
  <conditionalFormatting sqref="U79">
    <cfRule type="duplicateValues" dxfId="3519" priority="2746"/>
  </conditionalFormatting>
  <conditionalFormatting sqref="I79">
    <cfRule type="duplicateValues" dxfId="3518" priority="2747"/>
  </conditionalFormatting>
  <conditionalFormatting sqref="L79">
    <cfRule type="duplicateValues" dxfId="3517" priority="2748"/>
  </conditionalFormatting>
  <conditionalFormatting sqref="O79">
    <cfRule type="duplicateValues" dxfId="3516" priority="2749"/>
  </conditionalFormatting>
  <conditionalFormatting sqref="R79">
    <cfRule type="duplicateValues" dxfId="3515" priority="2750"/>
  </conditionalFormatting>
  <conditionalFormatting sqref="F79">
    <cfRule type="duplicateValues" dxfId="3514" priority="2751"/>
    <cfRule type="notContainsBlanks" dxfId="3513" priority="2752">
      <formula>LEN(TRIM(F79))&gt;0</formula>
    </cfRule>
    <cfRule type="expression" dxfId="3512" priority="2753">
      <formula>LEN(E79)&gt;0</formula>
    </cfRule>
  </conditionalFormatting>
  <conditionalFormatting sqref="E85">
    <cfRule type="notContainsBlanks" dxfId="3511" priority="2300">
      <formula>LEN(TRIM(E85))&gt;0</formula>
    </cfRule>
  </conditionalFormatting>
  <conditionalFormatting sqref="H85">
    <cfRule type="notContainsBlanks" dxfId="3510" priority="2299">
      <formula>LEN(TRIM(H85))&gt;0</formula>
    </cfRule>
  </conditionalFormatting>
  <conditionalFormatting sqref="I85:I89">
    <cfRule type="notContainsBlanks" dxfId="3509" priority="2297">
      <formula>LEN(TRIM(I85))&gt;0</formula>
    </cfRule>
    <cfRule type="expression" dxfId="3508" priority="2298">
      <formula>LEN(H85)&gt;0</formula>
    </cfRule>
  </conditionalFormatting>
  <conditionalFormatting sqref="K85">
    <cfRule type="notContainsBlanks" dxfId="3507" priority="2296">
      <formula>LEN(TRIM(K85))&gt;0</formula>
    </cfRule>
  </conditionalFormatting>
  <conditionalFormatting sqref="L85:L89">
    <cfRule type="notContainsBlanks" dxfId="3506" priority="2294">
      <formula>LEN(TRIM(L85))&gt;0</formula>
    </cfRule>
    <cfRule type="expression" dxfId="3505" priority="2295">
      <formula>LEN(K85)&gt;0</formula>
    </cfRule>
  </conditionalFormatting>
  <conditionalFormatting sqref="N85">
    <cfRule type="notContainsBlanks" dxfId="3504" priority="2293">
      <formula>LEN(TRIM(N85))&gt;0</formula>
    </cfRule>
  </conditionalFormatting>
  <conditionalFormatting sqref="O85:O89">
    <cfRule type="notContainsBlanks" dxfId="3503" priority="2291">
      <formula>LEN(TRIM(O85))&gt;0</formula>
    </cfRule>
    <cfRule type="expression" dxfId="3502" priority="2292">
      <formula>LEN(N85)&gt;0</formula>
    </cfRule>
  </conditionalFormatting>
  <conditionalFormatting sqref="Q85">
    <cfRule type="notContainsBlanks" dxfId="3501" priority="2290">
      <formula>LEN(TRIM(Q85))&gt;0</formula>
    </cfRule>
  </conditionalFormatting>
  <conditionalFormatting sqref="R85:R89">
    <cfRule type="notContainsBlanks" dxfId="3500" priority="2288">
      <formula>LEN(TRIM(R85))&gt;0</formula>
    </cfRule>
    <cfRule type="expression" dxfId="3499" priority="2289">
      <formula>LEN(Q85)&gt;0</formula>
    </cfRule>
  </conditionalFormatting>
  <conditionalFormatting sqref="X85:X89">
    <cfRule type="notContainsBlanks" dxfId="3498" priority="2286">
      <formula>LEN(TRIM(X85))&gt;0</formula>
    </cfRule>
    <cfRule type="expression" dxfId="3497" priority="2287">
      <formula>(SUMPRODUCT(--(A85:U85&lt;&gt;"")))&gt;0</formula>
    </cfRule>
  </conditionalFormatting>
  <conditionalFormatting sqref="U85">
    <cfRule type="notContainsBlanks" dxfId="3496" priority="2285">
      <formula>LEN(TRIM(U85))&gt;0</formula>
    </cfRule>
  </conditionalFormatting>
  <conditionalFormatting sqref="Z85:AD85">
    <cfRule type="cellIs" dxfId="3495" priority="2284" operator="equal">
      <formula>"TBD"</formula>
    </cfRule>
  </conditionalFormatting>
  <conditionalFormatting sqref="I80">
    <cfRule type="notContainsBlanks" dxfId="3494" priority="2282">
      <formula>LEN(TRIM(I80))&gt;0</formula>
    </cfRule>
    <cfRule type="expression" dxfId="3493" priority="2283">
      <formula>LEN(H80)&gt;0</formula>
    </cfRule>
  </conditionalFormatting>
  <conditionalFormatting sqref="L80">
    <cfRule type="notContainsBlanks" dxfId="3492" priority="2280">
      <formula>LEN(TRIM(L80))&gt;0</formula>
    </cfRule>
    <cfRule type="expression" dxfId="3491" priority="2281">
      <formula>LEN(K80)&gt;0</formula>
    </cfRule>
  </conditionalFormatting>
  <conditionalFormatting sqref="O80">
    <cfRule type="notContainsBlanks" dxfId="3490" priority="2278">
      <formula>LEN(TRIM(O80))&gt;0</formula>
    </cfRule>
    <cfRule type="expression" dxfId="3489" priority="2279">
      <formula>LEN(N80)&gt;0</formula>
    </cfRule>
  </conditionalFormatting>
  <conditionalFormatting sqref="R80">
    <cfRule type="notContainsBlanks" dxfId="3488" priority="2276">
      <formula>LEN(TRIM(R80))&gt;0</formula>
    </cfRule>
    <cfRule type="expression" dxfId="3487" priority="2277">
      <formula>LEN(Q80)&gt;0</formula>
    </cfRule>
  </conditionalFormatting>
  <conditionalFormatting sqref="X80">
    <cfRule type="notContainsBlanks" dxfId="3486" priority="2274">
      <formula>LEN(TRIM(X80))&gt;0</formula>
    </cfRule>
    <cfRule type="expression" dxfId="3485" priority="2275">
      <formula>(SUMPRODUCT(--(A80:U80&lt;&gt;"")))&gt;0</formula>
    </cfRule>
  </conditionalFormatting>
  <conditionalFormatting sqref="E80">
    <cfRule type="notContainsBlanks" dxfId="3484" priority="2273">
      <formula>LEN(TRIM(E80))&gt;0</formula>
    </cfRule>
  </conditionalFormatting>
  <conditionalFormatting sqref="H80">
    <cfRule type="notContainsBlanks" dxfId="3483" priority="2272">
      <formula>LEN(TRIM(H80))&gt;0</formula>
    </cfRule>
  </conditionalFormatting>
  <conditionalFormatting sqref="K80">
    <cfRule type="notContainsBlanks" dxfId="3482" priority="2271">
      <formula>LEN(TRIM(K80))&gt;0</formula>
    </cfRule>
  </conditionalFormatting>
  <conditionalFormatting sqref="N80">
    <cfRule type="notContainsBlanks" dxfId="3481" priority="2270">
      <formula>LEN(TRIM(N80))&gt;0</formula>
    </cfRule>
  </conditionalFormatting>
  <conditionalFormatting sqref="Q80">
    <cfRule type="notContainsBlanks" dxfId="3480" priority="2269">
      <formula>LEN(TRIM(Q80))&gt;0</formula>
    </cfRule>
  </conditionalFormatting>
  <conditionalFormatting sqref="U80">
    <cfRule type="notContainsBlanks" dxfId="3479" priority="2268">
      <formula>LEN(TRIM(U80))&gt;0</formula>
    </cfRule>
  </conditionalFormatting>
  <conditionalFormatting sqref="Z80:AD80">
    <cfRule type="cellIs" dxfId="3478" priority="2267" operator="equal">
      <formula>"TBD"</formula>
    </cfRule>
  </conditionalFormatting>
  <conditionalFormatting sqref="E87:E89">
    <cfRule type="notContainsBlanks" dxfId="3477" priority="2266">
      <formula>LEN(TRIM(E87))&gt;0</formula>
    </cfRule>
  </conditionalFormatting>
  <conditionalFormatting sqref="H87:H89">
    <cfRule type="notContainsBlanks" dxfId="3476" priority="2265">
      <formula>LEN(TRIM(H87))&gt;0</formula>
    </cfRule>
  </conditionalFormatting>
  <conditionalFormatting sqref="K87:K89">
    <cfRule type="notContainsBlanks" dxfId="3475" priority="2264">
      <formula>LEN(TRIM(K87))&gt;0</formula>
    </cfRule>
  </conditionalFormatting>
  <conditionalFormatting sqref="N87:N89">
    <cfRule type="notContainsBlanks" dxfId="3474" priority="2263">
      <formula>LEN(TRIM(N87))&gt;0</formula>
    </cfRule>
  </conditionalFormatting>
  <conditionalFormatting sqref="Q87:Q89">
    <cfRule type="notContainsBlanks" dxfId="3473" priority="2262">
      <formula>LEN(TRIM(Q87))&gt;0</formula>
    </cfRule>
  </conditionalFormatting>
  <conditionalFormatting sqref="U87:U89">
    <cfRule type="notContainsBlanks" dxfId="3472" priority="2261">
      <formula>LEN(TRIM(U87))&gt;0</formula>
    </cfRule>
  </conditionalFormatting>
  <conditionalFormatting sqref="Z87:AD89">
    <cfRule type="cellIs" dxfId="3471" priority="2260" operator="equal">
      <formula>"TBD"</formula>
    </cfRule>
  </conditionalFormatting>
  <conditionalFormatting sqref="E86">
    <cfRule type="notContainsBlanks" dxfId="3470" priority="2259">
      <formula>LEN(TRIM(E86))&gt;0</formula>
    </cfRule>
  </conditionalFormatting>
  <conditionalFormatting sqref="H86">
    <cfRule type="notContainsBlanks" dxfId="3469" priority="2258">
      <formula>LEN(TRIM(H86))&gt;0</formula>
    </cfRule>
  </conditionalFormatting>
  <conditionalFormatting sqref="K86">
    <cfRule type="notContainsBlanks" dxfId="3468" priority="2257">
      <formula>LEN(TRIM(K86))&gt;0</formula>
    </cfRule>
  </conditionalFormatting>
  <conditionalFormatting sqref="N86">
    <cfRule type="notContainsBlanks" dxfId="3467" priority="2256">
      <formula>LEN(TRIM(N86))&gt;0</formula>
    </cfRule>
  </conditionalFormatting>
  <conditionalFormatting sqref="Q86">
    <cfRule type="notContainsBlanks" dxfId="3466" priority="2255">
      <formula>LEN(TRIM(Q86))&gt;0</formula>
    </cfRule>
  </conditionalFormatting>
  <conditionalFormatting sqref="U86">
    <cfRule type="notContainsBlanks" dxfId="3465" priority="2254">
      <formula>LEN(TRIM(U86))&gt;0</formula>
    </cfRule>
  </conditionalFormatting>
  <conditionalFormatting sqref="Z86:AD86">
    <cfRule type="cellIs" dxfId="3464" priority="2253" operator="equal">
      <formula>"TBD"</formula>
    </cfRule>
  </conditionalFormatting>
  <conditionalFormatting sqref="E81:E84">
    <cfRule type="notContainsBlanks" dxfId="3463" priority="2244">
      <formula>LEN(TRIM(E81))&gt;0</formula>
    </cfRule>
  </conditionalFormatting>
  <conditionalFormatting sqref="H81:H84">
    <cfRule type="notContainsBlanks" dxfId="3462" priority="2243">
      <formula>LEN(TRIM(H81))&gt;0</formula>
    </cfRule>
  </conditionalFormatting>
  <conditionalFormatting sqref="I81:I84">
    <cfRule type="notContainsBlanks" dxfId="3461" priority="2241">
      <formula>LEN(TRIM(I81))&gt;0</formula>
    </cfRule>
    <cfRule type="expression" dxfId="3460" priority="2242">
      <formula>LEN(H81)&gt;0</formula>
    </cfRule>
  </conditionalFormatting>
  <conditionalFormatting sqref="K81:K84">
    <cfRule type="notContainsBlanks" dxfId="3459" priority="2240">
      <formula>LEN(TRIM(K81))&gt;0</formula>
    </cfRule>
  </conditionalFormatting>
  <conditionalFormatting sqref="L81:L84">
    <cfRule type="notContainsBlanks" dxfId="3458" priority="2238">
      <formula>LEN(TRIM(L81))&gt;0</formula>
    </cfRule>
    <cfRule type="expression" dxfId="3457" priority="2239">
      <formula>LEN(K81)&gt;0</formula>
    </cfRule>
  </conditionalFormatting>
  <conditionalFormatting sqref="N81:N84">
    <cfRule type="notContainsBlanks" dxfId="3456" priority="2237">
      <formula>LEN(TRIM(N81))&gt;0</formula>
    </cfRule>
  </conditionalFormatting>
  <conditionalFormatting sqref="O81:O84">
    <cfRule type="notContainsBlanks" dxfId="3455" priority="2235">
      <formula>LEN(TRIM(O81))&gt;0</formula>
    </cfRule>
    <cfRule type="expression" dxfId="3454" priority="2236">
      <formula>LEN(N81)&gt;0</formula>
    </cfRule>
  </conditionalFormatting>
  <conditionalFormatting sqref="Q81:Q84">
    <cfRule type="notContainsBlanks" dxfId="3453" priority="2234">
      <formula>LEN(TRIM(Q81))&gt;0</formula>
    </cfRule>
  </conditionalFormatting>
  <conditionalFormatting sqref="R81:R84">
    <cfRule type="notContainsBlanks" dxfId="3452" priority="2232">
      <formula>LEN(TRIM(R81))&gt;0</formula>
    </cfRule>
    <cfRule type="expression" dxfId="3451" priority="2233">
      <formula>LEN(Q81)&gt;0</formula>
    </cfRule>
  </conditionalFormatting>
  <conditionalFormatting sqref="X81:X82">
    <cfRule type="notContainsBlanks" dxfId="3450" priority="2230">
      <formula>LEN(TRIM(X81))&gt;0</formula>
    </cfRule>
    <cfRule type="expression" dxfId="3449" priority="2231">
      <formula>(SUMPRODUCT(--(A81:U81&lt;&gt;"")))&gt;0</formula>
    </cfRule>
  </conditionalFormatting>
  <conditionalFormatting sqref="U81:U84">
    <cfRule type="notContainsBlanks" dxfId="3448" priority="2229">
      <formula>LEN(TRIM(U81))&gt;0</formula>
    </cfRule>
  </conditionalFormatting>
  <conditionalFormatting sqref="Z81:AD84">
    <cfRule type="cellIs" dxfId="3447" priority="2228" operator="equal">
      <formula>"TBD"</formula>
    </cfRule>
  </conditionalFormatting>
  <conditionalFormatting sqref="U81:U84">
    <cfRule type="duplicateValues" dxfId="3446" priority="2245"/>
  </conditionalFormatting>
  <conditionalFormatting sqref="I81:I84">
    <cfRule type="duplicateValues" dxfId="3445" priority="2246"/>
  </conditionalFormatting>
  <conditionalFormatting sqref="L81:L84">
    <cfRule type="duplicateValues" dxfId="3444" priority="2247"/>
  </conditionalFormatting>
  <conditionalFormatting sqref="O81:O84">
    <cfRule type="duplicateValues" dxfId="3443" priority="2248"/>
  </conditionalFormatting>
  <conditionalFormatting sqref="R81:R84">
    <cfRule type="duplicateValues" dxfId="3442" priority="2249"/>
  </conditionalFormatting>
  <conditionalFormatting sqref="F81:F84">
    <cfRule type="duplicateValues" dxfId="3441" priority="2250"/>
    <cfRule type="notContainsBlanks" dxfId="3440" priority="2251">
      <formula>LEN(TRIM(F81))&gt;0</formula>
    </cfRule>
    <cfRule type="expression" dxfId="3439" priority="2252">
      <formula>LEN(E81)&gt;0</formula>
    </cfRule>
  </conditionalFormatting>
  <conditionalFormatting sqref="U86">
    <cfRule type="duplicateValues" dxfId="3438" priority="2301"/>
  </conditionalFormatting>
  <conditionalFormatting sqref="I86">
    <cfRule type="duplicateValues" dxfId="3437" priority="2302"/>
  </conditionalFormatting>
  <conditionalFormatting sqref="L86">
    <cfRule type="duplicateValues" dxfId="3436" priority="2303"/>
  </conditionalFormatting>
  <conditionalFormatting sqref="O86">
    <cfRule type="duplicateValues" dxfId="3435" priority="2304"/>
  </conditionalFormatting>
  <conditionalFormatting sqref="R86">
    <cfRule type="duplicateValues" dxfId="3434" priority="2305"/>
  </conditionalFormatting>
  <conditionalFormatting sqref="F86">
    <cfRule type="duplicateValues" dxfId="3433" priority="2306"/>
    <cfRule type="notContainsBlanks" dxfId="3432" priority="2307">
      <formula>LEN(TRIM(F86))&gt;0</formula>
    </cfRule>
    <cfRule type="expression" dxfId="3431" priority="2308">
      <formula>LEN(E86)&gt;0</formula>
    </cfRule>
  </conditionalFormatting>
  <conditionalFormatting sqref="U87:U89">
    <cfRule type="duplicateValues" dxfId="3430" priority="2309"/>
  </conditionalFormatting>
  <conditionalFormatting sqref="I87:I89">
    <cfRule type="duplicateValues" dxfId="3429" priority="2310"/>
  </conditionalFormatting>
  <conditionalFormatting sqref="L87:L89">
    <cfRule type="duplicateValues" dxfId="3428" priority="2311"/>
  </conditionalFormatting>
  <conditionalFormatting sqref="O87:O89">
    <cfRule type="duplicateValues" dxfId="3427" priority="2312"/>
  </conditionalFormatting>
  <conditionalFormatting sqref="R87:R89">
    <cfRule type="duplicateValues" dxfId="3426" priority="2313"/>
  </conditionalFormatting>
  <conditionalFormatting sqref="F87:F89">
    <cfRule type="duplicateValues" dxfId="3425" priority="2314"/>
    <cfRule type="notContainsBlanks" dxfId="3424" priority="2315">
      <formula>LEN(TRIM(F87))&gt;0</formula>
    </cfRule>
    <cfRule type="expression" dxfId="3423" priority="2316">
      <formula>LEN(E87)&gt;0</formula>
    </cfRule>
  </conditionalFormatting>
  <conditionalFormatting sqref="X83">
    <cfRule type="notContainsBlanks" dxfId="3422" priority="2226">
      <formula>LEN(TRIM(X83))&gt;0</formula>
    </cfRule>
    <cfRule type="expression" dxfId="3421" priority="2227">
      <formula>(SUMPRODUCT(--(A83:U83&lt;&gt;"")))&gt;0</formula>
    </cfRule>
  </conditionalFormatting>
  <conditionalFormatting sqref="E90">
    <cfRule type="notContainsBlanks" dxfId="3420" priority="2206">
      <formula>LEN(TRIM(E90))&gt;0</formula>
    </cfRule>
  </conditionalFormatting>
  <conditionalFormatting sqref="H90">
    <cfRule type="notContainsBlanks" dxfId="3419" priority="2205">
      <formula>LEN(TRIM(H90))&gt;0</formula>
    </cfRule>
  </conditionalFormatting>
  <conditionalFormatting sqref="I90:I94">
    <cfRule type="notContainsBlanks" dxfId="3418" priority="2203">
      <formula>LEN(TRIM(I90))&gt;0</formula>
    </cfRule>
    <cfRule type="expression" dxfId="3417" priority="2204">
      <formula>LEN(H90)&gt;0</formula>
    </cfRule>
  </conditionalFormatting>
  <conditionalFormatting sqref="K90">
    <cfRule type="notContainsBlanks" dxfId="3416" priority="2202">
      <formula>LEN(TRIM(K90))&gt;0</formula>
    </cfRule>
  </conditionalFormatting>
  <conditionalFormatting sqref="L90:L94">
    <cfRule type="notContainsBlanks" dxfId="3415" priority="2200">
      <formula>LEN(TRIM(L90))&gt;0</formula>
    </cfRule>
    <cfRule type="expression" dxfId="3414" priority="2201">
      <formula>LEN(K90)&gt;0</formula>
    </cfRule>
  </conditionalFormatting>
  <conditionalFormatting sqref="N90">
    <cfRule type="notContainsBlanks" dxfId="3413" priority="2199">
      <formula>LEN(TRIM(N90))&gt;0</formula>
    </cfRule>
  </conditionalFormatting>
  <conditionalFormatting sqref="O90:O94">
    <cfRule type="notContainsBlanks" dxfId="3412" priority="2197">
      <formula>LEN(TRIM(O90))&gt;0</formula>
    </cfRule>
    <cfRule type="expression" dxfId="3411" priority="2198">
      <formula>LEN(N90)&gt;0</formula>
    </cfRule>
  </conditionalFormatting>
  <conditionalFormatting sqref="Q90">
    <cfRule type="notContainsBlanks" dxfId="3410" priority="2196">
      <formula>LEN(TRIM(Q90))&gt;0</formula>
    </cfRule>
  </conditionalFormatting>
  <conditionalFormatting sqref="R90:R94">
    <cfRule type="notContainsBlanks" dxfId="3409" priority="2194">
      <formula>LEN(TRIM(R90))&gt;0</formula>
    </cfRule>
    <cfRule type="expression" dxfId="3408" priority="2195">
      <formula>LEN(Q90)&gt;0</formula>
    </cfRule>
  </conditionalFormatting>
  <conditionalFormatting sqref="X90:X94">
    <cfRule type="notContainsBlanks" dxfId="3407" priority="2192">
      <formula>LEN(TRIM(X90))&gt;0</formula>
    </cfRule>
    <cfRule type="expression" dxfId="3406" priority="2193">
      <formula>(SUMPRODUCT(--(A90:U90&lt;&gt;"")))&gt;0</formula>
    </cfRule>
  </conditionalFormatting>
  <conditionalFormatting sqref="U90">
    <cfRule type="notContainsBlanks" dxfId="3405" priority="2191">
      <formula>LEN(TRIM(U90))&gt;0</formula>
    </cfRule>
  </conditionalFormatting>
  <conditionalFormatting sqref="Z90:AD90">
    <cfRule type="cellIs" dxfId="3404" priority="2190" operator="equal">
      <formula>"TBD"</formula>
    </cfRule>
  </conditionalFormatting>
  <conditionalFormatting sqref="U90">
    <cfRule type="duplicateValues" dxfId="3403" priority="2185"/>
  </conditionalFormatting>
  <conditionalFormatting sqref="I90">
    <cfRule type="duplicateValues" dxfId="3402" priority="2186"/>
  </conditionalFormatting>
  <conditionalFormatting sqref="L90">
    <cfRule type="duplicateValues" dxfId="3401" priority="2187"/>
  </conditionalFormatting>
  <conditionalFormatting sqref="O90">
    <cfRule type="duplicateValues" dxfId="3400" priority="2188"/>
  </conditionalFormatting>
  <conditionalFormatting sqref="R90">
    <cfRule type="duplicateValues" dxfId="3399" priority="2189"/>
  </conditionalFormatting>
  <conditionalFormatting sqref="E92:E94">
    <cfRule type="notContainsBlanks" dxfId="3398" priority="2184">
      <formula>LEN(TRIM(E92))&gt;0</formula>
    </cfRule>
  </conditionalFormatting>
  <conditionalFormatting sqref="H92:H94">
    <cfRule type="notContainsBlanks" dxfId="3397" priority="2183">
      <formula>LEN(TRIM(H92))&gt;0</formula>
    </cfRule>
  </conditionalFormatting>
  <conditionalFormatting sqref="K92:K94">
    <cfRule type="notContainsBlanks" dxfId="3396" priority="2182">
      <formula>LEN(TRIM(K92))&gt;0</formula>
    </cfRule>
  </conditionalFormatting>
  <conditionalFormatting sqref="N92:N94">
    <cfRule type="notContainsBlanks" dxfId="3395" priority="2181">
      <formula>LEN(TRIM(N92))&gt;0</formula>
    </cfRule>
  </conditionalFormatting>
  <conditionalFormatting sqref="Q92:Q94">
    <cfRule type="notContainsBlanks" dxfId="3394" priority="2180">
      <formula>LEN(TRIM(Q92))&gt;0</formula>
    </cfRule>
  </conditionalFormatting>
  <conditionalFormatting sqref="U92:U94">
    <cfRule type="notContainsBlanks" dxfId="3393" priority="2179">
      <formula>LEN(TRIM(U92))&gt;0</formula>
    </cfRule>
  </conditionalFormatting>
  <conditionalFormatting sqref="Z92:AD94">
    <cfRule type="cellIs" dxfId="3392" priority="2178" operator="equal">
      <formula>"TBD"</formula>
    </cfRule>
  </conditionalFormatting>
  <conditionalFormatting sqref="E91">
    <cfRule type="notContainsBlanks" dxfId="3391" priority="2177">
      <formula>LEN(TRIM(E91))&gt;0</formula>
    </cfRule>
  </conditionalFormatting>
  <conditionalFormatting sqref="H91">
    <cfRule type="notContainsBlanks" dxfId="3390" priority="2176">
      <formula>LEN(TRIM(H91))&gt;0</formula>
    </cfRule>
  </conditionalFormatting>
  <conditionalFormatting sqref="K91">
    <cfRule type="notContainsBlanks" dxfId="3389" priority="2175">
      <formula>LEN(TRIM(K91))&gt;0</formula>
    </cfRule>
  </conditionalFormatting>
  <conditionalFormatting sqref="N91">
    <cfRule type="notContainsBlanks" dxfId="3388" priority="2174">
      <formula>LEN(TRIM(N91))&gt;0</formula>
    </cfRule>
  </conditionalFormatting>
  <conditionalFormatting sqref="Q91">
    <cfRule type="notContainsBlanks" dxfId="3387" priority="2173">
      <formula>LEN(TRIM(Q91))&gt;0</formula>
    </cfRule>
  </conditionalFormatting>
  <conditionalFormatting sqref="U91">
    <cfRule type="notContainsBlanks" dxfId="3386" priority="2172">
      <formula>LEN(TRIM(U91))&gt;0</formula>
    </cfRule>
  </conditionalFormatting>
  <conditionalFormatting sqref="Z91:AD91">
    <cfRule type="cellIs" dxfId="3385" priority="2171" operator="equal">
      <formula>"TBD"</formula>
    </cfRule>
  </conditionalFormatting>
  <conditionalFormatting sqref="U91">
    <cfRule type="duplicateValues" dxfId="3384" priority="2207"/>
  </conditionalFormatting>
  <conditionalFormatting sqref="I91">
    <cfRule type="duplicateValues" dxfId="3383" priority="2208"/>
  </conditionalFormatting>
  <conditionalFormatting sqref="L91">
    <cfRule type="duplicateValues" dxfId="3382" priority="2209"/>
  </conditionalFormatting>
  <conditionalFormatting sqref="O91">
    <cfRule type="duplicateValues" dxfId="3381" priority="2210"/>
  </conditionalFormatting>
  <conditionalFormatting sqref="R91">
    <cfRule type="duplicateValues" dxfId="3380" priority="2211"/>
  </conditionalFormatting>
  <conditionalFormatting sqref="F91">
    <cfRule type="duplicateValues" dxfId="3379" priority="2212"/>
    <cfRule type="notContainsBlanks" dxfId="3378" priority="2213">
      <formula>LEN(TRIM(F91))&gt;0</formula>
    </cfRule>
    <cfRule type="expression" dxfId="3377" priority="2214">
      <formula>LEN(E91)&gt;0</formula>
    </cfRule>
  </conditionalFormatting>
  <conditionalFormatting sqref="U92:U94">
    <cfRule type="duplicateValues" dxfId="3376" priority="2215"/>
  </conditionalFormatting>
  <conditionalFormatting sqref="I92:I94">
    <cfRule type="duplicateValues" dxfId="3375" priority="2216"/>
  </conditionalFormatting>
  <conditionalFormatting sqref="L92:L94">
    <cfRule type="duplicateValues" dxfId="3374" priority="2217"/>
  </conditionalFormatting>
  <conditionalFormatting sqref="O92:O94">
    <cfRule type="duplicateValues" dxfId="3373" priority="2218"/>
  </conditionalFormatting>
  <conditionalFormatting sqref="R92:R94">
    <cfRule type="duplicateValues" dxfId="3372" priority="2219"/>
  </conditionalFormatting>
  <conditionalFormatting sqref="F92:F94">
    <cfRule type="duplicateValues" dxfId="3371" priority="2220"/>
    <cfRule type="notContainsBlanks" dxfId="3370" priority="2221">
      <formula>LEN(TRIM(F92))&gt;0</formula>
    </cfRule>
    <cfRule type="expression" dxfId="3369" priority="2222">
      <formula>LEN(E92)&gt;0</formula>
    </cfRule>
  </conditionalFormatting>
  <conditionalFormatting sqref="F90">
    <cfRule type="duplicateValues" dxfId="3368" priority="2223"/>
    <cfRule type="notContainsBlanks" dxfId="3367" priority="2224">
      <formula>LEN(TRIM(F90))&gt;0</formula>
    </cfRule>
    <cfRule type="expression" dxfId="3366" priority="2225">
      <formula>LEN(E90)&gt;0</formula>
    </cfRule>
  </conditionalFormatting>
  <conditionalFormatting sqref="U80 U85">
    <cfRule type="duplicateValues" dxfId="3365" priority="2317"/>
  </conditionalFormatting>
  <conditionalFormatting sqref="I80 I85">
    <cfRule type="duplicateValues" dxfId="3364" priority="2318"/>
  </conditionalFormatting>
  <conditionalFormatting sqref="L80 L85">
    <cfRule type="duplicateValues" dxfId="3363" priority="2319"/>
  </conditionalFormatting>
  <conditionalFormatting sqref="O80 O85">
    <cfRule type="duplicateValues" dxfId="3362" priority="2320"/>
  </conditionalFormatting>
  <conditionalFormatting sqref="R80 R85">
    <cfRule type="duplicateValues" dxfId="3361" priority="2321"/>
  </conditionalFormatting>
  <conditionalFormatting sqref="F80 F85">
    <cfRule type="duplicateValues" dxfId="3360" priority="2322"/>
    <cfRule type="notContainsBlanks" dxfId="3359" priority="2323">
      <formula>LEN(TRIM(F80))&gt;0</formula>
    </cfRule>
    <cfRule type="expression" dxfId="3358" priority="2324">
      <formula>LEN(E80)&gt;0</formula>
    </cfRule>
  </conditionalFormatting>
  <conditionalFormatting sqref="I95">
    <cfRule type="notContainsBlanks" dxfId="3357" priority="2161">
      <formula>LEN(TRIM(I95))&gt;0</formula>
    </cfRule>
    <cfRule type="expression" dxfId="3356" priority="2162">
      <formula>LEN(H95)&gt;0</formula>
    </cfRule>
  </conditionalFormatting>
  <conditionalFormatting sqref="L95">
    <cfRule type="notContainsBlanks" dxfId="3355" priority="2159">
      <formula>LEN(TRIM(L95))&gt;0</formula>
    </cfRule>
    <cfRule type="expression" dxfId="3354" priority="2160">
      <formula>LEN(K95)&gt;0</formula>
    </cfRule>
  </conditionalFormatting>
  <conditionalFormatting sqref="O95">
    <cfRule type="notContainsBlanks" dxfId="3353" priority="2157">
      <formula>LEN(TRIM(O95))&gt;0</formula>
    </cfRule>
    <cfRule type="expression" dxfId="3352" priority="2158">
      <formula>LEN(N95)&gt;0</formula>
    </cfRule>
  </conditionalFormatting>
  <conditionalFormatting sqref="R95">
    <cfRule type="notContainsBlanks" dxfId="3351" priority="2155">
      <formula>LEN(TRIM(R95))&gt;0</formula>
    </cfRule>
    <cfRule type="expression" dxfId="3350" priority="2156">
      <formula>LEN(Q95)&gt;0</formula>
    </cfRule>
  </conditionalFormatting>
  <conditionalFormatting sqref="X95">
    <cfRule type="notContainsBlanks" dxfId="3349" priority="2153">
      <formula>LEN(TRIM(X95))&gt;0</formula>
    </cfRule>
    <cfRule type="expression" dxfId="3348" priority="2154">
      <formula>(SUMPRODUCT(--(A95:U95&lt;&gt;"")))&gt;0</formula>
    </cfRule>
  </conditionalFormatting>
  <conditionalFormatting sqref="E95">
    <cfRule type="notContainsBlanks" dxfId="3347" priority="2152">
      <formula>LEN(TRIM(E95))&gt;0</formula>
    </cfRule>
  </conditionalFormatting>
  <conditionalFormatting sqref="H95">
    <cfRule type="notContainsBlanks" dxfId="3346" priority="2151">
      <formula>LEN(TRIM(H95))&gt;0</formula>
    </cfRule>
  </conditionalFormatting>
  <conditionalFormatting sqref="K95">
    <cfRule type="notContainsBlanks" dxfId="3345" priority="2150">
      <formula>LEN(TRIM(K95))&gt;0</formula>
    </cfRule>
  </conditionalFormatting>
  <conditionalFormatting sqref="N95">
    <cfRule type="notContainsBlanks" dxfId="3344" priority="2149">
      <formula>LEN(TRIM(N95))&gt;0</formula>
    </cfRule>
  </conditionalFormatting>
  <conditionalFormatting sqref="Q95">
    <cfRule type="notContainsBlanks" dxfId="3343" priority="2148">
      <formula>LEN(TRIM(Q95))&gt;0</formula>
    </cfRule>
  </conditionalFormatting>
  <conditionalFormatting sqref="U95">
    <cfRule type="notContainsBlanks" dxfId="3342" priority="2147">
      <formula>LEN(TRIM(U95))&gt;0</formula>
    </cfRule>
  </conditionalFormatting>
  <conditionalFormatting sqref="Z95:AD95">
    <cfRule type="cellIs" dxfId="3341" priority="2146" operator="equal">
      <formula>"TBD"</formula>
    </cfRule>
  </conditionalFormatting>
  <conditionalFormatting sqref="U95">
    <cfRule type="duplicateValues" dxfId="3340" priority="2163"/>
  </conditionalFormatting>
  <conditionalFormatting sqref="I95">
    <cfRule type="duplicateValues" dxfId="3339" priority="2164"/>
  </conditionalFormatting>
  <conditionalFormatting sqref="L95">
    <cfRule type="duplicateValues" dxfId="3338" priority="2165"/>
  </conditionalFormatting>
  <conditionalFormatting sqref="O95">
    <cfRule type="duplicateValues" dxfId="3337" priority="2166"/>
  </conditionalFormatting>
  <conditionalFormatting sqref="R95">
    <cfRule type="duplicateValues" dxfId="3336" priority="2167"/>
  </conditionalFormatting>
  <conditionalFormatting sqref="F95">
    <cfRule type="duplicateValues" dxfId="3335" priority="2168"/>
    <cfRule type="notContainsBlanks" dxfId="3334" priority="2169">
      <formula>LEN(TRIM(F95))&gt;0</formula>
    </cfRule>
    <cfRule type="expression" dxfId="3333" priority="2170">
      <formula>LEN(E95)&gt;0</formula>
    </cfRule>
  </conditionalFormatting>
  <conditionalFormatting sqref="E101">
    <cfRule type="notContainsBlanks" dxfId="3332" priority="2121">
      <formula>LEN(TRIM(E101))&gt;0</formula>
    </cfRule>
  </conditionalFormatting>
  <conditionalFormatting sqref="H101">
    <cfRule type="notContainsBlanks" dxfId="3331" priority="2120">
      <formula>LEN(TRIM(H101))&gt;0</formula>
    </cfRule>
  </conditionalFormatting>
  <conditionalFormatting sqref="I101:I103">
    <cfRule type="notContainsBlanks" dxfId="3330" priority="2118">
      <formula>LEN(TRIM(I101))&gt;0</formula>
    </cfRule>
    <cfRule type="expression" dxfId="3329" priority="2119">
      <formula>LEN(H101)&gt;0</formula>
    </cfRule>
  </conditionalFormatting>
  <conditionalFormatting sqref="K101">
    <cfRule type="notContainsBlanks" dxfId="3328" priority="2117">
      <formula>LEN(TRIM(K101))&gt;0</formula>
    </cfRule>
  </conditionalFormatting>
  <conditionalFormatting sqref="L101:L103">
    <cfRule type="notContainsBlanks" dxfId="3327" priority="2115">
      <formula>LEN(TRIM(L101))&gt;0</formula>
    </cfRule>
    <cfRule type="expression" dxfId="3326" priority="2116">
      <formula>LEN(K101)&gt;0</formula>
    </cfRule>
  </conditionalFormatting>
  <conditionalFormatting sqref="N101">
    <cfRule type="notContainsBlanks" dxfId="3325" priority="2114">
      <formula>LEN(TRIM(N101))&gt;0</formula>
    </cfRule>
  </conditionalFormatting>
  <conditionalFormatting sqref="O101:O103">
    <cfRule type="notContainsBlanks" dxfId="3324" priority="2112">
      <formula>LEN(TRIM(O101))&gt;0</formula>
    </cfRule>
    <cfRule type="expression" dxfId="3323" priority="2113">
      <formula>LEN(N101)&gt;0</formula>
    </cfRule>
  </conditionalFormatting>
  <conditionalFormatting sqref="Q101">
    <cfRule type="notContainsBlanks" dxfId="3322" priority="2111">
      <formula>LEN(TRIM(Q101))&gt;0</formula>
    </cfRule>
  </conditionalFormatting>
  <conditionalFormatting sqref="R101:R103">
    <cfRule type="notContainsBlanks" dxfId="3321" priority="2109">
      <formula>LEN(TRIM(R101))&gt;0</formula>
    </cfRule>
    <cfRule type="expression" dxfId="3320" priority="2110">
      <formula>LEN(Q101)&gt;0</formula>
    </cfRule>
  </conditionalFormatting>
  <conditionalFormatting sqref="X101:X103">
    <cfRule type="notContainsBlanks" dxfId="3319" priority="2107">
      <formula>LEN(TRIM(X101))&gt;0</formula>
    </cfRule>
    <cfRule type="expression" dxfId="3318" priority="2108">
      <formula>(SUMPRODUCT(--(A101:U101&lt;&gt;"")))&gt;0</formula>
    </cfRule>
  </conditionalFormatting>
  <conditionalFormatting sqref="U101">
    <cfRule type="notContainsBlanks" dxfId="3317" priority="2106">
      <formula>LEN(TRIM(U101))&gt;0</formula>
    </cfRule>
  </conditionalFormatting>
  <conditionalFormatting sqref="Z101:AD101">
    <cfRule type="cellIs" dxfId="3316" priority="2105" operator="equal">
      <formula>"TBD"</formula>
    </cfRule>
  </conditionalFormatting>
  <conditionalFormatting sqref="I96">
    <cfRule type="notContainsBlanks" dxfId="3315" priority="2103">
      <formula>LEN(TRIM(I96))&gt;0</formula>
    </cfRule>
    <cfRule type="expression" dxfId="3314" priority="2104">
      <formula>LEN(H96)&gt;0</formula>
    </cfRule>
  </conditionalFormatting>
  <conditionalFormatting sqref="L96">
    <cfRule type="notContainsBlanks" dxfId="3313" priority="2101">
      <formula>LEN(TRIM(L96))&gt;0</formula>
    </cfRule>
    <cfRule type="expression" dxfId="3312" priority="2102">
      <formula>LEN(K96)&gt;0</formula>
    </cfRule>
  </conditionalFormatting>
  <conditionalFormatting sqref="O96">
    <cfRule type="notContainsBlanks" dxfId="3311" priority="2099">
      <formula>LEN(TRIM(O96))&gt;0</formula>
    </cfRule>
    <cfRule type="expression" dxfId="3310" priority="2100">
      <formula>LEN(N96)&gt;0</formula>
    </cfRule>
  </conditionalFormatting>
  <conditionalFormatting sqref="R96">
    <cfRule type="notContainsBlanks" dxfId="3309" priority="2097">
      <formula>LEN(TRIM(R96))&gt;0</formula>
    </cfRule>
    <cfRule type="expression" dxfId="3308" priority="2098">
      <formula>LEN(Q96)&gt;0</formula>
    </cfRule>
  </conditionalFormatting>
  <conditionalFormatting sqref="X96">
    <cfRule type="notContainsBlanks" dxfId="3307" priority="2095">
      <formula>LEN(TRIM(X96))&gt;0</formula>
    </cfRule>
    <cfRule type="expression" dxfId="3306" priority="2096">
      <formula>(SUMPRODUCT(--(A96:U96&lt;&gt;"")))&gt;0</formula>
    </cfRule>
  </conditionalFormatting>
  <conditionalFormatting sqref="E96">
    <cfRule type="notContainsBlanks" dxfId="3305" priority="2094">
      <formula>LEN(TRIM(E96))&gt;0</formula>
    </cfRule>
  </conditionalFormatting>
  <conditionalFormatting sqref="H96">
    <cfRule type="notContainsBlanks" dxfId="3304" priority="2093">
      <formula>LEN(TRIM(H96))&gt;0</formula>
    </cfRule>
  </conditionalFormatting>
  <conditionalFormatting sqref="K96">
    <cfRule type="notContainsBlanks" dxfId="3303" priority="2092">
      <formula>LEN(TRIM(K96))&gt;0</formula>
    </cfRule>
  </conditionalFormatting>
  <conditionalFormatting sqref="N96">
    <cfRule type="notContainsBlanks" dxfId="3302" priority="2091">
      <formula>LEN(TRIM(N96))&gt;0</formula>
    </cfRule>
  </conditionalFormatting>
  <conditionalFormatting sqref="Q96">
    <cfRule type="notContainsBlanks" dxfId="3301" priority="2090">
      <formula>LEN(TRIM(Q96))&gt;0</formula>
    </cfRule>
  </conditionalFormatting>
  <conditionalFormatting sqref="U96">
    <cfRule type="notContainsBlanks" dxfId="3300" priority="2089">
      <formula>LEN(TRIM(U96))&gt;0</formula>
    </cfRule>
  </conditionalFormatting>
  <conditionalFormatting sqref="Z96:AD96">
    <cfRule type="cellIs" dxfId="3299" priority="2088" operator="equal">
      <formula>"TBD"</formula>
    </cfRule>
  </conditionalFormatting>
  <conditionalFormatting sqref="E103">
    <cfRule type="notContainsBlanks" dxfId="3298" priority="2087">
      <formula>LEN(TRIM(E103))&gt;0</formula>
    </cfRule>
  </conditionalFormatting>
  <conditionalFormatting sqref="H103">
    <cfRule type="notContainsBlanks" dxfId="3297" priority="2086">
      <formula>LEN(TRIM(H103))&gt;0</formula>
    </cfRule>
  </conditionalFormatting>
  <conditionalFormatting sqref="K103">
    <cfRule type="notContainsBlanks" dxfId="3296" priority="2085">
      <formula>LEN(TRIM(K103))&gt;0</formula>
    </cfRule>
  </conditionalFormatting>
  <conditionalFormatting sqref="N103">
    <cfRule type="notContainsBlanks" dxfId="3295" priority="2084">
      <formula>LEN(TRIM(N103))&gt;0</formula>
    </cfRule>
  </conditionalFormatting>
  <conditionalFormatting sqref="Q103">
    <cfRule type="notContainsBlanks" dxfId="3294" priority="2083">
      <formula>LEN(TRIM(Q103))&gt;0</formula>
    </cfRule>
  </conditionalFormatting>
  <conditionalFormatting sqref="U103">
    <cfRule type="notContainsBlanks" dxfId="3293" priority="2082">
      <formula>LEN(TRIM(U103))&gt;0</formula>
    </cfRule>
  </conditionalFormatting>
  <conditionalFormatting sqref="Z103:AD103">
    <cfRule type="cellIs" dxfId="3292" priority="2081" operator="equal">
      <formula>"TBD"</formula>
    </cfRule>
  </conditionalFormatting>
  <conditionalFormatting sqref="E102">
    <cfRule type="notContainsBlanks" dxfId="3291" priority="2080">
      <formula>LEN(TRIM(E102))&gt;0</formula>
    </cfRule>
  </conditionalFormatting>
  <conditionalFormatting sqref="H102">
    <cfRule type="notContainsBlanks" dxfId="3290" priority="2079">
      <formula>LEN(TRIM(H102))&gt;0</formula>
    </cfRule>
  </conditionalFormatting>
  <conditionalFormatting sqref="K102">
    <cfRule type="notContainsBlanks" dxfId="3289" priority="2078">
      <formula>LEN(TRIM(K102))&gt;0</formula>
    </cfRule>
  </conditionalFormatting>
  <conditionalFormatting sqref="N102">
    <cfRule type="notContainsBlanks" dxfId="3288" priority="2077">
      <formula>LEN(TRIM(N102))&gt;0</formula>
    </cfRule>
  </conditionalFormatting>
  <conditionalFormatting sqref="Q102">
    <cfRule type="notContainsBlanks" dxfId="3287" priority="2076">
      <formula>LEN(TRIM(Q102))&gt;0</formula>
    </cfRule>
  </conditionalFormatting>
  <conditionalFormatting sqref="U102">
    <cfRule type="notContainsBlanks" dxfId="3286" priority="2075">
      <formula>LEN(TRIM(U102))&gt;0</formula>
    </cfRule>
  </conditionalFormatting>
  <conditionalFormatting sqref="Z102:AD102">
    <cfRule type="cellIs" dxfId="3285" priority="2074" operator="equal">
      <formula>"TBD"</formula>
    </cfRule>
  </conditionalFormatting>
  <conditionalFormatting sqref="E97:E100">
    <cfRule type="notContainsBlanks" dxfId="3284" priority="2065">
      <formula>LEN(TRIM(E97))&gt;0</formula>
    </cfRule>
  </conditionalFormatting>
  <conditionalFormatting sqref="H97:H100">
    <cfRule type="notContainsBlanks" dxfId="3283" priority="2064">
      <formula>LEN(TRIM(H97))&gt;0</formula>
    </cfRule>
  </conditionalFormatting>
  <conditionalFormatting sqref="I97:I100">
    <cfRule type="notContainsBlanks" dxfId="3282" priority="2062">
      <formula>LEN(TRIM(I97))&gt;0</formula>
    </cfRule>
    <cfRule type="expression" dxfId="3281" priority="2063">
      <formula>LEN(H97)&gt;0</formula>
    </cfRule>
  </conditionalFormatting>
  <conditionalFormatting sqref="K97:K100">
    <cfRule type="notContainsBlanks" dxfId="3280" priority="2061">
      <formula>LEN(TRIM(K97))&gt;0</formula>
    </cfRule>
  </conditionalFormatting>
  <conditionalFormatting sqref="L97:L100">
    <cfRule type="notContainsBlanks" dxfId="3279" priority="2059">
      <formula>LEN(TRIM(L97))&gt;0</formula>
    </cfRule>
    <cfRule type="expression" dxfId="3278" priority="2060">
      <formula>LEN(K97)&gt;0</formula>
    </cfRule>
  </conditionalFormatting>
  <conditionalFormatting sqref="N97:N100">
    <cfRule type="notContainsBlanks" dxfId="3277" priority="2058">
      <formula>LEN(TRIM(N97))&gt;0</formula>
    </cfRule>
  </conditionalFormatting>
  <conditionalFormatting sqref="O97:O100">
    <cfRule type="notContainsBlanks" dxfId="3276" priority="2056">
      <formula>LEN(TRIM(O97))&gt;0</formula>
    </cfRule>
    <cfRule type="expression" dxfId="3275" priority="2057">
      <formula>LEN(N97)&gt;0</formula>
    </cfRule>
  </conditionalFormatting>
  <conditionalFormatting sqref="Q97:Q100">
    <cfRule type="notContainsBlanks" dxfId="3274" priority="2055">
      <formula>LEN(TRIM(Q97))&gt;0</formula>
    </cfRule>
  </conditionalFormatting>
  <conditionalFormatting sqref="R97:R100">
    <cfRule type="notContainsBlanks" dxfId="3273" priority="2053">
      <formula>LEN(TRIM(R97))&gt;0</formula>
    </cfRule>
    <cfRule type="expression" dxfId="3272" priority="2054">
      <formula>LEN(Q97)&gt;0</formula>
    </cfRule>
  </conditionalFormatting>
  <conditionalFormatting sqref="X97:X98">
    <cfRule type="notContainsBlanks" dxfId="3271" priority="2051">
      <formula>LEN(TRIM(X97))&gt;0</formula>
    </cfRule>
    <cfRule type="expression" dxfId="3270" priority="2052">
      <formula>(SUMPRODUCT(--(A97:U97&lt;&gt;"")))&gt;0</formula>
    </cfRule>
  </conditionalFormatting>
  <conditionalFormatting sqref="U97:U100">
    <cfRule type="notContainsBlanks" dxfId="3269" priority="2050">
      <formula>LEN(TRIM(U97))&gt;0</formula>
    </cfRule>
  </conditionalFormatting>
  <conditionalFormatting sqref="Z97:AD100">
    <cfRule type="cellIs" dxfId="3268" priority="2049" operator="equal">
      <formula>"TBD"</formula>
    </cfRule>
  </conditionalFormatting>
  <conditionalFormatting sqref="U97:U100">
    <cfRule type="duplicateValues" dxfId="3267" priority="2066"/>
  </conditionalFormatting>
  <conditionalFormatting sqref="I97:I100">
    <cfRule type="duplicateValues" dxfId="3266" priority="2067"/>
  </conditionalFormatting>
  <conditionalFormatting sqref="L97:L100">
    <cfRule type="duplicateValues" dxfId="3265" priority="2068"/>
  </conditionalFormatting>
  <conditionalFormatting sqref="O97:O100">
    <cfRule type="duplicateValues" dxfId="3264" priority="2069"/>
  </conditionalFormatting>
  <conditionalFormatting sqref="R97:R100">
    <cfRule type="duplicateValues" dxfId="3263" priority="2070"/>
  </conditionalFormatting>
  <conditionalFormatting sqref="F97:F100">
    <cfRule type="duplicateValues" dxfId="3262" priority="2071"/>
    <cfRule type="notContainsBlanks" dxfId="3261" priority="2072">
      <formula>LEN(TRIM(F97))&gt;0</formula>
    </cfRule>
    <cfRule type="expression" dxfId="3260" priority="2073">
      <formula>LEN(E97)&gt;0</formula>
    </cfRule>
  </conditionalFormatting>
  <conditionalFormatting sqref="U102">
    <cfRule type="duplicateValues" dxfId="3259" priority="2122"/>
  </conditionalFormatting>
  <conditionalFormatting sqref="I102">
    <cfRule type="duplicateValues" dxfId="3258" priority="2123"/>
  </conditionalFormatting>
  <conditionalFormatting sqref="L102">
    <cfRule type="duplicateValues" dxfId="3257" priority="2124"/>
  </conditionalFormatting>
  <conditionalFormatting sqref="O102">
    <cfRule type="duplicateValues" dxfId="3256" priority="2125"/>
  </conditionalFormatting>
  <conditionalFormatting sqref="R102">
    <cfRule type="duplicateValues" dxfId="3255" priority="2126"/>
  </conditionalFormatting>
  <conditionalFormatting sqref="F102">
    <cfRule type="duplicateValues" dxfId="3254" priority="2127"/>
    <cfRule type="notContainsBlanks" dxfId="3253" priority="2128">
      <formula>LEN(TRIM(F102))&gt;0</formula>
    </cfRule>
    <cfRule type="expression" dxfId="3252" priority="2129">
      <formula>LEN(E102)&gt;0</formula>
    </cfRule>
  </conditionalFormatting>
  <conditionalFormatting sqref="U103">
    <cfRule type="duplicateValues" dxfId="3251" priority="2130"/>
  </conditionalFormatting>
  <conditionalFormatting sqref="I103">
    <cfRule type="duplicateValues" dxfId="3250" priority="2131"/>
  </conditionalFormatting>
  <conditionalFormatting sqref="L103">
    <cfRule type="duplicateValues" dxfId="3249" priority="2132"/>
  </conditionalFormatting>
  <conditionalFormatting sqref="O103">
    <cfRule type="duplicateValues" dxfId="3248" priority="2133"/>
  </conditionalFormatting>
  <conditionalFormatting sqref="R103">
    <cfRule type="duplicateValues" dxfId="3247" priority="2134"/>
  </conditionalFormatting>
  <conditionalFormatting sqref="F103">
    <cfRule type="duplicateValues" dxfId="3246" priority="2135"/>
    <cfRule type="notContainsBlanks" dxfId="3245" priority="2136">
      <formula>LEN(TRIM(F103))&gt;0</formula>
    </cfRule>
    <cfRule type="expression" dxfId="3244" priority="2137">
      <formula>LEN(E103)&gt;0</formula>
    </cfRule>
  </conditionalFormatting>
  <conditionalFormatting sqref="X99">
    <cfRule type="notContainsBlanks" dxfId="3243" priority="2047">
      <formula>LEN(TRIM(X99))&gt;0</formula>
    </cfRule>
    <cfRule type="expression" dxfId="3242" priority="2048">
      <formula>(SUMPRODUCT(--(A99:U99&lt;&gt;"")))&gt;0</formula>
    </cfRule>
  </conditionalFormatting>
  <conditionalFormatting sqref="U96 U101">
    <cfRule type="duplicateValues" dxfId="3241" priority="2138"/>
  </conditionalFormatting>
  <conditionalFormatting sqref="I96 I101">
    <cfRule type="duplicateValues" dxfId="3240" priority="2139"/>
  </conditionalFormatting>
  <conditionalFormatting sqref="L96 L101">
    <cfRule type="duplicateValues" dxfId="3239" priority="2140"/>
  </conditionalFormatting>
  <conditionalFormatting sqref="O96 O101">
    <cfRule type="duplicateValues" dxfId="3238" priority="2141"/>
  </conditionalFormatting>
  <conditionalFormatting sqref="R96 R101">
    <cfRule type="duplicateValues" dxfId="3237" priority="2142"/>
  </conditionalFormatting>
  <conditionalFormatting sqref="F96 F101">
    <cfRule type="duplicateValues" dxfId="3236" priority="2143"/>
    <cfRule type="notContainsBlanks" dxfId="3235" priority="2144">
      <formula>LEN(TRIM(F96))&gt;0</formula>
    </cfRule>
    <cfRule type="expression" dxfId="3234" priority="2145">
      <formula>LEN(E96)&gt;0</formula>
    </cfRule>
  </conditionalFormatting>
  <conditionalFormatting sqref="F35 F78">
    <cfRule type="duplicateValues" dxfId="3233" priority="2754"/>
    <cfRule type="notContainsBlanks" dxfId="3232" priority="2755">
      <formula>LEN(TRIM(F35))&gt;0</formula>
    </cfRule>
    <cfRule type="expression" dxfId="3231" priority="2756">
      <formula>LEN(E35)&gt;0</formula>
    </cfRule>
  </conditionalFormatting>
  <conditionalFormatting sqref="S4:S103">
    <cfRule type="notContainsBlanks" dxfId="3230" priority="2046">
      <formula>LEN(TRIM(S4))&gt;0</formula>
    </cfRule>
  </conditionalFormatting>
  <conditionalFormatting sqref="V4:V103">
    <cfRule type="duplicateValues" dxfId="3229" priority="2044"/>
    <cfRule type="notContainsBlanks" dxfId="3228" priority="2045">
      <formula>LEN(TRIM(V4))&gt;0</formula>
    </cfRule>
  </conditionalFormatting>
  <conditionalFormatting sqref="W4:W103 W442:W457 W423:W439 W459:W478 W481:W486">
    <cfRule type="notContainsBlanks" dxfId="3227" priority="2043">
      <formula>LEN(TRIM(W4))&gt;0</formula>
    </cfRule>
  </conditionalFormatting>
  <conditionalFormatting sqref="AB11 AB44 AB77">
    <cfRule type="cellIs" dxfId="3226" priority="2042" operator="equal">
      <formula>"TBD"</formula>
    </cfRule>
  </conditionalFormatting>
  <conditionalFormatting sqref="AB8:AB10">
    <cfRule type="cellIs" dxfId="3225" priority="2041" operator="equal">
      <formula>"TBD"</formula>
    </cfRule>
  </conditionalFormatting>
  <conditionalFormatting sqref="AB7">
    <cfRule type="cellIs" dxfId="3224" priority="2040" operator="equal">
      <formula>"TBD"</formula>
    </cfRule>
  </conditionalFormatting>
  <conditionalFormatting sqref="AB12">
    <cfRule type="cellIs" dxfId="3223" priority="2039" operator="equal">
      <formula>"TBD"</formula>
    </cfRule>
  </conditionalFormatting>
  <conditionalFormatting sqref="AB18">
    <cfRule type="cellIs" dxfId="3222" priority="2038" operator="equal">
      <formula>"TBD"</formula>
    </cfRule>
  </conditionalFormatting>
  <conditionalFormatting sqref="AB13">
    <cfRule type="cellIs" dxfId="3221" priority="2037" operator="equal">
      <formula>"TBD"</formula>
    </cfRule>
  </conditionalFormatting>
  <conditionalFormatting sqref="AB20:AB22">
    <cfRule type="cellIs" dxfId="3220" priority="2036" operator="equal">
      <formula>"TBD"</formula>
    </cfRule>
  </conditionalFormatting>
  <conditionalFormatting sqref="AB19">
    <cfRule type="cellIs" dxfId="3219" priority="2035" operator="equal">
      <formula>"TBD"</formula>
    </cfRule>
  </conditionalFormatting>
  <conditionalFormatting sqref="AB14:AB17">
    <cfRule type="cellIs" dxfId="3218" priority="2034" operator="equal">
      <formula>"TBD"</formula>
    </cfRule>
  </conditionalFormatting>
  <conditionalFormatting sqref="AB23">
    <cfRule type="cellIs" dxfId="3217" priority="2033" operator="equal">
      <formula>"TBD"</formula>
    </cfRule>
  </conditionalFormatting>
  <conditionalFormatting sqref="AB25:AB27">
    <cfRule type="cellIs" dxfId="3216" priority="2032" operator="equal">
      <formula>"TBD"</formula>
    </cfRule>
  </conditionalFormatting>
  <conditionalFormatting sqref="AB24">
    <cfRule type="cellIs" dxfId="3215" priority="2031" operator="equal">
      <formula>"TBD"</formula>
    </cfRule>
  </conditionalFormatting>
  <conditionalFormatting sqref="AB28">
    <cfRule type="cellIs" dxfId="3214" priority="2030" operator="equal">
      <formula>"TBD"</formula>
    </cfRule>
  </conditionalFormatting>
  <conditionalFormatting sqref="AB34">
    <cfRule type="cellIs" dxfId="3213" priority="2029" operator="equal">
      <formula>"TBD"</formula>
    </cfRule>
  </conditionalFormatting>
  <conditionalFormatting sqref="AB29">
    <cfRule type="cellIs" dxfId="3212" priority="2028" operator="equal">
      <formula>"TBD"</formula>
    </cfRule>
  </conditionalFormatting>
  <conditionalFormatting sqref="AB36:AB38">
    <cfRule type="cellIs" dxfId="3211" priority="2027" operator="equal">
      <formula>"TBD"</formula>
    </cfRule>
  </conditionalFormatting>
  <conditionalFormatting sqref="AB35">
    <cfRule type="cellIs" dxfId="3210" priority="2026" operator="equal">
      <formula>"TBD"</formula>
    </cfRule>
  </conditionalFormatting>
  <conditionalFormatting sqref="AB30:AB33">
    <cfRule type="cellIs" dxfId="3209" priority="2025" operator="equal">
      <formula>"TBD"</formula>
    </cfRule>
  </conditionalFormatting>
  <conditionalFormatting sqref="AB39">
    <cfRule type="cellIs" dxfId="3208" priority="2024" operator="equal">
      <formula>"TBD"</formula>
    </cfRule>
  </conditionalFormatting>
  <conditionalFormatting sqref="AB41:AB43">
    <cfRule type="cellIs" dxfId="3207" priority="2023" operator="equal">
      <formula>"TBD"</formula>
    </cfRule>
  </conditionalFormatting>
  <conditionalFormatting sqref="AB40">
    <cfRule type="cellIs" dxfId="3206" priority="2022" operator="equal">
      <formula>"TBD"</formula>
    </cfRule>
  </conditionalFormatting>
  <conditionalFormatting sqref="AB45">
    <cfRule type="cellIs" dxfId="3205" priority="2021" operator="equal">
      <formula>"TBD"</formula>
    </cfRule>
  </conditionalFormatting>
  <conditionalFormatting sqref="AB51">
    <cfRule type="cellIs" dxfId="3204" priority="2020" operator="equal">
      <formula>"TBD"</formula>
    </cfRule>
  </conditionalFormatting>
  <conditionalFormatting sqref="AB46">
    <cfRule type="cellIs" dxfId="3203" priority="2019" operator="equal">
      <formula>"TBD"</formula>
    </cfRule>
  </conditionalFormatting>
  <conditionalFormatting sqref="AB53:AB55">
    <cfRule type="cellIs" dxfId="3202" priority="2018" operator="equal">
      <formula>"TBD"</formula>
    </cfRule>
  </conditionalFormatting>
  <conditionalFormatting sqref="AB52">
    <cfRule type="cellIs" dxfId="3201" priority="2017" operator="equal">
      <formula>"TBD"</formula>
    </cfRule>
  </conditionalFormatting>
  <conditionalFormatting sqref="AB47:AB50">
    <cfRule type="cellIs" dxfId="3200" priority="2016" operator="equal">
      <formula>"TBD"</formula>
    </cfRule>
  </conditionalFormatting>
  <conditionalFormatting sqref="AB56">
    <cfRule type="cellIs" dxfId="3199" priority="2015" operator="equal">
      <formula>"TBD"</formula>
    </cfRule>
  </conditionalFormatting>
  <conditionalFormatting sqref="AB58:AB60">
    <cfRule type="cellIs" dxfId="3198" priority="2014" operator="equal">
      <formula>"TBD"</formula>
    </cfRule>
  </conditionalFormatting>
  <conditionalFormatting sqref="AB57">
    <cfRule type="cellIs" dxfId="3197" priority="2013" operator="equal">
      <formula>"TBD"</formula>
    </cfRule>
  </conditionalFormatting>
  <conditionalFormatting sqref="AB61">
    <cfRule type="cellIs" dxfId="3196" priority="2012" operator="equal">
      <formula>"TBD"</formula>
    </cfRule>
  </conditionalFormatting>
  <conditionalFormatting sqref="AB67">
    <cfRule type="cellIs" dxfId="3195" priority="2011" operator="equal">
      <formula>"TBD"</formula>
    </cfRule>
  </conditionalFormatting>
  <conditionalFormatting sqref="AB62">
    <cfRule type="cellIs" dxfId="3194" priority="2010" operator="equal">
      <formula>"TBD"</formula>
    </cfRule>
  </conditionalFormatting>
  <conditionalFormatting sqref="AB69:AB71">
    <cfRule type="cellIs" dxfId="3193" priority="2009" operator="equal">
      <formula>"TBD"</formula>
    </cfRule>
  </conditionalFormatting>
  <conditionalFormatting sqref="AB68">
    <cfRule type="cellIs" dxfId="3192" priority="2008" operator="equal">
      <formula>"TBD"</formula>
    </cfRule>
  </conditionalFormatting>
  <conditionalFormatting sqref="AB63:AB66">
    <cfRule type="cellIs" dxfId="3191" priority="2007" operator="equal">
      <formula>"TBD"</formula>
    </cfRule>
  </conditionalFormatting>
  <conditionalFormatting sqref="AB72">
    <cfRule type="cellIs" dxfId="3190" priority="2006" operator="equal">
      <formula>"TBD"</formula>
    </cfRule>
  </conditionalFormatting>
  <conditionalFormatting sqref="AB74:AB76">
    <cfRule type="cellIs" dxfId="3189" priority="2005" operator="equal">
      <formula>"TBD"</formula>
    </cfRule>
  </conditionalFormatting>
  <conditionalFormatting sqref="AB73">
    <cfRule type="cellIs" dxfId="3188" priority="2004" operator="equal">
      <formula>"TBD"</formula>
    </cfRule>
  </conditionalFormatting>
  <conditionalFormatting sqref="AB78">
    <cfRule type="cellIs" dxfId="3187" priority="2003" operator="equal">
      <formula>"TBD"</formula>
    </cfRule>
  </conditionalFormatting>
  <conditionalFormatting sqref="AB84">
    <cfRule type="cellIs" dxfId="3186" priority="2002" operator="equal">
      <formula>"TBD"</formula>
    </cfRule>
  </conditionalFormatting>
  <conditionalFormatting sqref="AB79">
    <cfRule type="cellIs" dxfId="3185" priority="2001" operator="equal">
      <formula>"TBD"</formula>
    </cfRule>
  </conditionalFormatting>
  <conditionalFormatting sqref="AB86:AB88">
    <cfRule type="cellIs" dxfId="3184" priority="2000" operator="equal">
      <formula>"TBD"</formula>
    </cfRule>
  </conditionalFormatting>
  <conditionalFormatting sqref="AB85">
    <cfRule type="cellIs" dxfId="3183" priority="1999" operator="equal">
      <formula>"TBD"</formula>
    </cfRule>
  </conditionalFormatting>
  <conditionalFormatting sqref="AB80:AB83">
    <cfRule type="cellIs" dxfId="3182" priority="1998" operator="equal">
      <formula>"TBD"</formula>
    </cfRule>
  </conditionalFormatting>
  <conditionalFormatting sqref="AB89">
    <cfRule type="cellIs" dxfId="3181" priority="1997" operator="equal">
      <formula>"TBD"</formula>
    </cfRule>
  </conditionalFormatting>
  <conditionalFormatting sqref="AB91:AB93">
    <cfRule type="cellIs" dxfId="3180" priority="1996" operator="equal">
      <formula>"TBD"</formula>
    </cfRule>
  </conditionalFormatting>
  <conditionalFormatting sqref="AB90">
    <cfRule type="cellIs" dxfId="3179" priority="1995" operator="equal">
      <formula>"TBD"</formula>
    </cfRule>
  </conditionalFormatting>
  <conditionalFormatting sqref="AB94">
    <cfRule type="cellIs" dxfId="3178" priority="1994" operator="equal">
      <formula>"TBD"</formula>
    </cfRule>
  </conditionalFormatting>
  <conditionalFormatting sqref="AB95">
    <cfRule type="cellIs" dxfId="3177" priority="1993" operator="equal">
      <formula>"TBD"</formula>
    </cfRule>
  </conditionalFormatting>
  <conditionalFormatting sqref="AB96:AB99">
    <cfRule type="cellIs" dxfId="3176" priority="1992" operator="equal">
      <formula>"TBD"</formula>
    </cfRule>
  </conditionalFormatting>
  <conditionalFormatting sqref="AB45:AB47">
    <cfRule type="cellIs" dxfId="3175" priority="1991" operator="equal">
      <formula>"TBD"</formula>
    </cfRule>
  </conditionalFormatting>
  <conditionalFormatting sqref="AB48">
    <cfRule type="cellIs" dxfId="3174" priority="1990" operator="equal">
      <formula>"TBD"</formula>
    </cfRule>
  </conditionalFormatting>
  <conditionalFormatting sqref="AB49">
    <cfRule type="cellIs" dxfId="3173" priority="1989" operator="equal">
      <formula>"TBD"</formula>
    </cfRule>
  </conditionalFormatting>
  <conditionalFormatting sqref="AB50:AB53">
    <cfRule type="cellIs" dxfId="3172" priority="1988" operator="equal">
      <formula>"TBD"</formula>
    </cfRule>
  </conditionalFormatting>
  <conditionalFormatting sqref="AB34:AB36">
    <cfRule type="cellIs" dxfId="3171" priority="1987" operator="equal">
      <formula>"TBD"</formula>
    </cfRule>
  </conditionalFormatting>
  <conditionalFormatting sqref="AB37">
    <cfRule type="cellIs" dxfId="3170" priority="1986" operator="equal">
      <formula>"TBD"</formula>
    </cfRule>
  </conditionalFormatting>
  <conditionalFormatting sqref="AB38">
    <cfRule type="cellIs" dxfId="3169" priority="1985" operator="equal">
      <formula>"TBD"</formula>
    </cfRule>
  </conditionalFormatting>
  <conditionalFormatting sqref="AB39:AB42">
    <cfRule type="cellIs" dxfId="3168" priority="1984" operator="equal">
      <formula>"TBD"</formula>
    </cfRule>
  </conditionalFormatting>
  <conditionalFormatting sqref="AB19:AB21">
    <cfRule type="cellIs" dxfId="3167" priority="1983" operator="equal">
      <formula>"TBD"</formula>
    </cfRule>
  </conditionalFormatting>
  <conditionalFormatting sqref="AB22">
    <cfRule type="cellIs" dxfId="3166" priority="1982" operator="equal">
      <formula>"TBD"</formula>
    </cfRule>
  </conditionalFormatting>
  <conditionalFormatting sqref="AB23">
    <cfRule type="cellIs" dxfId="3165" priority="1981" operator="equal">
      <formula>"TBD"</formula>
    </cfRule>
  </conditionalFormatting>
  <conditionalFormatting sqref="AB24:AB27">
    <cfRule type="cellIs" dxfId="3164" priority="1980" operator="equal">
      <formula>"TBD"</formula>
    </cfRule>
  </conditionalFormatting>
  <conditionalFormatting sqref="AB15:AB16">
    <cfRule type="cellIs" dxfId="3163" priority="1979" operator="equal">
      <formula>"TBD"</formula>
    </cfRule>
  </conditionalFormatting>
  <conditionalFormatting sqref="AB14">
    <cfRule type="cellIs" dxfId="3162" priority="1978" operator="equal">
      <formula>"TBD"</formula>
    </cfRule>
  </conditionalFormatting>
  <conditionalFormatting sqref="AB14:AB16">
    <cfRule type="cellIs" dxfId="3161" priority="1977" operator="equal">
      <formula>"TBD"</formula>
    </cfRule>
  </conditionalFormatting>
  <conditionalFormatting sqref="AB8:AB11">
    <cfRule type="cellIs" dxfId="3160" priority="1976" operator="equal">
      <formula>"TBD"</formula>
    </cfRule>
  </conditionalFormatting>
  <conditionalFormatting sqref="AB9 AB7">
    <cfRule type="cellIs" dxfId="3159" priority="1975" operator="equal">
      <formula>"TBD"</formula>
    </cfRule>
  </conditionalFormatting>
  <conditionalFormatting sqref="AB7:AB11">
    <cfRule type="cellIs" dxfId="3158" priority="1974" operator="equal">
      <formula>"TBD"</formula>
    </cfRule>
  </conditionalFormatting>
  <conditionalFormatting sqref="AB61 AB94">
    <cfRule type="cellIs" dxfId="3157" priority="1973" operator="equal">
      <formula>"TBD"</formula>
    </cfRule>
  </conditionalFormatting>
  <conditionalFormatting sqref="AB58:AB60">
    <cfRule type="cellIs" dxfId="3156" priority="1972" operator="equal">
      <formula>"TBD"</formula>
    </cfRule>
  </conditionalFormatting>
  <conditionalFormatting sqref="AB57">
    <cfRule type="cellIs" dxfId="3155" priority="1971" operator="equal">
      <formula>"TBD"</formula>
    </cfRule>
  </conditionalFormatting>
  <conditionalFormatting sqref="AB62">
    <cfRule type="cellIs" dxfId="3154" priority="1970" operator="equal">
      <formula>"TBD"</formula>
    </cfRule>
  </conditionalFormatting>
  <conditionalFormatting sqref="AB68">
    <cfRule type="cellIs" dxfId="3153" priority="1969" operator="equal">
      <formula>"TBD"</formula>
    </cfRule>
  </conditionalFormatting>
  <conditionalFormatting sqref="AB63">
    <cfRule type="cellIs" dxfId="3152" priority="1968" operator="equal">
      <formula>"TBD"</formula>
    </cfRule>
  </conditionalFormatting>
  <conditionalFormatting sqref="AB70:AB72">
    <cfRule type="cellIs" dxfId="3151" priority="1967" operator="equal">
      <formula>"TBD"</formula>
    </cfRule>
  </conditionalFormatting>
  <conditionalFormatting sqref="AB69">
    <cfRule type="cellIs" dxfId="3150" priority="1966" operator="equal">
      <formula>"TBD"</formula>
    </cfRule>
  </conditionalFormatting>
  <conditionalFormatting sqref="AB64:AB67">
    <cfRule type="cellIs" dxfId="3149" priority="1965" operator="equal">
      <formula>"TBD"</formula>
    </cfRule>
  </conditionalFormatting>
  <conditionalFormatting sqref="AB73">
    <cfRule type="cellIs" dxfId="3148" priority="1964" operator="equal">
      <formula>"TBD"</formula>
    </cfRule>
  </conditionalFormatting>
  <conditionalFormatting sqref="AB75:AB77">
    <cfRule type="cellIs" dxfId="3147" priority="1963" operator="equal">
      <formula>"TBD"</formula>
    </cfRule>
  </conditionalFormatting>
  <conditionalFormatting sqref="AB74">
    <cfRule type="cellIs" dxfId="3146" priority="1962" operator="equal">
      <formula>"TBD"</formula>
    </cfRule>
  </conditionalFormatting>
  <conditionalFormatting sqref="AB78">
    <cfRule type="cellIs" dxfId="3145" priority="1961" operator="equal">
      <formula>"TBD"</formula>
    </cfRule>
  </conditionalFormatting>
  <conditionalFormatting sqref="AB84">
    <cfRule type="cellIs" dxfId="3144" priority="1960" operator="equal">
      <formula>"TBD"</formula>
    </cfRule>
  </conditionalFormatting>
  <conditionalFormatting sqref="AB79">
    <cfRule type="cellIs" dxfId="3143" priority="1959" operator="equal">
      <formula>"TBD"</formula>
    </cfRule>
  </conditionalFormatting>
  <conditionalFormatting sqref="AB86:AB88">
    <cfRule type="cellIs" dxfId="3142" priority="1958" operator="equal">
      <formula>"TBD"</formula>
    </cfRule>
  </conditionalFormatting>
  <conditionalFormatting sqref="AB85">
    <cfRule type="cellIs" dxfId="3141" priority="1957" operator="equal">
      <formula>"TBD"</formula>
    </cfRule>
  </conditionalFormatting>
  <conditionalFormatting sqref="AB80:AB83">
    <cfRule type="cellIs" dxfId="3140" priority="1956" operator="equal">
      <formula>"TBD"</formula>
    </cfRule>
  </conditionalFormatting>
  <conditionalFormatting sqref="AB89">
    <cfRule type="cellIs" dxfId="3139" priority="1955" operator="equal">
      <formula>"TBD"</formula>
    </cfRule>
  </conditionalFormatting>
  <conditionalFormatting sqref="AB91:AB93">
    <cfRule type="cellIs" dxfId="3138" priority="1954" operator="equal">
      <formula>"TBD"</formula>
    </cfRule>
  </conditionalFormatting>
  <conditionalFormatting sqref="AB90">
    <cfRule type="cellIs" dxfId="3137" priority="1953" operator="equal">
      <formula>"TBD"</formula>
    </cfRule>
  </conditionalFormatting>
  <conditionalFormatting sqref="AB95">
    <cfRule type="cellIs" dxfId="3136" priority="1952" operator="equal">
      <formula>"TBD"</formula>
    </cfRule>
  </conditionalFormatting>
  <conditionalFormatting sqref="AB101">
    <cfRule type="cellIs" dxfId="3135" priority="1951" operator="equal">
      <formula>"TBD"</formula>
    </cfRule>
  </conditionalFormatting>
  <conditionalFormatting sqref="AB96">
    <cfRule type="cellIs" dxfId="3134" priority="1950" operator="equal">
      <formula>"TBD"</formula>
    </cfRule>
  </conditionalFormatting>
  <conditionalFormatting sqref="AB103">
    <cfRule type="cellIs" dxfId="3133" priority="1949" operator="equal">
      <formula>"TBD"</formula>
    </cfRule>
  </conditionalFormatting>
  <conditionalFormatting sqref="AB102">
    <cfRule type="cellIs" dxfId="3132" priority="1948" operator="equal">
      <formula>"TBD"</formula>
    </cfRule>
  </conditionalFormatting>
  <conditionalFormatting sqref="AB97:AB100">
    <cfRule type="cellIs" dxfId="3131" priority="1947" operator="equal">
      <formula>"TBD"</formula>
    </cfRule>
  </conditionalFormatting>
  <conditionalFormatting sqref="AB95:AB97">
    <cfRule type="cellIs" dxfId="3130" priority="1946" operator="equal">
      <formula>"TBD"</formula>
    </cfRule>
  </conditionalFormatting>
  <conditionalFormatting sqref="AB98">
    <cfRule type="cellIs" dxfId="3129" priority="1945" operator="equal">
      <formula>"TBD"</formula>
    </cfRule>
  </conditionalFormatting>
  <conditionalFormatting sqref="AB99">
    <cfRule type="cellIs" dxfId="3128" priority="1944" operator="equal">
      <formula>"TBD"</formula>
    </cfRule>
  </conditionalFormatting>
  <conditionalFormatting sqref="AB100:AB103">
    <cfRule type="cellIs" dxfId="3127" priority="1943" operator="equal">
      <formula>"TBD"</formula>
    </cfRule>
  </conditionalFormatting>
  <conditionalFormatting sqref="AB84:AB86">
    <cfRule type="cellIs" dxfId="3126" priority="1942" operator="equal">
      <formula>"TBD"</formula>
    </cfRule>
  </conditionalFormatting>
  <conditionalFormatting sqref="AB87">
    <cfRule type="cellIs" dxfId="3125" priority="1941" operator="equal">
      <formula>"TBD"</formula>
    </cfRule>
  </conditionalFormatting>
  <conditionalFormatting sqref="AB88">
    <cfRule type="cellIs" dxfId="3124" priority="1940" operator="equal">
      <formula>"TBD"</formula>
    </cfRule>
  </conditionalFormatting>
  <conditionalFormatting sqref="AB89:AB92">
    <cfRule type="cellIs" dxfId="3123" priority="1939" operator="equal">
      <formula>"TBD"</formula>
    </cfRule>
  </conditionalFormatting>
  <conditionalFormatting sqref="AB69:AB71">
    <cfRule type="cellIs" dxfId="3122" priority="1938" operator="equal">
      <formula>"TBD"</formula>
    </cfRule>
  </conditionalFormatting>
  <conditionalFormatting sqref="AB72">
    <cfRule type="cellIs" dxfId="3121" priority="1937" operator="equal">
      <formula>"TBD"</formula>
    </cfRule>
  </conditionalFormatting>
  <conditionalFormatting sqref="AB73">
    <cfRule type="cellIs" dxfId="3120" priority="1936" operator="equal">
      <formula>"TBD"</formula>
    </cfRule>
  </conditionalFormatting>
  <conditionalFormatting sqref="AB74:AB77">
    <cfRule type="cellIs" dxfId="3119" priority="1935" operator="equal">
      <formula>"TBD"</formula>
    </cfRule>
  </conditionalFormatting>
  <conditionalFormatting sqref="AB65:AB66">
    <cfRule type="cellIs" dxfId="3118" priority="1934" operator="equal">
      <formula>"TBD"</formula>
    </cfRule>
  </conditionalFormatting>
  <conditionalFormatting sqref="AB64">
    <cfRule type="cellIs" dxfId="3117" priority="1933" operator="equal">
      <formula>"TBD"</formula>
    </cfRule>
  </conditionalFormatting>
  <conditionalFormatting sqref="AB64:AB66">
    <cfRule type="cellIs" dxfId="3116" priority="1932" operator="equal">
      <formula>"TBD"</formula>
    </cfRule>
  </conditionalFormatting>
  <conditionalFormatting sqref="AB58:AB61">
    <cfRule type="cellIs" dxfId="3115" priority="1931" operator="equal">
      <formula>"TBD"</formula>
    </cfRule>
  </conditionalFormatting>
  <conditionalFormatting sqref="AB59 AB57">
    <cfRule type="cellIs" dxfId="3114" priority="1930" operator="equal">
      <formula>"TBD"</formula>
    </cfRule>
  </conditionalFormatting>
  <conditionalFormatting sqref="AB57:AB61">
    <cfRule type="cellIs" dxfId="3113" priority="1929" operator="equal">
      <formula>"TBD"</formula>
    </cfRule>
  </conditionalFormatting>
  <conditionalFormatting sqref="AB30">
    <cfRule type="cellIs" dxfId="3112" priority="1928" operator="equal">
      <formula>"TBD"</formula>
    </cfRule>
  </conditionalFormatting>
  <conditionalFormatting sqref="AB30">
    <cfRule type="cellIs" dxfId="3111" priority="1927" operator="equal">
      <formula>"TBD"</formula>
    </cfRule>
  </conditionalFormatting>
  <conditionalFormatting sqref="AB30">
    <cfRule type="cellIs" dxfId="3110" priority="1926" operator="equal">
      <formula>"TBD"</formula>
    </cfRule>
  </conditionalFormatting>
  <conditionalFormatting sqref="AB30">
    <cfRule type="cellIs" dxfId="3109" priority="1925" operator="equal">
      <formula>"TBD"</formula>
    </cfRule>
  </conditionalFormatting>
  <conditionalFormatting sqref="AB80">
    <cfRule type="cellIs" dxfId="3108" priority="1924" operator="equal">
      <formula>"TBD"</formula>
    </cfRule>
  </conditionalFormatting>
  <conditionalFormatting sqref="AB80">
    <cfRule type="cellIs" dxfId="3107" priority="1923" operator="equal">
      <formula>"TBD"</formula>
    </cfRule>
  </conditionalFormatting>
  <conditionalFormatting sqref="AB80">
    <cfRule type="cellIs" dxfId="3106" priority="1922" operator="equal">
      <formula>"TBD"</formula>
    </cfRule>
  </conditionalFormatting>
  <conditionalFormatting sqref="AB80">
    <cfRule type="cellIs" dxfId="3105" priority="1921" operator="equal">
      <formula>"TBD"</formula>
    </cfRule>
  </conditionalFormatting>
  <conditionalFormatting sqref="E420:E422">
    <cfRule type="notContainsBlanks" dxfId="3104" priority="1912">
      <formula>LEN(TRIM(E420))&gt;0</formula>
    </cfRule>
  </conditionalFormatting>
  <conditionalFormatting sqref="H420:H422">
    <cfRule type="notContainsBlanks" dxfId="3103" priority="1911">
      <formula>LEN(TRIM(H420))&gt;0</formula>
    </cfRule>
  </conditionalFormatting>
  <conditionalFormatting sqref="I420:I422">
    <cfRule type="notContainsBlanks" dxfId="3102" priority="1909">
      <formula>LEN(TRIM(I420))&gt;0</formula>
    </cfRule>
    <cfRule type="expression" dxfId="3101" priority="1910">
      <formula>LEN(H420)&gt;0</formula>
    </cfRule>
  </conditionalFormatting>
  <conditionalFormatting sqref="K420:K422">
    <cfRule type="notContainsBlanks" dxfId="3100" priority="1908">
      <formula>LEN(TRIM(K420))&gt;0</formula>
    </cfRule>
  </conditionalFormatting>
  <conditionalFormatting sqref="L420:L422">
    <cfRule type="notContainsBlanks" dxfId="3099" priority="1906">
      <formula>LEN(TRIM(L420))&gt;0</formula>
    </cfRule>
    <cfRule type="expression" dxfId="3098" priority="1907">
      <formula>LEN(K420)&gt;0</formula>
    </cfRule>
  </conditionalFormatting>
  <conditionalFormatting sqref="N420:N422">
    <cfRule type="notContainsBlanks" dxfId="3097" priority="1905">
      <formula>LEN(TRIM(N420))&gt;0</formula>
    </cfRule>
  </conditionalFormatting>
  <conditionalFormatting sqref="O420:O422">
    <cfRule type="notContainsBlanks" dxfId="3096" priority="1903">
      <formula>LEN(TRIM(O420))&gt;0</formula>
    </cfRule>
    <cfRule type="expression" dxfId="3095" priority="1904">
      <formula>LEN(N420)&gt;0</formula>
    </cfRule>
  </conditionalFormatting>
  <conditionalFormatting sqref="Q420:Q422">
    <cfRule type="notContainsBlanks" dxfId="3094" priority="1902">
      <formula>LEN(TRIM(Q420))&gt;0</formula>
    </cfRule>
  </conditionalFormatting>
  <conditionalFormatting sqref="R420:R422">
    <cfRule type="notContainsBlanks" dxfId="3093" priority="1900">
      <formula>LEN(TRIM(R420))&gt;0</formula>
    </cfRule>
    <cfRule type="expression" dxfId="3092" priority="1901">
      <formula>LEN(Q420)&gt;0</formula>
    </cfRule>
  </conditionalFormatting>
  <conditionalFormatting sqref="X420:X422">
    <cfRule type="notContainsBlanks" dxfId="3091" priority="1898">
      <formula>LEN(TRIM(X420))&gt;0</formula>
    </cfRule>
    <cfRule type="expression" dxfId="3090" priority="1899">
      <formula>(SUMPRODUCT(--(A420:U420&lt;&gt;"")))&gt;0</formula>
    </cfRule>
  </conditionalFormatting>
  <conditionalFormatting sqref="U420:U422">
    <cfRule type="notContainsBlanks" dxfId="3089" priority="1897">
      <formula>LEN(TRIM(U420))&gt;0</formula>
    </cfRule>
  </conditionalFormatting>
  <conditionalFormatting sqref="Z420:AD422">
    <cfRule type="cellIs" dxfId="3088" priority="1896" operator="equal">
      <formula>"TBD"</formula>
    </cfRule>
  </conditionalFormatting>
  <conditionalFormatting sqref="Y420:AV421 Y422:AO422 AS422 AU422:AV422 Y439:AV440 Y441:AO441 AS441 AU441:AV441">
    <cfRule type="notContainsBlanks" dxfId="3087" priority="1895">
      <formula>LEN(TRIM(Y420))&gt;0</formula>
    </cfRule>
  </conditionalFormatting>
  <conditionalFormatting sqref="AE420:AU421 AE422:AO422 AS422 AU422 AE439:AU440 AE441:AO441 AS441 AU441">
    <cfRule type="cellIs" dxfId="3086" priority="1894" operator="equal">
      <formula>"TBD"</formula>
    </cfRule>
  </conditionalFormatting>
  <conditionalFormatting sqref="S420:S422">
    <cfRule type="notContainsBlanks" dxfId="3085" priority="1868">
      <formula>LEN(TRIM(S420))&gt;0</formula>
    </cfRule>
  </conditionalFormatting>
  <conditionalFormatting sqref="W420:W422">
    <cfRule type="notContainsBlanks" dxfId="3084" priority="1865">
      <formula>LEN(TRIM(W420))&gt;0</formula>
    </cfRule>
  </conditionalFormatting>
  <conditionalFormatting sqref="E458">
    <cfRule type="notContainsBlanks" dxfId="3083" priority="1863">
      <formula>LEN(TRIM(E458))&gt;0</formula>
    </cfRule>
  </conditionalFormatting>
  <conditionalFormatting sqref="H458">
    <cfRule type="notContainsBlanks" dxfId="3082" priority="1862">
      <formula>LEN(TRIM(H458))&gt;0</formula>
    </cfRule>
  </conditionalFormatting>
  <conditionalFormatting sqref="I458">
    <cfRule type="notContainsBlanks" dxfId="3081" priority="1860">
      <formula>LEN(TRIM(I458))&gt;0</formula>
    </cfRule>
    <cfRule type="expression" dxfId="3080" priority="1861">
      <formula>LEN(H458)&gt;0</formula>
    </cfRule>
  </conditionalFormatting>
  <conditionalFormatting sqref="K458">
    <cfRule type="notContainsBlanks" dxfId="3079" priority="1859">
      <formula>LEN(TRIM(K458))&gt;0</formula>
    </cfRule>
  </conditionalFormatting>
  <conditionalFormatting sqref="L458">
    <cfRule type="notContainsBlanks" dxfId="3078" priority="1857">
      <formula>LEN(TRIM(L458))&gt;0</formula>
    </cfRule>
    <cfRule type="expression" dxfId="3077" priority="1858">
      <formula>LEN(K458)&gt;0</formula>
    </cfRule>
  </conditionalFormatting>
  <conditionalFormatting sqref="N458">
    <cfRule type="notContainsBlanks" dxfId="3076" priority="1856">
      <formula>LEN(TRIM(N458))&gt;0</formula>
    </cfRule>
  </conditionalFormatting>
  <conditionalFormatting sqref="O458">
    <cfRule type="notContainsBlanks" dxfId="3075" priority="1854">
      <formula>LEN(TRIM(O458))&gt;0</formula>
    </cfRule>
    <cfRule type="expression" dxfId="3074" priority="1855">
      <formula>LEN(N458)&gt;0</formula>
    </cfRule>
  </conditionalFormatting>
  <conditionalFormatting sqref="Q458">
    <cfRule type="notContainsBlanks" dxfId="3073" priority="1853">
      <formula>LEN(TRIM(Q458))&gt;0</formula>
    </cfRule>
  </conditionalFormatting>
  <conditionalFormatting sqref="R458">
    <cfRule type="notContainsBlanks" dxfId="3072" priority="1851">
      <formula>LEN(TRIM(R458))&gt;0</formula>
    </cfRule>
    <cfRule type="expression" dxfId="3071" priority="1852">
      <formula>LEN(Q458)&gt;0</formula>
    </cfRule>
  </conditionalFormatting>
  <conditionalFormatting sqref="X458">
    <cfRule type="notContainsBlanks" dxfId="3070" priority="1849">
      <formula>LEN(TRIM(X458))&gt;0</formula>
    </cfRule>
    <cfRule type="expression" dxfId="3069" priority="1850">
      <formula>(SUMPRODUCT(--(A458:U458&lt;&gt;"")))&gt;0</formula>
    </cfRule>
  </conditionalFormatting>
  <conditionalFormatting sqref="U458">
    <cfRule type="notContainsBlanks" dxfId="3068" priority="1848">
      <formula>LEN(TRIM(U458))&gt;0</formula>
    </cfRule>
  </conditionalFormatting>
  <conditionalFormatting sqref="Z458:AD458">
    <cfRule type="cellIs" dxfId="3067" priority="1847" operator="equal">
      <formula>"TBD"</formula>
    </cfRule>
  </conditionalFormatting>
  <conditionalFormatting sqref="Y458:AV458">
    <cfRule type="notContainsBlanks" dxfId="3066" priority="1846">
      <formula>LEN(TRIM(Y458))&gt;0</formula>
    </cfRule>
  </conditionalFormatting>
  <conditionalFormatting sqref="AE458:AU458">
    <cfRule type="cellIs" dxfId="3065" priority="1845" operator="equal">
      <formula>"TBD"</formula>
    </cfRule>
  </conditionalFormatting>
  <conditionalFormatting sqref="S458">
    <cfRule type="notContainsBlanks" dxfId="3064" priority="1844">
      <formula>LEN(TRIM(S458))&gt;0</formula>
    </cfRule>
  </conditionalFormatting>
  <conditionalFormatting sqref="W458">
    <cfRule type="notContainsBlanks" dxfId="3063" priority="1843">
      <formula>LEN(TRIM(W458))&gt;0</formula>
    </cfRule>
  </conditionalFormatting>
  <conditionalFormatting sqref="E465">
    <cfRule type="notContainsBlanks" dxfId="3062" priority="1842">
      <formula>LEN(TRIM(E465))&gt;0</formula>
    </cfRule>
  </conditionalFormatting>
  <conditionalFormatting sqref="H465">
    <cfRule type="notContainsBlanks" dxfId="3061" priority="1841">
      <formula>LEN(TRIM(H465))&gt;0</formula>
    </cfRule>
  </conditionalFormatting>
  <conditionalFormatting sqref="K465">
    <cfRule type="notContainsBlanks" dxfId="3060" priority="1840">
      <formula>LEN(TRIM(K465))&gt;0</formula>
    </cfRule>
  </conditionalFormatting>
  <conditionalFormatting sqref="N465">
    <cfRule type="notContainsBlanks" dxfId="3059" priority="1839">
      <formula>LEN(TRIM(N465))&gt;0</formula>
    </cfRule>
  </conditionalFormatting>
  <conditionalFormatting sqref="Q465">
    <cfRule type="notContainsBlanks" dxfId="3058" priority="1838">
      <formula>LEN(TRIM(Q465))&gt;0</formula>
    </cfRule>
  </conditionalFormatting>
  <conditionalFormatting sqref="X464">
    <cfRule type="notContainsBlanks" dxfId="3057" priority="1836">
      <formula>LEN(TRIM(X464))&gt;0</formula>
    </cfRule>
    <cfRule type="expression" dxfId="3056" priority="1837">
      <formula>(SUMPRODUCT(--(A464:U464&lt;&gt;"")))&gt;0</formula>
    </cfRule>
  </conditionalFormatting>
  <conditionalFormatting sqref="U465">
    <cfRule type="notContainsBlanks" dxfId="3055" priority="1835">
      <formula>LEN(TRIM(U465))&gt;0</formula>
    </cfRule>
  </conditionalFormatting>
  <conditionalFormatting sqref="Z465:AD465">
    <cfRule type="cellIs" dxfId="3054" priority="1834" operator="equal">
      <formula>"TBD"</formula>
    </cfRule>
  </conditionalFormatting>
  <conditionalFormatting sqref="Y485:AV485 Y484:AR484 AT484:AV484 Y486:AR486 AT486:AV486">
    <cfRule type="notContainsBlanks" dxfId="3053" priority="1833">
      <formula>LEN(TRIM(Y484))&gt;0</formula>
    </cfRule>
  </conditionalFormatting>
  <conditionalFormatting sqref="I459:I460">
    <cfRule type="notContainsBlanks" dxfId="3052" priority="1831">
      <formula>LEN(TRIM(I459))&gt;0</formula>
    </cfRule>
    <cfRule type="expression" dxfId="3051" priority="1832">
      <formula>LEN(H459)&gt;0</formula>
    </cfRule>
  </conditionalFormatting>
  <conditionalFormatting sqref="L459:L460">
    <cfRule type="notContainsBlanks" dxfId="3050" priority="1829">
      <formula>LEN(TRIM(L459))&gt;0</formula>
    </cfRule>
    <cfRule type="expression" dxfId="3049" priority="1830">
      <formula>LEN(K459)&gt;0</formula>
    </cfRule>
  </conditionalFormatting>
  <conditionalFormatting sqref="O459:O460">
    <cfRule type="notContainsBlanks" dxfId="3048" priority="1827">
      <formula>LEN(TRIM(O459))&gt;0</formula>
    </cfRule>
    <cfRule type="expression" dxfId="3047" priority="1828">
      <formula>LEN(N459)&gt;0</formula>
    </cfRule>
  </conditionalFormatting>
  <conditionalFormatting sqref="R459:R460">
    <cfRule type="notContainsBlanks" dxfId="3046" priority="1825">
      <formula>LEN(TRIM(R459))&gt;0</formula>
    </cfRule>
    <cfRule type="expression" dxfId="3045" priority="1826">
      <formula>LEN(Q459)&gt;0</formula>
    </cfRule>
  </conditionalFormatting>
  <conditionalFormatting sqref="X459:X460">
    <cfRule type="notContainsBlanks" dxfId="3044" priority="1823">
      <formula>LEN(TRIM(X459))&gt;0</formula>
    </cfRule>
    <cfRule type="expression" dxfId="3043" priority="1824">
      <formula>(SUMPRODUCT(--(A459:U459&lt;&gt;"")))&gt;0</formula>
    </cfRule>
  </conditionalFormatting>
  <conditionalFormatting sqref="E459:E460">
    <cfRule type="notContainsBlanks" dxfId="3042" priority="1822">
      <formula>LEN(TRIM(E459))&gt;0</formula>
    </cfRule>
  </conditionalFormatting>
  <conditionalFormatting sqref="H459:H460">
    <cfRule type="notContainsBlanks" dxfId="3041" priority="1821">
      <formula>LEN(TRIM(H459))&gt;0</formula>
    </cfRule>
  </conditionalFormatting>
  <conditionalFormatting sqref="K459:K460">
    <cfRule type="notContainsBlanks" dxfId="3040" priority="1820">
      <formula>LEN(TRIM(K459))&gt;0</formula>
    </cfRule>
  </conditionalFormatting>
  <conditionalFormatting sqref="N459:N460">
    <cfRule type="notContainsBlanks" dxfId="3039" priority="1819">
      <formula>LEN(TRIM(N459))&gt;0</formula>
    </cfRule>
  </conditionalFormatting>
  <conditionalFormatting sqref="Q459:Q460">
    <cfRule type="notContainsBlanks" dxfId="3038" priority="1818">
      <formula>LEN(TRIM(Q459))&gt;0</formula>
    </cfRule>
  </conditionalFormatting>
  <conditionalFormatting sqref="U459:U460">
    <cfRule type="notContainsBlanks" dxfId="3037" priority="1817">
      <formula>LEN(TRIM(U459))&gt;0</formula>
    </cfRule>
  </conditionalFormatting>
  <conditionalFormatting sqref="Z459:AD460">
    <cfRule type="cellIs" dxfId="3036" priority="1816" operator="equal">
      <formula>"TBD"</formula>
    </cfRule>
  </conditionalFormatting>
  <conditionalFormatting sqref="E466:E467">
    <cfRule type="notContainsBlanks" dxfId="3035" priority="1815">
      <formula>LEN(TRIM(E466))&gt;0</formula>
    </cfRule>
  </conditionalFormatting>
  <conditionalFormatting sqref="H466:H467">
    <cfRule type="notContainsBlanks" dxfId="3034" priority="1814">
      <formula>LEN(TRIM(H466))&gt;0</formula>
    </cfRule>
  </conditionalFormatting>
  <conditionalFormatting sqref="K466:K467">
    <cfRule type="notContainsBlanks" dxfId="3033" priority="1813">
      <formula>LEN(TRIM(K466))&gt;0</formula>
    </cfRule>
  </conditionalFormatting>
  <conditionalFormatting sqref="N466:N467">
    <cfRule type="notContainsBlanks" dxfId="3032" priority="1812">
      <formula>LEN(TRIM(N466))&gt;0</formula>
    </cfRule>
  </conditionalFormatting>
  <conditionalFormatting sqref="Q466:Q467">
    <cfRule type="notContainsBlanks" dxfId="3031" priority="1811">
      <formula>LEN(TRIM(Q466))&gt;0</formula>
    </cfRule>
  </conditionalFormatting>
  <conditionalFormatting sqref="U466:U467">
    <cfRule type="notContainsBlanks" dxfId="3030" priority="1810">
      <formula>LEN(TRIM(U466))&gt;0</formula>
    </cfRule>
  </conditionalFormatting>
  <conditionalFormatting sqref="Z466:AD467">
    <cfRule type="cellIs" dxfId="3029" priority="1809" operator="equal">
      <formula>"TBD"</formula>
    </cfRule>
  </conditionalFormatting>
  <conditionalFormatting sqref="AE485:AU485 AE484:AR484 AT484:AU484 AE486:AR486 AT486:AU486">
    <cfRule type="cellIs" dxfId="3028" priority="1808" operator="equal">
      <formula>"TBD"</formula>
    </cfRule>
  </conditionalFormatting>
  <conditionalFormatting sqref="E461:E464">
    <cfRule type="notContainsBlanks" dxfId="3027" priority="1807">
      <formula>LEN(TRIM(E461))&gt;0</formula>
    </cfRule>
  </conditionalFormatting>
  <conditionalFormatting sqref="H461:H464">
    <cfRule type="notContainsBlanks" dxfId="3026" priority="1806">
      <formula>LEN(TRIM(H461))&gt;0</formula>
    </cfRule>
  </conditionalFormatting>
  <conditionalFormatting sqref="I461:I464">
    <cfRule type="notContainsBlanks" dxfId="3025" priority="1804">
      <formula>LEN(TRIM(I461))&gt;0</formula>
    </cfRule>
    <cfRule type="expression" dxfId="3024" priority="1805">
      <formula>LEN(H461)&gt;0</formula>
    </cfRule>
  </conditionalFormatting>
  <conditionalFormatting sqref="K461:K464">
    <cfRule type="notContainsBlanks" dxfId="3023" priority="1803">
      <formula>LEN(TRIM(K461))&gt;0</formula>
    </cfRule>
  </conditionalFormatting>
  <conditionalFormatting sqref="L461:L464">
    <cfRule type="notContainsBlanks" dxfId="3022" priority="1801">
      <formula>LEN(TRIM(L461))&gt;0</formula>
    </cfRule>
    <cfRule type="expression" dxfId="3021" priority="1802">
      <formula>LEN(K461)&gt;0</formula>
    </cfRule>
  </conditionalFormatting>
  <conditionalFormatting sqref="N461:N464">
    <cfRule type="notContainsBlanks" dxfId="3020" priority="1800">
      <formula>LEN(TRIM(N461))&gt;0</formula>
    </cfRule>
  </conditionalFormatting>
  <conditionalFormatting sqref="O461:O464">
    <cfRule type="notContainsBlanks" dxfId="3019" priority="1798">
      <formula>LEN(TRIM(O461))&gt;0</formula>
    </cfRule>
    <cfRule type="expression" dxfId="3018" priority="1799">
      <formula>LEN(N461)&gt;0</formula>
    </cfRule>
  </conditionalFormatting>
  <conditionalFormatting sqref="Q461:Q464">
    <cfRule type="notContainsBlanks" dxfId="3017" priority="1797">
      <formula>LEN(TRIM(Q461))&gt;0</formula>
    </cfRule>
  </conditionalFormatting>
  <conditionalFormatting sqref="R461:R464">
    <cfRule type="notContainsBlanks" dxfId="3016" priority="1795">
      <formula>LEN(TRIM(R461))&gt;0</formula>
    </cfRule>
    <cfRule type="expression" dxfId="3015" priority="1796">
      <formula>LEN(Q461)&gt;0</formula>
    </cfRule>
  </conditionalFormatting>
  <conditionalFormatting sqref="X461:X462">
    <cfRule type="notContainsBlanks" dxfId="3014" priority="1793">
      <formula>LEN(TRIM(X461))&gt;0</formula>
    </cfRule>
    <cfRule type="expression" dxfId="3013" priority="1794">
      <formula>(SUMPRODUCT(--(A461:U461&lt;&gt;"")))&gt;0</formula>
    </cfRule>
  </conditionalFormatting>
  <conditionalFormatting sqref="U461:U464">
    <cfRule type="notContainsBlanks" dxfId="3012" priority="1792">
      <formula>LEN(TRIM(U461))&gt;0</formula>
    </cfRule>
  </conditionalFormatting>
  <conditionalFormatting sqref="Z461:AD464">
    <cfRule type="cellIs" dxfId="3011" priority="1791" operator="equal">
      <formula>"TBD"</formula>
    </cfRule>
  </conditionalFormatting>
  <conditionalFormatting sqref="U461:U464">
    <cfRule type="duplicateValues" dxfId="3010" priority="1790"/>
  </conditionalFormatting>
  <conditionalFormatting sqref="I461:I464">
    <cfRule type="duplicateValues" dxfId="3009" priority="1789"/>
  </conditionalFormatting>
  <conditionalFormatting sqref="L461:L464">
    <cfRule type="duplicateValues" dxfId="3008" priority="1788"/>
  </conditionalFormatting>
  <conditionalFormatting sqref="O461:O464">
    <cfRule type="duplicateValues" dxfId="3007" priority="1787"/>
  </conditionalFormatting>
  <conditionalFormatting sqref="R461:R464">
    <cfRule type="duplicateValues" dxfId="3006" priority="1786"/>
  </conditionalFormatting>
  <conditionalFormatting sqref="F461:F464">
    <cfRule type="duplicateValues" dxfId="3005" priority="1783"/>
    <cfRule type="notContainsBlanks" dxfId="3004" priority="1784">
      <formula>LEN(TRIM(F461))&gt;0</formula>
    </cfRule>
    <cfRule type="expression" dxfId="3003" priority="1785">
      <formula>LEN(E461)&gt;0</formula>
    </cfRule>
  </conditionalFormatting>
  <conditionalFormatting sqref="U466:U467">
    <cfRule type="duplicateValues" dxfId="3002" priority="1782"/>
  </conditionalFormatting>
  <conditionalFormatting sqref="I466:I467">
    <cfRule type="duplicateValues" dxfId="3001" priority="1781"/>
  </conditionalFormatting>
  <conditionalFormatting sqref="L466:L467">
    <cfRule type="duplicateValues" dxfId="3000" priority="1780"/>
  </conditionalFormatting>
  <conditionalFormatting sqref="O466:O467">
    <cfRule type="duplicateValues" dxfId="2999" priority="1779"/>
  </conditionalFormatting>
  <conditionalFormatting sqref="R466:R467">
    <cfRule type="duplicateValues" dxfId="2998" priority="1778"/>
  </conditionalFormatting>
  <conditionalFormatting sqref="F466:F467">
    <cfRule type="duplicateValues" dxfId="2997" priority="1775"/>
    <cfRule type="notContainsBlanks" dxfId="2996" priority="1776">
      <formula>LEN(TRIM(F466))&gt;0</formula>
    </cfRule>
    <cfRule type="expression" dxfId="2995" priority="1777">
      <formula>LEN(E466)&gt;0</formula>
    </cfRule>
  </conditionalFormatting>
  <conditionalFormatting sqref="X463">
    <cfRule type="notContainsBlanks" dxfId="2994" priority="1773">
      <formula>LEN(TRIM(X463))&gt;0</formula>
    </cfRule>
    <cfRule type="expression" dxfId="2993" priority="1774">
      <formula>(SUMPRODUCT(--(A463:U463&lt;&gt;"")))&gt;0</formula>
    </cfRule>
  </conditionalFormatting>
  <conditionalFormatting sqref="E481">
    <cfRule type="notContainsBlanks" dxfId="2992" priority="1772">
      <formula>LEN(TRIM(E481))&gt;0</formula>
    </cfRule>
  </conditionalFormatting>
  <conditionalFormatting sqref="H481">
    <cfRule type="notContainsBlanks" dxfId="2991" priority="1771">
      <formula>LEN(TRIM(H481))&gt;0</formula>
    </cfRule>
  </conditionalFormatting>
  <conditionalFormatting sqref="K481">
    <cfRule type="notContainsBlanks" dxfId="2990" priority="1770">
      <formula>LEN(TRIM(K481))&gt;0</formula>
    </cfRule>
  </conditionalFormatting>
  <conditionalFormatting sqref="N481">
    <cfRule type="notContainsBlanks" dxfId="2989" priority="1769">
      <formula>LEN(TRIM(N481))&gt;0</formula>
    </cfRule>
  </conditionalFormatting>
  <conditionalFormatting sqref="Q481">
    <cfRule type="notContainsBlanks" dxfId="2988" priority="1768">
      <formula>LEN(TRIM(Q481))&gt;0</formula>
    </cfRule>
  </conditionalFormatting>
  <conditionalFormatting sqref="U481">
    <cfRule type="notContainsBlanks" dxfId="2987" priority="1767">
      <formula>LEN(TRIM(U481))&gt;0</formula>
    </cfRule>
  </conditionalFormatting>
  <conditionalFormatting sqref="Z481:AD481">
    <cfRule type="cellIs" dxfId="2986" priority="1766" operator="equal">
      <formula>"TBD"</formula>
    </cfRule>
  </conditionalFormatting>
  <conditionalFormatting sqref="U459:U460 U465">
    <cfRule type="duplicateValues" dxfId="2985" priority="1743"/>
  </conditionalFormatting>
  <conditionalFormatting sqref="I459:I460 I465">
    <cfRule type="duplicateValues" dxfId="2984" priority="1742"/>
  </conditionalFormatting>
  <conditionalFormatting sqref="L459:L460 L465">
    <cfRule type="duplicateValues" dxfId="2983" priority="1741"/>
  </conditionalFormatting>
  <conditionalFormatting sqref="O459:O460 O465">
    <cfRule type="duplicateValues" dxfId="2982" priority="1740"/>
  </conditionalFormatting>
  <conditionalFormatting sqref="R459:R460 R465">
    <cfRule type="duplicateValues" dxfId="2981" priority="1739"/>
  </conditionalFormatting>
  <conditionalFormatting sqref="F459:F460 F465">
    <cfRule type="duplicateValues" dxfId="2980" priority="1736"/>
    <cfRule type="notContainsBlanks" dxfId="2979" priority="1737">
      <formula>LEN(TRIM(F459))&gt;0</formula>
    </cfRule>
    <cfRule type="expression" dxfId="2978" priority="1738">
      <formula>LEN(E459)&gt;0</formula>
    </cfRule>
  </conditionalFormatting>
  <conditionalFormatting sqref="X465">
    <cfRule type="notContainsBlanks" dxfId="2977" priority="1732">
      <formula>LEN(TRIM(X465))&gt;0</formula>
    </cfRule>
    <cfRule type="expression" dxfId="2976" priority="1733">
      <formula>(SUMPRODUCT(--(A465:U465&lt;&gt;"")))&gt;0</formula>
    </cfRule>
  </conditionalFormatting>
  <conditionalFormatting sqref="X466">
    <cfRule type="notContainsBlanks" dxfId="2975" priority="1730">
      <formula>LEN(TRIM(X466))&gt;0</formula>
    </cfRule>
    <cfRule type="expression" dxfId="2974" priority="1731">
      <formula>(SUMPRODUCT(--(A466:U466&lt;&gt;"")))&gt;0</formula>
    </cfRule>
  </conditionalFormatting>
  <conditionalFormatting sqref="U481">
    <cfRule type="duplicateValues" dxfId="2973" priority="1721"/>
  </conditionalFormatting>
  <conditionalFormatting sqref="I481">
    <cfRule type="duplicateValues" dxfId="2972" priority="1720"/>
  </conditionalFormatting>
  <conditionalFormatting sqref="L481">
    <cfRule type="duplicateValues" dxfId="2971" priority="1719"/>
  </conditionalFormatting>
  <conditionalFormatting sqref="O481">
    <cfRule type="duplicateValues" dxfId="2970" priority="1718"/>
  </conditionalFormatting>
  <conditionalFormatting sqref="R481">
    <cfRule type="duplicateValues" dxfId="2969" priority="1717"/>
  </conditionalFormatting>
  <conditionalFormatting sqref="F481">
    <cfRule type="duplicateValues" dxfId="2968" priority="1714"/>
    <cfRule type="notContainsBlanks" dxfId="2967" priority="1715">
      <formula>LEN(TRIM(F481))&gt;0</formula>
    </cfRule>
    <cfRule type="expression" dxfId="2966" priority="1716">
      <formula>LEN(E481)&gt;0</formula>
    </cfRule>
  </conditionalFormatting>
  <conditionalFormatting sqref="X481">
    <cfRule type="notContainsBlanks" dxfId="2965" priority="1712">
      <formula>LEN(TRIM(X481))&gt;0</formula>
    </cfRule>
    <cfRule type="expression" dxfId="2964" priority="1713">
      <formula>(SUMPRODUCT(--(A481:U481&lt;&gt;"")))&gt;0</formula>
    </cfRule>
  </conditionalFormatting>
  <conditionalFormatting sqref="U458">
    <cfRule type="duplicateValues" dxfId="2963" priority="1709"/>
  </conditionalFormatting>
  <conditionalFormatting sqref="I458">
    <cfRule type="duplicateValues" dxfId="2962" priority="1708"/>
  </conditionalFormatting>
  <conditionalFormatting sqref="L458">
    <cfRule type="duplicateValues" dxfId="2961" priority="1707"/>
  </conditionalFormatting>
  <conditionalFormatting sqref="O458">
    <cfRule type="duplicateValues" dxfId="2960" priority="1706"/>
  </conditionalFormatting>
  <conditionalFormatting sqref="R458">
    <cfRule type="duplicateValues" dxfId="2959" priority="1705"/>
  </conditionalFormatting>
  <conditionalFormatting sqref="V458">
    <cfRule type="duplicateValues" dxfId="2958" priority="1703"/>
    <cfRule type="notContainsBlanks" dxfId="2957" priority="1704">
      <formula>LEN(TRIM(V458))&gt;0</formula>
    </cfRule>
  </conditionalFormatting>
  <conditionalFormatting sqref="I479:I480">
    <cfRule type="notContainsBlanks" dxfId="2956" priority="1701">
      <formula>LEN(TRIM(I479))&gt;0</formula>
    </cfRule>
    <cfRule type="expression" dxfId="2955" priority="1702">
      <formula>LEN(H479)&gt;0</formula>
    </cfRule>
  </conditionalFormatting>
  <conditionalFormatting sqref="L479:L480">
    <cfRule type="notContainsBlanks" dxfId="2954" priority="1699">
      <formula>LEN(TRIM(L479))&gt;0</formula>
    </cfRule>
    <cfRule type="expression" dxfId="2953" priority="1700">
      <formula>LEN(K479)&gt;0</formula>
    </cfRule>
  </conditionalFormatting>
  <conditionalFormatting sqref="O479:O480">
    <cfRule type="notContainsBlanks" dxfId="2952" priority="1697">
      <formula>LEN(TRIM(O479))&gt;0</formula>
    </cfRule>
    <cfRule type="expression" dxfId="2951" priority="1698">
      <formula>LEN(N479)&gt;0</formula>
    </cfRule>
  </conditionalFormatting>
  <conditionalFormatting sqref="R479:R480">
    <cfRule type="notContainsBlanks" dxfId="2950" priority="1695">
      <formula>LEN(TRIM(R479))&gt;0</formula>
    </cfRule>
    <cfRule type="expression" dxfId="2949" priority="1696">
      <formula>LEN(Q479)&gt;0</formula>
    </cfRule>
  </conditionalFormatting>
  <conditionalFormatting sqref="E479:E480">
    <cfRule type="notContainsBlanks" dxfId="2948" priority="1694">
      <formula>LEN(TRIM(E479))&gt;0</formula>
    </cfRule>
  </conditionalFormatting>
  <conditionalFormatting sqref="H479:H480">
    <cfRule type="notContainsBlanks" dxfId="2947" priority="1693">
      <formula>LEN(TRIM(H479))&gt;0</formula>
    </cfRule>
  </conditionalFormatting>
  <conditionalFormatting sqref="K479:K480">
    <cfRule type="notContainsBlanks" dxfId="2946" priority="1692">
      <formula>LEN(TRIM(K479))&gt;0</formula>
    </cfRule>
  </conditionalFormatting>
  <conditionalFormatting sqref="N479:N480">
    <cfRule type="notContainsBlanks" dxfId="2945" priority="1691">
      <formula>LEN(TRIM(N479))&gt;0</formula>
    </cfRule>
  </conditionalFormatting>
  <conditionalFormatting sqref="Q479:Q480">
    <cfRule type="notContainsBlanks" dxfId="2944" priority="1690">
      <formula>LEN(TRIM(Q479))&gt;0</formula>
    </cfRule>
  </conditionalFormatting>
  <conditionalFormatting sqref="X479:X480">
    <cfRule type="notContainsBlanks" dxfId="2943" priority="1688">
      <formula>LEN(TRIM(X479))&gt;0</formula>
    </cfRule>
    <cfRule type="expression" dxfId="2942" priority="1689">
      <formula>(SUMPRODUCT(--(A479:U479&lt;&gt;"")))&gt;0</formula>
    </cfRule>
  </conditionalFormatting>
  <conditionalFormatting sqref="U479:U480">
    <cfRule type="notContainsBlanks" dxfId="2941" priority="1687">
      <formula>LEN(TRIM(U479))&gt;0</formula>
    </cfRule>
  </conditionalFormatting>
  <conditionalFormatting sqref="Z479:AD480">
    <cfRule type="cellIs" dxfId="2940" priority="1686" operator="equal">
      <formula>"TBD"</formula>
    </cfRule>
  </conditionalFormatting>
  <conditionalFormatting sqref="Y479:AV479 Y480:AR480 AU480:AV480">
    <cfRule type="notContainsBlanks" dxfId="2939" priority="1685">
      <formula>LEN(TRIM(Y479))&gt;0</formula>
    </cfRule>
  </conditionalFormatting>
  <conditionalFormatting sqref="AE479:AU479 AE480:AR480 AU480">
    <cfRule type="cellIs" dxfId="2938" priority="1684" operator="equal">
      <formula>"TBD"</formula>
    </cfRule>
  </conditionalFormatting>
  <conditionalFormatting sqref="S479:S480">
    <cfRule type="notContainsBlanks" dxfId="2937" priority="1683">
      <formula>LEN(TRIM(S479))&gt;0</formula>
    </cfRule>
  </conditionalFormatting>
  <conditionalFormatting sqref="W479:W480">
    <cfRule type="notContainsBlanks" dxfId="2936" priority="1682">
      <formula>LEN(TRIM(W479))&gt;0</formula>
    </cfRule>
  </conditionalFormatting>
  <conditionalFormatting sqref="U479:U480">
    <cfRule type="duplicateValues" dxfId="2935" priority="1681"/>
  </conditionalFormatting>
  <conditionalFormatting sqref="I479:I480">
    <cfRule type="duplicateValues" dxfId="2934" priority="1680"/>
  </conditionalFormatting>
  <conditionalFormatting sqref="L479:L480">
    <cfRule type="duplicateValues" dxfId="2933" priority="1679"/>
  </conditionalFormatting>
  <conditionalFormatting sqref="O479:O480">
    <cfRule type="duplicateValues" dxfId="2932" priority="1678"/>
  </conditionalFormatting>
  <conditionalFormatting sqref="R479:R480">
    <cfRule type="duplicateValues" dxfId="2931" priority="1677"/>
  </conditionalFormatting>
  <conditionalFormatting sqref="F479:F480">
    <cfRule type="duplicateValues" dxfId="2930" priority="1674"/>
    <cfRule type="notContainsBlanks" dxfId="2929" priority="1675">
      <formula>LEN(TRIM(F479))&gt;0</formula>
    </cfRule>
    <cfRule type="expression" dxfId="2928" priority="1676">
      <formula>LEN(E479)&gt;0</formula>
    </cfRule>
  </conditionalFormatting>
  <conditionalFormatting sqref="V479:V480">
    <cfRule type="duplicateValues" dxfId="2927" priority="1672"/>
    <cfRule type="notContainsBlanks" dxfId="2926" priority="1673">
      <formula>LEN(TRIM(V479))&gt;0</formula>
    </cfRule>
  </conditionalFormatting>
  <conditionalFormatting sqref="I487:I495">
    <cfRule type="notContainsBlanks" dxfId="2925" priority="1660">
      <formula>LEN(TRIM(I487))&gt;0</formula>
    </cfRule>
    <cfRule type="expression" dxfId="2924" priority="1661">
      <formula>LEN(H487)&gt;0</formula>
    </cfRule>
  </conditionalFormatting>
  <conditionalFormatting sqref="L487:L495">
    <cfRule type="notContainsBlanks" dxfId="2923" priority="1658">
      <formula>LEN(TRIM(L487))&gt;0</formula>
    </cfRule>
    <cfRule type="expression" dxfId="2922" priority="1659">
      <formula>LEN(K487)&gt;0</formula>
    </cfRule>
  </conditionalFormatting>
  <conditionalFormatting sqref="O487:O495">
    <cfRule type="notContainsBlanks" dxfId="2921" priority="1656">
      <formula>LEN(TRIM(O487))&gt;0</formula>
    </cfRule>
    <cfRule type="expression" dxfId="2920" priority="1657">
      <formula>LEN(N487)&gt;0</formula>
    </cfRule>
  </conditionalFormatting>
  <conditionalFormatting sqref="R487:R495">
    <cfRule type="notContainsBlanks" dxfId="2919" priority="1654">
      <formula>LEN(TRIM(R487))&gt;0</formula>
    </cfRule>
    <cfRule type="expression" dxfId="2918" priority="1655">
      <formula>LEN(Q487)&gt;0</formula>
    </cfRule>
  </conditionalFormatting>
  <conditionalFormatting sqref="X487:X491 X493:X495">
    <cfRule type="notContainsBlanks" dxfId="2917" priority="1652">
      <formula>LEN(TRIM(X487))&gt;0</formula>
    </cfRule>
    <cfRule type="expression" dxfId="2916" priority="1653">
      <formula>(SUMPRODUCT(--(A487:U487&lt;&gt;"")))&gt;0</formula>
    </cfRule>
  </conditionalFormatting>
  <conditionalFormatting sqref="Y487:AV488 Y490:AV490 Y489:AR489 AU489:AV489 Y492:AV493 Y491:AR491 AU491:AV491 Y495:AV495 Y494:AR494 AU494:AV494">
    <cfRule type="notContainsBlanks" dxfId="2915" priority="1651">
      <formula>LEN(TRIM(Y487))&gt;0</formula>
    </cfRule>
  </conditionalFormatting>
  <conditionalFormatting sqref="AE487:AU488 AE490:AU490 AE489:AR489 AU489 AE492:AU493 AE491:AR491 AU491 AE495:AU495 AE494:AR494 AU494">
    <cfRule type="cellIs" dxfId="2914" priority="1650" operator="equal">
      <formula>"TBD"</formula>
    </cfRule>
  </conditionalFormatting>
  <conditionalFormatting sqref="E487:E495">
    <cfRule type="notContainsBlanks" dxfId="2913" priority="1649">
      <formula>LEN(TRIM(E487))&gt;0</formula>
    </cfRule>
  </conditionalFormatting>
  <conditionalFormatting sqref="H487:H495">
    <cfRule type="notContainsBlanks" dxfId="2912" priority="1648">
      <formula>LEN(TRIM(H487))&gt;0</formula>
    </cfRule>
  </conditionalFormatting>
  <conditionalFormatting sqref="K487:K495">
    <cfRule type="notContainsBlanks" dxfId="2911" priority="1647">
      <formula>LEN(TRIM(K487))&gt;0</formula>
    </cfRule>
  </conditionalFormatting>
  <conditionalFormatting sqref="N487:N495">
    <cfRule type="notContainsBlanks" dxfId="2910" priority="1646">
      <formula>LEN(TRIM(N487))&gt;0</formula>
    </cfRule>
  </conditionalFormatting>
  <conditionalFormatting sqref="Q487:Q495">
    <cfRule type="notContainsBlanks" dxfId="2909" priority="1645">
      <formula>LEN(TRIM(Q487))&gt;0</formula>
    </cfRule>
  </conditionalFormatting>
  <conditionalFormatting sqref="U487:U495">
    <cfRule type="notContainsBlanks" dxfId="2908" priority="1644">
      <formula>LEN(TRIM(U487))&gt;0</formula>
    </cfRule>
  </conditionalFormatting>
  <conditionalFormatting sqref="Z487:AD495">
    <cfRule type="cellIs" dxfId="2907" priority="1643" operator="equal">
      <formula>"TBD"</formula>
    </cfRule>
  </conditionalFormatting>
  <conditionalFormatting sqref="S487:S495">
    <cfRule type="notContainsBlanks" dxfId="2906" priority="1642">
      <formula>LEN(TRIM(S487))&gt;0</formula>
    </cfRule>
  </conditionalFormatting>
  <conditionalFormatting sqref="W487:W495">
    <cfRule type="notContainsBlanks" dxfId="2905" priority="1641">
      <formula>LEN(TRIM(W487))&gt;0</formula>
    </cfRule>
  </conditionalFormatting>
  <conditionalFormatting sqref="V487:V495">
    <cfRule type="duplicateValues" dxfId="2904" priority="1639"/>
    <cfRule type="notContainsBlanks" dxfId="2903" priority="1640">
      <formula>LEN(TRIM(V487))&gt;0</formula>
    </cfRule>
  </conditionalFormatting>
  <conditionalFormatting sqref="U487:U495">
    <cfRule type="duplicateValues" dxfId="2902" priority="1638"/>
  </conditionalFormatting>
  <conditionalFormatting sqref="I487:I495">
    <cfRule type="duplicateValues" dxfId="2901" priority="1637"/>
  </conditionalFormatting>
  <conditionalFormatting sqref="L487:L495">
    <cfRule type="duplicateValues" dxfId="2900" priority="1636"/>
  </conditionalFormatting>
  <conditionalFormatting sqref="O487:O495">
    <cfRule type="duplicateValues" dxfId="2899" priority="1635"/>
  </conditionalFormatting>
  <conditionalFormatting sqref="R487:R495">
    <cfRule type="duplicateValues" dxfId="2898" priority="1634"/>
  </conditionalFormatting>
  <conditionalFormatting sqref="F487:F495">
    <cfRule type="duplicateValues" dxfId="2897" priority="1631"/>
    <cfRule type="notContainsBlanks" dxfId="2896" priority="1632">
      <formula>LEN(TRIM(F487))&gt;0</formula>
    </cfRule>
    <cfRule type="expression" dxfId="2895" priority="1633">
      <formula>LEN(E487)&gt;0</formula>
    </cfRule>
  </conditionalFormatting>
  <conditionalFormatting sqref="X492">
    <cfRule type="notContainsBlanks" dxfId="2894" priority="1629">
      <formula>LEN(TRIM(X492))&gt;0</formula>
    </cfRule>
    <cfRule type="expression" dxfId="2893" priority="1630">
      <formula>(SUMPRODUCT(--(A492:U492&lt;&gt;"")))&gt;0</formula>
    </cfRule>
  </conditionalFormatting>
  <conditionalFormatting sqref="I496">
    <cfRule type="notContainsBlanks" dxfId="2892" priority="1627">
      <formula>LEN(TRIM(I496))&gt;0</formula>
    </cfRule>
    <cfRule type="expression" dxfId="2891" priority="1628">
      <formula>LEN(H496)&gt;0</formula>
    </cfRule>
  </conditionalFormatting>
  <conditionalFormatting sqref="L496">
    <cfRule type="notContainsBlanks" dxfId="2890" priority="1625">
      <formula>LEN(TRIM(L496))&gt;0</formula>
    </cfRule>
    <cfRule type="expression" dxfId="2889" priority="1626">
      <formula>LEN(K496)&gt;0</formula>
    </cfRule>
  </conditionalFormatting>
  <conditionalFormatting sqref="O496">
    <cfRule type="notContainsBlanks" dxfId="2888" priority="1623">
      <formula>LEN(TRIM(O496))&gt;0</formula>
    </cfRule>
    <cfRule type="expression" dxfId="2887" priority="1624">
      <formula>LEN(N496)&gt;0</formula>
    </cfRule>
  </conditionalFormatting>
  <conditionalFormatting sqref="R496">
    <cfRule type="notContainsBlanks" dxfId="2886" priority="1621">
      <formula>LEN(TRIM(R496))&gt;0</formula>
    </cfRule>
    <cfRule type="expression" dxfId="2885" priority="1622">
      <formula>LEN(Q496)&gt;0</formula>
    </cfRule>
  </conditionalFormatting>
  <conditionalFormatting sqref="X496">
    <cfRule type="notContainsBlanks" dxfId="2884" priority="1619">
      <formula>LEN(TRIM(X496))&gt;0</formula>
    </cfRule>
    <cfRule type="expression" dxfId="2883" priority="1620">
      <formula>(SUMPRODUCT(--(A496:U496&lt;&gt;"")))&gt;0</formula>
    </cfRule>
  </conditionalFormatting>
  <conditionalFormatting sqref="Y496:AR496 AU496:AV496">
    <cfRule type="notContainsBlanks" dxfId="2882" priority="1618">
      <formula>LEN(TRIM(Y496))&gt;0</formula>
    </cfRule>
  </conditionalFormatting>
  <conditionalFormatting sqref="AE496:AR496 AU496">
    <cfRule type="cellIs" dxfId="2881" priority="1617" operator="equal">
      <formula>"TBD"</formula>
    </cfRule>
  </conditionalFormatting>
  <conditionalFormatting sqref="E496">
    <cfRule type="notContainsBlanks" dxfId="2880" priority="1616">
      <formula>LEN(TRIM(E496))&gt;0</formula>
    </cfRule>
  </conditionalFormatting>
  <conditionalFormatting sqref="H496">
    <cfRule type="notContainsBlanks" dxfId="2879" priority="1615">
      <formula>LEN(TRIM(H496))&gt;0</formula>
    </cfRule>
  </conditionalFormatting>
  <conditionalFormatting sqref="K496">
    <cfRule type="notContainsBlanks" dxfId="2878" priority="1614">
      <formula>LEN(TRIM(K496))&gt;0</formula>
    </cfRule>
  </conditionalFormatting>
  <conditionalFormatting sqref="N496">
    <cfRule type="notContainsBlanks" dxfId="2877" priority="1613">
      <formula>LEN(TRIM(N496))&gt;0</formula>
    </cfRule>
  </conditionalFormatting>
  <conditionalFormatting sqref="Q496">
    <cfRule type="notContainsBlanks" dxfId="2876" priority="1612">
      <formula>LEN(TRIM(Q496))&gt;0</formula>
    </cfRule>
  </conditionalFormatting>
  <conditionalFormatting sqref="U496">
    <cfRule type="notContainsBlanks" dxfId="2875" priority="1611">
      <formula>LEN(TRIM(U496))&gt;0</formula>
    </cfRule>
  </conditionalFormatting>
  <conditionalFormatting sqref="Z496:AD496">
    <cfRule type="cellIs" dxfId="2874" priority="1610" operator="equal">
      <formula>"TBD"</formula>
    </cfRule>
  </conditionalFormatting>
  <conditionalFormatting sqref="S496">
    <cfRule type="notContainsBlanks" dxfId="2873" priority="1609">
      <formula>LEN(TRIM(S496))&gt;0</formula>
    </cfRule>
  </conditionalFormatting>
  <conditionalFormatting sqref="W496">
    <cfRule type="notContainsBlanks" dxfId="2872" priority="1608">
      <formula>LEN(TRIM(W496))&gt;0</formula>
    </cfRule>
  </conditionalFormatting>
  <conditionalFormatting sqref="V496">
    <cfRule type="duplicateValues" dxfId="2871" priority="1606"/>
    <cfRule type="notContainsBlanks" dxfId="2870" priority="1607">
      <formula>LEN(TRIM(V496))&gt;0</formula>
    </cfRule>
  </conditionalFormatting>
  <conditionalFormatting sqref="U496">
    <cfRule type="duplicateValues" dxfId="2869" priority="1605"/>
  </conditionalFormatting>
  <conditionalFormatting sqref="I496">
    <cfRule type="duplicateValues" dxfId="2868" priority="1604"/>
  </conditionalFormatting>
  <conditionalFormatting sqref="L496">
    <cfRule type="duplicateValues" dxfId="2867" priority="1603"/>
  </conditionalFormatting>
  <conditionalFormatting sqref="O496">
    <cfRule type="duplicateValues" dxfId="2866" priority="1602"/>
  </conditionalFormatting>
  <conditionalFormatting sqref="R496">
    <cfRule type="duplicateValues" dxfId="2865" priority="1601"/>
  </conditionalFormatting>
  <conditionalFormatting sqref="F496">
    <cfRule type="duplicateValues" dxfId="2864" priority="1598"/>
    <cfRule type="notContainsBlanks" dxfId="2863" priority="1599">
      <formula>LEN(TRIM(F496))&gt;0</formula>
    </cfRule>
    <cfRule type="expression" dxfId="2862" priority="1600">
      <formula>LEN(E496)&gt;0</formula>
    </cfRule>
  </conditionalFormatting>
  <conditionalFormatting sqref="F458">
    <cfRule type="duplicateValues" dxfId="2861" priority="1595"/>
    <cfRule type="notContainsBlanks" dxfId="2860" priority="1596">
      <formula>LEN(TRIM(F458))&gt;0</formula>
    </cfRule>
    <cfRule type="expression" dxfId="2859" priority="1597">
      <formula>LEN(E458)&gt;0</formula>
    </cfRule>
  </conditionalFormatting>
  <conditionalFormatting sqref="E531:E546 E551:E553">
    <cfRule type="notContainsBlanks" dxfId="2858" priority="1586">
      <formula>LEN(TRIM(E531))&gt;0</formula>
    </cfRule>
  </conditionalFormatting>
  <conditionalFormatting sqref="H531:H546 H551:H553">
    <cfRule type="notContainsBlanks" dxfId="2857" priority="1585">
      <formula>LEN(TRIM(H531))&gt;0</formula>
    </cfRule>
  </conditionalFormatting>
  <conditionalFormatting sqref="I531:I546 I551:I553">
    <cfRule type="notContainsBlanks" dxfId="2856" priority="1583">
      <formula>LEN(TRIM(I531))&gt;0</formula>
    </cfRule>
    <cfRule type="expression" dxfId="2855" priority="1584">
      <formula>LEN(H531)&gt;0</formula>
    </cfRule>
  </conditionalFormatting>
  <conditionalFormatting sqref="K531:K546 K551:K552">
    <cfRule type="notContainsBlanks" dxfId="2854" priority="1582">
      <formula>LEN(TRIM(K531))&gt;0</formula>
    </cfRule>
  </conditionalFormatting>
  <conditionalFormatting sqref="L531:L546 L551:L552">
    <cfRule type="notContainsBlanks" dxfId="2853" priority="1580">
      <formula>LEN(TRIM(L531))&gt;0</formula>
    </cfRule>
    <cfRule type="expression" dxfId="2852" priority="1581">
      <formula>LEN(K531)&gt;0</formula>
    </cfRule>
  </conditionalFormatting>
  <conditionalFormatting sqref="N531:N546 N551:N553">
    <cfRule type="notContainsBlanks" dxfId="2851" priority="1579">
      <formula>LEN(TRIM(N531))&gt;0</formula>
    </cfRule>
  </conditionalFormatting>
  <conditionalFormatting sqref="O531:O546 O551:O553">
    <cfRule type="notContainsBlanks" dxfId="2850" priority="1577">
      <formula>LEN(TRIM(O531))&gt;0</formula>
    </cfRule>
    <cfRule type="expression" dxfId="2849" priority="1578">
      <formula>LEN(N531)&gt;0</formula>
    </cfRule>
  </conditionalFormatting>
  <conditionalFormatting sqref="Q531:Q546 Q551:Q553">
    <cfRule type="notContainsBlanks" dxfId="2848" priority="1576">
      <formula>LEN(TRIM(Q531))&gt;0</formula>
    </cfRule>
  </conditionalFormatting>
  <conditionalFormatting sqref="R531:R546 R551:R553">
    <cfRule type="notContainsBlanks" dxfId="2847" priority="1574">
      <formula>LEN(TRIM(R531))&gt;0</formula>
    </cfRule>
    <cfRule type="expression" dxfId="2846" priority="1575">
      <formula>LEN(Q531)&gt;0</formula>
    </cfRule>
  </conditionalFormatting>
  <conditionalFormatting sqref="X531:X546 X551:X553">
    <cfRule type="notContainsBlanks" dxfId="2845" priority="1572">
      <formula>LEN(TRIM(X531))&gt;0</formula>
    </cfRule>
    <cfRule type="expression" dxfId="2844" priority="1573">
      <formula>(SUMPRODUCT(--(A531:U531&lt;&gt;"")))&gt;0</formula>
    </cfRule>
  </conditionalFormatting>
  <conditionalFormatting sqref="U531:U546 U551:U553">
    <cfRule type="notContainsBlanks" dxfId="2843" priority="1571">
      <formula>LEN(TRIM(U531))&gt;0</formula>
    </cfRule>
  </conditionalFormatting>
  <conditionalFormatting sqref="Z551:AD553 Z531:AD546">
    <cfRule type="cellIs" dxfId="2842" priority="1570" operator="equal">
      <formula>"TBD"</formula>
    </cfRule>
  </conditionalFormatting>
  <conditionalFormatting sqref="Y528:AV531 Y533:AV533 Y532:AO532 AS532 Y535:AV536 Y534:AO534 Y538:AV539 Y537:AO537 Y541:AV541 Y540:AO540 Y543:AV543 Y542:AO542 Y545:AV545 Y544:AO544 Y547:AV548 Y546:AO546 Y550:AV550 Y549:AO549 Y552:AV552 Y551:AO551 Y553:AO553 AS534 AS537 AS540 AS542 AS544 AS546 AS549 AS551 AS553 AU532:AV532 AU534:AV534 AU537:AV537 AU540:AV540 AU542:AV542 AU544:AV544 AU546:AV546 AU549:AV549 AU551:AV551 AU553:AV553">
    <cfRule type="notContainsBlanks" dxfId="2841" priority="1569">
      <formula>LEN(TRIM(Y528))&gt;0</formula>
    </cfRule>
  </conditionalFormatting>
  <conditionalFormatting sqref="AE528:AU531 AE533:AU533 AE532:AO532 AS532 AE535:AU536 AE534:AO534 AE538:AU539 AE537:AO537 AE541:AU541 AE540:AO540 AE543:AU543 AE542:AO542 AE545:AU545 AE544:AO544 AE547:AU548 AE546:AO546 AE550:AU550 AE549:AO549 AE552:AU552 AE551:AO551 AE553:AO553 AS534 AS537 AS540 AS542 AS544 AS546 AS549 AS551 AS553 AU532 AU534 AU537 AU540 AU542 AU544 AU546 AU549 AU551 AU553">
    <cfRule type="cellIs" dxfId="2840" priority="1568" operator="equal">
      <formula>"TBD"</formula>
    </cfRule>
  </conditionalFormatting>
  <conditionalFormatting sqref="U531:U546 U551:U553">
    <cfRule type="duplicateValues" dxfId="2839" priority="1587"/>
  </conditionalFormatting>
  <conditionalFormatting sqref="I531:I546 I551:I553">
    <cfRule type="duplicateValues" dxfId="2838" priority="1588"/>
  </conditionalFormatting>
  <conditionalFormatting sqref="L531:L546 L551:L552">
    <cfRule type="duplicateValues" dxfId="2837" priority="1589"/>
  </conditionalFormatting>
  <conditionalFormatting sqref="O531:O546 O551:O553">
    <cfRule type="duplicateValues" dxfId="2836" priority="1590"/>
  </conditionalFormatting>
  <conditionalFormatting sqref="R531:R546 R551:R553">
    <cfRule type="duplicateValues" dxfId="2835" priority="1591"/>
  </conditionalFormatting>
  <conditionalFormatting sqref="E528:E530">
    <cfRule type="notContainsBlanks" dxfId="2834" priority="1559">
      <formula>LEN(TRIM(E528))&gt;0</formula>
    </cfRule>
  </conditionalFormatting>
  <conditionalFormatting sqref="H528:H530">
    <cfRule type="notContainsBlanks" dxfId="2833" priority="1558">
      <formula>LEN(TRIM(H528))&gt;0</formula>
    </cfRule>
  </conditionalFormatting>
  <conditionalFormatting sqref="I528:I530">
    <cfRule type="notContainsBlanks" dxfId="2832" priority="1556">
      <formula>LEN(TRIM(I528))&gt;0</formula>
    </cfRule>
    <cfRule type="expression" dxfId="2831" priority="1557">
      <formula>LEN(H528)&gt;0</formula>
    </cfRule>
  </conditionalFormatting>
  <conditionalFormatting sqref="K528:K530">
    <cfRule type="notContainsBlanks" dxfId="2830" priority="1555">
      <formula>LEN(TRIM(K528))&gt;0</formula>
    </cfRule>
  </conditionalFormatting>
  <conditionalFormatting sqref="L528:L530">
    <cfRule type="notContainsBlanks" dxfId="2829" priority="1553">
      <formula>LEN(TRIM(L528))&gt;0</formula>
    </cfRule>
    <cfRule type="expression" dxfId="2828" priority="1554">
      <formula>LEN(K528)&gt;0</formula>
    </cfRule>
  </conditionalFormatting>
  <conditionalFormatting sqref="N528:N530">
    <cfRule type="notContainsBlanks" dxfId="2827" priority="1552">
      <formula>LEN(TRIM(N528))&gt;0</formula>
    </cfRule>
  </conditionalFormatting>
  <conditionalFormatting sqref="O528:O530">
    <cfRule type="notContainsBlanks" dxfId="2826" priority="1550">
      <formula>LEN(TRIM(O528))&gt;0</formula>
    </cfRule>
    <cfRule type="expression" dxfId="2825" priority="1551">
      <formula>LEN(N528)&gt;0</formula>
    </cfRule>
  </conditionalFormatting>
  <conditionalFormatting sqref="Q528:Q530">
    <cfRule type="notContainsBlanks" dxfId="2824" priority="1549">
      <formula>LEN(TRIM(Q528))&gt;0</formula>
    </cfRule>
  </conditionalFormatting>
  <conditionalFormatting sqref="R528:R530">
    <cfRule type="notContainsBlanks" dxfId="2823" priority="1547">
      <formula>LEN(TRIM(R528))&gt;0</formula>
    </cfRule>
    <cfRule type="expression" dxfId="2822" priority="1548">
      <formula>LEN(Q528)&gt;0</formula>
    </cfRule>
  </conditionalFormatting>
  <conditionalFormatting sqref="X528:X530">
    <cfRule type="notContainsBlanks" dxfId="2821" priority="1545">
      <formula>LEN(TRIM(X528))&gt;0</formula>
    </cfRule>
    <cfRule type="expression" dxfId="2820" priority="1546">
      <formula>(SUMPRODUCT(--(A528:U528&lt;&gt;"")))&gt;0</formula>
    </cfRule>
  </conditionalFormatting>
  <conditionalFormatting sqref="U528:U530">
    <cfRule type="notContainsBlanks" dxfId="2819" priority="1544">
      <formula>LEN(TRIM(U528))&gt;0</formula>
    </cfRule>
  </conditionalFormatting>
  <conditionalFormatting sqref="Z528:AD530">
    <cfRule type="cellIs" dxfId="2818" priority="1543" operator="equal">
      <formula>"TBD"</formula>
    </cfRule>
  </conditionalFormatting>
  <conditionalFormatting sqref="U528:U530">
    <cfRule type="duplicateValues" dxfId="2817" priority="1560"/>
  </conditionalFormatting>
  <conditionalFormatting sqref="I528:I530">
    <cfRule type="duplicateValues" dxfId="2816" priority="1561"/>
  </conditionalFormatting>
  <conditionalFormatting sqref="L528:L530">
    <cfRule type="duplicateValues" dxfId="2815" priority="1562"/>
  </conditionalFormatting>
  <conditionalFormatting sqref="O528:O530">
    <cfRule type="duplicateValues" dxfId="2814" priority="1563"/>
  </conditionalFormatting>
  <conditionalFormatting sqref="R528:R530">
    <cfRule type="duplicateValues" dxfId="2813" priority="1564"/>
  </conditionalFormatting>
  <conditionalFormatting sqref="F528:F530">
    <cfRule type="duplicateValues" dxfId="2812" priority="1565"/>
    <cfRule type="notContainsBlanks" dxfId="2811" priority="1566">
      <formula>LEN(TRIM(F528))&gt;0</formula>
    </cfRule>
    <cfRule type="expression" dxfId="2810" priority="1567">
      <formula>LEN(E528)&gt;0</formula>
    </cfRule>
  </conditionalFormatting>
  <conditionalFormatting sqref="K553">
    <cfRule type="notContainsBlanks" dxfId="2809" priority="1541">
      <formula>LEN(TRIM(K553))&gt;0</formula>
    </cfRule>
  </conditionalFormatting>
  <conditionalFormatting sqref="L553">
    <cfRule type="notContainsBlanks" dxfId="2808" priority="1539">
      <formula>LEN(TRIM(L553))&gt;0</formula>
    </cfRule>
    <cfRule type="expression" dxfId="2807" priority="1540">
      <formula>LEN(K553)&gt;0</formula>
    </cfRule>
  </conditionalFormatting>
  <conditionalFormatting sqref="L553">
    <cfRule type="duplicateValues" dxfId="2806" priority="1542"/>
  </conditionalFormatting>
  <conditionalFormatting sqref="E547:E550">
    <cfRule type="notContainsBlanks" dxfId="2805" priority="1530">
      <formula>LEN(TRIM(E547))&gt;0</formula>
    </cfRule>
  </conditionalFormatting>
  <conditionalFormatting sqref="H547:H550">
    <cfRule type="notContainsBlanks" dxfId="2804" priority="1529">
      <formula>LEN(TRIM(H547))&gt;0</formula>
    </cfRule>
  </conditionalFormatting>
  <conditionalFormatting sqref="I547:I550">
    <cfRule type="notContainsBlanks" dxfId="2803" priority="1527">
      <formula>LEN(TRIM(I547))&gt;0</formula>
    </cfRule>
    <cfRule type="expression" dxfId="2802" priority="1528">
      <formula>LEN(H547)&gt;0</formula>
    </cfRule>
  </conditionalFormatting>
  <conditionalFormatting sqref="K547:K550">
    <cfRule type="notContainsBlanks" dxfId="2801" priority="1526">
      <formula>LEN(TRIM(K547))&gt;0</formula>
    </cfRule>
  </conditionalFormatting>
  <conditionalFormatting sqref="L547:L550">
    <cfRule type="notContainsBlanks" dxfId="2800" priority="1524">
      <formula>LEN(TRIM(L547))&gt;0</formula>
    </cfRule>
    <cfRule type="expression" dxfId="2799" priority="1525">
      <formula>LEN(K547)&gt;0</formula>
    </cfRule>
  </conditionalFormatting>
  <conditionalFormatting sqref="N547:N550">
    <cfRule type="notContainsBlanks" dxfId="2798" priority="1523">
      <formula>LEN(TRIM(N547))&gt;0</formula>
    </cfRule>
  </conditionalFormatting>
  <conditionalFormatting sqref="O547:O550">
    <cfRule type="notContainsBlanks" dxfId="2797" priority="1521">
      <formula>LEN(TRIM(O547))&gt;0</formula>
    </cfRule>
    <cfRule type="expression" dxfId="2796" priority="1522">
      <formula>LEN(N547)&gt;0</formula>
    </cfRule>
  </conditionalFormatting>
  <conditionalFormatting sqref="Q547:Q550">
    <cfRule type="notContainsBlanks" dxfId="2795" priority="1520">
      <formula>LEN(TRIM(Q547))&gt;0</formula>
    </cfRule>
  </conditionalFormatting>
  <conditionalFormatting sqref="R547:R550">
    <cfRule type="notContainsBlanks" dxfId="2794" priority="1518">
      <formula>LEN(TRIM(R547))&gt;0</formula>
    </cfRule>
    <cfRule type="expression" dxfId="2793" priority="1519">
      <formula>LEN(Q547)&gt;0</formula>
    </cfRule>
  </conditionalFormatting>
  <conditionalFormatting sqref="X547:X550">
    <cfRule type="notContainsBlanks" dxfId="2792" priority="1516">
      <formula>LEN(TRIM(X547))&gt;0</formula>
    </cfRule>
    <cfRule type="expression" dxfId="2791" priority="1517">
      <formula>(SUMPRODUCT(--(A547:U547&lt;&gt;"")))&gt;0</formula>
    </cfRule>
  </conditionalFormatting>
  <conditionalFormatting sqref="U547:U550">
    <cfRule type="notContainsBlanks" dxfId="2790" priority="1515">
      <formula>LEN(TRIM(U547))&gt;0</formula>
    </cfRule>
  </conditionalFormatting>
  <conditionalFormatting sqref="Z547:AD550">
    <cfRule type="cellIs" dxfId="2789" priority="1514" operator="equal">
      <formula>"TBD"</formula>
    </cfRule>
  </conditionalFormatting>
  <conditionalFormatting sqref="U547:U550">
    <cfRule type="duplicateValues" dxfId="2788" priority="1531"/>
  </conditionalFormatting>
  <conditionalFormatting sqref="I547:I550">
    <cfRule type="duplicateValues" dxfId="2787" priority="1532"/>
  </conditionalFormatting>
  <conditionalFormatting sqref="L547:L550">
    <cfRule type="duplicateValues" dxfId="2786" priority="1533"/>
  </conditionalFormatting>
  <conditionalFormatting sqref="O547:O550">
    <cfRule type="duplicateValues" dxfId="2785" priority="1534"/>
  </conditionalFormatting>
  <conditionalFormatting sqref="R547:R550">
    <cfRule type="duplicateValues" dxfId="2784" priority="1535"/>
  </conditionalFormatting>
  <conditionalFormatting sqref="F547:F550">
    <cfRule type="duplicateValues" dxfId="2783" priority="1536"/>
    <cfRule type="notContainsBlanks" dxfId="2782" priority="1537">
      <formula>LEN(TRIM(F547))&gt;0</formula>
    </cfRule>
    <cfRule type="expression" dxfId="2781" priority="1538">
      <formula>LEN(E547)&gt;0</formula>
    </cfRule>
  </conditionalFormatting>
  <conditionalFormatting sqref="F531:F546 F551:F553">
    <cfRule type="duplicateValues" dxfId="2780" priority="1592"/>
    <cfRule type="notContainsBlanks" dxfId="2779" priority="1593">
      <formula>LEN(TRIM(F531))&gt;0</formula>
    </cfRule>
    <cfRule type="expression" dxfId="2778" priority="1594">
      <formula>LEN(E531)&gt;0</formula>
    </cfRule>
  </conditionalFormatting>
  <conditionalFormatting sqref="S528:S553">
    <cfRule type="notContainsBlanks" dxfId="2777" priority="1513">
      <formula>LEN(TRIM(S528))&gt;0</formula>
    </cfRule>
  </conditionalFormatting>
  <conditionalFormatting sqref="V528:V553">
    <cfRule type="duplicateValues" dxfId="2776" priority="1511"/>
    <cfRule type="notContainsBlanks" dxfId="2775" priority="1512">
      <formula>LEN(TRIM(V528))&gt;0</formula>
    </cfRule>
  </conditionalFormatting>
  <conditionalFormatting sqref="W528:W553">
    <cfRule type="notContainsBlanks" dxfId="2774" priority="1510">
      <formula>LEN(TRIM(W528))&gt;0</formula>
    </cfRule>
  </conditionalFormatting>
  <conditionalFormatting sqref="AB549">
    <cfRule type="cellIs" dxfId="2773" priority="1509" operator="equal">
      <formula>"TBD"</formula>
    </cfRule>
  </conditionalFormatting>
  <conditionalFormatting sqref="AP7:AR7">
    <cfRule type="notContainsBlanks" dxfId="2772" priority="1508">
      <formula>LEN(TRIM(AP7))&gt;0</formula>
    </cfRule>
  </conditionalFormatting>
  <conditionalFormatting sqref="AP7:AR7">
    <cfRule type="cellIs" dxfId="2771" priority="1507" operator="equal">
      <formula>"TBD"</formula>
    </cfRule>
  </conditionalFormatting>
  <conditionalFormatting sqref="AP9:AR9">
    <cfRule type="notContainsBlanks" dxfId="2770" priority="1506">
      <formula>LEN(TRIM(AP9))&gt;0</formula>
    </cfRule>
  </conditionalFormatting>
  <conditionalFormatting sqref="AP9:AR9">
    <cfRule type="cellIs" dxfId="2769" priority="1505" operator="equal">
      <formula>"TBD"</formula>
    </cfRule>
  </conditionalFormatting>
  <conditionalFormatting sqref="AP11:AR11">
    <cfRule type="notContainsBlanks" dxfId="2768" priority="1504">
      <formula>LEN(TRIM(AP11))&gt;0</formula>
    </cfRule>
  </conditionalFormatting>
  <conditionalFormatting sqref="AP11:AR11">
    <cfRule type="cellIs" dxfId="2767" priority="1503" operator="equal">
      <formula>"TBD"</formula>
    </cfRule>
  </conditionalFormatting>
  <conditionalFormatting sqref="AP14:AR14">
    <cfRule type="notContainsBlanks" dxfId="2766" priority="1502">
      <formula>LEN(TRIM(AP14))&gt;0</formula>
    </cfRule>
  </conditionalFormatting>
  <conditionalFormatting sqref="AP14:AR14">
    <cfRule type="cellIs" dxfId="2765" priority="1501" operator="equal">
      <formula>"TBD"</formula>
    </cfRule>
  </conditionalFormatting>
  <conditionalFormatting sqref="AP16:AR16">
    <cfRule type="notContainsBlanks" dxfId="2764" priority="1500">
      <formula>LEN(TRIM(AP16))&gt;0</formula>
    </cfRule>
  </conditionalFormatting>
  <conditionalFormatting sqref="AP16:AR16">
    <cfRule type="cellIs" dxfId="2763" priority="1499" operator="equal">
      <formula>"TBD"</formula>
    </cfRule>
  </conditionalFormatting>
  <conditionalFormatting sqref="AP19:AR19">
    <cfRule type="notContainsBlanks" dxfId="2762" priority="1498">
      <formula>LEN(TRIM(AP19))&gt;0</formula>
    </cfRule>
  </conditionalFormatting>
  <conditionalFormatting sqref="AP19:AR19">
    <cfRule type="cellIs" dxfId="2761" priority="1497" operator="equal">
      <formula>"TBD"</formula>
    </cfRule>
  </conditionalFormatting>
  <conditionalFormatting sqref="AP21:AR21">
    <cfRule type="notContainsBlanks" dxfId="2760" priority="1496">
      <formula>LEN(TRIM(AP21))&gt;0</formula>
    </cfRule>
  </conditionalFormatting>
  <conditionalFormatting sqref="AP21:AR21">
    <cfRule type="cellIs" dxfId="2759" priority="1495" operator="equal">
      <formula>"TBD"</formula>
    </cfRule>
  </conditionalFormatting>
  <conditionalFormatting sqref="AP23:AR23">
    <cfRule type="notContainsBlanks" dxfId="2758" priority="1494">
      <formula>LEN(TRIM(AP23))&gt;0</formula>
    </cfRule>
  </conditionalFormatting>
  <conditionalFormatting sqref="AP23:AR23">
    <cfRule type="cellIs" dxfId="2757" priority="1493" operator="equal">
      <formula>"TBD"</formula>
    </cfRule>
  </conditionalFormatting>
  <conditionalFormatting sqref="AP25:AR25">
    <cfRule type="notContainsBlanks" dxfId="2756" priority="1492">
      <formula>LEN(TRIM(AP25))&gt;0</formula>
    </cfRule>
  </conditionalFormatting>
  <conditionalFormatting sqref="AP25:AR25">
    <cfRule type="cellIs" dxfId="2755" priority="1491" operator="equal">
      <formula>"TBD"</formula>
    </cfRule>
  </conditionalFormatting>
  <conditionalFormatting sqref="AP27:AR27">
    <cfRule type="notContainsBlanks" dxfId="2754" priority="1490">
      <formula>LEN(TRIM(AP27))&gt;0</formula>
    </cfRule>
  </conditionalFormatting>
  <conditionalFormatting sqref="AP27:AR27">
    <cfRule type="cellIs" dxfId="2753" priority="1489" operator="equal">
      <formula>"TBD"</formula>
    </cfRule>
  </conditionalFormatting>
  <conditionalFormatting sqref="AP30:AR30">
    <cfRule type="notContainsBlanks" dxfId="2752" priority="1488">
      <formula>LEN(TRIM(AP30))&gt;0</formula>
    </cfRule>
  </conditionalFormatting>
  <conditionalFormatting sqref="AP30:AR30">
    <cfRule type="cellIs" dxfId="2751" priority="1487" operator="equal">
      <formula>"TBD"</formula>
    </cfRule>
  </conditionalFormatting>
  <conditionalFormatting sqref="AP34:AR34">
    <cfRule type="notContainsBlanks" dxfId="2750" priority="1486">
      <formula>LEN(TRIM(AP34))&gt;0</formula>
    </cfRule>
  </conditionalFormatting>
  <conditionalFormatting sqref="AP34:AR34">
    <cfRule type="cellIs" dxfId="2749" priority="1485" operator="equal">
      <formula>"TBD"</formula>
    </cfRule>
  </conditionalFormatting>
  <conditionalFormatting sqref="AP36:AR36">
    <cfRule type="notContainsBlanks" dxfId="2748" priority="1484">
      <formula>LEN(TRIM(AP36))&gt;0</formula>
    </cfRule>
  </conditionalFormatting>
  <conditionalFormatting sqref="AP36:AR36">
    <cfRule type="cellIs" dxfId="2747" priority="1483" operator="equal">
      <formula>"TBD"</formula>
    </cfRule>
  </conditionalFormatting>
  <conditionalFormatting sqref="AP38:AR38">
    <cfRule type="notContainsBlanks" dxfId="2746" priority="1482">
      <formula>LEN(TRIM(AP38))&gt;0</formula>
    </cfRule>
  </conditionalFormatting>
  <conditionalFormatting sqref="AP38:AR38">
    <cfRule type="cellIs" dxfId="2745" priority="1481" operator="equal">
      <formula>"TBD"</formula>
    </cfRule>
  </conditionalFormatting>
  <conditionalFormatting sqref="AP40:AR40">
    <cfRule type="notContainsBlanks" dxfId="2744" priority="1480">
      <formula>LEN(TRIM(AP40))&gt;0</formula>
    </cfRule>
  </conditionalFormatting>
  <conditionalFormatting sqref="AP40:AR40">
    <cfRule type="cellIs" dxfId="2743" priority="1479" operator="equal">
      <formula>"TBD"</formula>
    </cfRule>
  </conditionalFormatting>
  <conditionalFormatting sqref="AP42:AR42">
    <cfRule type="notContainsBlanks" dxfId="2742" priority="1478">
      <formula>LEN(TRIM(AP42))&gt;0</formula>
    </cfRule>
  </conditionalFormatting>
  <conditionalFormatting sqref="AP42:AR42">
    <cfRule type="cellIs" dxfId="2741" priority="1477" operator="equal">
      <formula>"TBD"</formula>
    </cfRule>
  </conditionalFormatting>
  <conditionalFormatting sqref="AP45:AR45">
    <cfRule type="notContainsBlanks" dxfId="2740" priority="1476">
      <formula>LEN(TRIM(AP45))&gt;0</formula>
    </cfRule>
  </conditionalFormatting>
  <conditionalFormatting sqref="AP45:AR45">
    <cfRule type="cellIs" dxfId="2739" priority="1475" operator="equal">
      <formula>"TBD"</formula>
    </cfRule>
  </conditionalFormatting>
  <conditionalFormatting sqref="AP47:AR47">
    <cfRule type="notContainsBlanks" dxfId="2738" priority="1474">
      <formula>LEN(TRIM(AP47))&gt;0</formula>
    </cfRule>
  </conditionalFormatting>
  <conditionalFormatting sqref="AP47:AR47">
    <cfRule type="cellIs" dxfId="2737" priority="1473" operator="equal">
      <formula>"TBD"</formula>
    </cfRule>
  </conditionalFormatting>
  <conditionalFormatting sqref="AP49:AR49">
    <cfRule type="notContainsBlanks" dxfId="2736" priority="1472">
      <formula>LEN(TRIM(AP49))&gt;0</formula>
    </cfRule>
  </conditionalFormatting>
  <conditionalFormatting sqref="AP49:AR49">
    <cfRule type="cellIs" dxfId="2735" priority="1471" operator="equal">
      <formula>"TBD"</formula>
    </cfRule>
  </conditionalFormatting>
  <conditionalFormatting sqref="AP51:AR51">
    <cfRule type="notContainsBlanks" dxfId="2734" priority="1470">
      <formula>LEN(TRIM(AP51))&gt;0</formula>
    </cfRule>
  </conditionalFormatting>
  <conditionalFormatting sqref="AP51:AR51">
    <cfRule type="cellIs" dxfId="2733" priority="1469" operator="equal">
      <formula>"TBD"</formula>
    </cfRule>
  </conditionalFormatting>
  <conditionalFormatting sqref="AP53:AR53">
    <cfRule type="notContainsBlanks" dxfId="2732" priority="1468">
      <formula>LEN(TRIM(AP53))&gt;0</formula>
    </cfRule>
  </conditionalFormatting>
  <conditionalFormatting sqref="AP53:AR53">
    <cfRule type="cellIs" dxfId="2731" priority="1467" operator="equal">
      <formula>"TBD"</formula>
    </cfRule>
  </conditionalFormatting>
  <conditionalFormatting sqref="AP57:AR57">
    <cfRule type="notContainsBlanks" dxfId="2730" priority="1466">
      <formula>LEN(TRIM(AP57))&gt;0</formula>
    </cfRule>
  </conditionalFormatting>
  <conditionalFormatting sqref="AP57:AR57">
    <cfRule type="cellIs" dxfId="2729" priority="1465" operator="equal">
      <formula>"TBD"</formula>
    </cfRule>
  </conditionalFormatting>
  <conditionalFormatting sqref="AP59:AR59">
    <cfRule type="notContainsBlanks" dxfId="2728" priority="1464">
      <formula>LEN(TRIM(AP59))&gt;0</formula>
    </cfRule>
  </conditionalFormatting>
  <conditionalFormatting sqref="AP59:AR59">
    <cfRule type="cellIs" dxfId="2727" priority="1463" operator="equal">
      <formula>"TBD"</formula>
    </cfRule>
  </conditionalFormatting>
  <conditionalFormatting sqref="AP61:AR61">
    <cfRule type="notContainsBlanks" dxfId="2726" priority="1462">
      <formula>LEN(TRIM(AP61))&gt;0</formula>
    </cfRule>
  </conditionalFormatting>
  <conditionalFormatting sqref="AP61:AR61">
    <cfRule type="cellIs" dxfId="2725" priority="1461" operator="equal">
      <formula>"TBD"</formula>
    </cfRule>
  </conditionalFormatting>
  <conditionalFormatting sqref="AP64:AR64">
    <cfRule type="notContainsBlanks" dxfId="2724" priority="1460">
      <formula>LEN(TRIM(AP64))&gt;0</formula>
    </cfRule>
  </conditionalFormatting>
  <conditionalFormatting sqref="AP64:AR64">
    <cfRule type="cellIs" dxfId="2723" priority="1459" operator="equal">
      <formula>"TBD"</formula>
    </cfRule>
  </conditionalFormatting>
  <conditionalFormatting sqref="AP66:AR66">
    <cfRule type="notContainsBlanks" dxfId="2722" priority="1458">
      <formula>LEN(TRIM(AP66))&gt;0</formula>
    </cfRule>
  </conditionalFormatting>
  <conditionalFormatting sqref="AP66:AR66">
    <cfRule type="cellIs" dxfId="2721" priority="1457" operator="equal">
      <formula>"TBD"</formula>
    </cfRule>
  </conditionalFormatting>
  <conditionalFormatting sqref="AP69:AR69">
    <cfRule type="notContainsBlanks" dxfId="2720" priority="1456">
      <formula>LEN(TRIM(AP69))&gt;0</formula>
    </cfRule>
  </conditionalFormatting>
  <conditionalFormatting sqref="AP69:AR69">
    <cfRule type="cellIs" dxfId="2719" priority="1455" operator="equal">
      <formula>"TBD"</formula>
    </cfRule>
  </conditionalFormatting>
  <conditionalFormatting sqref="AP71:AR71">
    <cfRule type="notContainsBlanks" dxfId="2718" priority="1454">
      <formula>LEN(TRIM(AP71))&gt;0</formula>
    </cfRule>
  </conditionalFormatting>
  <conditionalFormatting sqref="AP71:AR71">
    <cfRule type="cellIs" dxfId="2717" priority="1453" operator="equal">
      <formula>"TBD"</formula>
    </cfRule>
  </conditionalFormatting>
  <conditionalFormatting sqref="AP73:AR73">
    <cfRule type="notContainsBlanks" dxfId="2716" priority="1452">
      <formula>LEN(TRIM(AP73))&gt;0</formula>
    </cfRule>
  </conditionalFormatting>
  <conditionalFormatting sqref="AP73:AR73">
    <cfRule type="cellIs" dxfId="2715" priority="1451" operator="equal">
      <formula>"TBD"</formula>
    </cfRule>
  </conditionalFormatting>
  <conditionalFormatting sqref="AP75:AR75">
    <cfRule type="notContainsBlanks" dxfId="2714" priority="1450">
      <formula>LEN(TRIM(AP75))&gt;0</formula>
    </cfRule>
  </conditionalFormatting>
  <conditionalFormatting sqref="AP75:AR75">
    <cfRule type="cellIs" dxfId="2713" priority="1449" operator="equal">
      <formula>"TBD"</formula>
    </cfRule>
  </conditionalFormatting>
  <conditionalFormatting sqref="AP77:AR77">
    <cfRule type="notContainsBlanks" dxfId="2712" priority="1448">
      <formula>LEN(TRIM(AP77))&gt;0</formula>
    </cfRule>
  </conditionalFormatting>
  <conditionalFormatting sqref="AP77:AR77">
    <cfRule type="cellIs" dxfId="2711" priority="1447" operator="equal">
      <formula>"TBD"</formula>
    </cfRule>
  </conditionalFormatting>
  <conditionalFormatting sqref="AP80:AR80">
    <cfRule type="notContainsBlanks" dxfId="2710" priority="1446">
      <formula>LEN(TRIM(AP80))&gt;0</formula>
    </cfRule>
  </conditionalFormatting>
  <conditionalFormatting sqref="AP80:AR80">
    <cfRule type="cellIs" dxfId="2709" priority="1445" operator="equal">
      <formula>"TBD"</formula>
    </cfRule>
  </conditionalFormatting>
  <conditionalFormatting sqref="AP84:AR84">
    <cfRule type="notContainsBlanks" dxfId="2708" priority="1444">
      <formula>LEN(TRIM(AP84))&gt;0</formula>
    </cfRule>
  </conditionalFormatting>
  <conditionalFormatting sqref="AP84:AR84">
    <cfRule type="cellIs" dxfId="2707" priority="1443" operator="equal">
      <formula>"TBD"</formula>
    </cfRule>
  </conditionalFormatting>
  <conditionalFormatting sqref="AP86:AR86">
    <cfRule type="notContainsBlanks" dxfId="2706" priority="1442">
      <formula>LEN(TRIM(AP86))&gt;0</formula>
    </cfRule>
  </conditionalFormatting>
  <conditionalFormatting sqref="AP86:AR86">
    <cfRule type="cellIs" dxfId="2705" priority="1441" operator="equal">
      <formula>"TBD"</formula>
    </cfRule>
  </conditionalFormatting>
  <conditionalFormatting sqref="AP88:AR88">
    <cfRule type="notContainsBlanks" dxfId="2704" priority="1440">
      <formula>LEN(TRIM(AP88))&gt;0</formula>
    </cfRule>
  </conditionalFormatting>
  <conditionalFormatting sqref="AP88:AR88">
    <cfRule type="cellIs" dxfId="2703" priority="1439" operator="equal">
      <formula>"TBD"</formula>
    </cfRule>
  </conditionalFormatting>
  <conditionalFormatting sqref="AP90:AR90">
    <cfRule type="notContainsBlanks" dxfId="2702" priority="1438">
      <formula>LEN(TRIM(AP90))&gt;0</formula>
    </cfRule>
  </conditionalFormatting>
  <conditionalFormatting sqref="AP90:AR90">
    <cfRule type="cellIs" dxfId="2701" priority="1437" operator="equal">
      <formula>"TBD"</formula>
    </cfRule>
  </conditionalFormatting>
  <conditionalFormatting sqref="AP92:AR92">
    <cfRule type="notContainsBlanks" dxfId="2700" priority="1436">
      <formula>LEN(TRIM(AP92))&gt;0</formula>
    </cfRule>
  </conditionalFormatting>
  <conditionalFormatting sqref="AP92:AR92">
    <cfRule type="cellIs" dxfId="2699" priority="1435" operator="equal">
      <formula>"TBD"</formula>
    </cfRule>
  </conditionalFormatting>
  <conditionalFormatting sqref="AP95:AR95">
    <cfRule type="notContainsBlanks" dxfId="2698" priority="1434">
      <formula>LEN(TRIM(AP95))&gt;0</formula>
    </cfRule>
  </conditionalFormatting>
  <conditionalFormatting sqref="AP95:AR95">
    <cfRule type="cellIs" dxfId="2697" priority="1433" operator="equal">
      <formula>"TBD"</formula>
    </cfRule>
  </conditionalFormatting>
  <conditionalFormatting sqref="AP97:AR97">
    <cfRule type="notContainsBlanks" dxfId="2696" priority="1432">
      <formula>LEN(TRIM(AP97))&gt;0</formula>
    </cfRule>
  </conditionalFormatting>
  <conditionalFormatting sqref="AP97:AR97">
    <cfRule type="cellIs" dxfId="2695" priority="1431" operator="equal">
      <formula>"TBD"</formula>
    </cfRule>
  </conditionalFormatting>
  <conditionalFormatting sqref="AP99:AR99">
    <cfRule type="notContainsBlanks" dxfId="2694" priority="1430">
      <formula>LEN(TRIM(AP99))&gt;0</formula>
    </cfRule>
  </conditionalFormatting>
  <conditionalFormatting sqref="AP99:AR99">
    <cfRule type="cellIs" dxfId="2693" priority="1429" operator="equal">
      <formula>"TBD"</formula>
    </cfRule>
  </conditionalFormatting>
  <conditionalFormatting sqref="AP101:AR101">
    <cfRule type="notContainsBlanks" dxfId="2692" priority="1428">
      <formula>LEN(TRIM(AP101))&gt;0</formula>
    </cfRule>
  </conditionalFormatting>
  <conditionalFormatting sqref="AP101:AR101">
    <cfRule type="cellIs" dxfId="2691" priority="1427" operator="equal">
      <formula>"TBD"</formula>
    </cfRule>
  </conditionalFormatting>
  <conditionalFormatting sqref="AP103:AR103">
    <cfRule type="notContainsBlanks" dxfId="2690" priority="1426">
      <formula>LEN(TRIM(AP103))&gt;0</formula>
    </cfRule>
  </conditionalFormatting>
  <conditionalFormatting sqref="AP103:AR103">
    <cfRule type="cellIs" dxfId="2689" priority="1425" operator="equal">
      <formula>"TBD"</formula>
    </cfRule>
  </conditionalFormatting>
  <conditionalFormatting sqref="AP422:AR422">
    <cfRule type="notContainsBlanks" dxfId="2688" priority="1424">
      <formula>LEN(TRIM(AP422))&gt;0</formula>
    </cfRule>
  </conditionalFormatting>
  <conditionalFormatting sqref="AP422:AR422">
    <cfRule type="cellIs" dxfId="2687" priority="1423" operator="equal">
      <formula>"TBD"</formula>
    </cfRule>
  </conditionalFormatting>
  <conditionalFormatting sqref="AP532:AR532">
    <cfRule type="notContainsBlanks" dxfId="2686" priority="1400">
      <formula>LEN(TRIM(AP532))&gt;0</formula>
    </cfRule>
  </conditionalFormatting>
  <conditionalFormatting sqref="AP532:AR532">
    <cfRule type="cellIs" dxfId="2685" priority="1399" operator="equal">
      <formula>"TBD"</formula>
    </cfRule>
  </conditionalFormatting>
  <conditionalFormatting sqref="AP534:AR534">
    <cfRule type="notContainsBlanks" dxfId="2684" priority="1398">
      <formula>LEN(TRIM(AP534))&gt;0</formula>
    </cfRule>
  </conditionalFormatting>
  <conditionalFormatting sqref="AP534:AR534">
    <cfRule type="cellIs" dxfId="2683" priority="1397" operator="equal">
      <formula>"TBD"</formula>
    </cfRule>
  </conditionalFormatting>
  <conditionalFormatting sqref="AP537:AR537">
    <cfRule type="notContainsBlanks" dxfId="2682" priority="1396">
      <formula>LEN(TRIM(AP537))&gt;0</formula>
    </cfRule>
  </conditionalFormatting>
  <conditionalFormatting sqref="AP537:AR537">
    <cfRule type="cellIs" dxfId="2681" priority="1395" operator="equal">
      <formula>"TBD"</formula>
    </cfRule>
  </conditionalFormatting>
  <conditionalFormatting sqref="AP540:AR540">
    <cfRule type="notContainsBlanks" dxfId="2680" priority="1394">
      <formula>LEN(TRIM(AP540))&gt;0</formula>
    </cfRule>
  </conditionalFormatting>
  <conditionalFormatting sqref="AP540:AR540">
    <cfRule type="cellIs" dxfId="2679" priority="1393" operator="equal">
      <formula>"TBD"</formula>
    </cfRule>
  </conditionalFormatting>
  <conditionalFormatting sqref="AP542:AR542">
    <cfRule type="notContainsBlanks" dxfId="2678" priority="1392">
      <formula>LEN(TRIM(AP542))&gt;0</formula>
    </cfRule>
  </conditionalFormatting>
  <conditionalFormatting sqref="AP542:AR542">
    <cfRule type="cellIs" dxfId="2677" priority="1391" operator="equal">
      <formula>"TBD"</formula>
    </cfRule>
  </conditionalFormatting>
  <conditionalFormatting sqref="AP544:AR544">
    <cfRule type="notContainsBlanks" dxfId="2676" priority="1390">
      <formula>LEN(TRIM(AP544))&gt;0</formula>
    </cfRule>
  </conditionalFormatting>
  <conditionalFormatting sqref="AP544:AR544">
    <cfRule type="cellIs" dxfId="2675" priority="1389" operator="equal">
      <formula>"TBD"</formula>
    </cfRule>
  </conditionalFormatting>
  <conditionalFormatting sqref="AP546:AR546">
    <cfRule type="notContainsBlanks" dxfId="2674" priority="1388">
      <formula>LEN(TRIM(AP546))&gt;0</formula>
    </cfRule>
  </conditionalFormatting>
  <conditionalFormatting sqref="AP546:AR546">
    <cfRule type="cellIs" dxfId="2673" priority="1387" operator="equal">
      <formula>"TBD"</formula>
    </cfRule>
  </conditionalFormatting>
  <conditionalFormatting sqref="AP549:AR549">
    <cfRule type="notContainsBlanks" dxfId="2672" priority="1386">
      <formula>LEN(TRIM(AP549))&gt;0</formula>
    </cfRule>
  </conditionalFormatting>
  <conditionalFormatting sqref="AP549:AR549">
    <cfRule type="cellIs" dxfId="2671" priority="1385" operator="equal">
      <formula>"TBD"</formula>
    </cfRule>
  </conditionalFormatting>
  <conditionalFormatting sqref="AP551:AR551">
    <cfRule type="notContainsBlanks" dxfId="2670" priority="1384">
      <formula>LEN(TRIM(AP551))&gt;0</formula>
    </cfRule>
  </conditionalFormatting>
  <conditionalFormatting sqref="AP551:AR551">
    <cfRule type="cellIs" dxfId="2669" priority="1383" operator="equal">
      <formula>"TBD"</formula>
    </cfRule>
  </conditionalFormatting>
  <conditionalFormatting sqref="AP553:AR553">
    <cfRule type="notContainsBlanks" dxfId="2668" priority="1382">
      <formula>LEN(TRIM(AP553))&gt;0</formula>
    </cfRule>
  </conditionalFormatting>
  <conditionalFormatting sqref="AP553:AR553">
    <cfRule type="cellIs" dxfId="2667" priority="1381" operator="equal">
      <formula>"TBD"</formula>
    </cfRule>
  </conditionalFormatting>
  <conditionalFormatting sqref="AT521">
    <cfRule type="notContainsBlanks" dxfId="2666" priority="1360">
      <formula>LEN(TRIM(AT521))&gt;0</formula>
    </cfRule>
  </conditionalFormatting>
  <conditionalFormatting sqref="AT521">
    <cfRule type="cellIs" dxfId="2665" priority="1359" operator="equal">
      <formula>"TBD"</formula>
    </cfRule>
  </conditionalFormatting>
  <conditionalFormatting sqref="AT519">
    <cfRule type="notContainsBlanks" dxfId="2664" priority="1358">
      <formula>LEN(TRIM(AT519))&gt;0</formula>
    </cfRule>
  </conditionalFormatting>
  <conditionalFormatting sqref="AT519">
    <cfRule type="cellIs" dxfId="2663" priority="1357" operator="equal">
      <formula>"TBD"</formula>
    </cfRule>
  </conditionalFormatting>
  <conditionalFormatting sqref="AT517">
    <cfRule type="notContainsBlanks" dxfId="2662" priority="1356">
      <formula>LEN(TRIM(AT517))&gt;0</formula>
    </cfRule>
  </conditionalFormatting>
  <conditionalFormatting sqref="AT517">
    <cfRule type="cellIs" dxfId="2661" priority="1355" operator="equal">
      <formula>"TBD"</formula>
    </cfRule>
  </conditionalFormatting>
  <conditionalFormatting sqref="AT515">
    <cfRule type="notContainsBlanks" dxfId="2660" priority="1354">
      <formula>LEN(TRIM(AT515))&gt;0</formula>
    </cfRule>
  </conditionalFormatting>
  <conditionalFormatting sqref="AT515">
    <cfRule type="cellIs" dxfId="2659" priority="1353" operator="equal">
      <formula>"TBD"</formula>
    </cfRule>
  </conditionalFormatting>
  <conditionalFormatting sqref="AT513">
    <cfRule type="notContainsBlanks" dxfId="2658" priority="1352">
      <formula>LEN(TRIM(AT513))&gt;0</formula>
    </cfRule>
  </conditionalFormatting>
  <conditionalFormatting sqref="AT513">
    <cfRule type="cellIs" dxfId="2657" priority="1351" operator="equal">
      <formula>"TBD"</formula>
    </cfRule>
  </conditionalFormatting>
  <conditionalFormatting sqref="AT511">
    <cfRule type="notContainsBlanks" dxfId="2656" priority="1350">
      <formula>LEN(TRIM(AT511))&gt;0</formula>
    </cfRule>
  </conditionalFormatting>
  <conditionalFormatting sqref="AT511">
    <cfRule type="cellIs" dxfId="2655" priority="1349" operator="equal">
      <formula>"TBD"</formula>
    </cfRule>
  </conditionalFormatting>
  <conditionalFormatting sqref="AT509">
    <cfRule type="notContainsBlanks" dxfId="2654" priority="1348">
      <formula>LEN(TRIM(AT509))&gt;0</formula>
    </cfRule>
  </conditionalFormatting>
  <conditionalFormatting sqref="AT509">
    <cfRule type="cellIs" dxfId="2653" priority="1347" operator="equal">
      <formula>"TBD"</formula>
    </cfRule>
  </conditionalFormatting>
  <conditionalFormatting sqref="AT507">
    <cfRule type="notContainsBlanks" dxfId="2652" priority="1346">
      <formula>LEN(TRIM(AT507))&gt;0</formula>
    </cfRule>
  </conditionalFormatting>
  <conditionalFormatting sqref="AT507">
    <cfRule type="cellIs" dxfId="2651" priority="1345" operator="equal">
      <formula>"TBD"</formula>
    </cfRule>
  </conditionalFormatting>
  <conditionalFormatting sqref="AT505">
    <cfRule type="notContainsBlanks" dxfId="2650" priority="1344">
      <formula>LEN(TRIM(AT505))&gt;0</formula>
    </cfRule>
  </conditionalFormatting>
  <conditionalFormatting sqref="AT505">
    <cfRule type="cellIs" dxfId="2649" priority="1343" operator="equal">
      <formula>"TBD"</formula>
    </cfRule>
  </conditionalFormatting>
  <conditionalFormatting sqref="AT503">
    <cfRule type="notContainsBlanks" dxfId="2648" priority="1342">
      <formula>LEN(TRIM(AT503))&gt;0</formula>
    </cfRule>
  </conditionalFormatting>
  <conditionalFormatting sqref="AT503">
    <cfRule type="cellIs" dxfId="2647" priority="1341" operator="equal">
      <formula>"TBD"</formula>
    </cfRule>
  </conditionalFormatting>
  <conditionalFormatting sqref="AT501">
    <cfRule type="notContainsBlanks" dxfId="2646" priority="1340">
      <formula>LEN(TRIM(AT501))&gt;0</formula>
    </cfRule>
  </conditionalFormatting>
  <conditionalFormatting sqref="AT501">
    <cfRule type="cellIs" dxfId="2645" priority="1339" operator="equal">
      <formula>"TBD"</formula>
    </cfRule>
  </conditionalFormatting>
  <conditionalFormatting sqref="AT532">
    <cfRule type="notContainsBlanks" dxfId="2644" priority="1338">
      <formula>LEN(TRIM(AT532))&gt;0</formula>
    </cfRule>
  </conditionalFormatting>
  <conditionalFormatting sqref="AT532">
    <cfRule type="cellIs" dxfId="2643" priority="1337" operator="equal">
      <formula>"TBD"</formula>
    </cfRule>
  </conditionalFormatting>
  <conditionalFormatting sqref="AT534">
    <cfRule type="notContainsBlanks" dxfId="2642" priority="1336">
      <formula>LEN(TRIM(AT534))&gt;0</formula>
    </cfRule>
  </conditionalFormatting>
  <conditionalFormatting sqref="AT534">
    <cfRule type="cellIs" dxfId="2641" priority="1335" operator="equal">
      <formula>"TBD"</formula>
    </cfRule>
  </conditionalFormatting>
  <conditionalFormatting sqref="AT537">
    <cfRule type="notContainsBlanks" dxfId="2640" priority="1334">
      <formula>LEN(TRIM(AT537))&gt;0</formula>
    </cfRule>
  </conditionalFormatting>
  <conditionalFormatting sqref="AT537">
    <cfRule type="cellIs" dxfId="2639" priority="1333" operator="equal">
      <formula>"TBD"</formula>
    </cfRule>
  </conditionalFormatting>
  <conditionalFormatting sqref="AT540">
    <cfRule type="notContainsBlanks" dxfId="2638" priority="1332">
      <formula>LEN(TRIM(AT540))&gt;0</formula>
    </cfRule>
  </conditionalFormatting>
  <conditionalFormatting sqref="AT540">
    <cfRule type="cellIs" dxfId="2637" priority="1331" operator="equal">
      <formula>"TBD"</formula>
    </cfRule>
  </conditionalFormatting>
  <conditionalFormatting sqref="AT542">
    <cfRule type="notContainsBlanks" dxfId="2636" priority="1330">
      <formula>LEN(TRIM(AT542))&gt;0</formula>
    </cfRule>
  </conditionalFormatting>
  <conditionalFormatting sqref="AT542">
    <cfRule type="cellIs" dxfId="2635" priority="1329" operator="equal">
      <formula>"TBD"</formula>
    </cfRule>
  </conditionalFormatting>
  <conditionalFormatting sqref="AT544">
    <cfRule type="notContainsBlanks" dxfId="2634" priority="1328">
      <formula>LEN(TRIM(AT544))&gt;0</formula>
    </cfRule>
  </conditionalFormatting>
  <conditionalFormatting sqref="AT544">
    <cfRule type="cellIs" dxfId="2633" priority="1327" operator="equal">
      <formula>"TBD"</formula>
    </cfRule>
  </conditionalFormatting>
  <conditionalFormatting sqref="AT546">
    <cfRule type="notContainsBlanks" dxfId="2632" priority="1326">
      <formula>LEN(TRIM(AT546))&gt;0</formula>
    </cfRule>
  </conditionalFormatting>
  <conditionalFormatting sqref="AT546">
    <cfRule type="cellIs" dxfId="2631" priority="1325" operator="equal">
      <formula>"TBD"</formula>
    </cfRule>
  </conditionalFormatting>
  <conditionalFormatting sqref="AT549">
    <cfRule type="notContainsBlanks" dxfId="2630" priority="1324">
      <formula>LEN(TRIM(AT549))&gt;0</formula>
    </cfRule>
  </conditionalFormatting>
  <conditionalFormatting sqref="AT549">
    <cfRule type="cellIs" dxfId="2629" priority="1323" operator="equal">
      <formula>"TBD"</formula>
    </cfRule>
  </conditionalFormatting>
  <conditionalFormatting sqref="AT551">
    <cfRule type="notContainsBlanks" dxfId="2628" priority="1322">
      <formula>LEN(TRIM(AT551))&gt;0</formula>
    </cfRule>
  </conditionalFormatting>
  <conditionalFormatting sqref="AT551">
    <cfRule type="cellIs" dxfId="2627" priority="1321" operator="equal">
      <formula>"TBD"</formula>
    </cfRule>
  </conditionalFormatting>
  <conditionalFormatting sqref="AT553">
    <cfRule type="notContainsBlanks" dxfId="2626" priority="1320">
      <formula>LEN(TRIM(AT553))&gt;0</formula>
    </cfRule>
  </conditionalFormatting>
  <conditionalFormatting sqref="AT553">
    <cfRule type="cellIs" dxfId="2625" priority="1319" operator="equal">
      <formula>"TBD"</formula>
    </cfRule>
  </conditionalFormatting>
  <conditionalFormatting sqref="AT523">
    <cfRule type="notContainsBlanks" dxfId="2624" priority="1318">
      <formula>LEN(TRIM(AT523))&gt;0</formula>
    </cfRule>
  </conditionalFormatting>
  <conditionalFormatting sqref="AT523">
    <cfRule type="cellIs" dxfId="2623" priority="1317" operator="equal">
      <formula>"TBD"</formula>
    </cfRule>
  </conditionalFormatting>
  <conditionalFormatting sqref="AT525">
    <cfRule type="notContainsBlanks" dxfId="2622" priority="1316">
      <formula>LEN(TRIM(AT525))&gt;0</formula>
    </cfRule>
  </conditionalFormatting>
  <conditionalFormatting sqref="AT525">
    <cfRule type="cellIs" dxfId="2621" priority="1315" operator="equal">
      <formula>"TBD"</formula>
    </cfRule>
  </conditionalFormatting>
  <conditionalFormatting sqref="AT527">
    <cfRule type="notContainsBlanks" dxfId="2620" priority="1314">
      <formula>LEN(TRIM(AT527))&gt;0</formula>
    </cfRule>
  </conditionalFormatting>
  <conditionalFormatting sqref="AT527">
    <cfRule type="cellIs" dxfId="2619" priority="1313" operator="equal">
      <formula>"TBD"</formula>
    </cfRule>
  </conditionalFormatting>
  <conditionalFormatting sqref="AT480">
    <cfRule type="notContainsBlanks" dxfId="2618" priority="1312">
      <formula>LEN(TRIM(AT480))&gt;0</formula>
    </cfRule>
  </conditionalFormatting>
  <conditionalFormatting sqref="AT480">
    <cfRule type="cellIs" dxfId="2617" priority="1311" operator="equal">
      <formula>"TBD"</formula>
    </cfRule>
  </conditionalFormatting>
  <conditionalFormatting sqref="AT489">
    <cfRule type="notContainsBlanks" dxfId="2616" priority="1310">
      <formula>LEN(TRIM(AT489))&gt;0</formula>
    </cfRule>
  </conditionalFormatting>
  <conditionalFormatting sqref="AT489">
    <cfRule type="cellIs" dxfId="2615" priority="1309" operator="equal">
      <formula>"TBD"</formula>
    </cfRule>
  </conditionalFormatting>
  <conditionalFormatting sqref="AT491">
    <cfRule type="notContainsBlanks" dxfId="2614" priority="1308">
      <formula>LEN(TRIM(AT491))&gt;0</formula>
    </cfRule>
  </conditionalFormatting>
  <conditionalFormatting sqref="AT491">
    <cfRule type="cellIs" dxfId="2613" priority="1307" operator="equal">
      <formula>"TBD"</formula>
    </cfRule>
  </conditionalFormatting>
  <conditionalFormatting sqref="AT494">
    <cfRule type="notContainsBlanks" dxfId="2612" priority="1306">
      <formula>LEN(TRIM(AT494))&gt;0</formula>
    </cfRule>
  </conditionalFormatting>
  <conditionalFormatting sqref="AT494">
    <cfRule type="cellIs" dxfId="2611" priority="1305" operator="equal">
      <formula>"TBD"</formula>
    </cfRule>
  </conditionalFormatting>
  <conditionalFormatting sqref="AT496">
    <cfRule type="notContainsBlanks" dxfId="2610" priority="1304">
      <formula>LEN(TRIM(AT496))&gt;0</formula>
    </cfRule>
  </conditionalFormatting>
  <conditionalFormatting sqref="AT496">
    <cfRule type="cellIs" dxfId="2609" priority="1303" operator="equal">
      <formula>"TBD"</formula>
    </cfRule>
  </conditionalFormatting>
  <conditionalFormatting sqref="AT422">
    <cfRule type="notContainsBlanks" dxfId="2608" priority="1302">
      <formula>LEN(TRIM(AT422))&gt;0</formula>
    </cfRule>
  </conditionalFormatting>
  <conditionalFormatting sqref="AT422">
    <cfRule type="cellIs" dxfId="2607" priority="1301" operator="equal">
      <formula>"TBD"</formula>
    </cfRule>
  </conditionalFormatting>
  <conditionalFormatting sqref="AT7">
    <cfRule type="notContainsBlanks" dxfId="2606" priority="1276">
      <formula>LEN(TRIM(AT7))&gt;0</formula>
    </cfRule>
  </conditionalFormatting>
  <conditionalFormatting sqref="AT7">
    <cfRule type="cellIs" dxfId="2605" priority="1275" operator="equal">
      <formula>"TBD"</formula>
    </cfRule>
  </conditionalFormatting>
  <conditionalFormatting sqref="AT24">
    <cfRule type="notContainsBlanks" dxfId="2604" priority="1262">
      <formula>LEN(TRIM(AT24))&gt;0</formula>
    </cfRule>
  </conditionalFormatting>
  <conditionalFormatting sqref="AT24">
    <cfRule type="cellIs" dxfId="2603" priority="1261" operator="equal">
      <formula>"TBD"</formula>
    </cfRule>
  </conditionalFormatting>
  <conditionalFormatting sqref="AT57">
    <cfRule type="notContainsBlanks" dxfId="2602" priority="1232">
      <formula>LEN(TRIM(AT57))&gt;0</formula>
    </cfRule>
  </conditionalFormatting>
  <conditionalFormatting sqref="AT57">
    <cfRule type="cellIs" dxfId="2601" priority="1231" operator="equal">
      <formula>"TBD"</formula>
    </cfRule>
  </conditionalFormatting>
  <conditionalFormatting sqref="AT59">
    <cfRule type="notContainsBlanks" dxfId="2600" priority="1230">
      <formula>LEN(TRIM(AT59))&gt;0</formula>
    </cfRule>
  </conditionalFormatting>
  <conditionalFormatting sqref="AT59">
    <cfRule type="cellIs" dxfId="2599" priority="1229" operator="equal">
      <formula>"TBD"</formula>
    </cfRule>
  </conditionalFormatting>
  <conditionalFormatting sqref="AT61">
    <cfRule type="notContainsBlanks" dxfId="2598" priority="1228">
      <formula>LEN(TRIM(AT61))&gt;0</formula>
    </cfRule>
  </conditionalFormatting>
  <conditionalFormatting sqref="AT61">
    <cfRule type="cellIs" dxfId="2597" priority="1227" operator="equal">
      <formula>"TBD"</formula>
    </cfRule>
  </conditionalFormatting>
  <conditionalFormatting sqref="AT65">
    <cfRule type="notContainsBlanks" dxfId="2596" priority="1226">
      <formula>LEN(TRIM(AT65))&gt;0</formula>
    </cfRule>
  </conditionalFormatting>
  <conditionalFormatting sqref="AT65">
    <cfRule type="cellIs" dxfId="2595" priority="1225" operator="equal">
      <formula>"TBD"</formula>
    </cfRule>
  </conditionalFormatting>
  <conditionalFormatting sqref="AT64">
    <cfRule type="notContainsBlanks" dxfId="2594" priority="1224">
      <formula>LEN(TRIM(AT64))&gt;0</formula>
    </cfRule>
  </conditionalFormatting>
  <conditionalFormatting sqref="AT64">
    <cfRule type="cellIs" dxfId="2593" priority="1223" operator="equal">
      <formula>"TBD"</formula>
    </cfRule>
  </conditionalFormatting>
  <conditionalFormatting sqref="AT66">
    <cfRule type="notContainsBlanks" dxfId="2592" priority="1222">
      <formula>LEN(TRIM(AT66))&gt;0</formula>
    </cfRule>
  </conditionalFormatting>
  <conditionalFormatting sqref="AT66">
    <cfRule type="cellIs" dxfId="2591" priority="1221" operator="equal">
      <formula>"TBD"</formula>
    </cfRule>
  </conditionalFormatting>
  <conditionalFormatting sqref="AT69">
    <cfRule type="notContainsBlanks" dxfId="2590" priority="1188">
      <formula>LEN(TRIM(AT69))&gt;0</formula>
    </cfRule>
  </conditionalFormatting>
  <conditionalFormatting sqref="AT69">
    <cfRule type="cellIs" dxfId="2589" priority="1187" operator="equal">
      <formula>"TBD"</formula>
    </cfRule>
  </conditionalFormatting>
  <conditionalFormatting sqref="AT71">
    <cfRule type="notContainsBlanks" dxfId="2588" priority="1186">
      <formula>LEN(TRIM(AT71))&gt;0</formula>
    </cfRule>
  </conditionalFormatting>
  <conditionalFormatting sqref="AT71">
    <cfRule type="cellIs" dxfId="2587" priority="1185" operator="equal">
      <formula>"TBD"</formula>
    </cfRule>
  </conditionalFormatting>
  <conditionalFormatting sqref="AT73">
    <cfRule type="notContainsBlanks" dxfId="2586" priority="1184">
      <formula>LEN(TRIM(AT73))&gt;0</formula>
    </cfRule>
  </conditionalFormatting>
  <conditionalFormatting sqref="AT73">
    <cfRule type="cellIs" dxfId="2585" priority="1183" operator="equal">
      <formula>"TBD"</formula>
    </cfRule>
  </conditionalFormatting>
  <conditionalFormatting sqref="AT75">
    <cfRule type="notContainsBlanks" dxfId="2584" priority="1182">
      <formula>LEN(TRIM(AT75))&gt;0</formula>
    </cfRule>
  </conditionalFormatting>
  <conditionalFormatting sqref="AT75">
    <cfRule type="cellIs" dxfId="2583" priority="1181" operator="equal">
      <formula>"TBD"</formula>
    </cfRule>
  </conditionalFormatting>
  <conditionalFormatting sqref="AT77">
    <cfRule type="notContainsBlanks" dxfId="2582" priority="1180">
      <formula>LEN(TRIM(AT77))&gt;0</formula>
    </cfRule>
  </conditionalFormatting>
  <conditionalFormatting sqref="AT77">
    <cfRule type="cellIs" dxfId="2581" priority="1179" operator="equal">
      <formula>"TBD"</formula>
    </cfRule>
  </conditionalFormatting>
  <conditionalFormatting sqref="AT80">
    <cfRule type="notContainsBlanks" dxfId="2580" priority="1178">
      <formula>LEN(TRIM(AT80))&gt;0</formula>
    </cfRule>
  </conditionalFormatting>
  <conditionalFormatting sqref="AT80">
    <cfRule type="cellIs" dxfId="2579" priority="1177" operator="equal">
      <formula>"TBD"</formula>
    </cfRule>
  </conditionalFormatting>
  <conditionalFormatting sqref="AT84">
    <cfRule type="notContainsBlanks" dxfId="2578" priority="1176">
      <formula>LEN(TRIM(AT84))&gt;0</formula>
    </cfRule>
  </conditionalFormatting>
  <conditionalFormatting sqref="AT84">
    <cfRule type="cellIs" dxfId="2577" priority="1175" operator="equal">
      <formula>"TBD"</formula>
    </cfRule>
  </conditionalFormatting>
  <conditionalFormatting sqref="AT86">
    <cfRule type="notContainsBlanks" dxfId="2576" priority="1174">
      <formula>LEN(TRIM(AT86))&gt;0</formula>
    </cfRule>
  </conditionalFormatting>
  <conditionalFormatting sqref="AT86">
    <cfRule type="cellIs" dxfId="2575" priority="1173" operator="equal">
      <formula>"TBD"</formula>
    </cfRule>
  </conditionalFormatting>
  <conditionalFormatting sqref="AT88">
    <cfRule type="notContainsBlanks" dxfId="2574" priority="1172">
      <formula>LEN(TRIM(AT88))&gt;0</formula>
    </cfRule>
  </conditionalFormatting>
  <conditionalFormatting sqref="AT88">
    <cfRule type="cellIs" dxfId="2573" priority="1171" operator="equal">
      <formula>"TBD"</formula>
    </cfRule>
  </conditionalFormatting>
  <conditionalFormatting sqref="AT90">
    <cfRule type="notContainsBlanks" dxfId="2572" priority="1170">
      <formula>LEN(TRIM(AT90))&gt;0</formula>
    </cfRule>
  </conditionalFormatting>
  <conditionalFormatting sqref="AT90">
    <cfRule type="cellIs" dxfId="2571" priority="1169" operator="equal">
      <formula>"TBD"</formula>
    </cfRule>
  </conditionalFormatting>
  <conditionalFormatting sqref="AT92">
    <cfRule type="notContainsBlanks" dxfId="2570" priority="1168">
      <formula>LEN(TRIM(AT92))&gt;0</formula>
    </cfRule>
  </conditionalFormatting>
  <conditionalFormatting sqref="AT92">
    <cfRule type="cellIs" dxfId="2569" priority="1167" operator="equal">
      <formula>"TBD"</formula>
    </cfRule>
  </conditionalFormatting>
  <conditionalFormatting sqref="AT95">
    <cfRule type="notContainsBlanks" dxfId="2568" priority="1166">
      <formula>LEN(TRIM(AT95))&gt;0</formula>
    </cfRule>
  </conditionalFormatting>
  <conditionalFormatting sqref="AT95">
    <cfRule type="cellIs" dxfId="2567" priority="1165" operator="equal">
      <formula>"TBD"</formula>
    </cfRule>
  </conditionalFormatting>
  <conditionalFormatting sqref="AT97">
    <cfRule type="notContainsBlanks" dxfId="2566" priority="1164">
      <formula>LEN(TRIM(AT97))&gt;0</formula>
    </cfRule>
  </conditionalFormatting>
  <conditionalFormatting sqref="AT97">
    <cfRule type="cellIs" dxfId="2565" priority="1163" operator="equal">
      <formula>"TBD"</formula>
    </cfRule>
  </conditionalFormatting>
  <conditionalFormatting sqref="AT99">
    <cfRule type="notContainsBlanks" dxfId="2564" priority="1162">
      <formula>LEN(TRIM(AT99))&gt;0</formula>
    </cfRule>
  </conditionalFormatting>
  <conditionalFormatting sqref="AT99">
    <cfRule type="cellIs" dxfId="2563" priority="1161" operator="equal">
      <formula>"TBD"</formula>
    </cfRule>
  </conditionalFormatting>
  <conditionalFormatting sqref="AT101">
    <cfRule type="notContainsBlanks" dxfId="2562" priority="1160">
      <formula>LEN(TRIM(AT101))&gt;0</formula>
    </cfRule>
  </conditionalFormatting>
  <conditionalFormatting sqref="AT101">
    <cfRule type="cellIs" dxfId="2561" priority="1159" operator="equal">
      <formula>"TBD"</formula>
    </cfRule>
  </conditionalFormatting>
  <conditionalFormatting sqref="AT103">
    <cfRule type="notContainsBlanks" dxfId="2560" priority="1158">
      <formula>LEN(TRIM(AT103))&gt;0</formula>
    </cfRule>
  </conditionalFormatting>
  <conditionalFormatting sqref="AT103">
    <cfRule type="cellIs" dxfId="2559" priority="1157" operator="equal">
      <formula>"TBD"</formula>
    </cfRule>
  </conditionalFormatting>
  <conditionalFormatting sqref="AT9">
    <cfRule type="notContainsBlanks" dxfId="2558" priority="1156">
      <formula>LEN(TRIM(AT9))&gt;0</formula>
    </cfRule>
  </conditionalFormatting>
  <conditionalFormatting sqref="AT9">
    <cfRule type="cellIs" dxfId="2557" priority="1155" operator="equal">
      <formula>"TBD"</formula>
    </cfRule>
  </conditionalFormatting>
  <conditionalFormatting sqref="AT11">
    <cfRule type="notContainsBlanks" dxfId="2556" priority="1154">
      <formula>LEN(TRIM(AT11))&gt;0</formula>
    </cfRule>
  </conditionalFormatting>
  <conditionalFormatting sqref="AT11">
    <cfRule type="cellIs" dxfId="2555" priority="1153" operator="equal">
      <formula>"TBD"</formula>
    </cfRule>
  </conditionalFormatting>
  <conditionalFormatting sqref="AT14">
    <cfRule type="notContainsBlanks" dxfId="2554" priority="1152">
      <formula>LEN(TRIM(AT14))&gt;0</formula>
    </cfRule>
  </conditionalFormatting>
  <conditionalFormatting sqref="AT14">
    <cfRule type="cellIs" dxfId="2553" priority="1151" operator="equal">
      <formula>"TBD"</formula>
    </cfRule>
  </conditionalFormatting>
  <conditionalFormatting sqref="AT16">
    <cfRule type="notContainsBlanks" dxfId="2552" priority="1150">
      <formula>LEN(TRIM(AT16))&gt;0</formula>
    </cfRule>
  </conditionalFormatting>
  <conditionalFormatting sqref="AT16">
    <cfRule type="cellIs" dxfId="2551" priority="1149" operator="equal">
      <formula>"TBD"</formula>
    </cfRule>
  </conditionalFormatting>
  <conditionalFormatting sqref="AT19">
    <cfRule type="notContainsBlanks" dxfId="2550" priority="1148">
      <formula>LEN(TRIM(AT19))&gt;0</formula>
    </cfRule>
  </conditionalFormatting>
  <conditionalFormatting sqref="AT19">
    <cfRule type="cellIs" dxfId="2549" priority="1147" operator="equal">
      <formula>"TBD"</formula>
    </cfRule>
  </conditionalFormatting>
  <conditionalFormatting sqref="AT21">
    <cfRule type="notContainsBlanks" dxfId="2548" priority="1146">
      <formula>LEN(TRIM(AT21))&gt;0</formula>
    </cfRule>
  </conditionalFormatting>
  <conditionalFormatting sqref="AT21">
    <cfRule type="cellIs" dxfId="2547" priority="1145" operator="equal">
      <formula>"TBD"</formula>
    </cfRule>
  </conditionalFormatting>
  <conditionalFormatting sqref="AT23">
    <cfRule type="notContainsBlanks" dxfId="2546" priority="1144">
      <formula>LEN(TRIM(AT23))&gt;0</formula>
    </cfRule>
  </conditionalFormatting>
  <conditionalFormatting sqref="AT23">
    <cfRule type="cellIs" dxfId="2545" priority="1143" operator="equal">
      <formula>"TBD"</formula>
    </cfRule>
  </conditionalFormatting>
  <conditionalFormatting sqref="AT25">
    <cfRule type="notContainsBlanks" dxfId="2544" priority="1142">
      <formula>LEN(TRIM(AT25))&gt;0</formula>
    </cfRule>
  </conditionalFormatting>
  <conditionalFormatting sqref="AT25">
    <cfRule type="cellIs" dxfId="2543" priority="1141" operator="equal">
      <formula>"TBD"</formula>
    </cfRule>
  </conditionalFormatting>
  <conditionalFormatting sqref="AT27">
    <cfRule type="notContainsBlanks" dxfId="2542" priority="1140">
      <formula>LEN(TRIM(AT27))&gt;0</formula>
    </cfRule>
  </conditionalFormatting>
  <conditionalFormatting sqref="AT27">
    <cfRule type="cellIs" dxfId="2541" priority="1139" operator="equal">
      <formula>"TBD"</formula>
    </cfRule>
  </conditionalFormatting>
  <conditionalFormatting sqref="AT30">
    <cfRule type="notContainsBlanks" dxfId="2540" priority="1138">
      <formula>LEN(TRIM(AT30))&gt;0</formula>
    </cfRule>
  </conditionalFormatting>
  <conditionalFormatting sqref="AT30">
    <cfRule type="cellIs" dxfId="2539" priority="1137" operator="equal">
      <formula>"TBD"</formula>
    </cfRule>
  </conditionalFormatting>
  <conditionalFormatting sqref="AT34">
    <cfRule type="notContainsBlanks" dxfId="2538" priority="1136">
      <formula>LEN(TRIM(AT34))&gt;0</formula>
    </cfRule>
  </conditionalFormatting>
  <conditionalFormatting sqref="AT34">
    <cfRule type="cellIs" dxfId="2537" priority="1135" operator="equal">
      <formula>"TBD"</formula>
    </cfRule>
  </conditionalFormatting>
  <conditionalFormatting sqref="AT36">
    <cfRule type="notContainsBlanks" dxfId="2536" priority="1134">
      <formula>LEN(TRIM(AT36))&gt;0</formula>
    </cfRule>
  </conditionalFormatting>
  <conditionalFormatting sqref="AT36">
    <cfRule type="cellIs" dxfId="2535" priority="1133" operator="equal">
      <formula>"TBD"</formula>
    </cfRule>
  </conditionalFormatting>
  <conditionalFormatting sqref="AT38">
    <cfRule type="notContainsBlanks" dxfId="2534" priority="1132">
      <formula>LEN(TRIM(AT38))&gt;0</formula>
    </cfRule>
  </conditionalFormatting>
  <conditionalFormatting sqref="AT38">
    <cfRule type="cellIs" dxfId="2533" priority="1131" operator="equal">
      <formula>"TBD"</formula>
    </cfRule>
  </conditionalFormatting>
  <conditionalFormatting sqref="AT40">
    <cfRule type="notContainsBlanks" dxfId="2532" priority="1130">
      <formula>LEN(TRIM(AT40))&gt;0</formula>
    </cfRule>
  </conditionalFormatting>
  <conditionalFormatting sqref="AT40">
    <cfRule type="cellIs" dxfId="2531" priority="1129" operator="equal">
      <formula>"TBD"</formula>
    </cfRule>
  </conditionalFormatting>
  <conditionalFormatting sqref="AT42">
    <cfRule type="notContainsBlanks" dxfId="2530" priority="1128">
      <formula>LEN(TRIM(AT42))&gt;0</formula>
    </cfRule>
  </conditionalFormatting>
  <conditionalFormatting sqref="AT42">
    <cfRule type="cellIs" dxfId="2529" priority="1127" operator="equal">
      <formula>"TBD"</formula>
    </cfRule>
  </conditionalFormatting>
  <conditionalFormatting sqref="AT45">
    <cfRule type="notContainsBlanks" dxfId="2528" priority="1126">
      <formula>LEN(TRIM(AT45))&gt;0</formula>
    </cfRule>
  </conditionalFormatting>
  <conditionalFormatting sqref="AT45">
    <cfRule type="cellIs" dxfId="2527" priority="1125" operator="equal">
      <formula>"TBD"</formula>
    </cfRule>
  </conditionalFormatting>
  <conditionalFormatting sqref="AT47">
    <cfRule type="notContainsBlanks" dxfId="2526" priority="1124">
      <formula>LEN(TRIM(AT47))&gt;0</formula>
    </cfRule>
  </conditionalFormatting>
  <conditionalFormatting sqref="AT47">
    <cfRule type="cellIs" dxfId="2525" priority="1123" operator="equal">
      <formula>"TBD"</formula>
    </cfRule>
  </conditionalFormatting>
  <conditionalFormatting sqref="AT49">
    <cfRule type="notContainsBlanks" dxfId="2524" priority="1122">
      <formula>LEN(TRIM(AT49))&gt;0</formula>
    </cfRule>
  </conditionalFormatting>
  <conditionalFormatting sqref="AT49">
    <cfRule type="cellIs" dxfId="2523" priority="1121" operator="equal">
      <formula>"TBD"</formula>
    </cfRule>
  </conditionalFormatting>
  <conditionalFormatting sqref="AT51">
    <cfRule type="notContainsBlanks" dxfId="2522" priority="1120">
      <formula>LEN(TRIM(AT51))&gt;0</formula>
    </cfRule>
  </conditionalFormatting>
  <conditionalFormatting sqref="AT51">
    <cfRule type="cellIs" dxfId="2521" priority="1119" operator="equal">
      <formula>"TBD"</formula>
    </cfRule>
  </conditionalFormatting>
  <conditionalFormatting sqref="AT53">
    <cfRule type="notContainsBlanks" dxfId="2520" priority="1118">
      <formula>LEN(TRIM(AT53))&gt;0</formula>
    </cfRule>
  </conditionalFormatting>
  <conditionalFormatting sqref="AT53">
    <cfRule type="cellIs" dxfId="2519" priority="1117" operator="equal">
      <formula>"TBD"</formula>
    </cfRule>
  </conditionalFormatting>
  <conditionalFormatting sqref="AS480">
    <cfRule type="notContainsBlanks" dxfId="2518" priority="1116">
      <formula>LEN(TRIM(AS480))&gt;0</formula>
    </cfRule>
  </conditionalFormatting>
  <conditionalFormatting sqref="AS480">
    <cfRule type="cellIs" dxfId="2517" priority="1115" operator="equal">
      <formula>"TBD"</formula>
    </cfRule>
  </conditionalFormatting>
  <conditionalFormatting sqref="AS484">
    <cfRule type="notContainsBlanks" dxfId="2516" priority="1114">
      <formula>LEN(TRIM(AS484))&gt;0</formula>
    </cfRule>
  </conditionalFormatting>
  <conditionalFormatting sqref="AS484">
    <cfRule type="cellIs" dxfId="2515" priority="1113" operator="equal">
      <formula>"TBD"</formula>
    </cfRule>
  </conditionalFormatting>
  <conditionalFormatting sqref="AS486">
    <cfRule type="notContainsBlanks" dxfId="2514" priority="1112">
      <formula>LEN(TRIM(AS486))&gt;0</formula>
    </cfRule>
  </conditionalFormatting>
  <conditionalFormatting sqref="AS486">
    <cfRule type="cellIs" dxfId="2513" priority="1111" operator="equal">
      <formula>"TBD"</formula>
    </cfRule>
  </conditionalFormatting>
  <conditionalFormatting sqref="AS489">
    <cfRule type="notContainsBlanks" dxfId="2512" priority="1110">
      <formula>LEN(TRIM(AS489))&gt;0</formula>
    </cfRule>
  </conditionalFormatting>
  <conditionalFormatting sqref="AS489">
    <cfRule type="cellIs" dxfId="2511" priority="1109" operator="equal">
      <formula>"TBD"</formula>
    </cfRule>
  </conditionalFormatting>
  <conditionalFormatting sqref="AS491">
    <cfRule type="notContainsBlanks" dxfId="2510" priority="1108">
      <formula>LEN(TRIM(AS491))&gt;0</formula>
    </cfRule>
  </conditionalFormatting>
  <conditionalFormatting sqref="AS491">
    <cfRule type="cellIs" dxfId="2509" priority="1107" operator="equal">
      <formula>"TBD"</formula>
    </cfRule>
  </conditionalFormatting>
  <conditionalFormatting sqref="AS494">
    <cfRule type="notContainsBlanks" dxfId="2508" priority="1106">
      <formula>LEN(TRIM(AS494))&gt;0</formula>
    </cfRule>
  </conditionalFormatting>
  <conditionalFormatting sqref="AS494">
    <cfRule type="cellIs" dxfId="2507" priority="1105" operator="equal">
      <formula>"TBD"</formula>
    </cfRule>
  </conditionalFormatting>
  <conditionalFormatting sqref="AS496">
    <cfRule type="notContainsBlanks" dxfId="2506" priority="1104">
      <formula>LEN(TRIM(AS496))&gt;0</formula>
    </cfRule>
  </conditionalFormatting>
  <conditionalFormatting sqref="AS496">
    <cfRule type="cellIs" dxfId="2505" priority="1103" operator="equal">
      <formula>"TBD"</formula>
    </cfRule>
  </conditionalFormatting>
  <conditionalFormatting sqref="E134 E137:E147">
    <cfRule type="notContainsBlanks" dxfId="2504" priority="1088">
      <formula>LEN(TRIM(E134))&gt;0</formula>
    </cfRule>
  </conditionalFormatting>
  <conditionalFormatting sqref="H134 H137:H147">
    <cfRule type="notContainsBlanks" dxfId="2503" priority="1087">
      <formula>LEN(TRIM(H134))&gt;0</formula>
    </cfRule>
  </conditionalFormatting>
  <conditionalFormatting sqref="K134 K137:K147">
    <cfRule type="notContainsBlanks" dxfId="2502" priority="1086">
      <formula>LEN(TRIM(K134))&gt;0</formula>
    </cfRule>
  </conditionalFormatting>
  <conditionalFormatting sqref="N134 N137:N147">
    <cfRule type="notContainsBlanks" dxfId="2501" priority="1085">
      <formula>LEN(TRIM(N134))&gt;0</formula>
    </cfRule>
  </conditionalFormatting>
  <conditionalFormatting sqref="Q134 Q137:Q147">
    <cfRule type="notContainsBlanks" dxfId="2500" priority="1084">
      <formula>LEN(TRIM(Q134))&gt;0</formula>
    </cfRule>
  </conditionalFormatting>
  <conditionalFormatting sqref="U134:W134 U137:W147">
    <cfRule type="notContainsBlanks" dxfId="2499" priority="1083">
      <formula>LEN(TRIM(U134))&gt;0</formula>
    </cfRule>
  </conditionalFormatting>
  <conditionalFormatting sqref="Z134:AD134 Z137:AD147">
    <cfRule type="cellIs" dxfId="2498" priority="1082" operator="equal">
      <formula>"TBD"</formula>
    </cfRule>
  </conditionalFormatting>
  <conditionalFormatting sqref="I128:I129">
    <cfRule type="notContainsBlanks" dxfId="2497" priority="1080">
      <formula>LEN(TRIM(I128))&gt;0</formula>
    </cfRule>
    <cfRule type="expression" dxfId="2496" priority="1081">
      <formula>LEN(H128)&gt;0</formula>
    </cfRule>
  </conditionalFormatting>
  <conditionalFormatting sqref="L128:L129">
    <cfRule type="notContainsBlanks" dxfId="2495" priority="1078">
      <formula>LEN(TRIM(L128))&gt;0</formula>
    </cfRule>
    <cfRule type="expression" dxfId="2494" priority="1079">
      <formula>LEN(K128)&gt;0</formula>
    </cfRule>
  </conditionalFormatting>
  <conditionalFormatting sqref="O128:O129">
    <cfRule type="notContainsBlanks" dxfId="2493" priority="1076">
      <formula>LEN(TRIM(O128))&gt;0</formula>
    </cfRule>
    <cfRule type="expression" dxfId="2492" priority="1077">
      <formula>LEN(N128)&gt;0</formula>
    </cfRule>
  </conditionalFormatting>
  <conditionalFormatting sqref="R128:R129">
    <cfRule type="notContainsBlanks" dxfId="2491" priority="1074">
      <formula>LEN(TRIM(R128))&gt;0</formula>
    </cfRule>
    <cfRule type="expression" dxfId="2490" priority="1075">
      <formula>LEN(Q128)&gt;0</formula>
    </cfRule>
  </conditionalFormatting>
  <conditionalFormatting sqref="E128:E129">
    <cfRule type="notContainsBlanks" dxfId="2489" priority="1073">
      <formula>LEN(TRIM(E128))&gt;0</formula>
    </cfRule>
  </conditionalFormatting>
  <conditionalFormatting sqref="H128:H129">
    <cfRule type="notContainsBlanks" dxfId="2488" priority="1072">
      <formula>LEN(TRIM(H128))&gt;0</formula>
    </cfRule>
  </conditionalFormatting>
  <conditionalFormatting sqref="K128:K129">
    <cfRule type="notContainsBlanks" dxfId="2487" priority="1071">
      <formula>LEN(TRIM(K128))&gt;0</formula>
    </cfRule>
  </conditionalFormatting>
  <conditionalFormatting sqref="N128:N129">
    <cfRule type="notContainsBlanks" dxfId="2486" priority="1070">
      <formula>LEN(TRIM(N128))&gt;0</formula>
    </cfRule>
  </conditionalFormatting>
  <conditionalFormatting sqref="Q128:Q129">
    <cfRule type="notContainsBlanks" dxfId="2485" priority="1069">
      <formula>LEN(TRIM(Q128))&gt;0</formula>
    </cfRule>
  </conditionalFormatting>
  <conditionalFormatting sqref="U128:W129">
    <cfRule type="notContainsBlanks" dxfId="2484" priority="1068">
      <formula>LEN(TRIM(U128))&gt;0</formula>
    </cfRule>
  </conditionalFormatting>
  <conditionalFormatting sqref="Z128:AD129">
    <cfRule type="cellIs" dxfId="2483" priority="1067" operator="equal">
      <formula>"TBD"</formula>
    </cfRule>
  </conditionalFormatting>
  <conditionalFormatting sqref="E135:E136">
    <cfRule type="notContainsBlanks" dxfId="2482" priority="1066">
      <formula>LEN(TRIM(E135))&gt;0</formula>
    </cfRule>
  </conditionalFormatting>
  <conditionalFormatting sqref="H135:H136">
    <cfRule type="notContainsBlanks" dxfId="2481" priority="1065">
      <formula>LEN(TRIM(H135))&gt;0</formula>
    </cfRule>
  </conditionalFormatting>
  <conditionalFormatting sqref="K135:K136">
    <cfRule type="notContainsBlanks" dxfId="2480" priority="1064">
      <formula>LEN(TRIM(K135))&gt;0</formula>
    </cfRule>
  </conditionalFormatting>
  <conditionalFormatting sqref="N135:N136">
    <cfRule type="notContainsBlanks" dxfId="2479" priority="1063">
      <formula>LEN(TRIM(N135))&gt;0</formula>
    </cfRule>
  </conditionalFormatting>
  <conditionalFormatting sqref="Q135:Q136">
    <cfRule type="notContainsBlanks" dxfId="2478" priority="1062">
      <formula>LEN(TRIM(Q135))&gt;0</formula>
    </cfRule>
  </conditionalFormatting>
  <conditionalFormatting sqref="U135:W136">
    <cfRule type="notContainsBlanks" dxfId="2477" priority="1061">
      <formula>LEN(TRIM(U135))&gt;0</formula>
    </cfRule>
  </conditionalFormatting>
  <conditionalFormatting sqref="Z135:AD136">
    <cfRule type="cellIs" dxfId="2476" priority="1060" operator="equal">
      <formula>"TBD"</formula>
    </cfRule>
  </conditionalFormatting>
  <conditionalFormatting sqref="E130:E133">
    <cfRule type="notContainsBlanks" dxfId="2475" priority="1059">
      <formula>LEN(TRIM(E130))&gt;0</formula>
    </cfRule>
  </conditionalFormatting>
  <conditionalFormatting sqref="H130:H133">
    <cfRule type="notContainsBlanks" dxfId="2474" priority="1058">
      <formula>LEN(TRIM(H130))&gt;0</formula>
    </cfRule>
  </conditionalFormatting>
  <conditionalFormatting sqref="I130:I133">
    <cfRule type="notContainsBlanks" dxfId="2473" priority="1056">
      <formula>LEN(TRIM(I130))&gt;0</formula>
    </cfRule>
    <cfRule type="expression" dxfId="2472" priority="1057">
      <formula>LEN(H130)&gt;0</formula>
    </cfRule>
  </conditionalFormatting>
  <conditionalFormatting sqref="K130:K133">
    <cfRule type="notContainsBlanks" dxfId="2471" priority="1055">
      <formula>LEN(TRIM(K130))&gt;0</formula>
    </cfRule>
  </conditionalFormatting>
  <conditionalFormatting sqref="L130:L133">
    <cfRule type="notContainsBlanks" dxfId="2470" priority="1053">
      <formula>LEN(TRIM(L130))&gt;0</formula>
    </cfRule>
    <cfRule type="expression" dxfId="2469" priority="1054">
      <formula>LEN(K130)&gt;0</formula>
    </cfRule>
  </conditionalFormatting>
  <conditionalFormatting sqref="N130:N133">
    <cfRule type="notContainsBlanks" dxfId="2468" priority="1052">
      <formula>LEN(TRIM(N130))&gt;0</formula>
    </cfRule>
  </conditionalFormatting>
  <conditionalFormatting sqref="O130:O133">
    <cfRule type="notContainsBlanks" dxfId="2467" priority="1050">
      <formula>LEN(TRIM(O130))&gt;0</formula>
    </cfRule>
    <cfRule type="expression" dxfId="2466" priority="1051">
      <formula>LEN(N130)&gt;0</formula>
    </cfRule>
  </conditionalFormatting>
  <conditionalFormatting sqref="Q130:Q133">
    <cfRule type="notContainsBlanks" dxfId="2465" priority="1049">
      <formula>LEN(TRIM(Q130))&gt;0</formula>
    </cfRule>
  </conditionalFormatting>
  <conditionalFormatting sqref="R130:R133">
    <cfRule type="notContainsBlanks" dxfId="2464" priority="1047">
      <formula>LEN(TRIM(R130))&gt;0</formula>
    </cfRule>
    <cfRule type="expression" dxfId="2463" priority="1048">
      <formula>LEN(Q130)&gt;0</formula>
    </cfRule>
  </conditionalFormatting>
  <conditionalFormatting sqref="U130:W133">
    <cfRule type="notContainsBlanks" dxfId="2462" priority="1046">
      <formula>LEN(TRIM(U130))&gt;0</formula>
    </cfRule>
  </conditionalFormatting>
  <conditionalFormatting sqref="Z130:AD133">
    <cfRule type="cellIs" dxfId="2461" priority="1045" operator="equal">
      <formula>"TBD"</formula>
    </cfRule>
  </conditionalFormatting>
  <conditionalFormatting sqref="U130:W133">
    <cfRule type="duplicateValues" dxfId="2460" priority="1044"/>
  </conditionalFormatting>
  <conditionalFormatting sqref="I130:I133">
    <cfRule type="duplicateValues" dxfId="2459" priority="1043"/>
  </conditionalFormatting>
  <conditionalFormatting sqref="L130:L133">
    <cfRule type="duplicateValues" dxfId="2458" priority="1042"/>
  </conditionalFormatting>
  <conditionalFormatting sqref="O130:O133">
    <cfRule type="duplicateValues" dxfId="2457" priority="1041"/>
  </conditionalFormatting>
  <conditionalFormatting sqref="R130:R133">
    <cfRule type="duplicateValues" dxfId="2456" priority="1040"/>
  </conditionalFormatting>
  <conditionalFormatting sqref="F130:F133">
    <cfRule type="duplicateValues" dxfId="2455" priority="1037"/>
    <cfRule type="notContainsBlanks" dxfId="2454" priority="1038">
      <formula>LEN(TRIM(F130))&gt;0</formula>
    </cfRule>
    <cfRule type="expression" dxfId="2453" priority="1039">
      <formula>LEN(E130)&gt;0</formula>
    </cfRule>
  </conditionalFormatting>
  <conditionalFormatting sqref="U135:W136">
    <cfRule type="duplicateValues" dxfId="2452" priority="1036"/>
  </conditionalFormatting>
  <conditionalFormatting sqref="I135:I136">
    <cfRule type="duplicateValues" dxfId="2451" priority="1035"/>
  </conditionalFormatting>
  <conditionalFormatting sqref="L135:L136">
    <cfRule type="duplicateValues" dxfId="2450" priority="1034"/>
  </conditionalFormatting>
  <conditionalFormatting sqref="O135:O136">
    <cfRule type="duplicateValues" dxfId="2449" priority="1033"/>
  </conditionalFormatting>
  <conditionalFormatting sqref="R135:R136">
    <cfRule type="duplicateValues" dxfId="2448" priority="1032"/>
  </conditionalFormatting>
  <conditionalFormatting sqref="F135:F136">
    <cfRule type="duplicateValues" dxfId="2447" priority="1029"/>
    <cfRule type="notContainsBlanks" dxfId="2446" priority="1030">
      <formula>LEN(TRIM(F135))&gt;0</formula>
    </cfRule>
    <cfRule type="expression" dxfId="2445" priority="1031">
      <formula>LEN(E135)&gt;0</formula>
    </cfRule>
  </conditionalFormatting>
  <conditionalFormatting sqref="E148">
    <cfRule type="notContainsBlanks" dxfId="2444" priority="1028">
      <formula>LEN(TRIM(E148))&gt;0</formula>
    </cfRule>
  </conditionalFormatting>
  <conditionalFormatting sqref="H148">
    <cfRule type="notContainsBlanks" dxfId="2443" priority="1027">
      <formula>LEN(TRIM(H148))&gt;0</formula>
    </cfRule>
  </conditionalFormatting>
  <conditionalFormatting sqref="K148">
    <cfRule type="notContainsBlanks" dxfId="2442" priority="1026">
      <formula>LEN(TRIM(K148))&gt;0</formula>
    </cfRule>
  </conditionalFormatting>
  <conditionalFormatting sqref="N148">
    <cfRule type="notContainsBlanks" dxfId="2441" priority="1025">
      <formula>LEN(TRIM(N148))&gt;0</formula>
    </cfRule>
  </conditionalFormatting>
  <conditionalFormatting sqref="Q148">
    <cfRule type="notContainsBlanks" dxfId="2440" priority="1024">
      <formula>LEN(TRIM(Q148))&gt;0</formula>
    </cfRule>
  </conditionalFormatting>
  <conditionalFormatting sqref="U148:W148">
    <cfRule type="notContainsBlanks" dxfId="2439" priority="1023">
      <formula>LEN(TRIM(U148))&gt;0</formula>
    </cfRule>
  </conditionalFormatting>
  <conditionalFormatting sqref="Z148:AD148">
    <cfRule type="cellIs" dxfId="2438" priority="1022" operator="equal">
      <formula>"TBD"</formula>
    </cfRule>
  </conditionalFormatting>
  <conditionalFormatting sqref="U148:W148">
    <cfRule type="duplicateValues" dxfId="2437" priority="1021"/>
  </conditionalFormatting>
  <conditionalFormatting sqref="I148">
    <cfRule type="duplicateValues" dxfId="2436" priority="1020"/>
  </conditionalFormatting>
  <conditionalFormatting sqref="L148">
    <cfRule type="duplicateValues" dxfId="2435" priority="1019"/>
  </conditionalFormatting>
  <conditionalFormatting sqref="O148">
    <cfRule type="duplicateValues" dxfId="2434" priority="1018"/>
  </conditionalFormatting>
  <conditionalFormatting sqref="R148">
    <cfRule type="duplicateValues" dxfId="2433" priority="1017"/>
  </conditionalFormatting>
  <conditionalFormatting sqref="E149">
    <cfRule type="notContainsBlanks" dxfId="2432" priority="1016">
      <formula>LEN(TRIM(E149))&gt;0</formula>
    </cfRule>
  </conditionalFormatting>
  <conditionalFormatting sqref="H149">
    <cfRule type="notContainsBlanks" dxfId="2431" priority="1015">
      <formula>LEN(TRIM(H149))&gt;0</formula>
    </cfRule>
  </conditionalFormatting>
  <conditionalFormatting sqref="K149">
    <cfRule type="notContainsBlanks" dxfId="2430" priority="1014">
      <formula>LEN(TRIM(K149))&gt;0</formula>
    </cfRule>
  </conditionalFormatting>
  <conditionalFormatting sqref="N149">
    <cfRule type="notContainsBlanks" dxfId="2429" priority="1013">
      <formula>LEN(TRIM(N149))&gt;0</formula>
    </cfRule>
  </conditionalFormatting>
  <conditionalFormatting sqref="Q149">
    <cfRule type="notContainsBlanks" dxfId="2428" priority="1012">
      <formula>LEN(TRIM(Q149))&gt;0</formula>
    </cfRule>
  </conditionalFormatting>
  <conditionalFormatting sqref="U149:W149">
    <cfRule type="notContainsBlanks" dxfId="2427" priority="1011">
      <formula>LEN(TRIM(U149))&gt;0</formula>
    </cfRule>
  </conditionalFormatting>
  <conditionalFormatting sqref="Z149:AD149">
    <cfRule type="cellIs" dxfId="2426" priority="1010" operator="equal">
      <formula>"TBD"</formula>
    </cfRule>
  </conditionalFormatting>
  <conditionalFormatting sqref="U149:W149">
    <cfRule type="duplicateValues" dxfId="2425" priority="1009"/>
  </conditionalFormatting>
  <conditionalFormatting sqref="I149">
    <cfRule type="duplicateValues" dxfId="2424" priority="1008"/>
  </conditionalFormatting>
  <conditionalFormatting sqref="L149">
    <cfRule type="duplicateValues" dxfId="2423" priority="1007"/>
  </conditionalFormatting>
  <conditionalFormatting sqref="O149">
    <cfRule type="duplicateValues" dxfId="2422" priority="1006"/>
  </conditionalFormatting>
  <conditionalFormatting sqref="R149">
    <cfRule type="duplicateValues" dxfId="2421" priority="1005"/>
  </conditionalFormatting>
  <conditionalFormatting sqref="F149">
    <cfRule type="duplicateValues" dxfId="2420" priority="1002"/>
    <cfRule type="notContainsBlanks" dxfId="2419" priority="1003">
      <formula>LEN(TRIM(F149))&gt;0</formula>
    </cfRule>
    <cfRule type="expression" dxfId="2418" priority="1004">
      <formula>LEN(E149)&gt;0</formula>
    </cfRule>
  </conditionalFormatting>
  <conditionalFormatting sqref="F148">
    <cfRule type="duplicateValues" dxfId="2417" priority="999"/>
    <cfRule type="notContainsBlanks" dxfId="2416" priority="1000">
      <formula>LEN(TRIM(F148))&gt;0</formula>
    </cfRule>
    <cfRule type="expression" dxfId="2415" priority="1001">
      <formula>LEN(E148)&gt;0</formula>
    </cfRule>
  </conditionalFormatting>
  <conditionalFormatting sqref="U128:W129 U134:W134">
    <cfRule type="duplicateValues" dxfId="2414" priority="998"/>
  </conditionalFormatting>
  <conditionalFormatting sqref="I128:I129 I134">
    <cfRule type="duplicateValues" dxfId="2413" priority="997"/>
  </conditionalFormatting>
  <conditionalFormatting sqref="L128:L129 L134">
    <cfRule type="duplicateValues" dxfId="2412" priority="996"/>
  </conditionalFormatting>
  <conditionalFormatting sqref="O128:O129 O134">
    <cfRule type="duplicateValues" dxfId="2411" priority="995"/>
  </conditionalFormatting>
  <conditionalFormatting sqref="R128:R129 R134">
    <cfRule type="duplicateValues" dxfId="2410" priority="994"/>
  </conditionalFormatting>
  <conditionalFormatting sqref="F128:F129 F134">
    <cfRule type="duplicateValues" dxfId="2409" priority="991"/>
    <cfRule type="notContainsBlanks" dxfId="2408" priority="992">
      <formula>LEN(TRIM(F128))&gt;0</formula>
    </cfRule>
    <cfRule type="expression" dxfId="2407" priority="993">
      <formula>LEN(E128)&gt;0</formula>
    </cfRule>
  </conditionalFormatting>
  <conditionalFormatting sqref="U137:W147">
    <cfRule type="duplicateValues" dxfId="2406" priority="990"/>
  </conditionalFormatting>
  <conditionalFormatting sqref="I137:I147">
    <cfRule type="duplicateValues" dxfId="2405" priority="989"/>
  </conditionalFormatting>
  <conditionalFormatting sqref="L137:L147">
    <cfRule type="duplicateValues" dxfId="2404" priority="988"/>
  </conditionalFormatting>
  <conditionalFormatting sqref="O137:O147">
    <cfRule type="duplicateValues" dxfId="2403" priority="987"/>
  </conditionalFormatting>
  <conditionalFormatting sqref="R137:R147">
    <cfRule type="duplicateValues" dxfId="2402" priority="986"/>
  </conditionalFormatting>
  <conditionalFormatting sqref="F137:F147">
    <cfRule type="duplicateValues" dxfId="2401" priority="983"/>
    <cfRule type="notContainsBlanks" dxfId="2400" priority="984">
      <formula>LEN(TRIM(F137))&gt;0</formula>
    </cfRule>
    <cfRule type="expression" dxfId="2399" priority="985">
      <formula>LEN(E137)&gt;0</formula>
    </cfRule>
  </conditionalFormatting>
  <conditionalFormatting sqref="X128:X149">
    <cfRule type="notContainsBlanks" dxfId="2398" priority="981">
      <formula>LEN(TRIM(X128))&gt;0</formula>
    </cfRule>
    <cfRule type="expression" dxfId="2397" priority="982">
      <formula>(SUMPRODUCT(--(S128:XFD128&lt;&gt;"")))&gt;0</formula>
    </cfRule>
  </conditionalFormatting>
  <conditionalFormatting sqref="E276:E281 E285:E290">
    <cfRule type="notContainsBlanks" dxfId="2396" priority="980">
      <formula>LEN(TRIM(E276))&gt;0</formula>
    </cfRule>
  </conditionalFormatting>
  <conditionalFormatting sqref="H276:H281 H285:H290">
    <cfRule type="notContainsBlanks" dxfId="2395" priority="979">
      <formula>LEN(TRIM(H276))&gt;0</formula>
    </cfRule>
  </conditionalFormatting>
  <conditionalFormatting sqref="I275:I281 I284:I290">
    <cfRule type="notContainsBlanks" dxfId="2394" priority="977">
      <formula>LEN(TRIM(I275))&gt;0</formula>
    </cfRule>
    <cfRule type="expression" dxfId="2393" priority="978">
      <formula>LEN(H275)&gt;0</formula>
    </cfRule>
  </conditionalFormatting>
  <conditionalFormatting sqref="K276:K281 K285:K290">
    <cfRule type="notContainsBlanks" dxfId="2392" priority="976">
      <formula>LEN(TRIM(K276))&gt;0</formula>
    </cfRule>
  </conditionalFormatting>
  <conditionalFormatting sqref="L275:L281 L284:L290">
    <cfRule type="notContainsBlanks" dxfId="2391" priority="974">
      <formula>LEN(TRIM(L275))&gt;0</formula>
    </cfRule>
    <cfRule type="expression" dxfId="2390" priority="975">
      <formula>LEN(K275)&gt;0</formula>
    </cfRule>
  </conditionalFormatting>
  <conditionalFormatting sqref="N276:N281 N285:N290">
    <cfRule type="notContainsBlanks" dxfId="2389" priority="973">
      <formula>LEN(TRIM(N276))&gt;0</formula>
    </cfRule>
  </conditionalFormatting>
  <conditionalFormatting sqref="O275:O281 O284:O290">
    <cfRule type="notContainsBlanks" dxfId="2388" priority="971">
      <formula>LEN(TRIM(O275))&gt;0</formula>
    </cfRule>
    <cfRule type="expression" dxfId="2387" priority="972">
      <formula>LEN(N275)&gt;0</formula>
    </cfRule>
  </conditionalFormatting>
  <conditionalFormatting sqref="Q276:Q281 Q285:Q290">
    <cfRule type="notContainsBlanks" dxfId="2386" priority="970">
      <formula>LEN(TRIM(Q276))&gt;0</formula>
    </cfRule>
  </conditionalFormatting>
  <conditionalFormatting sqref="R275:R281 R284:R290">
    <cfRule type="notContainsBlanks" dxfId="2385" priority="968">
      <formula>LEN(TRIM(R275))&gt;0</formula>
    </cfRule>
    <cfRule type="expression" dxfId="2384" priority="969">
      <formula>LEN(Q275)&gt;0</formula>
    </cfRule>
  </conditionalFormatting>
  <conditionalFormatting sqref="U276:W281 U285:W290">
    <cfRule type="notContainsBlanks" dxfId="2383" priority="967">
      <formula>LEN(TRIM(U276))&gt;0</formula>
    </cfRule>
  </conditionalFormatting>
  <conditionalFormatting sqref="Z276:AD281 Z285:AD290">
    <cfRule type="cellIs" dxfId="2382" priority="966" operator="equal">
      <formula>"TBD"</formula>
    </cfRule>
  </conditionalFormatting>
  <conditionalFormatting sqref="I232">
    <cfRule type="notContainsBlanks" dxfId="2381" priority="964">
      <formula>LEN(TRIM(I232))&gt;0</formula>
    </cfRule>
    <cfRule type="expression" dxfId="2380" priority="965">
      <formula>LEN(H232)&gt;0</formula>
    </cfRule>
  </conditionalFormatting>
  <conditionalFormatting sqref="L232">
    <cfRule type="notContainsBlanks" dxfId="2379" priority="962">
      <formula>LEN(TRIM(L232))&gt;0</formula>
    </cfRule>
    <cfRule type="expression" dxfId="2378" priority="963">
      <formula>LEN(K232)&gt;0</formula>
    </cfRule>
  </conditionalFormatting>
  <conditionalFormatting sqref="O232">
    <cfRule type="notContainsBlanks" dxfId="2377" priority="960">
      <formula>LEN(TRIM(O232))&gt;0</formula>
    </cfRule>
    <cfRule type="expression" dxfId="2376" priority="961">
      <formula>LEN(N232)&gt;0</formula>
    </cfRule>
  </conditionalFormatting>
  <conditionalFormatting sqref="R232">
    <cfRule type="notContainsBlanks" dxfId="2375" priority="958">
      <formula>LEN(TRIM(R232))&gt;0</formula>
    </cfRule>
    <cfRule type="expression" dxfId="2374" priority="959">
      <formula>LEN(Q232)&gt;0</formula>
    </cfRule>
  </conditionalFormatting>
  <conditionalFormatting sqref="X232">
    <cfRule type="notContainsBlanks" dxfId="2373" priority="956">
      <formula>LEN(TRIM(X232))&gt;0</formula>
    </cfRule>
    <cfRule type="expression" dxfId="2372" priority="957">
      <formula>(SUMPRODUCT(--(A232:U232&lt;&gt;"")))&gt;0</formula>
    </cfRule>
  </conditionalFormatting>
  <conditionalFormatting sqref="E232">
    <cfRule type="notContainsBlanks" dxfId="2371" priority="955">
      <formula>LEN(TRIM(E232))&gt;0</formula>
    </cfRule>
  </conditionalFormatting>
  <conditionalFormatting sqref="H232">
    <cfRule type="notContainsBlanks" dxfId="2370" priority="954">
      <formula>LEN(TRIM(H232))&gt;0</formula>
    </cfRule>
  </conditionalFormatting>
  <conditionalFormatting sqref="K232">
    <cfRule type="notContainsBlanks" dxfId="2369" priority="953">
      <formula>LEN(TRIM(K232))&gt;0</formula>
    </cfRule>
  </conditionalFormatting>
  <conditionalFormatting sqref="N232">
    <cfRule type="notContainsBlanks" dxfId="2368" priority="952">
      <formula>LEN(TRIM(N232))&gt;0</formula>
    </cfRule>
  </conditionalFormatting>
  <conditionalFormatting sqref="Q232">
    <cfRule type="notContainsBlanks" dxfId="2367" priority="951">
      <formula>LEN(TRIM(Q232))&gt;0</formula>
    </cfRule>
  </conditionalFormatting>
  <conditionalFormatting sqref="U232:W232">
    <cfRule type="notContainsBlanks" dxfId="2366" priority="950">
      <formula>LEN(TRIM(U232))&gt;0</formula>
    </cfRule>
  </conditionalFormatting>
  <conditionalFormatting sqref="Z232:AD232">
    <cfRule type="cellIs" dxfId="2365" priority="949" operator="equal">
      <formula>"TBD"</formula>
    </cfRule>
  </conditionalFormatting>
  <conditionalFormatting sqref="U232:W232">
    <cfRule type="duplicateValues" dxfId="2364" priority="948"/>
  </conditionalFormatting>
  <conditionalFormatting sqref="I232">
    <cfRule type="duplicateValues" dxfId="2363" priority="947"/>
  </conditionalFormatting>
  <conditionalFormatting sqref="L232">
    <cfRule type="duplicateValues" dxfId="2362" priority="946"/>
  </conditionalFormatting>
  <conditionalFormatting sqref="O232">
    <cfRule type="duplicateValues" dxfId="2361" priority="945"/>
  </conditionalFormatting>
  <conditionalFormatting sqref="R232">
    <cfRule type="duplicateValues" dxfId="2360" priority="944"/>
  </conditionalFormatting>
  <conditionalFormatting sqref="F232">
    <cfRule type="duplicateValues" dxfId="2359" priority="941"/>
    <cfRule type="notContainsBlanks" dxfId="2358" priority="942">
      <formula>LEN(TRIM(F232))&gt;0</formula>
    </cfRule>
    <cfRule type="expression" dxfId="2357" priority="943">
      <formula>LEN(E232)&gt;0</formula>
    </cfRule>
  </conditionalFormatting>
  <conditionalFormatting sqref="E236:E242">
    <cfRule type="notContainsBlanks" dxfId="2356" priority="940">
      <formula>LEN(TRIM(E236))&gt;0</formula>
    </cfRule>
  </conditionalFormatting>
  <conditionalFormatting sqref="H236:H242">
    <cfRule type="notContainsBlanks" dxfId="2355" priority="939">
      <formula>LEN(TRIM(H236))&gt;0</formula>
    </cfRule>
  </conditionalFormatting>
  <conditionalFormatting sqref="I236:I251">
    <cfRule type="notContainsBlanks" dxfId="2354" priority="937">
      <formula>LEN(TRIM(I236))&gt;0</formula>
    </cfRule>
    <cfRule type="expression" dxfId="2353" priority="938">
      <formula>LEN(H236)&gt;0</formula>
    </cfRule>
  </conditionalFormatting>
  <conditionalFormatting sqref="K236:K242">
    <cfRule type="notContainsBlanks" dxfId="2352" priority="936">
      <formula>LEN(TRIM(K236))&gt;0</formula>
    </cfRule>
  </conditionalFormatting>
  <conditionalFormatting sqref="L236:L251">
    <cfRule type="notContainsBlanks" dxfId="2351" priority="934">
      <formula>LEN(TRIM(L236))&gt;0</formula>
    </cfRule>
    <cfRule type="expression" dxfId="2350" priority="935">
      <formula>LEN(K236)&gt;0</formula>
    </cfRule>
  </conditionalFormatting>
  <conditionalFormatting sqref="N236:N242">
    <cfRule type="notContainsBlanks" dxfId="2349" priority="933">
      <formula>LEN(TRIM(N236))&gt;0</formula>
    </cfRule>
  </conditionalFormatting>
  <conditionalFormatting sqref="O236:O251">
    <cfRule type="notContainsBlanks" dxfId="2348" priority="931">
      <formula>LEN(TRIM(O236))&gt;0</formula>
    </cfRule>
    <cfRule type="expression" dxfId="2347" priority="932">
      <formula>LEN(N236)&gt;0</formula>
    </cfRule>
  </conditionalFormatting>
  <conditionalFormatting sqref="Q236:Q242">
    <cfRule type="notContainsBlanks" dxfId="2346" priority="930">
      <formula>LEN(TRIM(Q236))&gt;0</formula>
    </cfRule>
  </conditionalFormatting>
  <conditionalFormatting sqref="R236:R251">
    <cfRule type="notContainsBlanks" dxfId="2345" priority="928">
      <formula>LEN(TRIM(R236))&gt;0</formula>
    </cfRule>
    <cfRule type="expression" dxfId="2344" priority="929">
      <formula>LEN(Q236)&gt;0</formula>
    </cfRule>
  </conditionalFormatting>
  <conditionalFormatting sqref="X236:X240">
    <cfRule type="notContainsBlanks" dxfId="2343" priority="926">
      <formula>LEN(TRIM(X236))&gt;0</formula>
    </cfRule>
    <cfRule type="expression" dxfId="2342" priority="927">
      <formula>(SUMPRODUCT(--(A236:U236&lt;&gt;"")))&gt;0</formula>
    </cfRule>
  </conditionalFormatting>
  <conditionalFormatting sqref="U236:W242">
    <cfRule type="notContainsBlanks" dxfId="2341" priority="925">
      <formula>LEN(TRIM(U236))&gt;0</formula>
    </cfRule>
  </conditionalFormatting>
  <conditionalFormatting sqref="Z236:AD242">
    <cfRule type="cellIs" dxfId="2340" priority="924" operator="equal">
      <formula>"TBD"</formula>
    </cfRule>
  </conditionalFormatting>
  <conditionalFormatting sqref="I233:I235">
    <cfRule type="notContainsBlanks" dxfId="2339" priority="922">
      <formula>LEN(TRIM(I233))&gt;0</formula>
    </cfRule>
    <cfRule type="expression" dxfId="2338" priority="923">
      <formula>LEN(H233)&gt;0</formula>
    </cfRule>
  </conditionalFormatting>
  <conditionalFormatting sqref="L233:L235">
    <cfRule type="notContainsBlanks" dxfId="2337" priority="920">
      <formula>LEN(TRIM(L233))&gt;0</formula>
    </cfRule>
    <cfRule type="expression" dxfId="2336" priority="921">
      <formula>LEN(K233)&gt;0</formula>
    </cfRule>
  </conditionalFormatting>
  <conditionalFormatting sqref="O233:O235">
    <cfRule type="notContainsBlanks" dxfId="2335" priority="918">
      <formula>LEN(TRIM(O233))&gt;0</formula>
    </cfRule>
    <cfRule type="expression" dxfId="2334" priority="919">
      <formula>LEN(N233)&gt;0</formula>
    </cfRule>
  </conditionalFormatting>
  <conditionalFormatting sqref="R233:R235">
    <cfRule type="notContainsBlanks" dxfId="2333" priority="916">
      <formula>LEN(TRIM(R233))&gt;0</formula>
    </cfRule>
    <cfRule type="expression" dxfId="2332" priority="917">
      <formula>LEN(Q233)&gt;0</formula>
    </cfRule>
  </conditionalFormatting>
  <conditionalFormatting sqref="X233:X235">
    <cfRule type="notContainsBlanks" dxfId="2331" priority="914">
      <formula>LEN(TRIM(X233))&gt;0</formula>
    </cfRule>
    <cfRule type="expression" dxfId="2330" priority="915">
      <formula>(SUMPRODUCT(--(A233:U233&lt;&gt;"")))&gt;0</formula>
    </cfRule>
  </conditionalFormatting>
  <conditionalFormatting sqref="E233:E235">
    <cfRule type="notContainsBlanks" dxfId="2329" priority="913">
      <formula>LEN(TRIM(E233))&gt;0</formula>
    </cfRule>
  </conditionalFormatting>
  <conditionalFormatting sqref="H233:H235">
    <cfRule type="notContainsBlanks" dxfId="2328" priority="912">
      <formula>LEN(TRIM(H233))&gt;0</formula>
    </cfRule>
  </conditionalFormatting>
  <conditionalFormatting sqref="K233:K235">
    <cfRule type="notContainsBlanks" dxfId="2327" priority="911">
      <formula>LEN(TRIM(K233))&gt;0</formula>
    </cfRule>
  </conditionalFormatting>
  <conditionalFormatting sqref="N233:N235">
    <cfRule type="notContainsBlanks" dxfId="2326" priority="910">
      <formula>LEN(TRIM(N233))&gt;0</formula>
    </cfRule>
  </conditionalFormatting>
  <conditionalFormatting sqref="Q233:Q235">
    <cfRule type="notContainsBlanks" dxfId="2325" priority="909">
      <formula>LEN(TRIM(Q233))&gt;0</formula>
    </cfRule>
  </conditionalFormatting>
  <conditionalFormatting sqref="U233:W235">
    <cfRule type="notContainsBlanks" dxfId="2324" priority="908">
      <formula>LEN(TRIM(U233))&gt;0</formula>
    </cfRule>
  </conditionalFormatting>
  <conditionalFormatting sqref="Z233:AD235">
    <cfRule type="cellIs" dxfId="2323" priority="907" operator="equal">
      <formula>"TBD"</formula>
    </cfRule>
  </conditionalFormatting>
  <conditionalFormatting sqref="U233:W235">
    <cfRule type="duplicateValues" dxfId="2322" priority="906"/>
  </conditionalFormatting>
  <conditionalFormatting sqref="I233:I235">
    <cfRule type="duplicateValues" dxfId="2321" priority="905"/>
  </conditionalFormatting>
  <conditionalFormatting sqref="L233:L235">
    <cfRule type="duplicateValues" dxfId="2320" priority="904"/>
  </conditionalFormatting>
  <conditionalFormatting sqref="O233:O235">
    <cfRule type="duplicateValues" dxfId="2319" priority="903"/>
  </conditionalFormatting>
  <conditionalFormatting sqref="R233:R235">
    <cfRule type="duplicateValues" dxfId="2318" priority="902"/>
  </conditionalFormatting>
  <conditionalFormatting sqref="F233:F235">
    <cfRule type="duplicateValues" dxfId="2317" priority="899"/>
    <cfRule type="notContainsBlanks" dxfId="2316" priority="900">
      <formula>LEN(TRIM(F233))&gt;0</formula>
    </cfRule>
    <cfRule type="expression" dxfId="2315" priority="901">
      <formula>LEN(E233)&gt;0</formula>
    </cfRule>
  </conditionalFormatting>
  <conditionalFormatting sqref="E243:E245">
    <cfRule type="notContainsBlanks" dxfId="2314" priority="898">
      <formula>LEN(TRIM(E243))&gt;0</formula>
    </cfRule>
  </conditionalFormatting>
  <conditionalFormatting sqref="H243:H245">
    <cfRule type="notContainsBlanks" dxfId="2313" priority="897">
      <formula>LEN(TRIM(H243))&gt;0</formula>
    </cfRule>
  </conditionalFormatting>
  <conditionalFormatting sqref="K243:K245">
    <cfRule type="notContainsBlanks" dxfId="2312" priority="896">
      <formula>LEN(TRIM(K243))&gt;0</formula>
    </cfRule>
  </conditionalFormatting>
  <conditionalFormatting sqref="N243:N245">
    <cfRule type="notContainsBlanks" dxfId="2311" priority="895">
      <formula>LEN(TRIM(N243))&gt;0</formula>
    </cfRule>
  </conditionalFormatting>
  <conditionalFormatting sqref="Q243:Q245">
    <cfRule type="notContainsBlanks" dxfId="2310" priority="894">
      <formula>LEN(TRIM(Q243))&gt;0</formula>
    </cfRule>
  </conditionalFormatting>
  <conditionalFormatting sqref="U243:W245">
    <cfRule type="notContainsBlanks" dxfId="2309" priority="893">
      <formula>LEN(TRIM(U243))&gt;0</formula>
    </cfRule>
  </conditionalFormatting>
  <conditionalFormatting sqref="Z243:AD245">
    <cfRule type="cellIs" dxfId="2308" priority="892" operator="equal">
      <formula>"TBD"</formula>
    </cfRule>
  </conditionalFormatting>
  <conditionalFormatting sqref="E246:E251">
    <cfRule type="notContainsBlanks" dxfId="2307" priority="891">
      <formula>LEN(TRIM(E246))&gt;0</formula>
    </cfRule>
  </conditionalFormatting>
  <conditionalFormatting sqref="H246:H251">
    <cfRule type="notContainsBlanks" dxfId="2306" priority="890">
      <formula>LEN(TRIM(H246))&gt;0</formula>
    </cfRule>
  </conditionalFormatting>
  <conditionalFormatting sqref="K246:K251">
    <cfRule type="notContainsBlanks" dxfId="2305" priority="889">
      <formula>LEN(TRIM(K246))&gt;0</formula>
    </cfRule>
  </conditionalFormatting>
  <conditionalFormatting sqref="N246:N251">
    <cfRule type="notContainsBlanks" dxfId="2304" priority="888">
      <formula>LEN(TRIM(N246))&gt;0</formula>
    </cfRule>
  </conditionalFormatting>
  <conditionalFormatting sqref="Q246:Q251">
    <cfRule type="notContainsBlanks" dxfId="2303" priority="887">
      <formula>LEN(TRIM(Q246))&gt;0</formula>
    </cfRule>
  </conditionalFormatting>
  <conditionalFormatting sqref="U246:W251">
    <cfRule type="notContainsBlanks" dxfId="2302" priority="886">
      <formula>LEN(TRIM(U246))&gt;0</formula>
    </cfRule>
  </conditionalFormatting>
  <conditionalFormatting sqref="Z246:AD251">
    <cfRule type="cellIs" dxfId="2301" priority="885" operator="equal">
      <formula>"TBD"</formula>
    </cfRule>
  </conditionalFormatting>
  <conditionalFormatting sqref="S233:S251 S275:S281 S284:S290">
    <cfRule type="notContainsBlanks" dxfId="2300" priority="884">
      <formula>LEN(TRIM(S233))&gt;0</formula>
    </cfRule>
  </conditionalFormatting>
  <conditionalFormatting sqref="U243:W245">
    <cfRule type="duplicateValues" dxfId="2299" priority="883"/>
  </conditionalFormatting>
  <conditionalFormatting sqref="I243:I245">
    <cfRule type="duplicateValues" dxfId="2298" priority="882"/>
  </conditionalFormatting>
  <conditionalFormatting sqref="L243:L245">
    <cfRule type="duplicateValues" dxfId="2297" priority="881"/>
  </conditionalFormatting>
  <conditionalFormatting sqref="O243:O245">
    <cfRule type="duplicateValues" dxfId="2296" priority="880"/>
  </conditionalFormatting>
  <conditionalFormatting sqref="R243:R245">
    <cfRule type="duplicateValues" dxfId="2295" priority="879"/>
  </conditionalFormatting>
  <conditionalFormatting sqref="F243:F245">
    <cfRule type="duplicateValues" dxfId="2294" priority="876"/>
    <cfRule type="notContainsBlanks" dxfId="2293" priority="877">
      <formula>LEN(TRIM(F243))&gt;0</formula>
    </cfRule>
    <cfRule type="expression" dxfId="2292" priority="878">
      <formula>LEN(E243)&gt;0</formula>
    </cfRule>
  </conditionalFormatting>
  <conditionalFormatting sqref="U246:W251">
    <cfRule type="duplicateValues" dxfId="2291" priority="875"/>
  </conditionalFormatting>
  <conditionalFormatting sqref="I246:I251">
    <cfRule type="duplicateValues" dxfId="2290" priority="874"/>
  </conditionalFormatting>
  <conditionalFormatting sqref="L246:L251">
    <cfRule type="duplicateValues" dxfId="2289" priority="873"/>
  </conditionalFormatting>
  <conditionalFormatting sqref="O246:O251">
    <cfRule type="duplicateValues" dxfId="2288" priority="872"/>
  </conditionalFormatting>
  <conditionalFormatting sqref="R246:R251">
    <cfRule type="duplicateValues" dxfId="2287" priority="871"/>
  </conditionalFormatting>
  <conditionalFormatting sqref="F246:F251">
    <cfRule type="duplicateValues" dxfId="2286" priority="868"/>
    <cfRule type="notContainsBlanks" dxfId="2285" priority="869">
      <formula>LEN(TRIM(F246))&gt;0</formula>
    </cfRule>
    <cfRule type="expression" dxfId="2284" priority="870">
      <formula>LEN(E246)&gt;0</formula>
    </cfRule>
  </conditionalFormatting>
  <conditionalFormatting sqref="U236:W242">
    <cfRule type="duplicateValues" dxfId="2283" priority="867"/>
  </conditionalFormatting>
  <conditionalFormatting sqref="I236:I242">
    <cfRule type="duplicateValues" dxfId="2282" priority="866"/>
  </conditionalFormatting>
  <conditionalFormatting sqref="L236:L242">
    <cfRule type="duplicateValues" dxfId="2281" priority="865"/>
  </conditionalFormatting>
  <conditionalFormatting sqref="O236:O242">
    <cfRule type="duplicateValues" dxfId="2280" priority="864"/>
  </conditionalFormatting>
  <conditionalFormatting sqref="R236:R242">
    <cfRule type="duplicateValues" dxfId="2279" priority="863"/>
  </conditionalFormatting>
  <conditionalFormatting sqref="F236:F242">
    <cfRule type="duplicateValues" dxfId="2278" priority="860"/>
    <cfRule type="notContainsBlanks" dxfId="2277" priority="861">
      <formula>LEN(TRIM(F236))&gt;0</formula>
    </cfRule>
    <cfRule type="expression" dxfId="2276" priority="862">
      <formula>LEN(E236)&gt;0</formula>
    </cfRule>
  </conditionalFormatting>
  <conditionalFormatting sqref="X241:X242">
    <cfRule type="notContainsBlanks" dxfId="2275" priority="858">
      <formula>LEN(TRIM(X241))&gt;0</formula>
    </cfRule>
    <cfRule type="expression" dxfId="2274" priority="859">
      <formula>(SUMPRODUCT(--(A241:U241&lt;&gt;"")))&gt;0</formula>
    </cfRule>
  </conditionalFormatting>
  <conditionalFormatting sqref="X244">
    <cfRule type="notContainsBlanks" dxfId="2273" priority="856">
      <formula>LEN(TRIM(X244))&gt;0</formula>
    </cfRule>
    <cfRule type="expression" dxfId="2272" priority="857">
      <formula>(SUMPRODUCT(--(A244:U244&lt;&gt;"")))&gt;0</formula>
    </cfRule>
  </conditionalFormatting>
  <conditionalFormatting sqref="X245">
    <cfRule type="notContainsBlanks" dxfId="2271" priority="854">
      <formula>LEN(TRIM(X245))&gt;0</formula>
    </cfRule>
    <cfRule type="expression" dxfId="2270" priority="855">
      <formula>(SUMPRODUCT(--(A245:U245&lt;&gt;"")))&gt;0</formula>
    </cfRule>
  </conditionalFormatting>
  <conditionalFormatting sqref="I252:I253">
    <cfRule type="notContainsBlanks" dxfId="2269" priority="852">
      <formula>LEN(TRIM(I252))&gt;0</formula>
    </cfRule>
    <cfRule type="expression" dxfId="2268" priority="853">
      <formula>LEN(H252)&gt;0</formula>
    </cfRule>
  </conditionalFormatting>
  <conditionalFormatting sqref="L252:L253">
    <cfRule type="notContainsBlanks" dxfId="2267" priority="850">
      <formula>LEN(TRIM(L252))&gt;0</formula>
    </cfRule>
    <cfRule type="expression" dxfId="2266" priority="851">
      <formula>LEN(K252)&gt;0</formula>
    </cfRule>
  </conditionalFormatting>
  <conditionalFormatting sqref="O252:O253">
    <cfRule type="notContainsBlanks" dxfId="2265" priority="848">
      <formula>LEN(TRIM(O252))&gt;0</formula>
    </cfRule>
    <cfRule type="expression" dxfId="2264" priority="849">
      <formula>LEN(N252)&gt;0</formula>
    </cfRule>
  </conditionalFormatting>
  <conditionalFormatting sqref="R252:R253">
    <cfRule type="notContainsBlanks" dxfId="2263" priority="846">
      <formula>LEN(TRIM(R252))&gt;0</formula>
    </cfRule>
    <cfRule type="expression" dxfId="2262" priority="847">
      <formula>LEN(Q252)&gt;0</formula>
    </cfRule>
  </conditionalFormatting>
  <conditionalFormatting sqref="X252:X253">
    <cfRule type="notContainsBlanks" dxfId="2261" priority="844">
      <formula>LEN(TRIM(X252))&gt;0</formula>
    </cfRule>
    <cfRule type="expression" dxfId="2260" priority="845">
      <formula>(SUMPRODUCT(--(A252:U252&lt;&gt;"")))&gt;0</formula>
    </cfRule>
  </conditionalFormatting>
  <conditionalFormatting sqref="E252:E253">
    <cfRule type="notContainsBlanks" dxfId="2259" priority="843">
      <formula>LEN(TRIM(E252))&gt;0</formula>
    </cfRule>
  </conditionalFormatting>
  <conditionalFormatting sqref="H252:H253">
    <cfRule type="notContainsBlanks" dxfId="2258" priority="842">
      <formula>LEN(TRIM(H252))&gt;0</formula>
    </cfRule>
  </conditionalFormatting>
  <conditionalFormatting sqref="K252:K253">
    <cfRule type="notContainsBlanks" dxfId="2257" priority="841">
      <formula>LEN(TRIM(K252))&gt;0</formula>
    </cfRule>
  </conditionalFormatting>
  <conditionalFormatting sqref="N252:N253">
    <cfRule type="notContainsBlanks" dxfId="2256" priority="840">
      <formula>LEN(TRIM(N252))&gt;0</formula>
    </cfRule>
  </conditionalFormatting>
  <conditionalFormatting sqref="Q252:Q253">
    <cfRule type="notContainsBlanks" dxfId="2255" priority="839">
      <formula>LEN(TRIM(Q252))&gt;0</formula>
    </cfRule>
  </conditionalFormatting>
  <conditionalFormatting sqref="U252:W253">
    <cfRule type="notContainsBlanks" dxfId="2254" priority="838">
      <formula>LEN(TRIM(U252))&gt;0</formula>
    </cfRule>
  </conditionalFormatting>
  <conditionalFormatting sqref="Z252:AD253">
    <cfRule type="cellIs" dxfId="2253" priority="837" operator="equal">
      <formula>"TBD"</formula>
    </cfRule>
  </conditionalFormatting>
  <conditionalFormatting sqref="S252:S253">
    <cfRule type="notContainsBlanks" dxfId="2252" priority="836">
      <formula>LEN(TRIM(S252))&gt;0</formula>
    </cfRule>
  </conditionalFormatting>
  <conditionalFormatting sqref="U252:W253">
    <cfRule type="duplicateValues" dxfId="2251" priority="835"/>
  </conditionalFormatting>
  <conditionalFormatting sqref="I252:I253">
    <cfRule type="duplicateValues" dxfId="2250" priority="834"/>
  </conditionalFormatting>
  <conditionalFormatting sqref="L252:L253">
    <cfRule type="duplicateValues" dxfId="2249" priority="833"/>
  </conditionalFormatting>
  <conditionalFormatting sqref="O252:O253">
    <cfRule type="duplicateValues" dxfId="2248" priority="832"/>
  </conditionalFormatting>
  <conditionalFormatting sqref="R252:R253">
    <cfRule type="duplicateValues" dxfId="2247" priority="831"/>
  </conditionalFormatting>
  <conditionalFormatting sqref="F252:F253">
    <cfRule type="duplicateValues" dxfId="2246" priority="828"/>
    <cfRule type="notContainsBlanks" dxfId="2245" priority="829">
      <formula>LEN(TRIM(F252))&gt;0</formula>
    </cfRule>
    <cfRule type="expression" dxfId="2244" priority="830">
      <formula>LEN(E252)&gt;0</formula>
    </cfRule>
  </conditionalFormatting>
  <conditionalFormatting sqref="E255:E261">
    <cfRule type="notContainsBlanks" dxfId="2243" priority="827">
      <formula>LEN(TRIM(E255))&gt;0</formula>
    </cfRule>
  </conditionalFormatting>
  <conditionalFormatting sqref="H255:H261">
    <cfRule type="notContainsBlanks" dxfId="2242" priority="826">
      <formula>LEN(TRIM(H255))&gt;0</formula>
    </cfRule>
  </conditionalFormatting>
  <conditionalFormatting sqref="I255:I261">
    <cfRule type="notContainsBlanks" dxfId="2241" priority="824">
      <formula>LEN(TRIM(I255))&gt;0</formula>
    </cfRule>
    <cfRule type="expression" dxfId="2240" priority="825">
      <formula>LEN(H255)&gt;0</formula>
    </cfRule>
  </conditionalFormatting>
  <conditionalFormatting sqref="K255:K261">
    <cfRule type="notContainsBlanks" dxfId="2239" priority="823">
      <formula>LEN(TRIM(K255))&gt;0</formula>
    </cfRule>
  </conditionalFormatting>
  <conditionalFormatting sqref="L255:L261">
    <cfRule type="notContainsBlanks" dxfId="2238" priority="821">
      <formula>LEN(TRIM(L255))&gt;0</formula>
    </cfRule>
    <cfRule type="expression" dxfId="2237" priority="822">
      <formula>LEN(K255)&gt;0</formula>
    </cfRule>
  </conditionalFormatting>
  <conditionalFormatting sqref="N255:N261">
    <cfRule type="notContainsBlanks" dxfId="2236" priority="820">
      <formula>LEN(TRIM(N255))&gt;0</formula>
    </cfRule>
  </conditionalFormatting>
  <conditionalFormatting sqref="O255:O261">
    <cfRule type="notContainsBlanks" dxfId="2235" priority="818">
      <formula>LEN(TRIM(O255))&gt;0</formula>
    </cfRule>
    <cfRule type="expression" dxfId="2234" priority="819">
      <formula>LEN(N255)&gt;0</formula>
    </cfRule>
  </conditionalFormatting>
  <conditionalFormatting sqref="Q255:Q261">
    <cfRule type="notContainsBlanks" dxfId="2233" priority="817">
      <formula>LEN(TRIM(Q255))&gt;0</formula>
    </cfRule>
  </conditionalFormatting>
  <conditionalFormatting sqref="R255:R261">
    <cfRule type="notContainsBlanks" dxfId="2232" priority="815">
      <formula>LEN(TRIM(R255))&gt;0</formula>
    </cfRule>
    <cfRule type="expression" dxfId="2231" priority="816">
      <formula>LEN(Q255)&gt;0</formula>
    </cfRule>
  </conditionalFormatting>
  <conditionalFormatting sqref="X255:X261">
    <cfRule type="notContainsBlanks" dxfId="2230" priority="813">
      <formula>LEN(TRIM(X255))&gt;0</formula>
    </cfRule>
    <cfRule type="expression" dxfId="2229" priority="814">
      <formula>(SUMPRODUCT(--(A255:U255&lt;&gt;"")))&gt;0</formula>
    </cfRule>
  </conditionalFormatting>
  <conditionalFormatting sqref="U255:W261">
    <cfRule type="notContainsBlanks" dxfId="2228" priority="812">
      <formula>LEN(TRIM(U255))&gt;0</formula>
    </cfRule>
  </conditionalFormatting>
  <conditionalFormatting sqref="Z255:AD261">
    <cfRule type="cellIs" dxfId="2227" priority="811" operator="equal">
      <formula>"TBD"</formula>
    </cfRule>
  </conditionalFormatting>
  <conditionalFormatting sqref="I254">
    <cfRule type="notContainsBlanks" dxfId="2226" priority="809">
      <formula>LEN(TRIM(I254))&gt;0</formula>
    </cfRule>
    <cfRule type="expression" dxfId="2225" priority="810">
      <formula>LEN(H254)&gt;0</formula>
    </cfRule>
  </conditionalFormatting>
  <conditionalFormatting sqref="L254">
    <cfRule type="notContainsBlanks" dxfId="2224" priority="807">
      <formula>LEN(TRIM(L254))&gt;0</formula>
    </cfRule>
    <cfRule type="expression" dxfId="2223" priority="808">
      <formula>LEN(K254)&gt;0</formula>
    </cfRule>
  </conditionalFormatting>
  <conditionalFormatting sqref="O254">
    <cfRule type="notContainsBlanks" dxfId="2222" priority="805">
      <formula>LEN(TRIM(O254))&gt;0</formula>
    </cfRule>
    <cfRule type="expression" dxfId="2221" priority="806">
      <formula>LEN(N254)&gt;0</formula>
    </cfRule>
  </conditionalFormatting>
  <conditionalFormatting sqref="R254">
    <cfRule type="notContainsBlanks" dxfId="2220" priority="803">
      <formula>LEN(TRIM(R254))&gt;0</formula>
    </cfRule>
    <cfRule type="expression" dxfId="2219" priority="804">
      <formula>LEN(Q254)&gt;0</formula>
    </cfRule>
  </conditionalFormatting>
  <conditionalFormatting sqref="X254">
    <cfRule type="notContainsBlanks" dxfId="2218" priority="801">
      <formula>LEN(TRIM(X254))&gt;0</formula>
    </cfRule>
    <cfRule type="expression" dxfId="2217" priority="802">
      <formula>(SUMPRODUCT(--(A254:U254&lt;&gt;"")))&gt;0</formula>
    </cfRule>
  </conditionalFormatting>
  <conditionalFormatting sqref="E254">
    <cfRule type="notContainsBlanks" dxfId="2216" priority="800">
      <formula>LEN(TRIM(E254))&gt;0</formula>
    </cfRule>
  </conditionalFormatting>
  <conditionalFormatting sqref="H254">
    <cfRule type="notContainsBlanks" dxfId="2215" priority="799">
      <formula>LEN(TRIM(H254))&gt;0</formula>
    </cfRule>
  </conditionalFormatting>
  <conditionalFormatting sqref="K254">
    <cfRule type="notContainsBlanks" dxfId="2214" priority="798">
      <formula>LEN(TRIM(K254))&gt;0</formula>
    </cfRule>
  </conditionalFormatting>
  <conditionalFormatting sqref="N254">
    <cfRule type="notContainsBlanks" dxfId="2213" priority="797">
      <formula>LEN(TRIM(N254))&gt;0</formula>
    </cfRule>
  </conditionalFormatting>
  <conditionalFormatting sqref="Q254">
    <cfRule type="notContainsBlanks" dxfId="2212" priority="796">
      <formula>LEN(TRIM(Q254))&gt;0</formula>
    </cfRule>
  </conditionalFormatting>
  <conditionalFormatting sqref="U254:W254">
    <cfRule type="notContainsBlanks" dxfId="2211" priority="795">
      <formula>LEN(TRIM(U254))&gt;0</formula>
    </cfRule>
  </conditionalFormatting>
  <conditionalFormatting sqref="Z254:AD254">
    <cfRule type="cellIs" dxfId="2210" priority="794" operator="equal">
      <formula>"TBD"</formula>
    </cfRule>
  </conditionalFormatting>
  <conditionalFormatting sqref="U254:W254">
    <cfRule type="duplicateValues" dxfId="2209" priority="793"/>
  </conditionalFormatting>
  <conditionalFormatting sqref="I254">
    <cfRule type="duplicateValues" dxfId="2208" priority="792"/>
  </conditionalFormatting>
  <conditionalFormatting sqref="L254">
    <cfRule type="duplicateValues" dxfId="2207" priority="791"/>
  </conditionalFormatting>
  <conditionalFormatting sqref="O254">
    <cfRule type="duplicateValues" dxfId="2206" priority="790"/>
  </conditionalFormatting>
  <conditionalFormatting sqref="R254">
    <cfRule type="duplicateValues" dxfId="2205" priority="789"/>
  </conditionalFormatting>
  <conditionalFormatting sqref="F254">
    <cfRule type="duplicateValues" dxfId="2204" priority="786"/>
    <cfRule type="notContainsBlanks" dxfId="2203" priority="787">
      <formula>LEN(TRIM(F254))&gt;0</formula>
    </cfRule>
    <cfRule type="expression" dxfId="2202" priority="788">
      <formula>LEN(E254)&gt;0</formula>
    </cfRule>
  </conditionalFormatting>
  <conditionalFormatting sqref="S254:S261">
    <cfRule type="notContainsBlanks" dxfId="2201" priority="785">
      <formula>LEN(TRIM(S254))&gt;0</formula>
    </cfRule>
  </conditionalFormatting>
  <conditionalFormatting sqref="U255:W261">
    <cfRule type="duplicateValues" dxfId="2200" priority="784"/>
  </conditionalFormatting>
  <conditionalFormatting sqref="I255:I261">
    <cfRule type="duplicateValues" dxfId="2199" priority="783"/>
  </conditionalFormatting>
  <conditionalFormatting sqref="L255:L261">
    <cfRule type="duplicateValues" dxfId="2198" priority="782"/>
  </conditionalFormatting>
  <conditionalFormatting sqref="O255:O261">
    <cfRule type="duplicateValues" dxfId="2197" priority="781"/>
  </conditionalFormatting>
  <conditionalFormatting sqref="R255:R261">
    <cfRule type="duplicateValues" dxfId="2196" priority="780"/>
  </conditionalFormatting>
  <conditionalFormatting sqref="F255:F261">
    <cfRule type="duplicateValues" dxfId="2195" priority="777"/>
    <cfRule type="notContainsBlanks" dxfId="2194" priority="778">
      <formula>LEN(TRIM(F255))&gt;0</formula>
    </cfRule>
    <cfRule type="expression" dxfId="2193" priority="779">
      <formula>LEN(E255)&gt;0</formula>
    </cfRule>
  </conditionalFormatting>
  <conditionalFormatting sqref="E262:E263">
    <cfRule type="notContainsBlanks" dxfId="2192" priority="776">
      <formula>LEN(TRIM(E262))&gt;0</formula>
    </cfRule>
  </conditionalFormatting>
  <conditionalFormatting sqref="H262:H263">
    <cfRule type="notContainsBlanks" dxfId="2191" priority="775">
      <formula>LEN(TRIM(H262))&gt;0</formula>
    </cfRule>
  </conditionalFormatting>
  <conditionalFormatting sqref="I262:I273">
    <cfRule type="notContainsBlanks" dxfId="2190" priority="773">
      <formula>LEN(TRIM(I262))&gt;0</formula>
    </cfRule>
    <cfRule type="expression" dxfId="2189" priority="774">
      <formula>LEN(H262)&gt;0</formula>
    </cfRule>
  </conditionalFormatting>
  <conditionalFormatting sqref="K262:K263">
    <cfRule type="notContainsBlanks" dxfId="2188" priority="772">
      <formula>LEN(TRIM(K262))&gt;0</formula>
    </cfRule>
  </conditionalFormatting>
  <conditionalFormatting sqref="L262:L273">
    <cfRule type="notContainsBlanks" dxfId="2187" priority="770">
      <formula>LEN(TRIM(L262))&gt;0</formula>
    </cfRule>
    <cfRule type="expression" dxfId="2186" priority="771">
      <formula>LEN(K262)&gt;0</formula>
    </cfRule>
  </conditionalFormatting>
  <conditionalFormatting sqref="N262:N263">
    <cfRule type="notContainsBlanks" dxfId="2185" priority="769">
      <formula>LEN(TRIM(N262))&gt;0</formula>
    </cfRule>
  </conditionalFormatting>
  <conditionalFormatting sqref="O262:O273">
    <cfRule type="notContainsBlanks" dxfId="2184" priority="767">
      <formula>LEN(TRIM(O262))&gt;0</formula>
    </cfRule>
    <cfRule type="expression" dxfId="2183" priority="768">
      <formula>LEN(N262)&gt;0</formula>
    </cfRule>
  </conditionalFormatting>
  <conditionalFormatting sqref="Q262:Q263">
    <cfRule type="notContainsBlanks" dxfId="2182" priority="766">
      <formula>LEN(TRIM(Q262))&gt;0</formula>
    </cfRule>
  </conditionalFormatting>
  <conditionalFormatting sqref="R262:R273">
    <cfRule type="notContainsBlanks" dxfId="2181" priority="764">
      <formula>LEN(TRIM(R262))&gt;0</formula>
    </cfRule>
    <cfRule type="expression" dxfId="2180" priority="765">
      <formula>LEN(Q262)&gt;0</formula>
    </cfRule>
  </conditionalFormatting>
  <conditionalFormatting sqref="X264">
    <cfRule type="notContainsBlanks" dxfId="2179" priority="762">
      <formula>LEN(TRIM(X264))&gt;0</formula>
    </cfRule>
    <cfRule type="expression" dxfId="2178" priority="763">
      <formula>(SUMPRODUCT(--(A264:U264&lt;&gt;"")))&gt;0</formula>
    </cfRule>
  </conditionalFormatting>
  <conditionalFormatting sqref="U262:W263">
    <cfRule type="notContainsBlanks" dxfId="2177" priority="761">
      <formula>LEN(TRIM(U262))&gt;0</formula>
    </cfRule>
  </conditionalFormatting>
  <conditionalFormatting sqref="Z262:AD263">
    <cfRule type="cellIs" dxfId="2176" priority="760" operator="equal">
      <formula>"TBD"</formula>
    </cfRule>
  </conditionalFormatting>
  <conditionalFormatting sqref="E264:E266">
    <cfRule type="notContainsBlanks" dxfId="2175" priority="759">
      <formula>LEN(TRIM(E264))&gt;0</formula>
    </cfRule>
  </conditionalFormatting>
  <conditionalFormatting sqref="H264:H266">
    <cfRule type="notContainsBlanks" dxfId="2174" priority="758">
      <formula>LEN(TRIM(H264))&gt;0</formula>
    </cfRule>
  </conditionalFormatting>
  <conditionalFormatting sqref="K264:K266">
    <cfRule type="notContainsBlanks" dxfId="2173" priority="757">
      <formula>LEN(TRIM(K264))&gt;0</formula>
    </cfRule>
  </conditionalFormatting>
  <conditionalFormatting sqref="N264:N266">
    <cfRule type="notContainsBlanks" dxfId="2172" priority="756">
      <formula>LEN(TRIM(N264))&gt;0</formula>
    </cfRule>
  </conditionalFormatting>
  <conditionalFormatting sqref="Q264:Q266">
    <cfRule type="notContainsBlanks" dxfId="2171" priority="755">
      <formula>LEN(TRIM(Q264))&gt;0</formula>
    </cfRule>
  </conditionalFormatting>
  <conditionalFormatting sqref="U264:W266">
    <cfRule type="notContainsBlanks" dxfId="2170" priority="754">
      <formula>LEN(TRIM(U264))&gt;0</formula>
    </cfRule>
  </conditionalFormatting>
  <conditionalFormatting sqref="Z264:AD266">
    <cfRule type="cellIs" dxfId="2169" priority="753" operator="equal">
      <formula>"TBD"</formula>
    </cfRule>
  </conditionalFormatting>
  <conditionalFormatting sqref="E267:E273">
    <cfRule type="notContainsBlanks" dxfId="2168" priority="752">
      <formula>LEN(TRIM(E267))&gt;0</formula>
    </cfRule>
  </conditionalFormatting>
  <conditionalFormatting sqref="H267:H273">
    <cfRule type="notContainsBlanks" dxfId="2167" priority="751">
      <formula>LEN(TRIM(H267))&gt;0</formula>
    </cfRule>
  </conditionalFormatting>
  <conditionalFormatting sqref="K267:K273">
    <cfRule type="notContainsBlanks" dxfId="2166" priority="750">
      <formula>LEN(TRIM(K267))&gt;0</formula>
    </cfRule>
  </conditionalFormatting>
  <conditionalFormatting sqref="N267:N273">
    <cfRule type="notContainsBlanks" dxfId="2165" priority="749">
      <formula>LEN(TRIM(N267))&gt;0</formula>
    </cfRule>
  </conditionalFormatting>
  <conditionalFormatting sqref="Q267:Q273">
    <cfRule type="notContainsBlanks" dxfId="2164" priority="748">
      <formula>LEN(TRIM(Q267))&gt;0</formula>
    </cfRule>
  </conditionalFormatting>
  <conditionalFormatting sqref="U267:W273">
    <cfRule type="notContainsBlanks" dxfId="2163" priority="747">
      <formula>LEN(TRIM(U267))&gt;0</formula>
    </cfRule>
  </conditionalFormatting>
  <conditionalFormatting sqref="Z267:AD273">
    <cfRule type="cellIs" dxfId="2162" priority="746" operator="equal">
      <formula>"TBD"</formula>
    </cfRule>
  </conditionalFormatting>
  <conditionalFormatting sqref="S262:S273">
    <cfRule type="notContainsBlanks" dxfId="2161" priority="745">
      <formula>LEN(TRIM(S262))&gt;0</formula>
    </cfRule>
  </conditionalFormatting>
  <conditionalFormatting sqref="U264:W266">
    <cfRule type="duplicateValues" dxfId="2160" priority="744"/>
  </conditionalFormatting>
  <conditionalFormatting sqref="I264:I266">
    <cfRule type="duplicateValues" dxfId="2159" priority="743"/>
  </conditionalFormatting>
  <conditionalFormatting sqref="L264:L266">
    <cfRule type="duplicateValues" dxfId="2158" priority="742"/>
  </conditionalFormatting>
  <conditionalFormatting sqref="O264:O266">
    <cfRule type="duplicateValues" dxfId="2157" priority="741"/>
  </conditionalFormatting>
  <conditionalFormatting sqref="R264:R266">
    <cfRule type="duplicateValues" dxfId="2156" priority="740"/>
  </conditionalFormatting>
  <conditionalFormatting sqref="F264:F266">
    <cfRule type="duplicateValues" dxfId="2155" priority="737"/>
    <cfRule type="notContainsBlanks" dxfId="2154" priority="738">
      <formula>LEN(TRIM(F264))&gt;0</formula>
    </cfRule>
    <cfRule type="expression" dxfId="2153" priority="739">
      <formula>LEN(E264)&gt;0</formula>
    </cfRule>
  </conditionalFormatting>
  <conditionalFormatting sqref="U262:W263">
    <cfRule type="duplicateValues" dxfId="2152" priority="736"/>
  </conditionalFormatting>
  <conditionalFormatting sqref="I262:I263">
    <cfRule type="duplicateValues" dxfId="2151" priority="735"/>
  </conditionalFormatting>
  <conditionalFormatting sqref="L262:L263">
    <cfRule type="duplicateValues" dxfId="2150" priority="734"/>
  </conditionalFormatting>
  <conditionalFormatting sqref="O262:O263">
    <cfRule type="duplicateValues" dxfId="2149" priority="733"/>
  </conditionalFormatting>
  <conditionalFormatting sqref="R262:R263">
    <cfRule type="duplicateValues" dxfId="2148" priority="732"/>
  </conditionalFormatting>
  <conditionalFormatting sqref="F262:F263">
    <cfRule type="duplicateValues" dxfId="2147" priority="729"/>
    <cfRule type="notContainsBlanks" dxfId="2146" priority="730">
      <formula>LEN(TRIM(F262))&gt;0</formula>
    </cfRule>
    <cfRule type="expression" dxfId="2145" priority="731">
      <formula>LEN(E262)&gt;0</formula>
    </cfRule>
  </conditionalFormatting>
  <conditionalFormatting sqref="X262:X263">
    <cfRule type="notContainsBlanks" dxfId="2144" priority="727">
      <formula>LEN(TRIM(X262))&gt;0</formula>
    </cfRule>
    <cfRule type="expression" dxfId="2143" priority="728">
      <formula>(SUMPRODUCT(--(A262:U262&lt;&gt;"")))&gt;0</formula>
    </cfRule>
  </conditionalFormatting>
  <conditionalFormatting sqref="X265">
    <cfRule type="notContainsBlanks" dxfId="2142" priority="725">
      <formula>LEN(TRIM(X265))&gt;0</formula>
    </cfRule>
    <cfRule type="expression" dxfId="2141" priority="726">
      <formula>(SUMPRODUCT(--(A265:U265&lt;&gt;"")))&gt;0</formula>
    </cfRule>
  </conditionalFormatting>
  <conditionalFormatting sqref="X266">
    <cfRule type="notContainsBlanks" dxfId="2140" priority="723">
      <formula>LEN(TRIM(X266))&gt;0</formula>
    </cfRule>
    <cfRule type="expression" dxfId="2139" priority="724">
      <formula>(SUMPRODUCT(--(A266:U266&lt;&gt;"")))&gt;0</formula>
    </cfRule>
  </conditionalFormatting>
  <conditionalFormatting sqref="I274">
    <cfRule type="notContainsBlanks" dxfId="2138" priority="721">
      <formula>LEN(TRIM(I274))&gt;0</formula>
    </cfRule>
    <cfRule type="expression" dxfId="2137" priority="722">
      <formula>LEN(H274)&gt;0</formula>
    </cfRule>
  </conditionalFormatting>
  <conditionalFormatting sqref="L274">
    <cfRule type="notContainsBlanks" dxfId="2136" priority="719">
      <formula>LEN(TRIM(L274))&gt;0</formula>
    </cfRule>
    <cfRule type="expression" dxfId="2135" priority="720">
      <formula>LEN(K274)&gt;0</formula>
    </cfRule>
  </conditionalFormatting>
  <conditionalFormatting sqref="O274">
    <cfRule type="notContainsBlanks" dxfId="2134" priority="717">
      <formula>LEN(TRIM(O274))&gt;0</formula>
    </cfRule>
    <cfRule type="expression" dxfId="2133" priority="718">
      <formula>LEN(N274)&gt;0</formula>
    </cfRule>
  </conditionalFormatting>
  <conditionalFormatting sqref="R274">
    <cfRule type="notContainsBlanks" dxfId="2132" priority="715">
      <formula>LEN(TRIM(R274))&gt;0</formula>
    </cfRule>
    <cfRule type="expression" dxfId="2131" priority="716">
      <formula>LEN(Q274)&gt;0</formula>
    </cfRule>
  </conditionalFormatting>
  <conditionalFormatting sqref="X274">
    <cfRule type="notContainsBlanks" dxfId="2130" priority="713">
      <formula>LEN(TRIM(X274))&gt;0</formula>
    </cfRule>
    <cfRule type="expression" dxfId="2129" priority="714">
      <formula>(SUMPRODUCT(--(A274:U274&lt;&gt;"")))&gt;0</formula>
    </cfRule>
  </conditionalFormatting>
  <conditionalFormatting sqref="E274">
    <cfRule type="notContainsBlanks" dxfId="2128" priority="712">
      <formula>LEN(TRIM(E274))&gt;0</formula>
    </cfRule>
  </conditionalFormatting>
  <conditionalFormatting sqref="H274">
    <cfRule type="notContainsBlanks" dxfId="2127" priority="711">
      <formula>LEN(TRIM(H274))&gt;0</formula>
    </cfRule>
  </conditionalFormatting>
  <conditionalFormatting sqref="K274">
    <cfRule type="notContainsBlanks" dxfId="2126" priority="710">
      <formula>LEN(TRIM(K274))&gt;0</formula>
    </cfRule>
  </conditionalFormatting>
  <conditionalFormatting sqref="N274">
    <cfRule type="notContainsBlanks" dxfId="2125" priority="709">
      <formula>LEN(TRIM(N274))&gt;0</formula>
    </cfRule>
  </conditionalFormatting>
  <conditionalFormatting sqref="Q274">
    <cfRule type="notContainsBlanks" dxfId="2124" priority="708">
      <formula>LEN(TRIM(Q274))&gt;0</formula>
    </cfRule>
  </conditionalFormatting>
  <conditionalFormatting sqref="U274:W274">
    <cfRule type="notContainsBlanks" dxfId="2123" priority="707">
      <formula>LEN(TRIM(U274))&gt;0</formula>
    </cfRule>
  </conditionalFormatting>
  <conditionalFormatting sqref="Z274:AD274">
    <cfRule type="cellIs" dxfId="2122" priority="706" operator="equal">
      <formula>"TBD"</formula>
    </cfRule>
  </conditionalFormatting>
  <conditionalFormatting sqref="S274">
    <cfRule type="notContainsBlanks" dxfId="2121" priority="705">
      <formula>LEN(TRIM(S274))&gt;0</formula>
    </cfRule>
  </conditionalFormatting>
  <conditionalFormatting sqref="U274:W274">
    <cfRule type="duplicateValues" dxfId="2120" priority="704"/>
  </conditionalFormatting>
  <conditionalFormatting sqref="I274">
    <cfRule type="duplicateValues" dxfId="2119" priority="703"/>
  </conditionalFormatting>
  <conditionalFormatting sqref="L274">
    <cfRule type="duplicateValues" dxfId="2118" priority="702"/>
  </conditionalFormatting>
  <conditionalFormatting sqref="O274">
    <cfRule type="duplicateValues" dxfId="2117" priority="701"/>
  </conditionalFormatting>
  <conditionalFormatting sqref="R274">
    <cfRule type="duplicateValues" dxfId="2116" priority="700"/>
  </conditionalFormatting>
  <conditionalFormatting sqref="F274">
    <cfRule type="duplicateValues" dxfId="2115" priority="697"/>
    <cfRule type="notContainsBlanks" dxfId="2114" priority="698">
      <formula>LEN(TRIM(F274))&gt;0</formula>
    </cfRule>
    <cfRule type="expression" dxfId="2113" priority="699">
      <formula>LEN(E274)&gt;0</formula>
    </cfRule>
  </conditionalFormatting>
  <conditionalFormatting sqref="E275">
    <cfRule type="notContainsBlanks" dxfId="2112" priority="696">
      <formula>LEN(TRIM(E275))&gt;0</formula>
    </cfRule>
  </conditionalFormatting>
  <conditionalFormatting sqref="H275">
    <cfRule type="notContainsBlanks" dxfId="2111" priority="695">
      <formula>LEN(TRIM(H275))&gt;0</formula>
    </cfRule>
  </conditionalFormatting>
  <conditionalFormatting sqref="K275">
    <cfRule type="notContainsBlanks" dxfId="2110" priority="694">
      <formula>LEN(TRIM(K275))&gt;0</formula>
    </cfRule>
  </conditionalFormatting>
  <conditionalFormatting sqref="N275">
    <cfRule type="notContainsBlanks" dxfId="2109" priority="693">
      <formula>LEN(TRIM(N275))&gt;0</formula>
    </cfRule>
  </conditionalFormatting>
  <conditionalFormatting sqref="Q275">
    <cfRule type="notContainsBlanks" dxfId="2108" priority="692">
      <formula>LEN(TRIM(Q275))&gt;0</formula>
    </cfRule>
  </conditionalFormatting>
  <conditionalFormatting sqref="U275:W275">
    <cfRule type="notContainsBlanks" dxfId="2107" priority="691">
      <formula>LEN(TRIM(U275))&gt;0</formula>
    </cfRule>
  </conditionalFormatting>
  <conditionalFormatting sqref="Z275:AD275">
    <cfRule type="cellIs" dxfId="2106" priority="690" operator="equal">
      <formula>"TBD"</formula>
    </cfRule>
  </conditionalFormatting>
  <conditionalFormatting sqref="X276">
    <cfRule type="notContainsBlanks" dxfId="2105" priority="688">
      <formula>LEN(TRIM(X276))&gt;0</formula>
    </cfRule>
    <cfRule type="expression" dxfId="2104" priority="689">
      <formula>(SUMPRODUCT(--(A276:U276&lt;&gt;"")))&gt;0</formula>
    </cfRule>
  </conditionalFormatting>
  <conditionalFormatting sqref="U275:W275">
    <cfRule type="duplicateValues" dxfId="2103" priority="687"/>
  </conditionalFormatting>
  <conditionalFormatting sqref="I275">
    <cfRule type="duplicateValues" dxfId="2102" priority="686"/>
  </conditionalFormatting>
  <conditionalFormatting sqref="L275">
    <cfRule type="duplicateValues" dxfId="2101" priority="685"/>
  </conditionalFormatting>
  <conditionalFormatting sqref="O275">
    <cfRule type="duplicateValues" dxfId="2100" priority="684"/>
  </conditionalFormatting>
  <conditionalFormatting sqref="R275">
    <cfRule type="duplicateValues" dxfId="2099" priority="683"/>
  </conditionalFormatting>
  <conditionalFormatting sqref="F275">
    <cfRule type="duplicateValues" dxfId="2098" priority="680"/>
    <cfRule type="notContainsBlanks" dxfId="2097" priority="681">
      <formula>LEN(TRIM(F275))&gt;0</formula>
    </cfRule>
    <cfRule type="expression" dxfId="2096" priority="682">
      <formula>LEN(E275)&gt;0</formula>
    </cfRule>
  </conditionalFormatting>
  <conditionalFormatting sqref="U276:W276">
    <cfRule type="duplicateValues" dxfId="2095" priority="674"/>
  </conditionalFormatting>
  <conditionalFormatting sqref="I276">
    <cfRule type="duplicateValues" dxfId="2094" priority="673"/>
  </conditionalFormatting>
  <conditionalFormatting sqref="L276">
    <cfRule type="duplicateValues" dxfId="2093" priority="672"/>
  </conditionalFormatting>
  <conditionalFormatting sqref="O276">
    <cfRule type="duplicateValues" dxfId="2092" priority="671"/>
  </conditionalFormatting>
  <conditionalFormatting sqref="R276">
    <cfRule type="duplicateValues" dxfId="2091" priority="670"/>
  </conditionalFormatting>
  <conditionalFormatting sqref="F276">
    <cfRule type="duplicateValues" dxfId="2090" priority="667"/>
    <cfRule type="notContainsBlanks" dxfId="2089" priority="668">
      <formula>LEN(TRIM(F276))&gt;0</formula>
    </cfRule>
    <cfRule type="expression" dxfId="2088" priority="669">
      <formula>LEN(E276)&gt;0</formula>
    </cfRule>
  </conditionalFormatting>
  <conditionalFormatting sqref="I282">
    <cfRule type="notContainsBlanks" dxfId="2087" priority="662">
      <formula>LEN(TRIM(I282))&gt;0</formula>
    </cfRule>
    <cfRule type="expression" dxfId="2086" priority="663">
      <formula>LEN(H282)&gt;0</formula>
    </cfRule>
  </conditionalFormatting>
  <conditionalFormatting sqref="L282">
    <cfRule type="notContainsBlanks" dxfId="2085" priority="660">
      <formula>LEN(TRIM(L282))&gt;0</formula>
    </cfRule>
    <cfRule type="expression" dxfId="2084" priority="661">
      <formula>LEN(K282)&gt;0</formula>
    </cfRule>
  </conditionalFormatting>
  <conditionalFormatting sqref="O282">
    <cfRule type="notContainsBlanks" dxfId="2083" priority="658">
      <formula>LEN(TRIM(O282))&gt;0</formula>
    </cfRule>
    <cfRule type="expression" dxfId="2082" priority="659">
      <formula>LEN(N282)&gt;0</formula>
    </cfRule>
  </conditionalFormatting>
  <conditionalFormatting sqref="R282">
    <cfRule type="notContainsBlanks" dxfId="2081" priority="656">
      <formula>LEN(TRIM(R282))&gt;0</formula>
    </cfRule>
    <cfRule type="expression" dxfId="2080" priority="657">
      <formula>LEN(Q282)&gt;0</formula>
    </cfRule>
  </conditionalFormatting>
  <conditionalFormatting sqref="E282">
    <cfRule type="notContainsBlanks" dxfId="2079" priority="655">
      <formula>LEN(TRIM(E282))&gt;0</formula>
    </cfRule>
  </conditionalFormatting>
  <conditionalFormatting sqref="H282">
    <cfRule type="notContainsBlanks" dxfId="2078" priority="654">
      <formula>LEN(TRIM(H282))&gt;0</formula>
    </cfRule>
  </conditionalFormatting>
  <conditionalFormatting sqref="K282">
    <cfRule type="notContainsBlanks" dxfId="2077" priority="653">
      <formula>LEN(TRIM(K282))&gt;0</formula>
    </cfRule>
  </conditionalFormatting>
  <conditionalFormatting sqref="N282">
    <cfRule type="notContainsBlanks" dxfId="2076" priority="652">
      <formula>LEN(TRIM(N282))&gt;0</formula>
    </cfRule>
  </conditionalFormatting>
  <conditionalFormatting sqref="Q282">
    <cfRule type="notContainsBlanks" dxfId="2075" priority="651">
      <formula>LEN(TRIM(Q282))&gt;0</formula>
    </cfRule>
  </conditionalFormatting>
  <conditionalFormatting sqref="U282:W282">
    <cfRule type="notContainsBlanks" dxfId="2074" priority="650">
      <formula>LEN(TRIM(U282))&gt;0</formula>
    </cfRule>
  </conditionalFormatting>
  <conditionalFormatting sqref="Z282:AD282">
    <cfRule type="cellIs" dxfId="2073" priority="649" operator="equal">
      <formula>"TBD"</formula>
    </cfRule>
  </conditionalFormatting>
  <conditionalFormatting sqref="S282">
    <cfRule type="notContainsBlanks" dxfId="2072" priority="648">
      <formula>LEN(TRIM(S282))&gt;0</formula>
    </cfRule>
  </conditionalFormatting>
  <conditionalFormatting sqref="I283">
    <cfRule type="notContainsBlanks" dxfId="2071" priority="646">
      <formula>LEN(TRIM(I283))&gt;0</formula>
    </cfRule>
    <cfRule type="expression" dxfId="2070" priority="647">
      <formula>LEN(H283)&gt;0</formula>
    </cfRule>
  </conditionalFormatting>
  <conditionalFormatting sqref="L283">
    <cfRule type="notContainsBlanks" dxfId="2069" priority="644">
      <formula>LEN(TRIM(L283))&gt;0</formula>
    </cfRule>
    <cfRule type="expression" dxfId="2068" priority="645">
      <formula>LEN(K283)&gt;0</formula>
    </cfRule>
  </conditionalFormatting>
  <conditionalFormatting sqref="O283">
    <cfRule type="notContainsBlanks" dxfId="2067" priority="642">
      <formula>LEN(TRIM(O283))&gt;0</formula>
    </cfRule>
    <cfRule type="expression" dxfId="2066" priority="643">
      <formula>LEN(N283)&gt;0</formula>
    </cfRule>
  </conditionalFormatting>
  <conditionalFormatting sqref="R283">
    <cfRule type="notContainsBlanks" dxfId="2065" priority="640">
      <formula>LEN(TRIM(R283))&gt;0</formula>
    </cfRule>
    <cfRule type="expression" dxfId="2064" priority="641">
      <formula>LEN(Q283)&gt;0</formula>
    </cfRule>
  </conditionalFormatting>
  <conditionalFormatting sqref="X283">
    <cfRule type="notContainsBlanks" dxfId="2063" priority="638">
      <formula>LEN(TRIM(X283))&gt;0</formula>
    </cfRule>
    <cfRule type="expression" dxfId="2062" priority="639">
      <formula>(SUMPRODUCT(--(A283:U283&lt;&gt;"")))&gt;0</formula>
    </cfRule>
  </conditionalFormatting>
  <conditionalFormatting sqref="E283">
    <cfRule type="notContainsBlanks" dxfId="2061" priority="637">
      <formula>LEN(TRIM(E283))&gt;0</formula>
    </cfRule>
  </conditionalFormatting>
  <conditionalFormatting sqref="H283">
    <cfRule type="notContainsBlanks" dxfId="2060" priority="636">
      <formula>LEN(TRIM(H283))&gt;0</formula>
    </cfRule>
  </conditionalFormatting>
  <conditionalFormatting sqref="K283">
    <cfRule type="notContainsBlanks" dxfId="2059" priority="635">
      <formula>LEN(TRIM(K283))&gt;0</formula>
    </cfRule>
  </conditionalFormatting>
  <conditionalFormatting sqref="N283">
    <cfRule type="notContainsBlanks" dxfId="2058" priority="634">
      <formula>LEN(TRIM(N283))&gt;0</formula>
    </cfRule>
  </conditionalFormatting>
  <conditionalFormatting sqref="Q283">
    <cfRule type="notContainsBlanks" dxfId="2057" priority="633">
      <formula>LEN(TRIM(Q283))&gt;0</formula>
    </cfRule>
  </conditionalFormatting>
  <conditionalFormatting sqref="U283:W283">
    <cfRule type="notContainsBlanks" dxfId="2056" priority="632">
      <formula>LEN(TRIM(U283))&gt;0</formula>
    </cfRule>
  </conditionalFormatting>
  <conditionalFormatting sqref="Z283:AD283">
    <cfRule type="cellIs" dxfId="2055" priority="631" operator="equal">
      <formula>"TBD"</formula>
    </cfRule>
  </conditionalFormatting>
  <conditionalFormatting sqref="S283">
    <cfRule type="notContainsBlanks" dxfId="2054" priority="630">
      <formula>LEN(TRIM(S283))&gt;0</formula>
    </cfRule>
  </conditionalFormatting>
  <conditionalFormatting sqref="U283:W283">
    <cfRule type="duplicateValues" dxfId="2053" priority="629"/>
  </conditionalFormatting>
  <conditionalFormatting sqref="I283">
    <cfRule type="duplicateValues" dxfId="2052" priority="628"/>
  </conditionalFormatting>
  <conditionalFormatting sqref="L283">
    <cfRule type="duplicateValues" dxfId="2051" priority="627"/>
  </conditionalFormatting>
  <conditionalFormatting sqref="O283">
    <cfRule type="duplicateValues" dxfId="2050" priority="626"/>
  </conditionalFormatting>
  <conditionalFormatting sqref="R283">
    <cfRule type="duplicateValues" dxfId="2049" priority="625"/>
  </conditionalFormatting>
  <conditionalFormatting sqref="F283">
    <cfRule type="duplicateValues" dxfId="2048" priority="622"/>
    <cfRule type="notContainsBlanks" dxfId="2047" priority="623">
      <formula>LEN(TRIM(F283))&gt;0</formula>
    </cfRule>
    <cfRule type="expression" dxfId="2046" priority="624">
      <formula>LEN(E283)&gt;0</formula>
    </cfRule>
  </conditionalFormatting>
  <conditionalFormatting sqref="E284">
    <cfRule type="notContainsBlanks" dxfId="2045" priority="621">
      <formula>LEN(TRIM(E284))&gt;0</formula>
    </cfRule>
  </conditionalFormatting>
  <conditionalFormatting sqref="H284">
    <cfRule type="notContainsBlanks" dxfId="2044" priority="620">
      <formula>LEN(TRIM(H284))&gt;0</formula>
    </cfRule>
  </conditionalFormatting>
  <conditionalFormatting sqref="K284">
    <cfRule type="notContainsBlanks" dxfId="2043" priority="619">
      <formula>LEN(TRIM(K284))&gt;0</formula>
    </cfRule>
  </conditionalFormatting>
  <conditionalFormatting sqref="N284">
    <cfRule type="notContainsBlanks" dxfId="2042" priority="618">
      <formula>LEN(TRIM(N284))&gt;0</formula>
    </cfRule>
  </conditionalFormatting>
  <conditionalFormatting sqref="Q284">
    <cfRule type="notContainsBlanks" dxfId="2041" priority="617">
      <formula>LEN(TRIM(Q284))&gt;0</formula>
    </cfRule>
  </conditionalFormatting>
  <conditionalFormatting sqref="U284:W284">
    <cfRule type="notContainsBlanks" dxfId="2040" priority="616">
      <formula>LEN(TRIM(U284))&gt;0</formula>
    </cfRule>
  </conditionalFormatting>
  <conditionalFormatting sqref="Z284:AD284">
    <cfRule type="cellIs" dxfId="2039" priority="615" operator="equal">
      <formula>"TBD"</formula>
    </cfRule>
  </conditionalFormatting>
  <conditionalFormatting sqref="X285">
    <cfRule type="notContainsBlanks" dxfId="2038" priority="613">
      <formula>LEN(TRIM(X285))&gt;0</formula>
    </cfRule>
    <cfRule type="expression" dxfId="2037" priority="614">
      <formula>(SUMPRODUCT(--(A285:U285&lt;&gt;"")))&gt;0</formula>
    </cfRule>
  </conditionalFormatting>
  <conditionalFormatting sqref="U284:W284">
    <cfRule type="duplicateValues" dxfId="2036" priority="612"/>
  </conditionalFormatting>
  <conditionalFormatting sqref="I284">
    <cfRule type="duplicateValues" dxfId="2035" priority="611"/>
  </conditionalFormatting>
  <conditionalFormatting sqref="L284">
    <cfRule type="duplicateValues" dxfId="2034" priority="610"/>
  </conditionalFormatting>
  <conditionalFormatting sqref="O284">
    <cfRule type="duplicateValues" dxfId="2033" priority="609"/>
  </conditionalFormatting>
  <conditionalFormatting sqref="R284">
    <cfRule type="duplicateValues" dxfId="2032" priority="608"/>
  </conditionalFormatting>
  <conditionalFormatting sqref="F284">
    <cfRule type="duplicateValues" dxfId="2031" priority="605"/>
    <cfRule type="notContainsBlanks" dxfId="2030" priority="606">
      <formula>LEN(TRIM(F284))&gt;0</formula>
    </cfRule>
    <cfRule type="expression" dxfId="2029" priority="607">
      <formula>LEN(E284)&gt;0</formula>
    </cfRule>
  </conditionalFormatting>
  <conditionalFormatting sqref="U285:W285">
    <cfRule type="duplicateValues" dxfId="2028" priority="604"/>
  </conditionalFormatting>
  <conditionalFormatting sqref="I285">
    <cfRule type="duplicateValues" dxfId="2027" priority="603"/>
  </conditionalFormatting>
  <conditionalFormatting sqref="L285">
    <cfRule type="duplicateValues" dxfId="2026" priority="602"/>
  </conditionalFormatting>
  <conditionalFormatting sqref="O285">
    <cfRule type="duplicateValues" dxfId="2025" priority="601"/>
  </conditionalFormatting>
  <conditionalFormatting sqref="R285">
    <cfRule type="duplicateValues" dxfId="2024" priority="600"/>
  </conditionalFormatting>
  <conditionalFormatting sqref="F285">
    <cfRule type="duplicateValues" dxfId="2023" priority="597"/>
    <cfRule type="notContainsBlanks" dxfId="2022" priority="598">
      <formula>LEN(TRIM(F285))&gt;0</formula>
    </cfRule>
    <cfRule type="expression" dxfId="2021" priority="599">
      <formula>LEN(E285)&gt;0</formula>
    </cfRule>
  </conditionalFormatting>
  <conditionalFormatting sqref="I291">
    <cfRule type="notContainsBlanks" dxfId="2020" priority="461">
      <formula>LEN(TRIM(I291))&gt;0</formula>
    </cfRule>
    <cfRule type="expression" dxfId="2019" priority="462">
      <formula>LEN(H291)&gt;0</formula>
    </cfRule>
  </conditionalFormatting>
  <conditionalFormatting sqref="L291">
    <cfRule type="notContainsBlanks" dxfId="2018" priority="459">
      <formula>LEN(TRIM(L291))&gt;0</formula>
    </cfRule>
    <cfRule type="expression" dxfId="2017" priority="460">
      <formula>LEN(K291)&gt;0</formula>
    </cfRule>
  </conditionalFormatting>
  <conditionalFormatting sqref="O291">
    <cfRule type="notContainsBlanks" dxfId="2016" priority="457">
      <formula>LEN(TRIM(O291))&gt;0</formula>
    </cfRule>
    <cfRule type="expression" dxfId="2015" priority="458">
      <formula>LEN(N291)&gt;0</formula>
    </cfRule>
  </conditionalFormatting>
  <conditionalFormatting sqref="R291">
    <cfRule type="notContainsBlanks" dxfId="2014" priority="455">
      <formula>LEN(TRIM(R291))&gt;0</formula>
    </cfRule>
    <cfRule type="expression" dxfId="2013" priority="456">
      <formula>LEN(Q291)&gt;0</formula>
    </cfRule>
  </conditionalFormatting>
  <conditionalFormatting sqref="X291">
    <cfRule type="notContainsBlanks" dxfId="2012" priority="453">
      <formula>LEN(TRIM(X291))&gt;0</formula>
    </cfRule>
    <cfRule type="expression" dxfId="2011" priority="454">
      <formula>(SUMPRODUCT(--(A291:U291&lt;&gt;"")))&gt;0</formula>
    </cfRule>
  </conditionalFormatting>
  <conditionalFormatting sqref="E291">
    <cfRule type="notContainsBlanks" dxfId="2010" priority="452">
      <formula>LEN(TRIM(E291))&gt;0</formula>
    </cfRule>
  </conditionalFormatting>
  <conditionalFormatting sqref="H291">
    <cfRule type="notContainsBlanks" dxfId="2009" priority="451">
      <formula>LEN(TRIM(H291))&gt;0</formula>
    </cfRule>
  </conditionalFormatting>
  <conditionalFormatting sqref="K291">
    <cfRule type="notContainsBlanks" dxfId="2008" priority="450">
      <formula>LEN(TRIM(K291))&gt;0</formula>
    </cfRule>
  </conditionalFormatting>
  <conditionalFormatting sqref="N291">
    <cfRule type="notContainsBlanks" dxfId="2007" priority="449">
      <formula>LEN(TRIM(N291))&gt;0</formula>
    </cfRule>
  </conditionalFormatting>
  <conditionalFormatting sqref="Q291">
    <cfRule type="notContainsBlanks" dxfId="2006" priority="448">
      <formula>LEN(TRIM(Q291))&gt;0</formula>
    </cfRule>
  </conditionalFormatting>
  <conditionalFormatting sqref="U291:W291">
    <cfRule type="notContainsBlanks" dxfId="2005" priority="447">
      <formula>LEN(TRIM(U291))&gt;0</formula>
    </cfRule>
  </conditionalFormatting>
  <conditionalFormatting sqref="Z291:AD291">
    <cfRule type="cellIs" dxfId="2004" priority="446" operator="equal">
      <formula>"TBD"</formula>
    </cfRule>
  </conditionalFormatting>
  <conditionalFormatting sqref="S291">
    <cfRule type="notContainsBlanks" dxfId="2003" priority="445">
      <formula>LEN(TRIM(S291))&gt;0</formula>
    </cfRule>
  </conditionalFormatting>
  <conditionalFormatting sqref="U291:W291">
    <cfRule type="duplicateValues" dxfId="2002" priority="444"/>
  </conditionalFormatting>
  <conditionalFormatting sqref="I291">
    <cfRule type="duplicateValues" dxfId="2001" priority="443"/>
  </conditionalFormatting>
  <conditionalFormatting sqref="L291">
    <cfRule type="duplicateValues" dxfId="2000" priority="442"/>
  </conditionalFormatting>
  <conditionalFormatting sqref="O291">
    <cfRule type="duplicateValues" dxfId="1999" priority="441"/>
  </conditionalFormatting>
  <conditionalFormatting sqref="R291">
    <cfRule type="duplicateValues" dxfId="1998" priority="440"/>
  </conditionalFormatting>
  <conditionalFormatting sqref="F291">
    <cfRule type="duplicateValues" dxfId="1997" priority="437"/>
    <cfRule type="notContainsBlanks" dxfId="1996" priority="438">
      <formula>LEN(TRIM(F291))&gt;0</formula>
    </cfRule>
    <cfRule type="expression" dxfId="1995" priority="439">
      <formula>LEN(E291)&gt;0</formula>
    </cfRule>
  </conditionalFormatting>
  <conditionalFormatting sqref="I292">
    <cfRule type="notContainsBlanks" dxfId="1994" priority="435">
      <formula>LEN(TRIM(I292))&gt;0</formula>
    </cfRule>
    <cfRule type="expression" dxfId="1993" priority="436">
      <formula>LEN(H292)&gt;0</formula>
    </cfRule>
  </conditionalFormatting>
  <conditionalFormatting sqref="L292">
    <cfRule type="notContainsBlanks" dxfId="1992" priority="433">
      <formula>LEN(TRIM(L292))&gt;0</formula>
    </cfRule>
    <cfRule type="expression" dxfId="1991" priority="434">
      <formula>LEN(K292)&gt;0</formula>
    </cfRule>
  </conditionalFormatting>
  <conditionalFormatting sqref="O292">
    <cfRule type="notContainsBlanks" dxfId="1990" priority="431">
      <formula>LEN(TRIM(O292))&gt;0</formula>
    </cfRule>
    <cfRule type="expression" dxfId="1989" priority="432">
      <formula>LEN(N292)&gt;0</formula>
    </cfRule>
  </conditionalFormatting>
  <conditionalFormatting sqref="R292">
    <cfRule type="notContainsBlanks" dxfId="1988" priority="429">
      <formula>LEN(TRIM(R292))&gt;0</formula>
    </cfRule>
    <cfRule type="expression" dxfId="1987" priority="430">
      <formula>LEN(Q292)&gt;0</formula>
    </cfRule>
  </conditionalFormatting>
  <conditionalFormatting sqref="X292">
    <cfRule type="notContainsBlanks" dxfId="1986" priority="427">
      <formula>LEN(TRIM(X292))&gt;0</formula>
    </cfRule>
    <cfRule type="expression" dxfId="1985" priority="428">
      <formula>(SUMPRODUCT(--(A292:U292&lt;&gt;"")))&gt;0</formula>
    </cfRule>
  </conditionalFormatting>
  <conditionalFormatting sqref="E292">
    <cfRule type="notContainsBlanks" dxfId="1984" priority="426">
      <formula>LEN(TRIM(E292))&gt;0</formula>
    </cfRule>
  </conditionalFormatting>
  <conditionalFormatting sqref="H292">
    <cfRule type="notContainsBlanks" dxfId="1983" priority="425">
      <formula>LEN(TRIM(H292))&gt;0</formula>
    </cfRule>
  </conditionalFormatting>
  <conditionalFormatting sqref="K292">
    <cfRule type="notContainsBlanks" dxfId="1982" priority="424">
      <formula>LEN(TRIM(K292))&gt;0</formula>
    </cfRule>
  </conditionalFormatting>
  <conditionalFormatting sqref="N292">
    <cfRule type="notContainsBlanks" dxfId="1981" priority="423">
      <formula>LEN(TRIM(N292))&gt;0</formula>
    </cfRule>
  </conditionalFormatting>
  <conditionalFormatting sqref="Q292">
    <cfRule type="notContainsBlanks" dxfId="1980" priority="422">
      <formula>LEN(TRIM(Q292))&gt;0</formula>
    </cfRule>
  </conditionalFormatting>
  <conditionalFormatting sqref="U292:W292">
    <cfRule type="notContainsBlanks" dxfId="1979" priority="421">
      <formula>LEN(TRIM(U292))&gt;0</formula>
    </cfRule>
  </conditionalFormatting>
  <conditionalFormatting sqref="Z292:AD292">
    <cfRule type="cellIs" dxfId="1978" priority="420" operator="equal">
      <formula>"TBD"</formula>
    </cfRule>
  </conditionalFormatting>
  <conditionalFormatting sqref="S292">
    <cfRule type="notContainsBlanks" dxfId="1977" priority="419">
      <formula>LEN(TRIM(S292))&gt;0</formula>
    </cfRule>
  </conditionalFormatting>
  <conditionalFormatting sqref="U292:W292">
    <cfRule type="duplicateValues" dxfId="1976" priority="418"/>
  </conditionalFormatting>
  <conditionalFormatting sqref="I292">
    <cfRule type="duplicateValues" dxfId="1975" priority="417"/>
  </conditionalFormatting>
  <conditionalFormatting sqref="L292">
    <cfRule type="duplicateValues" dxfId="1974" priority="416"/>
  </conditionalFormatting>
  <conditionalFormatting sqref="O292">
    <cfRule type="duplicateValues" dxfId="1973" priority="415"/>
  </conditionalFormatting>
  <conditionalFormatting sqref="R292">
    <cfRule type="duplicateValues" dxfId="1972" priority="414"/>
  </conditionalFormatting>
  <conditionalFormatting sqref="F292">
    <cfRule type="duplicateValues" dxfId="1971" priority="411"/>
    <cfRule type="notContainsBlanks" dxfId="1970" priority="412">
      <formula>LEN(TRIM(F292))&gt;0</formula>
    </cfRule>
    <cfRule type="expression" dxfId="1969" priority="413">
      <formula>LEN(E292)&gt;0</formula>
    </cfRule>
  </conditionalFormatting>
  <conditionalFormatting sqref="E294:E300">
    <cfRule type="notContainsBlanks" dxfId="1968" priority="410">
      <formula>LEN(TRIM(E294))&gt;0</formula>
    </cfRule>
  </conditionalFormatting>
  <conditionalFormatting sqref="H294:H300">
    <cfRule type="notContainsBlanks" dxfId="1967" priority="409">
      <formula>LEN(TRIM(H294))&gt;0</formula>
    </cfRule>
  </conditionalFormatting>
  <conditionalFormatting sqref="I294:I300">
    <cfRule type="notContainsBlanks" dxfId="1966" priority="407">
      <formula>LEN(TRIM(I294))&gt;0</formula>
    </cfRule>
    <cfRule type="expression" dxfId="1965" priority="408">
      <formula>LEN(H294)&gt;0</formula>
    </cfRule>
  </conditionalFormatting>
  <conditionalFormatting sqref="K294:K300">
    <cfRule type="notContainsBlanks" dxfId="1964" priority="406">
      <formula>LEN(TRIM(K294))&gt;0</formula>
    </cfRule>
  </conditionalFormatting>
  <conditionalFormatting sqref="L294:L300">
    <cfRule type="notContainsBlanks" dxfId="1963" priority="404">
      <formula>LEN(TRIM(L294))&gt;0</formula>
    </cfRule>
    <cfRule type="expression" dxfId="1962" priority="405">
      <formula>LEN(K294)&gt;0</formula>
    </cfRule>
  </conditionalFormatting>
  <conditionalFormatting sqref="N294:N300">
    <cfRule type="notContainsBlanks" dxfId="1961" priority="403">
      <formula>LEN(TRIM(N294))&gt;0</formula>
    </cfRule>
  </conditionalFormatting>
  <conditionalFormatting sqref="O294:O300">
    <cfRule type="notContainsBlanks" dxfId="1960" priority="401">
      <formula>LEN(TRIM(O294))&gt;0</formula>
    </cfRule>
    <cfRule type="expression" dxfId="1959" priority="402">
      <formula>LEN(N294)&gt;0</formula>
    </cfRule>
  </conditionalFormatting>
  <conditionalFormatting sqref="Q294:Q300">
    <cfRule type="notContainsBlanks" dxfId="1958" priority="400">
      <formula>LEN(TRIM(Q294))&gt;0</formula>
    </cfRule>
  </conditionalFormatting>
  <conditionalFormatting sqref="R294:R300">
    <cfRule type="notContainsBlanks" dxfId="1957" priority="398">
      <formula>LEN(TRIM(R294))&gt;0</formula>
    </cfRule>
    <cfRule type="expression" dxfId="1956" priority="399">
      <formula>LEN(Q294)&gt;0</formula>
    </cfRule>
  </conditionalFormatting>
  <conditionalFormatting sqref="X294:X300">
    <cfRule type="notContainsBlanks" dxfId="1955" priority="396">
      <formula>LEN(TRIM(X294))&gt;0</formula>
    </cfRule>
    <cfRule type="expression" dxfId="1954" priority="397">
      <formula>(SUMPRODUCT(--(A294:U294&lt;&gt;"")))&gt;0</formula>
    </cfRule>
  </conditionalFormatting>
  <conditionalFormatting sqref="U294:W300">
    <cfRule type="notContainsBlanks" dxfId="1953" priority="395">
      <formula>LEN(TRIM(U294))&gt;0</formula>
    </cfRule>
  </conditionalFormatting>
  <conditionalFormatting sqref="Z294:AD300">
    <cfRule type="cellIs" dxfId="1952" priority="394" operator="equal">
      <formula>"TBD"</formula>
    </cfRule>
  </conditionalFormatting>
  <conditionalFormatting sqref="I293">
    <cfRule type="notContainsBlanks" dxfId="1951" priority="392">
      <formula>LEN(TRIM(I293))&gt;0</formula>
    </cfRule>
    <cfRule type="expression" dxfId="1950" priority="393">
      <formula>LEN(H293)&gt;0</formula>
    </cfRule>
  </conditionalFormatting>
  <conditionalFormatting sqref="L293">
    <cfRule type="notContainsBlanks" dxfId="1949" priority="390">
      <formula>LEN(TRIM(L293))&gt;0</formula>
    </cfRule>
    <cfRule type="expression" dxfId="1948" priority="391">
      <formula>LEN(K293)&gt;0</formula>
    </cfRule>
  </conditionalFormatting>
  <conditionalFormatting sqref="O293">
    <cfRule type="notContainsBlanks" dxfId="1947" priority="388">
      <formula>LEN(TRIM(O293))&gt;0</formula>
    </cfRule>
    <cfRule type="expression" dxfId="1946" priority="389">
      <formula>LEN(N293)&gt;0</formula>
    </cfRule>
  </conditionalFormatting>
  <conditionalFormatting sqref="R293">
    <cfRule type="notContainsBlanks" dxfId="1945" priority="386">
      <formula>LEN(TRIM(R293))&gt;0</formula>
    </cfRule>
    <cfRule type="expression" dxfId="1944" priority="387">
      <formula>LEN(Q293)&gt;0</formula>
    </cfRule>
  </conditionalFormatting>
  <conditionalFormatting sqref="X293">
    <cfRule type="notContainsBlanks" dxfId="1943" priority="384">
      <formula>LEN(TRIM(X293))&gt;0</formula>
    </cfRule>
    <cfRule type="expression" dxfId="1942" priority="385">
      <formula>(SUMPRODUCT(--(A293:U293&lt;&gt;"")))&gt;0</formula>
    </cfRule>
  </conditionalFormatting>
  <conditionalFormatting sqref="E293">
    <cfRule type="notContainsBlanks" dxfId="1941" priority="383">
      <formula>LEN(TRIM(E293))&gt;0</formula>
    </cfRule>
  </conditionalFormatting>
  <conditionalFormatting sqref="H293">
    <cfRule type="notContainsBlanks" dxfId="1940" priority="382">
      <formula>LEN(TRIM(H293))&gt;0</formula>
    </cfRule>
  </conditionalFormatting>
  <conditionalFormatting sqref="K293">
    <cfRule type="notContainsBlanks" dxfId="1939" priority="381">
      <formula>LEN(TRIM(K293))&gt;0</formula>
    </cfRule>
  </conditionalFormatting>
  <conditionalFormatting sqref="N293">
    <cfRule type="notContainsBlanks" dxfId="1938" priority="380">
      <formula>LEN(TRIM(N293))&gt;0</formula>
    </cfRule>
  </conditionalFormatting>
  <conditionalFormatting sqref="Q293">
    <cfRule type="notContainsBlanks" dxfId="1937" priority="379">
      <formula>LEN(TRIM(Q293))&gt;0</formula>
    </cfRule>
  </conditionalFormatting>
  <conditionalFormatting sqref="U293:W293">
    <cfRule type="notContainsBlanks" dxfId="1936" priority="378">
      <formula>LEN(TRIM(U293))&gt;0</formula>
    </cfRule>
  </conditionalFormatting>
  <conditionalFormatting sqref="Z293:AD293">
    <cfRule type="cellIs" dxfId="1935" priority="377" operator="equal">
      <formula>"TBD"</formula>
    </cfRule>
  </conditionalFormatting>
  <conditionalFormatting sqref="U293:W293">
    <cfRule type="duplicateValues" dxfId="1934" priority="376"/>
  </conditionalFormatting>
  <conditionalFormatting sqref="I293">
    <cfRule type="duplicateValues" dxfId="1933" priority="375"/>
  </conditionalFormatting>
  <conditionalFormatting sqref="L293">
    <cfRule type="duplicateValues" dxfId="1932" priority="374"/>
  </conditionalFormatting>
  <conditionalFormatting sqref="O293">
    <cfRule type="duplicateValues" dxfId="1931" priority="373"/>
  </conditionalFormatting>
  <conditionalFormatting sqref="R293">
    <cfRule type="duplicateValues" dxfId="1930" priority="372"/>
  </conditionalFormatting>
  <conditionalFormatting sqref="F293">
    <cfRule type="duplicateValues" dxfId="1929" priority="369"/>
    <cfRule type="notContainsBlanks" dxfId="1928" priority="370">
      <formula>LEN(TRIM(F293))&gt;0</formula>
    </cfRule>
    <cfRule type="expression" dxfId="1927" priority="371">
      <formula>LEN(E293)&gt;0</formula>
    </cfRule>
  </conditionalFormatting>
  <conditionalFormatting sqref="S293:S300">
    <cfRule type="notContainsBlanks" dxfId="1926" priority="368">
      <formula>LEN(TRIM(S293))&gt;0</formula>
    </cfRule>
  </conditionalFormatting>
  <conditionalFormatting sqref="U294:W300">
    <cfRule type="duplicateValues" dxfId="1925" priority="367"/>
  </conditionalFormatting>
  <conditionalFormatting sqref="I294:I300">
    <cfRule type="duplicateValues" dxfId="1924" priority="366"/>
  </conditionalFormatting>
  <conditionalFormatting sqref="L294:L300">
    <cfRule type="duplicateValues" dxfId="1923" priority="365"/>
  </conditionalFormatting>
  <conditionalFormatting sqref="O294:O300">
    <cfRule type="duplicateValues" dxfId="1922" priority="364"/>
  </conditionalFormatting>
  <conditionalFormatting sqref="R294:R300">
    <cfRule type="duplicateValues" dxfId="1921" priority="363"/>
  </conditionalFormatting>
  <conditionalFormatting sqref="F294:F300">
    <cfRule type="duplicateValues" dxfId="1920" priority="360"/>
    <cfRule type="notContainsBlanks" dxfId="1919" priority="361">
      <formula>LEN(TRIM(F294))&gt;0</formula>
    </cfRule>
    <cfRule type="expression" dxfId="1918" priority="362">
      <formula>LEN(E294)&gt;0</formula>
    </cfRule>
  </conditionalFormatting>
  <conditionalFormatting sqref="E301:E302">
    <cfRule type="notContainsBlanks" dxfId="1917" priority="359">
      <formula>LEN(TRIM(E301))&gt;0</formula>
    </cfRule>
  </conditionalFormatting>
  <conditionalFormatting sqref="H301:H302">
    <cfRule type="notContainsBlanks" dxfId="1916" priority="358">
      <formula>LEN(TRIM(H301))&gt;0</formula>
    </cfRule>
  </conditionalFormatting>
  <conditionalFormatting sqref="K301:K302">
    <cfRule type="notContainsBlanks" dxfId="1915" priority="357">
      <formula>LEN(TRIM(K301))&gt;0</formula>
    </cfRule>
  </conditionalFormatting>
  <conditionalFormatting sqref="N301:N302">
    <cfRule type="notContainsBlanks" dxfId="1914" priority="356">
      <formula>LEN(TRIM(N301))&gt;0</formula>
    </cfRule>
  </conditionalFormatting>
  <conditionalFormatting sqref="Q301:Q302">
    <cfRule type="notContainsBlanks" dxfId="1913" priority="355">
      <formula>LEN(TRIM(Q301))&gt;0</formula>
    </cfRule>
  </conditionalFormatting>
  <conditionalFormatting sqref="X303">
    <cfRule type="notContainsBlanks" dxfId="1912" priority="353">
      <formula>LEN(TRIM(X303))&gt;0</formula>
    </cfRule>
    <cfRule type="expression" dxfId="1911" priority="354">
      <formula>(SUMPRODUCT(--(A303:U303&lt;&gt;"")))&gt;0</formula>
    </cfRule>
  </conditionalFormatting>
  <conditionalFormatting sqref="U301:W302">
    <cfRule type="notContainsBlanks" dxfId="1910" priority="352">
      <formula>LEN(TRIM(U301))&gt;0</formula>
    </cfRule>
  </conditionalFormatting>
  <conditionalFormatting sqref="Z301:AD302">
    <cfRule type="cellIs" dxfId="1909" priority="351" operator="equal">
      <formula>"TBD"</formula>
    </cfRule>
  </conditionalFormatting>
  <conditionalFormatting sqref="E303:E305">
    <cfRule type="notContainsBlanks" dxfId="1908" priority="350">
      <formula>LEN(TRIM(E303))&gt;0</formula>
    </cfRule>
  </conditionalFormatting>
  <conditionalFormatting sqref="H303:H305">
    <cfRule type="notContainsBlanks" dxfId="1907" priority="349">
      <formula>LEN(TRIM(H303))&gt;0</formula>
    </cfRule>
  </conditionalFormatting>
  <conditionalFormatting sqref="K303:K305">
    <cfRule type="notContainsBlanks" dxfId="1906" priority="348">
      <formula>LEN(TRIM(K303))&gt;0</formula>
    </cfRule>
  </conditionalFormatting>
  <conditionalFormatting sqref="N303:N305">
    <cfRule type="notContainsBlanks" dxfId="1905" priority="347">
      <formula>LEN(TRIM(N303))&gt;0</formula>
    </cfRule>
  </conditionalFormatting>
  <conditionalFormatting sqref="Q303:Q305">
    <cfRule type="notContainsBlanks" dxfId="1904" priority="346">
      <formula>LEN(TRIM(Q303))&gt;0</formula>
    </cfRule>
  </conditionalFormatting>
  <conditionalFormatting sqref="U303:W305">
    <cfRule type="notContainsBlanks" dxfId="1903" priority="345">
      <formula>LEN(TRIM(U303))&gt;0</formula>
    </cfRule>
  </conditionalFormatting>
  <conditionalFormatting sqref="Z303:AD305">
    <cfRule type="cellIs" dxfId="1902" priority="344" operator="equal">
      <formula>"TBD"</formula>
    </cfRule>
  </conditionalFormatting>
  <conditionalFormatting sqref="U303:W305">
    <cfRule type="duplicateValues" dxfId="1901" priority="343"/>
  </conditionalFormatting>
  <conditionalFormatting sqref="I303:I305">
    <cfRule type="duplicateValues" dxfId="1900" priority="342"/>
  </conditionalFormatting>
  <conditionalFormatting sqref="L303:L305">
    <cfRule type="duplicateValues" dxfId="1899" priority="341"/>
  </conditionalFormatting>
  <conditionalFormatting sqref="O303:O305">
    <cfRule type="duplicateValues" dxfId="1898" priority="340"/>
  </conditionalFormatting>
  <conditionalFormatting sqref="R303:R305">
    <cfRule type="duplicateValues" dxfId="1897" priority="339"/>
  </conditionalFormatting>
  <conditionalFormatting sqref="F303:F305">
    <cfRule type="duplicateValues" dxfId="1896" priority="336"/>
    <cfRule type="notContainsBlanks" dxfId="1895" priority="337">
      <formula>LEN(TRIM(F303))&gt;0</formula>
    </cfRule>
    <cfRule type="expression" dxfId="1894" priority="338">
      <formula>LEN(E303)&gt;0</formula>
    </cfRule>
  </conditionalFormatting>
  <conditionalFormatting sqref="U301:W302">
    <cfRule type="duplicateValues" dxfId="1893" priority="335"/>
  </conditionalFormatting>
  <conditionalFormatting sqref="I301:I302">
    <cfRule type="duplicateValues" dxfId="1892" priority="334"/>
  </conditionalFormatting>
  <conditionalFormatting sqref="L301:L302">
    <cfRule type="duplicateValues" dxfId="1891" priority="333"/>
  </conditionalFormatting>
  <conditionalFormatting sqref="O301:O302">
    <cfRule type="duplicateValues" dxfId="1890" priority="332"/>
  </conditionalFormatting>
  <conditionalFormatting sqref="R301:R302">
    <cfRule type="duplicateValues" dxfId="1889" priority="331"/>
  </conditionalFormatting>
  <conditionalFormatting sqref="F301:F302">
    <cfRule type="duplicateValues" dxfId="1888" priority="328"/>
    <cfRule type="notContainsBlanks" dxfId="1887" priority="329">
      <formula>LEN(TRIM(F301))&gt;0</formula>
    </cfRule>
    <cfRule type="expression" dxfId="1886" priority="330">
      <formula>LEN(E301)&gt;0</formula>
    </cfRule>
  </conditionalFormatting>
  <conditionalFormatting sqref="X301:X302">
    <cfRule type="notContainsBlanks" dxfId="1885" priority="326">
      <formula>LEN(TRIM(X301))&gt;0</formula>
    </cfRule>
    <cfRule type="expression" dxfId="1884" priority="327">
      <formula>(SUMPRODUCT(--(A301:U301&lt;&gt;"")))&gt;0</formula>
    </cfRule>
  </conditionalFormatting>
  <conditionalFormatting sqref="X304">
    <cfRule type="notContainsBlanks" dxfId="1883" priority="324">
      <formula>LEN(TRIM(X304))&gt;0</formula>
    </cfRule>
    <cfRule type="expression" dxfId="1882" priority="325">
      <formula>(SUMPRODUCT(--(A304:U304&lt;&gt;"")))&gt;0</formula>
    </cfRule>
  </conditionalFormatting>
  <conditionalFormatting sqref="X305">
    <cfRule type="notContainsBlanks" dxfId="1881" priority="322">
      <formula>LEN(TRIM(X305))&gt;0</formula>
    </cfRule>
    <cfRule type="expression" dxfId="1880" priority="323">
      <formula>(SUMPRODUCT(--(A305:U305&lt;&gt;"")))&gt;0</formula>
    </cfRule>
  </conditionalFormatting>
  <conditionalFormatting sqref="X273 X282">
    <cfRule type="notContainsBlanks" dxfId="1879" priority="320">
      <formula>LEN(TRIM(X273))&gt;0</formula>
    </cfRule>
    <cfRule type="expression" dxfId="1878" priority="321">
      <formula>(SUMPRODUCT(--(S273:XFD273&lt;&gt;"")))&gt;0</formula>
    </cfRule>
  </conditionalFormatting>
  <conditionalFormatting sqref="U187:W193 U197:W202 U206:W210">
    <cfRule type="duplicateValues" dxfId="1877" priority="146902"/>
  </conditionalFormatting>
  <conditionalFormatting sqref="I187:I193 I197:I202 I206:I210">
    <cfRule type="duplicateValues" dxfId="1876" priority="146905"/>
  </conditionalFormatting>
  <conditionalFormatting sqref="L187:L193 L197:L202 L206:L210">
    <cfRule type="duplicateValues" dxfId="1875" priority="146908"/>
  </conditionalFormatting>
  <conditionalFormatting sqref="O187:O193 O197:O202 O206:O210">
    <cfRule type="duplicateValues" dxfId="1874" priority="146911"/>
  </conditionalFormatting>
  <conditionalFormatting sqref="R187:R193 R197:R202 R206:R210">
    <cfRule type="duplicateValues" dxfId="1873" priority="146914"/>
  </conditionalFormatting>
  <conditionalFormatting sqref="F187:F193 F197:F202 F206:F210">
    <cfRule type="duplicateValues" dxfId="1872" priority="146917"/>
    <cfRule type="notContainsBlanks" dxfId="1871" priority="146918">
      <formula>LEN(TRIM(F187))&gt;0</formula>
    </cfRule>
    <cfRule type="expression" dxfId="1870" priority="146919">
      <formula>LEN(E187)&gt;0</formula>
    </cfRule>
  </conditionalFormatting>
  <conditionalFormatting sqref="F226:F231 F306:F311">
    <cfRule type="duplicateValues" dxfId="1869" priority="147014"/>
    <cfRule type="notContainsBlanks" dxfId="1868" priority="147015">
      <formula>LEN(TRIM(F226))&gt;0</formula>
    </cfRule>
    <cfRule type="expression" dxfId="1867" priority="147016">
      <formula>LEN(E226)&gt;0</formula>
    </cfRule>
  </conditionalFormatting>
  <conditionalFormatting sqref="U267:W273 U277:W282 U286:W290">
    <cfRule type="duplicateValues" dxfId="1866" priority="147038"/>
  </conditionalFormatting>
  <conditionalFormatting sqref="I267:I273 I277:I282 I286:I290">
    <cfRule type="duplicateValues" dxfId="1865" priority="147041"/>
  </conditionalFormatting>
  <conditionalFormatting sqref="L267:L273 L277:L282 L286:L290">
    <cfRule type="duplicateValues" dxfId="1864" priority="147044"/>
  </conditionalFormatting>
  <conditionalFormatting sqref="O267:O273 O277:O282 O286:O290">
    <cfRule type="duplicateValues" dxfId="1863" priority="147047"/>
  </conditionalFormatting>
  <conditionalFormatting sqref="R267:R273 R277:R282 R286:R290">
    <cfRule type="duplicateValues" dxfId="1862" priority="147050"/>
  </conditionalFormatting>
  <conditionalFormatting sqref="F267:F273 F277:F282 F286:F290">
    <cfRule type="duplicateValues" dxfId="1861" priority="147053"/>
    <cfRule type="notContainsBlanks" dxfId="1860" priority="147054">
      <formula>LEN(TRIM(F267))&gt;0</formula>
    </cfRule>
    <cfRule type="expression" dxfId="1859" priority="147055">
      <formula>LEN(E267)&gt;0</formula>
    </cfRule>
  </conditionalFormatting>
  <conditionalFormatting sqref="U314:W316">
    <cfRule type="duplicateValues" dxfId="1858" priority="147815"/>
  </conditionalFormatting>
  <conditionalFormatting sqref="I314:I316">
    <cfRule type="duplicateValues" dxfId="1857" priority="147817"/>
  </conditionalFormatting>
  <conditionalFormatting sqref="L314:L316">
    <cfRule type="duplicateValues" dxfId="1856" priority="147819"/>
  </conditionalFormatting>
  <conditionalFormatting sqref="O314:O316">
    <cfRule type="duplicateValues" dxfId="1855" priority="147821"/>
  </conditionalFormatting>
  <conditionalFormatting sqref="R314:R316">
    <cfRule type="duplicateValues" dxfId="1854" priority="147823"/>
  </conditionalFormatting>
  <conditionalFormatting sqref="F314:F316">
    <cfRule type="duplicateValues" dxfId="1853" priority="147825"/>
    <cfRule type="notContainsBlanks" dxfId="1852" priority="147826">
      <formula>LEN(TRIM(F314))&gt;0</formula>
    </cfRule>
    <cfRule type="expression" dxfId="1851" priority="147827">
      <formula>LEN(E314)&gt;0</formula>
    </cfRule>
  </conditionalFormatting>
  <conditionalFormatting sqref="U317:W325">
    <cfRule type="duplicateValues" dxfId="1850" priority="148719"/>
  </conditionalFormatting>
  <conditionalFormatting sqref="I317:I325">
    <cfRule type="duplicateValues" dxfId="1849" priority="148720"/>
  </conditionalFormatting>
  <conditionalFormatting sqref="L317:L325">
    <cfRule type="duplicateValues" dxfId="1848" priority="148721"/>
  </conditionalFormatting>
  <conditionalFormatting sqref="O317:O325">
    <cfRule type="duplicateValues" dxfId="1847" priority="148722"/>
  </conditionalFormatting>
  <conditionalFormatting sqref="R317:R325">
    <cfRule type="duplicateValues" dxfId="1846" priority="148723"/>
  </conditionalFormatting>
  <conditionalFormatting sqref="F317:F325">
    <cfRule type="duplicateValues" dxfId="1845" priority="148724"/>
    <cfRule type="notContainsBlanks" dxfId="1844" priority="148725">
      <formula>LEN(TRIM(F317))&gt;0</formula>
    </cfRule>
    <cfRule type="expression" dxfId="1843" priority="148726">
      <formula>LEN(E317)&gt;0</formula>
    </cfRule>
  </conditionalFormatting>
  <conditionalFormatting sqref="U326:W329">
    <cfRule type="duplicateValues" dxfId="1842" priority="149251"/>
  </conditionalFormatting>
  <conditionalFormatting sqref="I326:I329">
    <cfRule type="duplicateValues" dxfId="1841" priority="149252"/>
  </conditionalFormatting>
  <conditionalFormatting sqref="L326:L329">
    <cfRule type="duplicateValues" dxfId="1840" priority="149253"/>
  </conditionalFormatting>
  <conditionalFormatting sqref="O326:O329">
    <cfRule type="duplicateValues" dxfId="1839" priority="149254"/>
  </conditionalFormatting>
  <conditionalFormatting sqref="R326:R329">
    <cfRule type="duplicateValues" dxfId="1838" priority="149255"/>
  </conditionalFormatting>
  <conditionalFormatting sqref="F326:F329">
    <cfRule type="duplicateValues" dxfId="1837" priority="149256"/>
    <cfRule type="notContainsBlanks" dxfId="1836" priority="149257">
      <formula>LEN(TRIM(F326))&gt;0</formula>
    </cfRule>
    <cfRule type="expression" dxfId="1835" priority="149258">
      <formula>LEN(E326)&gt;0</formula>
    </cfRule>
  </conditionalFormatting>
  <conditionalFormatting sqref="U330:W335">
    <cfRule type="duplicateValues" dxfId="1834" priority="149785"/>
  </conditionalFormatting>
  <conditionalFormatting sqref="I330:I335">
    <cfRule type="duplicateValues" dxfId="1833" priority="149786"/>
  </conditionalFormatting>
  <conditionalFormatting sqref="L330:L335">
    <cfRule type="duplicateValues" dxfId="1832" priority="149787"/>
  </conditionalFormatting>
  <conditionalFormatting sqref="O330:O335">
    <cfRule type="duplicateValues" dxfId="1831" priority="149788"/>
  </conditionalFormatting>
  <conditionalFormatting sqref="R330:R335">
    <cfRule type="duplicateValues" dxfId="1830" priority="149789"/>
  </conditionalFormatting>
  <conditionalFormatting sqref="F330:F335">
    <cfRule type="duplicateValues" dxfId="1829" priority="149790"/>
    <cfRule type="notContainsBlanks" dxfId="1828" priority="149791">
      <formula>LEN(TRIM(F330))&gt;0</formula>
    </cfRule>
    <cfRule type="expression" dxfId="1827" priority="149792">
      <formula>LEN(E330)&gt;0</formula>
    </cfRule>
  </conditionalFormatting>
  <conditionalFormatting sqref="U336:W338">
    <cfRule type="duplicateValues" dxfId="1826" priority="150137"/>
  </conditionalFormatting>
  <conditionalFormatting sqref="I336:I338">
    <cfRule type="duplicateValues" dxfId="1825" priority="150138"/>
  </conditionalFormatting>
  <conditionalFormatting sqref="L336:L338">
    <cfRule type="duplicateValues" dxfId="1824" priority="150139"/>
  </conditionalFormatting>
  <conditionalFormatting sqref="O336:O338">
    <cfRule type="duplicateValues" dxfId="1823" priority="150140"/>
  </conditionalFormatting>
  <conditionalFormatting sqref="R336:R338">
    <cfRule type="duplicateValues" dxfId="1822" priority="150141"/>
  </conditionalFormatting>
  <conditionalFormatting sqref="F336:F338">
    <cfRule type="duplicateValues" dxfId="1821" priority="150142"/>
    <cfRule type="notContainsBlanks" dxfId="1820" priority="150143">
      <formula>LEN(TRIM(F336))&gt;0</formula>
    </cfRule>
    <cfRule type="expression" dxfId="1819" priority="150144">
      <formula>LEN(E336)&gt;0</formula>
    </cfRule>
  </conditionalFormatting>
  <conditionalFormatting sqref="U339:W347">
    <cfRule type="duplicateValues" dxfId="1818" priority="150675"/>
  </conditionalFormatting>
  <conditionalFormatting sqref="I339:I347">
    <cfRule type="duplicateValues" dxfId="1817" priority="150677"/>
  </conditionalFormatting>
  <conditionalFormatting sqref="L339:L347">
    <cfRule type="duplicateValues" dxfId="1816" priority="150679"/>
  </conditionalFormatting>
  <conditionalFormatting sqref="O339:O347">
    <cfRule type="duplicateValues" dxfId="1815" priority="150681"/>
  </conditionalFormatting>
  <conditionalFormatting sqref="R339:R347">
    <cfRule type="duplicateValues" dxfId="1814" priority="150683"/>
  </conditionalFormatting>
  <conditionalFormatting sqref="F339:F347">
    <cfRule type="duplicateValues" dxfId="1813" priority="150685"/>
    <cfRule type="notContainsBlanks" dxfId="1812" priority="150686">
      <formula>LEN(TRIM(F339))&gt;0</formula>
    </cfRule>
    <cfRule type="expression" dxfId="1811" priority="150687">
      <formula>LEN(E339)&gt;0</formula>
    </cfRule>
  </conditionalFormatting>
  <conditionalFormatting sqref="U348:W356">
    <cfRule type="duplicateValues" dxfId="1810" priority="152063"/>
  </conditionalFormatting>
  <conditionalFormatting sqref="I348:I356">
    <cfRule type="duplicateValues" dxfId="1809" priority="152064"/>
  </conditionalFormatting>
  <conditionalFormatting sqref="L348:L356">
    <cfRule type="duplicateValues" dxfId="1808" priority="152065"/>
  </conditionalFormatting>
  <conditionalFormatting sqref="O348:O356">
    <cfRule type="duplicateValues" dxfId="1807" priority="152066"/>
  </conditionalFormatting>
  <conditionalFormatting sqref="R348:R356">
    <cfRule type="duplicateValues" dxfId="1806" priority="152067"/>
  </conditionalFormatting>
  <conditionalFormatting sqref="F348:F356">
    <cfRule type="duplicateValues" dxfId="1805" priority="152068"/>
    <cfRule type="notContainsBlanks" dxfId="1804" priority="152069">
      <formula>LEN(TRIM(F348))&gt;0</formula>
    </cfRule>
    <cfRule type="expression" dxfId="1803" priority="152070">
      <formula>LEN(E348)&gt;0</formula>
    </cfRule>
  </conditionalFormatting>
  <conditionalFormatting sqref="U360:W365 U413:W418">
    <cfRule type="duplicateValues" dxfId="1802" priority="152937"/>
  </conditionalFormatting>
  <conditionalFormatting sqref="I360:I365 I413:I418">
    <cfRule type="duplicateValues" dxfId="1801" priority="152939"/>
  </conditionalFormatting>
  <conditionalFormatting sqref="L360:L365 L413:L418">
    <cfRule type="duplicateValues" dxfId="1800" priority="152941"/>
  </conditionalFormatting>
  <conditionalFormatting sqref="O360:O365 O413:O418">
    <cfRule type="duplicateValues" dxfId="1799" priority="152943"/>
  </conditionalFormatting>
  <conditionalFormatting sqref="R360:R365 R413:R418">
    <cfRule type="duplicateValues" dxfId="1798" priority="152945"/>
  </conditionalFormatting>
  <conditionalFormatting sqref="F360:F365 F413:F418">
    <cfRule type="duplicateValues" dxfId="1797" priority="152947"/>
    <cfRule type="notContainsBlanks" dxfId="1796" priority="152948">
      <formula>LEN(TRIM(F360))&gt;0</formula>
    </cfRule>
    <cfRule type="expression" dxfId="1795" priority="152949">
      <formula>LEN(E360)&gt;0</formula>
    </cfRule>
  </conditionalFormatting>
  <conditionalFormatting sqref="U366:W366">
    <cfRule type="duplicateValues" dxfId="1794" priority="318"/>
  </conditionalFormatting>
  <conditionalFormatting sqref="I366">
    <cfRule type="duplicateValues" dxfId="1793" priority="317"/>
  </conditionalFormatting>
  <conditionalFormatting sqref="L366">
    <cfRule type="duplicateValues" dxfId="1792" priority="316"/>
  </conditionalFormatting>
  <conditionalFormatting sqref="O366">
    <cfRule type="duplicateValues" dxfId="1791" priority="315"/>
  </conditionalFormatting>
  <conditionalFormatting sqref="R366">
    <cfRule type="duplicateValues" dxfId="1790" priority="314"/>
  </conditionalFormatting>
  <conditionalFormatting sqref="X387">
    <cfRule type="notContainsBlanks" dxfId="1789" priority="312">
      <formula>LEN(TRIM(X387))&gt;0</formula>
    </cfRule>
    <cfRule type="expression" dxfId="1788" priority="313">
      <formula>(SUMPRODUCT(--(A387:U387&lt;&gt;"")))&gt;0</formula>
    </cfRule>
  </conditionalFormatting>
  <conditionalFormatting sqref="X389">
    <cfRule type="notContainsBlanks" dxfId="1787" priority="310">
      <formula>LEN(TRIM(X389))&gt;0</formula>
    </cfRule>
    <cfRule type="expression" dxfId="1786" priority="311">
      <formula>(SUMPRODUCT(--(A389:U389&lt;&gt;"")))&gt;0</formula>
    </cfRule>
  </conditionalFormatting>
  <conditionalFormatting sqref="U410:W412">
    <cfRule type="duplicateValues" dxfId="1785" priority="309"/>
  </conditionalFormatting>
  <conditionalFormatting sqref="I410:I412">
    <cfRule type="duplicateValues" dxfId="1784" priority="308"/>
  </conditionalFormatting>
  <conditionalFormatting sqref="L410:L412">
    <cfRule type="duplicateValues" dxfId="1783" priority="307"/>
  </conditionalFormatting>
  <conditionalFormatting sqref="O410:O412">
    <cfRule type="duplicateValues" dxfId="1782" priority="306"/>
  </conditionalFormatting>
  <conditionalFormatting sqref="R410:R412">
    <cfRule type="duplicateValues" dxfId="1781" priority="305"/>
  </conditionalFormatting>
  <conditionalFormatting sqref="F410:F412">
    <cfRule type="duplicateValues" dxfId="1780" priority="302"/>
    <cfRule type="notContainsBlanks" dxfId="1779" priority="303">
      <formula>LEN(TRIM(F410))&gt;0</formula>
    </cfRule>
    <cfRule type="expression" dxfId="1778" priority="304">
      <formula>LEN(E410)&gt;0</formula>
    </cfRule>
  </conditionalFormatting>
  <conditionalFormatting sqref="U367:W369">
    <cfRule type="duplicateValues" dxfId="1777" priority="301"/>
  </conditionalFormatting>
  <conditionalFormatting sqref="I367:I369">
    <cfRule type="duplicateValues" dxfId="1776" priority="300"/>
  </conditionalFormatting>
  <conditionalFormatting sqref="L367:L369">
    <cfRule type="duplicateValues" dxfId="1775" priority="299"/>
  </conditionalFormatting>
  <conditionalFormatting sqref="O367:O369">
    <cfRule type="duplicateValues" dxfId="1774" priority="298"/>
  </conditionalFormatting>
  <conditionalFormatting sqref="R367:R369">
    <cfRule type="duplicateValues" dxfId="1773" priority="297"/>
  </conditionalFormatting>
  <conditionalFormatting sqref="F367:F369">
    <cfRule type="duplicateValues" dxfId="1772" priority="294"/>
    <cfRule type="notContainsBlanks" dxfId="1771" priority="295">
      <formula>LEN(TRIM(F367))&gt;0</formula>
    </cfRule>
    <cfRule type="expression" dxfId="1770" priority="296">
      <formula>LEN(E367)&gt;0</formula>
    </cfRule>
  </conditionalFormatting>
  <conditionalFormatting sqref="U370:W378">
    <cfRule type="duplicateValues" dxfId="1769" priority="293"/>
  </conditionalFormatting>
  <conditionalFormatting sqref="I370:I378">
    <cfRule type="duplicateValues" dxfId="1768" priority="292"/>
  </conditionalFormatting>
  <conditionalFormatting sqref="L370:L378">
    <cfRule type="duplicateValues" dxfId="1767" priority="291"/>
  </conditionalFormatting>
  <conditionalFormatting sqref="O370:O378">
    <cfRule type="duplicateValues" dxfId="1766" priority="290"/>
  </conditionalFormatting>
  <conditionalFormatting sqref="R370:R378">
    <cfRule type="duplicateValues" dxfId="1765" priority="289"/>
  </conditionalFormatting>
  <conditionalFormatting sqref="F370:F378">
    <cfRule type="duplicateValues" dxfId="1764" priority="286"/>
    <cfRule type="notContainsBlanks" dxfId="1763" priority="287">
      <formula>LEN(TRIM(F370))&gt;0</formula>
    </cfRule>
    <cfRule type="expression" dxfId="1762" priority="288">
      <formula>LEN(E370)&gt;0</formula>
    </cfRule>
  </conditionalFormatting>
  <conditionalFormatting sqref="U379:W382">
    <cfRule type="duplicateValues" dxfId="1761" priority="285"/>
  </conditionalFormatting>
  <conditionalFormatting sqref="I379:I382">
    <cfRule type="duplicateValues" dxfId="1760" priority="284"/>
  </conditionalFormatting>
  <conditionalFormatting sqref="L379:L382">
    <cfRule type="duplicateValues" dxfId="1759" priority="283"/>
  </conditionalFormatting>
  <conditionalFormatting sqref="O379:O382">
    <cfRule type="duplicateValues" dxfId="1758" priority="282"/>
  </conditionalFormatting>
  <conditionalFormatting sqref="R379:R382">
    <cfRule type="duplicateValues" dxfId="1757" priority="281"/>
  </conditionalFormatting>
  <conditionalFormatting sqref="F379:F382">
    <cfRule type="duplicateValues" dxfId="1756" priority="278"/>
    <cfRule type="notContainsBlanks" dxfId="1755" priority="279">
      <formula>LEN(TRIM(F379))&gt;0</formula>
    </cfRule>
    <cfRule type="expression" dxfId="1754" priority="280">
      <formula>LEN(E379)&gt;0</formula>
    </cfRule>
  </conditionalFormatting>
  <conditionalFormatting sqref="U383:W388">
    <cfRule type="duplicateValues" dxfId="1753" priority="277"/>
  </conditionalFormatting>
  <conditionalFormatting sqref="I383:I388">
    <cfRule type="duplicateValues" dxfId="1752" priority="276"/>
  </conditionalFormatting>
  <conditionalFormatting sqref="L383:L388">
    <cfRule type="duplicateValues" dxfId="1751" priority="275"/>
  </conditionalFormatting>
  <conditionalFormatting sqref="O383:O388">
    <cfRule type="duplicateValues" dxfId="1750" priority="274"/>
  </conditionalFormatting>
  <conditionalFormatting sqref="R383:R388">
    <cfRule type="duplicateValues" dxfId="1749" priority="273"/>
  </conditionalFormatting>
  <conditionalFormatting sqref="F383:F388">
    <cfRule type="duplicateValues" dxfId="1748" priority="270"/>
    <cfRule type="notContainsBlanks" dxfId="1747" priority="271">
      <formula>LEN(TRIM(F383))&gt;0</formula>
    </cfRule>
    <cfRule type="expression" dxfId="1746" priority="272">
      <formula>LEN(E383)&gt;0</formula>
    </cfRule>
  </conditionalFormatting>
  <conditionalFormatting sqref="U389:W391">
    <cfRule type="duplicateValues" dxfId="1745" priority="269"/>
  </conditionalFormatting>
  <conditionalFormatting sqref="I389:I391">
    <cfRule type="duplicateValues" dxfId="1744" priority="268"/>
  </conditionalFormatting>
  <conditionalFormatting sqref="L389:L391">
    <cfRule type="duplicateValues" dxfId="1743" priority="267"/>
  </conditionalFormatting>
  <conditionalFormatting sqref="O389:O391">
    <cfRule type="duplicateValues" dxfId="1742" priority="266"/>
  </conditionalFormatting>
  <conditionalFormatting sqref="R389:R391">
    <cfRule type="duplicateValues" dxfId="1741" priority="265"/>
  </conditionalFormatting>
  <conditionalFormatting sqref="F389:F391">
    <cfRule type="duplicateValues" dxfId="1740" priority="262"/>
    <cfRule type="notContainsBlanks" dxfId="1739" priority="263">
      <formula>LEN(TRIM(F389))&gt;0</formula>
    </cfRule>
    <cfRule type="expression" dxfId="1738" priority="264">
      <formula>LEN(E389)&gt;0</formula>
    </cfRule>
  </conditionalFormatting>
  <conditionalFormatting sqref="U392:W400">
    <cfRule type="duplicateValues" dxfId="1737" priority="261"/>
  </conditionalFormatting>
  <conditionalFormatting sqref="I392:I400">
    <cfRule type="duplicateValues" dxfId="1736" priority="260"/>
  </conditionalFormatting>
  <conditionalFormatting sqref="L392:L400">
    <cfRule type="duplicateValues" dxfId="1735" priority="259"/>
  </conditionalFormatting>
  <conditionalFormatting sqref="O392:O400">
    <cfRule type="duplicateValues" dxfId="1734" priority="258"/>
  </conditionalFormatting>
  <conditionalFormatting sqref="R392:R400">
    <cfRule type="duplicateValues" dxfId="1733" priority="257"/>
  </conditionalFormatting>
  <conditionalFormatting sqref="F392:F400">
    <cfRule type="duplicateValues" dxfId="1732" priority="254"/>
    <cfRule type="notContainsBlanks" dxfId="1731" priority="255">
      <formula>LEN(TRIM(F392))&gt;0</formula>
    </cfRule>
    <cfRule type="expression" dxfId="1730" priority="256">
      <formula>LEN(E392)&gt;0</formula>
    </cfRule>
  </conditionalFormatting>
  <conditionalFormatting sqref="U401:W409">
    <cfRule type="duplicateValues" dxfId="1729" priority="253"/>
  </conditionalFormatting>
  <conditionalFormatting sqref="I401:I409">
    <cfRule type="duplicateValues" dxfId="1728" priority="252"/>
  </conditionalFormatting>
  <conditionalFormatting sqref="L401:L409">
    <cfRule type="duplicateValues" dxfId="1727" priority="251"/>
  </conditionalFormatting>
  <conditionalFormatting sqref="O401:O409">
    <cfRule type="duplicateValues" dxfId="1726" priority="250"/>
  </conditionalFormatting>
  <conditionalFormatting sqref="R401:R409">
    <cfRule type="duplicateValues" dxfId="1725" priority="249"/>
  </conditionalFormatting>
  <conditionalFormatting sqref="F401:F409">
    <cfRule type="duplicateValues" dxfId="1724" priority="246"/>
    <cfRule type="notContainsBlanks" dxfId="1723" priority="247">
      <formula>LEN(TRIM(F401))&gt;0</formula>
    </cfRule>
    <cfRule type="expression" dxfId="1722" priority="248">
      <formula>LEN(E401)&gt;0</formula>
    </cfRule>
  </conditionalFormatting>
  <conditionalFormatting sqref="F366">
    <cfRule type="duplicateValues" dxfId="1721" priority="243"/>
    <cfRule type="notContainsBlanks" dxfId="1720" priority="244">
      <formula>LEN(TRIM(F366))&gt;0</formula>
    </cfRule>
    <cfRule type="expression" dxfId="1719" priority="245">
      <formula>LEN(E366)&gt;0</formula>
    </cfRule>
  </conditionalFormatting>
  <conditionalFormatting sqref="E578:E667">
    <cfRule type="notContainsBlanks" dxfId="1718" priority="242">
      <formula>LEN(TRIM(E578))&gt;0</formula>
    </cfRule>
  </conditionalFormatting>
  <conditionalFormatting sqref="H578:H667">
    <cfRule type="notContainsBlanks" dxfId="1717" priority="241">
      <formula>LEN(TRIM(H578))&gt;0</formula>
    </cfRule>
  </conditionalFormatting>
  <conditionalFormatting sqref="I578:I667">
    <cfRule type="notContainsBlanks" dxfId="1716" priority="239">
      <formula>LEN(TRIM(I578))&gt;0</formula>
    </cfRule>
    <cfRule type="expression" dxfId="1715" priority="240">
      <formula>LEN(H578)&gt;0</formula>
    </cfRule>
  </conditionalFormatting>
  <conditionalFormatting sqref="K578:K667">
    <cfRule type="notContainsBlanks" dxfId="1714" priority="238">
      <formula>LEN(TRIM(K578))&gt;0</formula>
    </cfRule>
  </conditionalFormatting>
  <conditionalFormatting sqref="L578:L667">
    <cfRule type="notContainsBlanks" dxfId="1713" priority="236">
      <formula>LEN(TRIM(L578))&gt;0</formula>
    </cfRule>
    <cfRule type="expression" dxfId="1712" priority="237">
      <formula>LEN(K578)&gt;0</formula>
    </cfRule>
  </conditionalFormatting>
  <conditionalFormatting sqref="N578:N667">
    <cfRule type="notContainsBlanks" dxfId="1711" priority="235">
      <formula>LEN(TRIM(N578))&gt;0</formula>
    </cfRule>
  </conditionalFormatting>
  <conditionalFormatting sqref="O578:O667">
    <cfRule type="notContainsBlanks" dxfId="1710" priority="233">
      <formula>LEN(TRIM(O578))&gt;0</formula>
    </cfRule>
    <cfRule type="expression" dxfId="1709" priority="234">
      <formula>LEN(N578)&gt;0</formula>
    </cfRule>
  </conditionalFormatting>
  <conditionalFormatting sqref="Q578:Q667">
    <cfRule type="notContainsBlanks" dxfId="1708" priority="232">
      <formula>LEN(TRIM(Q578))&gt;0</formula>
    </cfRule>
  </conditionalFormatting>
  <conditionalFormatting sqref="R578:R667">
    <cfRule type="notContainsBlanks" dxfId="1707" priority="230">
      <formula>LEN(TRIM(R578))&gt;0</formula>
    </cfRule>
    <cfRule type="expression" dxfId="1706" priority="231">
      <formula>LEN(Q578)&gt;0</formula>
    </cfRule>
  </conditionalFormatting>
  <conditionalFormatting sqref="X582:X583 X588:X589 X594:X595 X597:X599 X602 X604 X612 X614 X622 X624 X632 X607 X609 X617 X619 X627 X629 X634 X637 X585:X586 X591:X592 X639:X667">
    <cfRule type="notContainsBlanks" dxfId="1705" priority="228">
      <formula>LEN(TRIM(X582))&gt;0</formula>
    </cfRule>
    <cfRule type="expression" dxfId="1704" priority="229">
      <formula>(SUMPRODUCT(--(A582:U582&lt;&gt;"")))&gt;0</formula>
    </cfRule>
  </conditionalFormatting>
  <conditionalFormatting sqref="U578:W667">
    <cfRule type="notContainsBlanks" dxfId="1703" priority="227">
      <formula>LEN(TRIM(U578))&gt;0</formula>
    </cfRule>
  </conditionalFormatting>
  <conditionalFormatting sqref="Z578:AD667">
    <cfRule type="cellIs" dxfId="1702" priority="226" operator="equal">
      <formula>"TBD"</formula>
    </cfRule>
  </conditionalFormatting>
  <conditionalFormatting sqref="Y578:AV667">
    <cfRule type="notContainsBlanks" dxfId="1701" priority="225">
      <formula>LEN(TRIM(Y578))&gt;0</formula>
    </cfRule>
  </conditionalFormatting>
  <conditionalFormatting sqref="AE578:AU667">
    <cfRule type="cellIs" dxfId="1700" priority="224" operator="equal">
      <formula>"TBD"</formula>
    </cfRule>
  </conditionalFormatting>
  <conditionalFormatting sqref="U578:W667">
    <cfRule type="duplicateValues" dxfId="1699" priority="223"/>
  </conditionalFormatting>
  <conditionalFormatting sqref="I578:I667">
    <cfRule type="duplicateValues" dxfId="1698" priority="222"/>
  </conditionalFormatting>
  <conditionalFormatting sqref="L578:L667">
    <cfRule type="duplicateValues" dxfId="1697" priority="221"/>
  </conditionalFormatting>
  <conditionalFormatting sqref="O578:O667">
    <cfRule type="duplicateValues" dxfId="1696" priority="220"/>
  </conditionalFormatting>
  <conditionalFormatting sqref="R578:R667">
    <cfRule type="duplicateValues" dxfId="1695" priority="219"/>
  </conditionalFormatting>
  <conditionalFormatting sqref="X578:X581 X587 X593 X596 X600:X601 X603 X610:X611 X613 X620:X621 X623 X630:X631 X633">
    <cfRule type="notContainsBlanks" dxfId="1694" priority="217">
      <formula>LEN(TRIM(X578))&gt;0</formula>
    </cfRule>
    <cfRule type="expression" dxfId="1693" priority="218">
      <formula>(SUMPRODUCT(--(S578:XFD578&lt;&gt;"")))&gt;0</formula>
    </cfRule>
  </conditionalFormatting>
  <conditionalFormatting sqref="X605:X606 X608">
    <cfRule type="notContainsBlanks" dxfId="1692" priority="215">
      <formula>LEN(TRIM(X605))&gt;0</formula>
    </cfRule>
    <cfRule type="expression" dxfId="1691" priority="216">
      <formula>(SUMPRODUCT(--(S605:XFD605&lt;&gt;"")))&gt;0</formula>
    </cfRule>
  </conditionalFormatting>
  <conditionalFormatting sqref="X615:X616 X618">
    <cfRule type="notContainsBlanks" dxfId="1690" priority="213">
      <formula>LEN(TRIM(X615))&gt;0</formula>
    </cfRule>
    <cfRule type="expression" dxfId="1689" priority="214">
      <formula>(SUMPRODUCT(--(S615:XFD615&lt;&gt;"")))&gt;0</formula>
    </cfRule>
  </conditionalFormatting>
  <conditionalFormatting sqref="X625:X626 X628">
    <cfRule type="notContainsBlanks" dxfId="1688" priority="211">
      <formula>LEN(TRIM(X625))&gt;0</formula>
    </cfRule>
    <cfRule type="expression" dxfId="1687" priority="212">
      <formula>(SUMPRODUCT(--(S625:XFD625&lt;&gt;"")))&gt;0</formula>
    </cfRule>
  </conditionalFormatting>
  <conditionalFormatting sqref="X635:X636 X638">
    <cfRule type="notContainsBlanks" dxfId="1686" priority="209">
      <formula>LEN(TRIM(X635))&gt;0</formula>
    </cfRule>
    <cfRule type="expression" dxfId="1685" priority="210">
      <formula>(SUMPRODUCT(--(S635:XFD635&lt;&gt;"")))&gt;0</formula>
    </cfRule>
  </conditionalFormatting>
  <conditionalFormatting sqref="X584">
    <cfRule type="notContainsBlanks" dxfId="1684" priority="207">
      <formula>LEN(TRIM(X584))&gt;0</formula>
    </cfRule>
    <cfRule type="expression" dxfId="1683" priority="208">
      <formula>(SUMPRODUCT(--(S584:XFD584&lt;&gt;"")))&gt;0</formula>
    </cfRule>
  </conditionalFormatting>
  <conditionalFormatting sqref="X590">
    <cfRule type="notContainsBlanks" dxfId="1682" priority="205">
      <formula>LEN(TRIM(X590))&gt;0</formula>
    </cfRule>
    <cfRule type="expression" dxfId="1681" priority="206">
      <formula>(SUMPRODUCT(--(S590:XFD590&lt;&gt;"")))&gt;0</formula>
    </cfRule>
  </conditionalFormatting>
  <conditionalFormatting sqref="F578:F667">
    <cfRule type="duplicateValues" dxfId="1680" priority="202"/>
    <cfRule type="notContainsBlanks" dxfId="1679" priority="203">
      <formula>LEN(TRIM(F578))&gt;0</formula>
    </cfRule>
    <cfRule type="expression" dxfId="1678" priority="204">
      <formula>LEN(E578)&gt;0</formula>
    </cfRule>
  </conditionalFormatting>
  <conditionalFormatting sqref="E440:E441">
    <cfRule type="notContainsBlanks" dxfId="1677" priority="170">
      <formula>LEN(TRIM(E440))&gt;0</formula>
    </cfRule>
  </conditionalFormatting>
  <conditionalFormatting sqref="H440:H441">
    <cfRule type="notContainsBlanks" dxfId="1676" priority="169">
      <formula>LEN(TRIM(H440))&gt;0</formula>
    </cfRule>
  </conditionalFormatting>
  <conditionalFormatting sqref="I440:I441">
    <cfRule type="notContainsBlanks" dxfId="1675" priority="167">
      <formula>LEN(TRIM(I440))&gt;0</formula>
    </cfRule>
    <cfRule type="expression" dxfId="1674" priority="168">
      <formula>LEN(H440)&gt;0</formula>
    </cfRule>
  </conditionalFormatting>
  <conditionalFormatting sqref="K440:K441">
    <cfRule type="notContainsBlanks" dxfId="1673" priority="166">
      <formula>LEN(TRIM(K440))&gt;0</formula>
    </cfRule>
  </conditionalFormatting>
  <conditionalFormatting sqref="L440:L441">
    <cfRule type="notContainsBlanks" dxfId="1672" priority="164">
      <formula>LEN(TRIM(L440))&gt;0</formula>
    </cfRule>
    <cfRule type="expression" dxfId="1671" priority="165">
      <formula>LEN(K440)&gt;0</formula>
    </cfRule>
  </conditionalFormatting>
  <conditionalFormatting sqref="N440:N441">
    <cfRule type="notContainsBlanks" dxfId="1670" priority="163">
      <formula>LEN(TRIM(N440))&gt;0</formula>
    </cfRule>
  </conditionalFormatting>
  <conditionalFormatting sqref="O440:O441">
    <cfRule type="notContainsBlanks" dxfId="1669" priority="161">
      <formula>LEN(TRIM(O440))&gt;0</formula>
    </cfRule>
    <cfRule type="expression" dxfId="1668" priority="162">
      <formula>LEN(N440)&gt;0</formula>
    </cfRule>
  </conditionalFormatting>
  <conditionalFormatting sqref="Q440:Q441">
    <cfRule type="notContainsBlanks" dxfId="1667" priority="160">
      <formula>LEN(TRIM(Q440))&gt;0</formula>
    </cfRule>
  </conditionalFormatting>
  <conditionalFormatting sqref="R440:R441">
    <cfRule type="notContainsBlanks" dxfId="1666" priority="158">
      <formula>LEN(TRIM(R440))&gt;0</formula>
    </cfRule>
    <cfRule type="expression" dxfId="1665" priority="159">
      <formula>LEN(Q440)&gt;0</formula>
    </cfRule>
  </conditionalFormatting>
  <conditionalFormatting sqref="X440:X441">
    <cfRule type="notContainsBlanks" dxfId="1664" priority="156">
      <formula>LEN(TRIM(X440))&gt;0</formula>
    </cfRule>
    <cfRule type="expression" dxfId="1663" priority="157">
      <formula>(SUMPRODUCT(--(A440:U440&lt;&gt;"")))&gt;0</formula>
    </cfRule>
  </conditionalFormatting>
  <conditionalFormatting sqref="U440:U441">
    <cfRule type="notContainsBlanks" dxfId="1662" priority="155">
      <formula>LEN(TRIM(U440))&gt;0</formula>
    </cfRule>
  </conditionalFormatting>
  <conditionalFormatting sqref="Z440:AD441">
    <cfRule type="cellIs" dxfId="1661" priority="154" operator="equal">
      <formula>"TBD"</formula>
    </cfRule>
  </conditionalFormatting>
  <conditionalFormatting sqref="S440:S441">
    <cfRule type="notContainsBlanks" dxfId="1660" priority="153">
      <formula>LEN(TRIM(S440))&gt;0</formula>
    </cfRule>
  </conditionalFormatting>
  <conditionalFormatting sqref="W440:W441">
    <cfRule type="notContainsBlanks" dxfId="1659" priority="152">
      <formula>LEN(TRIM(W440))&gt;0</formula>
    </cfRule>
  </conditionalFormatting>
  <conditionalFormatting sqref="AP441:AR441">
    <cfRule type="notContainsBlanks" dxfId="1658" priority="151">
      <formula>LEN(TRIM(AP441))&gt;0</formula>
    </cfRule>
  </conditionalFormatting>
  <conditionalFormatting sqref="AP441:AR441">
    <cfRule type="cellIs" dxfId="1657" priority="150" operator="equal">
      <formula>"TBD"</formula>
    </cfRule>
  </conditionalFormatting>
  <conditionalFormatting sqref="AT441">
    <cfRule type="notContainsBlanks" dxfId="1656" priority="149">
      <formula>LEN(TRIM(AT441))&gt;0</formula>
    </cfRule>
  </conditionalFormatting>
  <conditionalFormatting sqref="AT441">
    <cfRule type="cellIs" dxfId="1655" priority="148" operator="equal">
      <formula>"TBD"</formula>
    </cfRule>
  </conditionalFormatting>
  <conditionalFormatting sqref="U439:U441 U420:U422">
    <cfRule type="duplicateValues" dxfId="1654" priority="167299"/>
  </conditionalFormatting>
  <conditionalFormatting sqref="I439:I441 I420:I422">
    <cfRule type="duplicateValues" dxfId="1653" priority="167301"/>
  </conditionalFormatting>
  <conditionalFormatting sqref="L439:L441 L420:L422">
    <cfRule type="duplicateValues" dxfId="1652" priority="167303"/>
  </conditionalFormatting>
  <conditionalFormatting sqref="O439:O441 O420:O422">
    <cfRule type="duplicateValues" dxfId="1651" priority="167305"/>
  </conditionalFormatting>
  <conditionalFormatting sqref="R439:R441 R420:R422">
    <cfRule type="duplicateValues" dxfId="1650" priority="167307"/>
  </conditionalFormatting>
  <conditionalFormatting sqref="V439:V441 V420:V422">
    <cfRule type="duplicateValues" dxfId="1649" priority="167315"/>
    <cfRule type="notContainsBlanks" dxfId="1648" priority="167316">
      <formula>LEN(TRIM(V420))&gt;0</formula>
    </cfRule>
  </conditionalFormatting>
  <conditionalFormatting sqref="U442:U457">
    <cfRule type="duplicateValues" dxfId="1647" priority="167437"/>
  </conditionalFormatting>
  <conditionalFormatting sqref="I442:I457">
    <cfRule type="duplicateValues" dxfId="1646" priority="167439"/>
  </conditionalFormatting>
  <conditionalFormatting sqref="L442:L457">
    <cfRule type="duplicateValues" dxfId="1645" priority="167441"/>
  </conditionalFormatting>
  <conditionalFormatting sqref="O442:O457">
    <cfRule type="duplicateValues" dxfId="1644" priority="167443"/>
  </conditionalFormatting>
  <conditionalFormatting sqref="R442:R457">
    <cfRule type="duplicateValues" dxfId="1643" priority="167445"/>
  </conditionalFormatting>
  <conditionalFormatting sqref="V442:V457">
    <cfRule type="duplicateValues" dxfId="1642" priority="167447"/>
    <cfRule type="notContainsBlanks" dxfId="1641" priority="167448">
      <formula>LEN(TRIM(V442))&gt;0</formula>
    </cfRule>
  </conditionalFormatting>
  <conditionalFormatting sqref="F442:F457">
    <cfRule type="duplicateValues" dxfId="1640" priority="167451"/>
    <cfRule type="notContainsBlanks" dxfId="1639" priority="167452">
      <formula>LEN(TRIM(F442))&gt;0</formula>
    </cfRule>
    <cfRule type="expression" dxfId="1638" priority="167453">
      <formula>LEN(E442)&gt;0</formula>
    </cfRule>
  </conditionalFormatting>
  <conditionalFormatting sqref="U423:U438">
    <cfRule type="duplicateValues" dxfId="1637" priority="167575"/>
  </conditionalFormatting>
  <conditionalFormatting sqref="I423:I438">
    <cfRule type="duplicateValues" dxfId="1636" priority="167577"/>
  </conditionalFormatting>
  <conditionalFormatting sqref="L423:L438">
    <cfRule type="duplicateValues" dxfId="1635" priority="167579"/>
  </conditionalFormatting>
  <conditionalFormatting sqref="O423:O438">
    <cfRule type="duplicateValues" dxfId="1634" priority="167581"/>
  </conditionalFormatting>
  <conditionalFormatting sqref="R423:R438">
    <cfRule type="duplicateValues" dxfId="1633" priority="167583"/>
  </conditionalFormatting>
  <conditionalFormatting sqref="V423:V438">
    <cfRule type="duplicateValues" dxfId="1632" priority="167585"/>
    <cfRule type="notContainsBlanks" dxfId="1631" priority="167586">
      <formula>LEN(TRIM(V423))&gt;0</formula>
    </cfRule>
  </conditionalFormatting>
  <conditionalFormatting sqref="F423:F438">
    <cfRule type="duplicateValues" dxfId="1630" priority="167589"/>
    <cfRule type="notContainsBlanks" dxfId="1629" priority="167590">
      <formula>LEN(TRIM(F423))&gt;0</formula>
    </cfRule>
    <cfRule type="expression" dxfId="1628" priority="167591">
      <formula>LEN(E423)&gt;0</formula>
    </cfRule>
  </conditionalFormatting>
  <conditionalFormatting sqref="F420:F422 F439:F441">
    <cfRule type="duplicateValues" dxfId="1627" priority="167600"/>
    <cfRule type="notContainsBlanks" dxfId="1626" priority="167601">
      <formula>LEN(TRIM(F420))&gt;0</formula>
    </cfRule>
    <cfRule type="expression" dxfId="1625" priority="167602">
      <formula>LEN(E420)&gt;0</formula>
    </cfRule>
  </conditionalFormatting>
  <conditionalFormatting sqref="U468:U478">
    <cfRule type="duplicateValues" dxfId="1624" priority="167708"/>
  </conditionalFormatting>
  <conditionalFormatting sqref="I468:I478">
    <cfRule type="duplicateValues" dxfId="1623" priority="167710"/>
  </conditionalFormatting>
  <conditionalFormatting sqref="L468:L478">
    <cfRule type="duplicateValues" dxfId="1622" priority="167712"/>
  </conditionalFormatting>
  <conditionalFormatting sqref="O468:O478">
    <cfRule type="duplicateValues" dxfId="1621" priority="167714"/>
  </conditionalFormatting>
  <conditionalFormatting sqref="R468:R478">
    <cfRule type="duplicateValues" dxfId="1620" priority="167716"/>
  </conditionalFormatting>
  <conditionalFormatting sqref="F468:F478">
    <cfRule type="duplicateValues" dxfId="1619" priority="167718"/>
    <cfRule type="notContainsBlanks" dxfId="1618" priority="167719">
      <formula>LEN(TRIM(F468))&gt;0</formula>
    </cfRule>
    <cfRule type="expression" dxfId="1617" priority="167720">
      <formula>LEN(E468)&gt;0</formula>
    </cfRule>
  </conditionalFormatting>
  <conditionalFormatting sqref="V481:V486 V459:V478">
    <cfRule type="duplicateValues" dxfId="1616" priority="167827"/>
    <cfRule type="notContainsBlanks" dxfId="1615" priority="167828">
      <formula>LEN(TRIM(V459))&gt;0</formula>
    </cfRule>
  </conditionalFormatting>
  <conditionalFormatting sqref="U482:U486">
    <cfRule type="duplicateValues" dxfId="1614" priority="167833"/>
  </conditionalFormatting>
  <conditionalFormatting sqref="I482:I486">
    <cfRule type="duplicateValues" dxfId="1613" priority="167834"/>
  </conditionalFormatting>
  <conditionalFormatting sqref="L482:L486">
    <cfRule type="duplicateValues" dxfId="1612" priority="167835"/>
  </conditionalFormatting>
  <conditionalFormatting sqref="O482:O486">
    <cfRule type="duplicateValues" dxfId="1611" priority="167836"/>
  </conditionalFormatting>
  <conditionalFormatting sqref="R482:R486">
    <cfRule type="duplicateValues" dxfId="1610" priority="167837"/>
  </conditionalFormatting>
  <conditionalFormatting sqref="F482:F486">
    <cfRule type="duplicateValues" dxfId="1609" priority="167838"/>
    <cfRule type="notContainsBlanks" dxfId="1608" priority="167839">
      <formula>LEN(TRIM(F482))&gt;0</formula>
    </cfRule>
    <cfRule type="expression" dxfId="1607" priority="167840">
      <formula>LEN(E482)&gt;0</formula>
    </cfRule>
  </conditionalFormatting>
  <conditionalFormatting sqref="F2:F3 F151 F312:F313 F419 F104 F497 F554 F668:F1048576">
    <cfRule type="duplicateValues" dxfId="1606" priority="167982"/>
    <cfRule type="notContainsBlanks" dxfId="1605" priority="167983">
      <formula>LEN(TRIM(F2))&gt;0</formula>
    </cfRule>
    <cfRule type="expression" dxfId="1604" priority="167984">
      <formula>LEN(E2)&gt;0</formula>
    </cfRule>
  </conditionalFormatting>
  <conditionalFormatting sqref="I555:I556">
    <cfRule type="notContainsBlanks" dxfId="1603" priority="115">
      <formula>LEN(TRIM(I555))&gt;0</formula>
    </cfRule>
    <cfRule type="expression" dxfId="1602" priority="116">
      <formula>LEN(H555)&gt;0</formula>
    </cfRule>
  </conditionalFormatting>
  <conditionalFormatting sqref="L555:L556">
    <cfRule type="notContainsBlanks" dxfId="1601" priority="113">
      <formula>LEN(TRIM(L555))&gt;0</formula>
    </cfRule>
    <cfRule type="expression" dxfId="1600" priority="114">
      <formula>LEN(K555)&gt;0</formula>
    </cfRule>
  </conditionalFormatting>
  <conditionalFormatting sqref="O555:O556">
    <cfRule type="notContainsBlanks" dxfId="1599" priority="111">
      <formula>LEN(TRIM(O555))&gt;0</formula>
    </cfRule>
    <cfRule type="expression" dxfId="1598" priority="112">
      <formula>LEN(N555)&gt;0</formula>
    </cfRule>
  </conditionalFormatting>
  <conditionalFormatting sqref="R555:R556">
    <cfRule type="notContainsBlanks" dxfId="1597" priority="109">
      <formula>LEN(TRIM(R555))&gt;0</formula>
    </cfRule>
    <cfRule type="expression" dxfId="1596" priority="110">
      <formula>LEN(Q555)&gt;0</formula>
    </cfRule>
  </conditionalFormatting>
  <conditionalFormatting sqref="E555:E556">
    <cfRule type="notContainsBlanks" dxfId="1595" priority="108">
      <formula>LEN(TRIM(E555))&gt;0</formula>
    </cfRule>
  </conditionalFormatting>
  <conditionalFormatting sqref="H555:H556">
    <cfRule type="notContainsBlanks" dxfId="1594" priority="107">
      <formula>LEN(TRIM(H555))&gt;0</formula>
    </cfRule>
  </conditionalFormatting>
  <conditionalFormatting sqref="K555:K556">
    <cfRule type="notContainsBlanks" dxfId="1593" priority="106">
      <formula>LEN(TRIM(K555))&gt;0</formula>
    </cfRule>
  </conditionalFormatting>
  <conditionalFormatting sqref="N555:N556">
    <cfRule type="notContainsBlanks" dxfId="1592" priority="105">
      <formula>LEN(TRIM(N555))&gt;0</formula>
    </cfRule>
  </conditionalFormatting>
  <conditionalFormatting sqref="Q555:Q556">
    <cfRule type="notContainsBlanks" dxfId="1591" priority="104">
      <formula>LEN(TRIM(Q555))&gt;0</formula>
    </cfRule>
  </conditionalFormatting>
  <conditionalFormatting sqref="U555:W556">
    <cfRule type="notContainsBlanks" dxfId="1590" priority="103">
      <formula>LEN(TRIM(U555))&gt;0</formula>
    </cfRule>
  </conditionalFormatting>
  <conditionalFormatting sqref="Z555:AD556">
    <cfRule type="cellIs" dxfId="1589" priority="102" operator="equal">
      <formula>"TBD"</formula>
    </cfRule>
  </conditionalFormatting>
  <conditionalFormatting sqref="E562:E563">
    <cfRule type="notContainsBlanks" dxfId="1588" priority="101">
      <formula>LEN(TRIM(E562))&gt;0</formula>
    </cfRule>
  </conditionalFormatting>
  <conditionalFormatting sqref="H562:H563">
    <cfRule type="notContainsBlanks" dxfId="1587" priority="100">
      <formula>LEN(TRIM(H562))&gt;0</formula>
    </cfRule>
  </conditionalFormatting>
  <conditionalFormatting sqref="K562:K563">
    <cfRule type="notContainsBlanks" dxfId="1586" priority="99">
      <formula>LEN(TRIM(K562))&gt;0</formula>
    </cfRule>
  </conditionalFormatting>
  <conditionalFormatting sqref="N562:N563">
    <cfRule type="notContainsBlanks" dxfId="1585" priority="98">
      <formula>LEN(TRIM(N562))&gt;0</formula>
    </cfRule>
  </conditionalFormatting>
  <conditionalFormatting sqref="Q562:Q563">
    <cfRule type="notContainsBlanks" dxfId="1584" priority="97">
      <formula>LEN(TRIM(Q562))&gt;0</formula>
    </cfRule>
  </conditionalFormatting>
  <conditionalFormatting sqref="U562:W563">
    <cfRule type="notContainsBlanks" dxfId="1583" priority="96">
      <formula>LEN(TRIM(U562))&gt;0</formula>
    </cfRule>
  </conditionalFormatting>
  <conditionalFormatting sqref="Z562:AD563">
    <cfRule type="cellIs" dxfId="1582" priority="95" operator="equal">
      <formula>"TBD"</formula>
    </cfRule>
  </conditionalFormatting>
  <conditionalFormatting sqref="E557:E560">
    <cfRule type="notContainsBlanks" dxfId="1581" priority="94">
      <formula>LEN(TRIM(E557))&gt;0</formula>
    </cfRule>
  </conditionalFormatting>
  <conditionalFormatting sqref="H557:H560">
    <cfRule type="notContainsBlanks" dxfId="1580" priority="93">
      <formula>LEN(TRIM(H557))&gt;0</formula>
    </cfRule>
  </conditionalFormatting>
  <conditionalFormatting sqref="I557:I560">
    <cfRule type="notContainsBlanks" dxfId="1579" priority="91">
      <formula>LEN(TRIM(I557))&gt;0</formula>
    </cfRule>
    <cfRule type="expression" dxfId="1578" priority="92">
      <formula>LEN(H557)&gt;0</formula>
    </cfRule>
  </conditionalFormatting>
  <conditionalFormatting sqref="K557:K560">
    <cfRule type="notContainsBlanks" dxfId="1577" priority="90">
      <formula>LEN(TRIM(K557))&gt;0</formula>
    </cfRule>
  </conditionalFormatting>
  <conditionalFormatting sqref="L557:L560">
    <cfRule type="notContainsBlanks" dxfId="1576" priority="88">
      <formula>LEN(TRIM(L557))&gt;0</formula>
    </cfRule>
    <cfRule type="expression" dxfId="1575" priority="89">
      <formula>LEN(K557)&gt;0</formula>
    </cfRule>
  </conditionalFormatting>
  <conditionalFormatting sqref="N557:N560">
    <cfRule type="notContainsBlanks" dxfId="1574" priority="87">
      <formula>LEN(TRIM(N557))&gt;0</formula>
    </cfRule>
  </conditionalFormatting>
  <conditionalFormatting sqref="O557:O560">
    <cfRule type="notContainsBlanks" dxfId="1573" priority="85">
      <formula>LEN(TRIM(O557))&gt;0</formula>
    </cfRule>
    <cfRule type="expression" dxfId="1572" priority="86">
      <formula>LEN(N557)&gt;0</formula>
    </cfRule>
  </conditionalFormatting>
  <conditionalFormatting sqref="Q557:Q560">
    <cfRule type="notContainsBlanks" dxfId="1571" priority="84">
      <formula>LEN(TRIM(Q557))&gt;0</formula>
    </cfRule>
  </conditionalFormatting>
  <conditionalFormatting sqref="R557:R560">
    <cfRule type="notContainsBlanks" dxfId="1570" priority="82">
      <formula>LEN(TRIM(R557))&gt;0</formula>
    </cfRule>
    <cfRule type="expression" dxfId="1569" priority="83">
      <formula>LEN(Q557)&gt;0</formula>
    </cfRule>
  </conditionalFormatting>
  <conditionalFormatting sqref="U557:W560">
    <cfRule type="notContainsBlanks" dxfId="1568" priority="81">
      <formula>LEN(TRIM(U557))&gt;0</formula>
    </cfRule>
  </conditionalFormatting>
  <conditionalFormatting sqref="Z557:AD560">
    <cfRule type="cellIs" dxfId="1567" priority="80" operator="equal">
      <formula>"TBD"</formula>
    </cfRule>
  </conditionalFormatting>
  <conditionalFormatting sqref="U557:W560">
    <cfRule type="duplicateValues" dxfId="1566" priority="79"/>
  </conditionalFormatting>
  <conditionalFormatting sqref="I557:I560">
    <cfRule type="duplicateValues" dxfId="1565" priority="78"/>
  </conditionalFormatting>
  <conditionalFormatting sqref="L557:L560">
    <cfRule type="duplicateValues" dxfId="1564" priority="77"/>
  </conditionalFormatting>
  <conditionalFormatting sqref="O557:O560">
    <cfRule type="duplicateValues" dxfId="1563" priority="76"/>
  </conditionalFormatting>
  <conditionalFormatting sqref="R557:R560">
    <cfRule type="duplicateValues" dxfId="1562" priority="75"/>
  </conditionalFormatting>
  <conditionalFormatting sqref="F557:F560">
    <cfRule type="duplicateValues" dxfId="1561" priority="72"/>
    <cfRule type="notContainsBlanks" dxfId="1560" priority="73">
      <formula>LEN(TRIM(F557))&gt;0</formula>
    </cfRule>
    <cfRule type="expression" dxfId="1559" priority="74">
      <formula>LEN(E557)&gt;0</formula>
    </cfRule>
  </conditionalFormatting>
  <conditionalFormatting sqref="U562:W563">
    <cfRule type="duplicateValues" dxfId="1558" priority="71"/>
  </conditionalFormatting>
  <conditionalFormatting sqref="I562:I563">
    <cfRule type="duplicateValues" dxfId="1557" priority="70"/>
  </conditionalFormatting>
  <conditionalFormatting sqref="L562:L563">
    <cfRule type="duplicateValues" dxfId="1556" priority="69"/>
  </conditionalFormatting>
  <conditionalFormatting sqref="O562:O563">
    <cfRule type="duplicateValues" dxfId="1555" priority="68"/>
  </conditionalFormatting>
  <conditionalFormatting sqref="R562:R563">
    <cfRule type="duplicateValues" dxfId="1554" priority="67"/>
  </conditionalFormatting>
  <conditionalFormatting sqref="F562:F563">
    <cfRule type="duplicateValues" dxfId="1553" priority="64"/>
    <cfRule type="notContainsBlanks" dxfId="1552" priority="65">
      <formula>LEN(TRIM(F562))&gt;0</formula>
    </cfRule>
    <cfRule type="expression" dxfId="1551" priority="66">
      <formula>LEN(E562)&gt;0</formula>
    </cfRule>
  </conditionalFormatting>
  <conditionalFormatting sqref="E575">
    <cfRule type="notContainsBlanks" dxfId="1550" priority="63">
      <formula>LEN(TRIM(E575))&gt;0</formula>
    </cfRule>
  </conditionalFormatting>
  <conditionalFormatting sqref="H575">
    <cfRule type="notContainsBlanks" dxfId="1549" priority="62">
      <formula>LEN(TRIM(H575))&gt;0</formula>
    </cfRule>
  </conditionalFormatting>
  <conditionalFormatting sqref="K575">
    <cfRule type="notContainsBlanks" dxfId="1548" priority="61">
      <formula>LEN(TRIM(K575))&gt;0</formula>
    </cfRule>
  </conditionalFormatting>
  <conditionalFormatting sqref="N575">
    <cfRule type="notContainsBlanks" dxfId="1547" priority="60">
      <formula>LEN(TRIM(N575))&gt;0</formula>
    </cfRule>
  </conditionalFormatting>
  <conditionalFormatting sqref="Q575">
    <cfRule type="notContainsBlanks" dxfId="1546" priority="59">
      <formula>LEN(TRIM(Q575))&gt;0</formula>
    </cfRule>
  </conditionalFormatting>
  <conditionalFormatting sqref="U575:W575">
    <cfRule type="notContainsBlanks" dxfId="1545" priority="58">
      <formula>LEN(TRIM(U575))&gt;0</formula>
    </cfRule>
  </conditionalFormatting>
  <conditionalFormatting sqref="Z575:AD575">
    <cfRule type="cellIs" dxfId="1544" priority="57" operator="equal">
      <formula>"TBD"</formula>
    </cfRule>
  </conditionalFormatting>
  <conditionalFormatting sqref="U575:W575">
    <cfRule type="duplicateValues" dxfId="1543" priority="56"/>
  </conditionalFormatting>
  <conditionalFormatting sqref="I575">
    <cfRule type="duplicateValues" dxfId="1542" priority="55"/>
  </conditionalFormatting>
  <conditionalFormatting sqref="L575">
    <cfRule type="duplicateValues" dxfId="1541" priority="54"/>
  </conditionalFormatting>
  <conditionalFormatting sqref="O575">
    <cfRule type="duplicateValues" dxfId="1540" priority="53"/>
  </conditionalFormatting>
  <conditionalFormatting sqref="R575">
    <cfRule type="duplicateValues" dxfId="1539" priority="52"/>
  </conditionalFormatting>
  <conditionalFormatting sqref="E577">
    <cfRule type="notContainsBlanks" dxfId="1538" priority="51">
      <formula>LEN(TRIM(E577))&gt;0</formula>
    </cfRule>
  </conditionalFormatting>
  <conditionalFormatting sqref="H577">
    <cfRule type="notContainsBlanks" dxfId="1537" priority="50">
      <formula>LEN(TRIM(H577))&gt;0</formula>
    </cfRule>
  </conditionalFormatting>
  <conditionalFormatting sqref="K577">
    <cfRule type="notContainsBlanks" dxfId="1536" priority="49">
      <formula>LEN(TRIM(K577))&gt;0</formula>
    </cfRule>
  </conditionalFormatting>
  <conditionalFormatting sqref="N577">
    <cfRule type="notContainsBlanks" dxfId="1535" priority="48">
      <formula>LEN(TRIM(N577))&gt;0</formula>
    </cfRule>
  </conditionalFormatting>
  <conditionalFormatting sqref="Q577">
    <cfRule type="notContainsBlanks" dxfId="1534" priority="47">
      <formula>LEN(TRIM(Q577))&gt;0</formula>
    </cfRule>
  </conditionalFormatting>
  <conditionalFormatting sqref="U577:W577">
    <cfRule type="notContainsBlanks" dxfId="1533" priority="46">
      <formula>LEN(TRIM(U577))&gt;0</formula>
    </cfRule>
  </conditionalFormatting>
  <conditionalFormatting sqref="Z577:AD577">
    <cfRule type="cellIs" dxfId="1532" priority="45" operator="equal">
      <formula>"TBD"</formula>
    </cfRule>
  </conditionalFormatting>
  <conditionalFormatting sqref="E576">
    <cfRule type="notContainsBlanks" dxfId="1531" priority="44">
      <formula>LEN(TRIM(E576))&gt;0</formula>
    </cfRule>
  </conditionalFormatting>
  <conditionalFormatting sqref="H576">
    <cfRule type="notContainsBlanks" dxfId="1530" priority="43">
      <formula>LEN(TRIM(H576))&gt;0</formula>
    </cfRule>
  </conditionalFormatting>
  <conditionalFormatting sqref="K576">
    <cfRule type="notContainsBlanks" dxfId="1529" priority="42">
      <formula>LEN(TRIM(K576))&gt;0</formula>
    </cfRule>
  </conditionalFormatting>
  <conditionalFormatting sqref="N576">
    <cfRule type="notContainsBlanks" dxfId="1528" priority="41">
      <formula>LEN(TRIM(N576))&gt;0</formula>
    </cfRule>
  </conditionalFormatting>
  <conditionalFormatting sqref="Q576">
    <cfRule type="notContainsBlanks" dxfId="1527" priority="40">
      <formula>LEN(TRIM(Q576))&gt;0</formula>
    </cfRule>
  </conditionalFormatting>
  <conditionalFormatting sqref="U576:W576">
    <cfRule type="notContainsBlanks" dxfId="1526" priority="39">
      <formula>LEN(TRIM(U576))&gt;0</formula>
    </cfRule>
  </conditionalFormatting>
  <conditionalFormatting sqref="Z576:AD576">
    <cfRule type="cellIs" dxfId="1525" priority="38" operator="equal">
      <formula>"TBD"</formula>
    </cfRule>
  </conditionalFormatting>
  <conditionalFormatting sqref="U576:W576">
    <cfRule type="duplicateValues" dxfId="1524" priority="37"/>
  </conditionalFormatting>
  <conditionalFormatting sqref="I576">
    <cfRule type="duplicateValues" dxfId="1523" priority="36"/>
  </conditionalFormatting>
  <conditionalFormatting sqref="L576">
    <cfRule type="duplicateValues" dxfId="1522" priority="35"/>
  </conditionalFormatting>
  <conditionalFormatting sqref="O576">
    <cfRule type="duplicateValues" dxfId="1521" priority="34"/>
  </conditionalFormatting>
  <conditionalFormatting sqref="R576">
    <cfRule type="duplicateValues" dxfId="1520" priority="33"/>
  </conditionalFormatting>
  <conditionalFormatting sqref="F576">
    <cfRule type="duplicateValues" dxfId="1519" priority="30"/>
    <cfRule type="notContainsBlanks" dxfId="1518" priority="31">
      <formula>LEN(TRIM(F576))&gt;0</formula>
    </cfRule>
    <cfRule type="expression" dxfId="1517" priority="32">
      <formula>LEN(E576)&gt;0</formula>
    </cfRule>
  </conditionalFormatting>
  <conditionalFormatting sqref="F575">
    <cfRule type="duplicateValues" dxfId="1516" priority="27"/>
    <cfRule type="notContainsBlanks" dxfId="1515" priority="28">
      <formula>LEN(TRIM(F575))&gt;0</formula>
    </cfRule>
    <cfRule type="expression" dxfId="1514" priority="29">
      <formula>LEN(E575)&gt;0</formula>
    </cfRule>
  </conditionalFormatting>
  <conditionalFormatting sqref="U555:W556 U561:W561">
    <cfRule type="duplicateValues" dxfId="1513" priority="26"/>
  </conditionalFormatting>
  <conditionalFormatting sqref="I555:I556 I561">
    <cfRule type="duplicateValues" dxfId="1512" priority="25"/>
  </conditionalFormatting>
  <conditionalFormatting sqref="L555:L556 L561">
    <cfRule type="duplicateValues" dxfId="1511" priority="24"/>
  </conditionalFormatting>
  <conditionalFormatting sqref="O555:O556 O561">
    <cfRule type="duplicateValues" dxfId="1510" priority="23"/>
  </conditionalFormatting>
  <conditionalFormatting sqref="R555:R556 R561">
    <cfRule type="duplicateValues" dxfId="1509" priority="22"/>
  </conditionalFormatting>
  <conditionalFormatting sqref="F555:F556 F561">
    <cfRule type="duplicateValues" dxfId="1508" priority="19"/>
    <cfRule type="notContainsBlanks" dxfId="1507" priority="20">
      <formula>LEN(TRIM(F555))&gt;0</formula>
    </cfRule>
    <cfRule type="expression" dxfId="1506" priority="21">
      <formula>LEN(E555)&gt;0</formula>
    </cfRule>
  </conditionalFormatting>
  <conditionalFormatting sqref="U577:W577">
    <cfRule type="duplicateValues" dxfId="1505" priority="18"/>
  </conditionalFormatting>
  <conditionalFormatting sqref="I577">
    <cfRule type="duplicateValues" dxfId="1504" priority="17"/>
  </conditionalFormatting>
  <conditionalFormatting sqref="L577">
    <cfRule type="duplicateValues" dxfId="1503" priority="16"/>
  </conditionalFormatting>
  <conditionalFormatting sqref="O577">
    <cfRule type="duplicateValues" dxfId="1502" priority="15"/>
  </conditionalFormatting>
  <conditionalFormatting sqref="R577">
    <cfRule type="duplicateValues" dxfId="1501" priority="14"/>
  </conditionalFormatting>
  <conditionalFormatting sqref="F577">
    <cfRule type="duplicateValues" dxfId="1500" priority="11"/>
    <cfRule type="notContainsBlanks" dxfId="1499" priority="12">
      <formula>LEN(TRIM(F577))&gt;0</formula>
    </cfRule>
    <cfRule type="expression" dxfId="1498" priority="13">
      <formula>LEN(E577)&gt;0</formula>
    </cfRule>
  </conditionalFormatting>
  <conditionalFormatting sqref="U564:W574">
    <cfRule type="duplicateValues" dxfId="1497" priority="10"/>
  </conditionalFormatting>
  <conditionalFormatting sqref="I564:I574">
    <cfRule type="duplicateValues" dxfId="1496" priority="9"/>
  </conditionalFormatting>
  <conditionalFormatting sqref="L564:L574">
    <cfRule type="duplicateValues" dxfId="1495" priority="8"/>
  </conditionalFormatting>
  <conditionalFormatting sqref="O564:O574">
    <cfRule type="duplicateValues" dxfId="1494" priority="7"/>
  </conditionalFormatting>
  <conditionalFormatting sqref="R564:R574">
    <cfRule type="duplicateValues" dxfId="1493" priority="6"/>
  </conditionalFormatting>
  <conditionalFormatting sqref="F564:F574">
    <cfRule type="duplicateValues" dxfId="1492" priority="3"/>
    <cfRule type="notContainsBlanks" dxfId="1491" priority="4">
      <formula>LEN(TRIM(F564))&gt;0</formula>
    </cfRule>
    <cfRule type="expression" dxfId="1490" priority="5">
      <formula>LEN(E564)&gt;0</formula>
    </cfRule>
  </conditionalFormatting>
  <conditionalFormatting sqref="X555:X576">
    <cfRule type="notContainsBlanks" dxfId="1489" priority="1">
      <formula>LEN(TRIM(X555))&gt;0</formula>
    </cfRule>
    <cfRule type="expression" dxfId="1488" priority="2">
      <formula>(SUMPRODUCT(--(S555:XFD555&lt;&gt;"")))&gt;0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F3B1EC67-89BB-4F6D-AE4C-8B756C4747A8}">
      <formula1>AND(((SUMPRODUCT(--(J2:R2&lt;&gt;"")))&gt;0),(LEN(U2)=0),(LEN(S2)&gt;0),(SUMPRODUCT(--(A2:I2&lt;&gt;"")))=0)</formula1>
    </dataValidation>
    <dataValidation type="custom" allowBlank="1" showInputMessage="1" showErrorMessage="1" sqref="B2" xr:uid="{273F6785-F9D9-45BD-AEAD-B0FFEE5B1699}">
      <formula1>SUMPRODUCT(--(D2:R2&lt;&gt;""))=0</formula1>
    </dataValidation>
    <dataValidation type="custom" showInputMessage="1" showErrorMessage="1" sqref="AF1" xr:uid="{66C3CF1F-6E37-45A5-B454-5923ED750C47}">
      <formula1>IF(LEN(U1)&gt;0,"TBD","")</formula1>
    </dataValidation>
    <dataValidation type="textLength" operator="equal" allowBlank="1" showInputMessage="1" showErrorMessage="1" errorTitle="Level 1 Function Code" error="Level 1 Function code must be 3 Character" promptTitle="Level 1 Fun. Code (3 Char)" sqref="C2" xr:uid="{88A8C4E2-C820-4E4C-9BAF-3685E065FA22}">
      <formula1>3</formula1>
    </dataValidation>
    <dataValidation type="textLength" operator="equal" allowBlank="1" showInputMessage="1" showErrorMessage="1" errorTitle="Variable name error" error="Variable name does not follow variable naming conventions" sqref="U2:W3 U4:U103 U497:W527 U528:U553 U104:W419 U420:U496 U554:W1048576" xr:uid="{D43A5C56-E2D8-41CE-B9A9-E07B8ADA4D18}">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4:W103 W528:W553 W420:W496" xr:uid="{2B59CB19-544E-4DC3-8400-9503C4098A28}">
      <formula1>0</formula1>
    </dataValidation>
    <dataValidation type="list" allowBlank="1" showInputMessage="1" showErrorMessage="1" sqref="AV1:AV1048576" xr:uid="{FBA43F9C-37DF-4A23-AC08-6F6A0E931D1D}">
      <formula1>Status</formula1>
    </dataValidation>
    <dataValidation type="list" allowBlank="1" showInputMessage="1" showErrorMessage="1" sqref="AT1:AT1048576" xr:uid="{07C369C8-C1F0-4999-812B-D7D353133D76}">
      <formula1>Hardware_Allocation</formula1>
    </dataValidation>
    <dataValidation type="list" allowBlank="1" showInputMessage="1" showErrorMessage="1" sqref="AS1:AS1048576" xr:uid="{7B6EAA5E-0D3A-4660-9E99-75D58E0E42C3}">
      <formula1>Unit</formula1>
    </dataValidation>
    <dataValidation type="list" allowBlank="1" showInputMessage="1" showErrorMessage="1" sqref="AR1:AR1048576" xr:uid="{40E0D4F7-22C9-4D5E-9391-13094DEF2429}">
      <formula1>Category</formula1>
    </dataValidation>
    <dataValidation type="list" allowBlank="1" showInputMessage="1" showErrorMessage="1" sqref="AQ1:AQ1048576" xr:uid="{06A7589E-7F11-417D-9CEF-6427C6BA13B5}">
      <formula1>Data_Kind</formula1>
    </dataValidation>
    <dataValidation type="list" allowBlank="1" showInputMessage="1" showErrorMessage="1" sqref="AP1:AP1048576" xr:uid="{303CA0A5-B83C-414B-9035-F3F3EB7B2AD0}">
      <formula1>Data_Type</formula1>
    </dataValidation>
    <dataValidation type="list" allowBlank="1" showInputMessage="1" showErrorMessage="1" sqref="AJ1:AJ1048576" xr:uid="{E5AEB831-C8B7-4981-A415-1E9FDA78AF5B}">
      <formula1>Alarm_Priority</formula1>
    </dataValidation>
    <dataValidation type="list" allowBlank="1" showInputMessage="1" showErrorMessage="1" sqref="AI1:AI1048576" xr:uid="{8DCC6082-B6B7-47FF-9A10-D088E8B64DAC}">
      <formula1>Alarm_Type</formula1>
    </dataValidation>
    <dataValidation type="list" allowBlank="1" showInputMessage="1" showErrorMessage="1" sqref="AH1:AH1048576 AO1:AO1048576 AE1:AE1048576" xr:uid="{2B0A4BBB-C885-4343-AB3F-D180865E39C4}">
      <formula1>Boolean</formula1>
    </dataValidation>
    <dataValidation type="list" allowBlank="1" showInputMessage="1" showErrorMessage="1" sqref="AD1:AD1048576" xr:uid="{0D6B2159-FEF3-4C0C-A604-D3E613ECB2E1}">
      <formula1>Attribute_5</formula1>
    </dataValidation>
    <dataValidation type="list" allowBlank="1" showInputMessage="1" showErrorMessage="1" sqref="AC1:AC1048576" xr:uid="{77252AC8-67FA-4DE7-A7B8-88481D48C0B4}">
      <formula1>Attribute_4</formula1>
    </dataValidation>
    <dataValidation type="list" allowBlank="1" showInputMessage="1" showErrorMessage="1" sqref="AB1:AB1048576" xr:uid="{76483980-2ECD-4A56-A88A-EDC907136DC3}">
      <formula1>Attribute_3</formula1>
    </dataValidation>
    <dataValidation type="list" allowBlank="1" showInputMessage="1" showErrorMessage="1" sqref="AA1:AA1048576" xr:uid="{04C9ACE1-2BD6-4E67-9264-E4862CC46ABC}">
      <formula1>Attribute_2</formula1>
    </dataValidation>
    <dataValidation type="list" allowBlank="1" showInputMessage="1" showErrorMessage="1" sqref="Z1:Z1048576" xr:uid="{62B0293E-69B7-4EF5-B52A-64473AA31DF7}">
      <formula1>Attribute_1</formula1>
    </dataValidation>
    <dataValidation type="list" allowBlank="1" showInputMessage="1" sqref="Y1:Y1048576" xr:uid="{6C9BD973-E5F1-4DC8-90C4-814ACDA907B9}">
      <formula1>"High,Medium,Low"</formula1>
    </dataValidation>
    <dataValidation type="textLength" operator="lessThanOrEqual" allowBlank="1" showInputMessage="1" showErrorMessage="1" errorTitle="Level 1 Function Error" error="You can not add more Level 1 fuction" sqref="B3:C1048576" xr:uid="{7CA0624A-C3BE-442B-AA7D-326ED401E8BF}">
      <formula1>0</formula1>
    </dataValidation>
    <dataValidation type="custom" allowBlank="1" showInputMessage="1" showErrorMessage="1" errorTitle="Mnemonic Name Shall be Unique" error="Mnemonic Name Shall be Unique" promptTitle="Enter Mnemonic Name" prompt="Define Unique Mnemonic Name for Functions and Variables" sqref="V528:V553 V420:V496 V4:V103" xr:uid="{E165FC80-AF75-4C60-8623-AC32ADFA2387}">
      <formula1>COUNTIF($V:$V,V4)=1</formula1>
    </dataValidation>
    <dataValidation type="custom" showInputMessage="1" showErrorMessage="1" errorTitle="L6 Function Error" error="Make sure that there is no other level (1,2,3,4,5) functions and output Variable are defined in same row" promptTitle="Define L6 Function" sqref="Q2:Q1048576" xr:uid="{17CF2511-3003-4093-83C7-4C29EC8ED3A8}">
      <formula1>(SUMPRODUCT(--(A2:O2&lt;&gt;"")))+(SUMPRODUCT(--(T2:U2&lt;&gt;"")))=0</formula1>
    </dataValidation>
    <dataValidation type="custom" allowBlank="1" showInputMessage="1" showErrorMessage="1" errorTitle="Level 2 function error" error="Make sure that there is no other level (1,3,4,5,6) functions are defined in same row" sqref="E2:E1048576" xr:uid="{895498EA-6109-4E20-9962-7D7B1E6A1EBB}">
      <formula1>(SUMPRODUCT(--(G2:R2&lt;&gt;"")))+(SUMPRODUCT(--(A2:C2&lt;&gt;"")))+(SUMPRODUCT(--(T2:U2&lt;&gt;"")))=0</formula1>
    </dataValidation>
    <dataValidation type="custom" allowBlank="1" showInputMessage="1" showErrorMessage="1" sqref="AL2:AL1048576" xr:uid="{34150150-22D8-401A-B06D-FDCFEBDCB737}">
      <formula1>(SUMPRODUCT(--(A2:R2&lt;&gt;"")))=0</formula1>
    </dataValidation>
    <dataValidation type="custom" allowBlank="1" showInputMessage="1" showErrorMessage="1" sqref="AK2:AK1048576" xr:uid="{AF131199-28E7-46A4-96E0-BA1554D5506E}">
      <formula1>(SUMPRODUCT(--(A2:R2&lt;&gt;"")))=0</formula1>
    </dataValidation>
    <dataValidation type="custom" allowBlank="1" showInputMessage="1" showErrorMessage="1" sqref="AG2:AG1048576" xr:uid="{500F0C1F-4840-4F33-9F92-638EA067284D}">
      <formula1>(SUMPRODUCT(--(A2:R2&lt;&gt;"")))=0</formula1>
    </dataValidation>
    <dataValidation type="custom" allowBlank="1" showInputMessage="1" showErrorMessage="1" sqref="AF2:AF1048576" xr:uid="{19360FDF-6D53-4165-9545-FCA904928EFD}">
      <formula1>(SUMPRODUCT(--(A2:R2&lt;&gt;"")))=0</formula1>
    </dataValidation>
    <dataValidation type="custom" showInputMessage="1" showErrorMessage="1" errorTitle="L5 Function Error" error="Make sure that there is no other level (1,2,3,4,6) functions and output variables are defined in same row" promptTitle="Define L5 Function" sqref="N2:N1048576" xr:uid="{78E80A15-C198-449C-8748-6EF482524603}">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C66CA188-5A9A-4E75-B309-C1C7E7490D97}">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D04C42F4-0316-40F3-B95C-8C07846809F9}">
      <formula1>(SUMPRODUCT(--(J2:R2&lt;&gt;"")))+(SUMPRODUCT(--(A2:F2&lt;&gt;"")))+(SUMPRODUCT(--(T2:U2&lt;&gt;"")))=0</formula1>
    </dataValidation>
    <dataValidation type="custom" allowBlank="1" showInputMessage="1" showErrorMessage="1" sqref="AM2:AM1048576" xr:uid="{991E3512-725F-4F79-BC8E-DC7BCB5B7E17}">
      <formula1>(SUMPRODUCT(--(A2:R2&lt;&gt;"")))=0</formula1>
    </dataValidation>
    <dataValidation type="custom" allowBlank="1" showInputMessage="1" showErrorMessage="1" sqref="AN2:AN1048576" xr:uid="{1F393E0A-7011-446A-B324-85B8327B6C72}">
      <formula1>(SUMPRODUCT(--(A2:R2&lt;&gt;"")))=0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E3973511-3A52-4A95-8BFB-D082961E3831}">
      <formula1>AND(((SUMPRODUCT(--(J3:R3&lt;&gt;"")))&gt;0),(LEN(U3)=0),(LEN(S3)&gt;0),((SUMPRODUCT(--(A3:I3&lt;&gt;"")))=0))</formula1>
    </dataValidation>
    <dataValidation type="custom" allowBlank="1" showInputMessage="1" showErrorMessage="1" errorTitle="L2 Code Error" error="Level 2 function code must be 3 Char and unique" sqref="F2:F1048576" xr:uid="{E94FC00B-AB0A-483E-BF2D-FD14CFB486C8}">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250A79CF-9979-41F4-BE1A-AB089AB6A944}">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115BA556-158C-4A44-A0F8-BA4014793F2D}">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97F39137-40D8-4A1A-968B-398B830DFC7B}">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5C8035A8-D010-454E-9D50-05C3C0916EA0}">
      <formula1>AND(LEN(O2)=2,LEN(N2)&gt;0)</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X4"/>
  <sheetViews>
    <sheetView topLeftCell="B1" workbookViewId="0">
      <pane xSplit="6" ySplit="1" topLeftCell="H2" activePane="bottomRight" state="frozen"/>
      <selection activeCell="B1" sqref="B1"/>
      <selection pane="topRight" activeCell="H1" sqref="H1"/>
      <selection pane="bottomLeft" activeCell="B2" sqref="B2"/>
      <selection pane="bottomRight" activeCell="AI1" sqref="AI1:AJ1"/>
    </sheetView>
  </sheetViews>
  <sheetFormatPr defaultColWidth="8.81640625" defaultRowHeight="14.5" x14ac:dyDescent="0.35"/>
  <cols>
    <col min="1" max="1" width="2.81640625" hidden="1" customWidth="1"/>
    <col min="2" max="2" width="18.81640625" bestFit="1" customWidth="1"/>
    <col min="3" max="3" width="5.54296875" customWidth="1"/>
    <col min="4" max="4" width="2.81640625" hidden="1" customWidth="1"/>
    <col min="5" max="5" width="22.81640625" style="17" bestFit="1" customWidth="1"/>
    <col min="6" max="6" width="5.54296875" customWidth="1"/>
    <col min="7" max="7" width="2.81640625" hidden="1" customWidth="1"/>
    <col min="8" max="8" width="24.54296875" style="17" customWidth="1"/>
    <col min="9" max="9" width="5.54296875" customWidth="1"/>
    <col min="10" max="10" width="2.81640625" hidden="1" customWidth="1"/>
    <col min="11" max="11" width="25.1796875" bestFit="1" customWidth="1"/>
    <col min="12" max="12" width="5.54296875" customWidth="1"/>
    <col min="13" max="13" width="9.1796875" hidden="1" customWidth="1"/>
    <col min="14" max="14" width="17" bestFit="1" customWidth="1"/>
    <col min="15" max="15" width="5.54296875" bestFit="1" customWidth="1"/>
    <col min="16" max="16" width="2.81640625" hidden="1" customWidth="1"/>
    <col min="17" max="17" width="19.81640625" customWidth="1"/>
    <col min="18" max="18" width="5.54296875" bestFit="1" customWidth="1"/>
    <col min="19" max="19" width="16" customWidth="1"/>
    <col min="20" max="20" width="2.81640625" hidden="1" customWidth="1"/>
    <col min="21" max="21" width="46.81640625" bestFit="1" customWidth="1"/>
    <col min="22" max="23" width="46.816406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1796875" bestFit="1" customWidth="1"/>
    <col min="34" max="34" width="8" customWidth="1"/>
    <col min="35" max="35" width="11" bestFit="1" customWidth="1"/>
    <col min="36" max="36" width="13.453125" bestFit="1" customWidth="1"/>
    <col min="37" max="37" width="15.81640625" bestFit="1" customWidth="1"/>
    <col min="38" max="38" width="19.81640625" bestFit="1" customWidth="1"/>
    <col min="39" max="39" width="16.1796875" bestFit="1" customWidth="1"/>
    <col min="40" max="40" width="20.81640625" bestFit="1" customWidth="1"/>
    <col min="41" max="41" width="16.1796875" bestFit="1" customWidth="1"/>
    <col min="43" max="43" width="19.81640625" bestFit="1" customWidth="1"/>
    <col min="44" max="44" width="18.1796875" bestFit="1" customWidth="1"/>
    <col min="45" max="45" width="5.81640625" bestFit="1" customWidth="1"/>
    <col min="46" max="46" width="19.179687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1865</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29" x14ac:dyDescent="0.35">
      <c r="B2" t="s">
        <v>366</v>
      </c>
      <c r="C2" t="s">
        <v>410</v>
      </c>
      <c r="X2" s="17" t="s">
        <v>411</v>
      </c>
      <c r="Y2" t="str">
        <f t="shared" ref="Y2:Y4" si="0">IF((SUMPRODUCT(--(A2:X2&lt;&gt;"")))&gt;0,"Low","")</f>
        <v>Low</v>
      </c>
      <c r="AV2" t="s">
        <v>76</v>
      </c>
      <c r="AX2" t="str">
        <f>UPPER(O:O)</f>
        <v/>
      </c>
    </row>
    <row r="3" spans="1:50" x14ac:dyDescent="0.35">
      <c r="E3" s="17" t="s">
        <v>412</v>
      </c>
      <c r="F3" t="s">
        <v>311</v>
      </c>
      <c r="X3" s="17" t="s">
        <v>413</v>
      </c>
      <c r="Y3" t="str">
        <f t="shared" si="0"/>
        <v>Low</v>
      </c>
      <c r="AV3" t="s">
        <v>76</v>
      </c>
    </row>
    <row r="4" spans="1:50" x14ac:dyDescent="0.35">
      <c r="E4" s="17" t="s">
        <v>415</v>
      </c>
      <c r="F4" t="s">
        <v>404</v>
      </c>
      <c r="X4" s="17" t="s">
        <v>414</v>
      </c>
      <c r="Y4" t="str">
        <f t="shared" si="0"/>
        <v>Low</v>
      </c>
      <c r="AV4" t="s">
        <v>76</v>
      </c>
    </row>
  </sheetData>
  <conditionalFormatting sqref="B2">
    <cfRule type="notContainsBlanks" dxfId="1487" priority="982">
      <formula>LEN(TRIM(B2))&gt;0</formula>
    </cfRule>
  </conditionalFormatting>
  <conditionalFormatting sqref="C2">
    <cfRule type="notContainsBlanks" dxfId="1486" priority="981">
      <formula>LEN(TRIM(C2))&gt;0</formula>
    </cfRule>
  </conditionalFormatting>
  <conditionalFormatting sqref="E2:E1048576">
    <cfRule type="notContainsBlanks" dxfId="1485" priority="980">
      <formula>LEN(TRIM(E2))&gt;0</formula>
    </cfRule>
  </conditionalFormatting>
  <conditionalFormatting sqref="H2:H1048576">
    <cfRule type="notContainsBlanks" dxfId="1484" priority="979">
      <formula>LEN(TRIM(H2))&gt;0</formula>
    </cfRule>
  </conditionalFormatting>
  <conditionalFormatting sqref="I2:I1048576">
    <cfRule type="notContainsBlanks" dxfId="1483" priority="977">
      <formula>LEN(TRIM(I2))&gt;0</formula>
    </cfRule>
    <cfRule type="expression" dxfId="1482" priority="978">
      <formula>LEN(H2)&gt;0</formula>
    </cfRule>
  </conditionalFormatting>
  <conditionalFormatting sqref="K2:K1048576">
    <cfRule type="notContainsBlanks" dxfId="1481" priority="976">
      <formula>LEN(TRIM(K2))&gt;0</formula>
    </cfRule>
  </conditionalFormatting>
  <conditionalFormatting sqref="L2:L1048576">
    <cfRule type="notContainsBlanks" dxfId="1480" priority="974">
      <formula>LEN(TRIM(L2))&gt;0</formula>
    </cfRule>
    <cfRule type="expression" dxfId="1479" priority="975">
      <formula>LEN(K2)&gt;0</formula>
    </cfRule>
  </conditionalFormatting>
  <conditionalFormatting sqref="N2:N1048576">
    <cfRule type="notContainsBlanks" dxfId="1478" priority="973">
      <formula>LEN(TRIM(N2))&gt;0</formula>
    </cfRule>
  </conditionalFormatting>
  <conditionalFormatting sqref="O2:O1048576">
    <cfRule type="notContainsBlanks" dxfId="1477" priority="971">
      <formula>LEN(TRIM(O2))&gt;0</formula>
    </cfRule>
    <cfRule type="expression" dxfId="1476" priority="972">
      <formula>LEN(N2)&gt;0</formula>
    </cfRule>
  </conditionalFormatting>
  <conditionalFormatting sqref="Q2:Q1048576">
    <cfRule type="notContainsBlanks" dxfId="1475" priority="970">
      <formula>LEN(TRIM(Q2))&gt;0</formula>
    </cfRule>
  </conditionalFormatting>
  <conditionalFormatting sqref="R2:R1048576">
    <cfRule type="notContainsBlanks" dxfId="1474" priority="968">
      <formula>LEN(TRIM(R2))&gt;0</formula>
    </cfRule>
    <cfRule type="expression" dxfId="1473" priority="969">
      <formula>LEN(Q2)&gt;0</formula>
    </cfRule>
  </conditionalFormatting>
  <conditionalFormatting sqref="X2:X1048171">
    <cfRule type="notContainsBlanks" dxfId="1472" priority="966">
      <formula>LEN(TRIM(X2))&gt;0</formula>
    </cfRule>
    <cfRule type="expression" dxfId="1471" priority="967">
      <formula>(SUMPRODUCT(--(A2:U2&lt;&gt;"")))&gt;0</formula>
    </cfRule>
  </conditionalFormatting>
  <conditionalFormatting sqref="U1:W1048576">
    <cfRule type="notContainsBlanks" dxfId="1470" priority="965">
      <formula>LEN(TRIM(U1))&gt;0</formula>
    </cfRule>
  </conditionalFormatting>
  <conditionalFormatting sqref="Z1:AD1048576">
    <cfRule type="cellIs" dxfId="1469" priority="959" operator="equal">
      <formula>"TBD"</formula>
    </cfRule>
  </conditionalFormatting>
  <conditionalFormatting sqref="Y1:AV1048576">
    <cfRule type="notContainsBlanks" dxfId="1468" priority="958">
      <formula>LEN(TRIM(Y1))&gt;0</formula>
    </cfRule>
  </conditionalFormatting>
  <conditionalFormatting sqref="X1048172:X1048576">
    <cfRule type="notContainsBlanks" dxfId="1467" priority="1015">
      <formula>LEN(TRIM(X1048172))&gt;0</formula>
    </cfRule>
    <cfRule type="expression" dxfId="1466" priority="1016">
      <formula>(SUMPRODUCT(--(A:U&lt;&gt;"")))&gt;0</formula>
    </cfRule>
  </conditionalFormatting>
  <conditionalFormatting sqref="AE1:AU1048576">
    <cfRule type="cellIs" dxfId="1465" priority="1" operator="equal">
      <formula>"TBD"</formula>
    </cfRule>
  </conditionalFormatting>
  <conditionalFormatting sqref="U2:W1048576">
    <cfRule type="duplicateValues" dxfId="1464" priority="72729"/>
  </conditionalFormatting>
  <conditionalFormatting sqref="I1:I1048576">
    <cfRule type="duplicateValues" dxfId="1463" priority="72732"/>
  </conditionalFormatting>
  <conditionalFormatting sqref="L1:L1048576">
    <cfRule type="duplicateValues" dxfId="1462" priority="72735"/>
  </conditionalFormatting>
  <conditionalFormatting sqref="O1:O1048576">
    <cfRule type="duplicateValues" dxfId="1461" priority="72738"/>
  </conditionalFormatting>
  <conditionalFormatting sqref="R1:R1048576">
    <cfRule type="duplicateValues" dxfId="1460" priority="72741"/>
  </conditionalFormatting>
  <conditionalFormatting sqref="F2:F1048576">
    <cfRule type="duplicateValues" dxfId="1459" priority="72744"/>
    <cfRule type="notContainsBlanks" dxfId="1458" priority="72745">
      <formula>LEN(TRIM(F2))&gt;0</formula>
    </cfRule>
    <cfRule type="expression" dxfId="1457" priority="72746">
      <formula>LEN(E2)&gt;0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900-000000000000}">
      <formula1>AND(((SUMPRODUCT(--(J2:R2&lt;&gt;"")))&gt;0),(LEN(U2)=0),(LEN(S2)&gt;0),(SUMPRODUCT(--(A2:I2&lt;&gt;"")))=0)</formula1>
    </dataValidation>
    <dataValidation type="custom" allowBlank="1" showInputMessage="1" showErrorMessage="1" sqref="B2" xr:uid="{00000000-0002-0000-0900-000001000000}">
      <formula1>SUMPRODUCT(--(D2:R2&lt;&gt;""))=0</formula1>
    </dataValidation>
    <dataValidation type="custom" showInputMessage="1" showErrorMessage="1" sqref="AF1" xr:uid="{00000000-0002-0000-09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900-000003000000}">
      <formula1>3</formula1>
    </dataValidation>
    <dataValidation type="custom" allowBlank="1" showInputMessage="1" showErrorMessage="1" errorTitle="L2 Code Error" error="Level 2 function code must be 3 Char and unique" sqref="F2:F1048576" xr:uid="{00000000-0002-0000-0900-000004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900-000005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900-000006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900-000007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900-000008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900-000009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172:E1048576" xr:uid="{00000000-0002-0000-0900-00000A000000}">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171" xr:uid="{00000000-0002-0000-0900-00000B000000}">
      <formula1>(SUMPRODUCT(--(G2:R2&lt;&gt;"")))+(SUMPRODUCT(--(A2:C2&lt;&gt;"")))+(SUMPRODUCT(--(T2:U2&lt;&gt;"")))=0</formula1>
    </dataValidation>
    <dataValidation type="custom" allowBlank="1" showInputMessage="1" showErrorMessage="1" sqref="AN1048172:AN1048576" xr:uid="{00000000-0002-0000-0900-00000C000000}">
      <formula1>(SUMPRODUCT(--(A:R&lt;&gt;"")))=0</formula1>
    </dataValidation>
    <dataValidation type="custom" allowBlank="1" showInputMessage="1" showErrorMessage="1" sqref="AN2:AN1048171" xr:uid="{00000000-0002-0000-0900-00000D000000}">
      <formula1>(SUMPRODUCT(--(A2:R2&lt;&gt;"")))=0</formula1>
    </dataValidation>
    <dataValidation type="custom" allowBlank="1" showInputMessage="1" showErrorMessage="1" sqref="AM1048172:AM1048576" xr:uid="{00000000-0002-0000-0900-00000E000000}">
      <formula1>(SUMPRODUCT(--(A:R&lt;&gt;"")))=0</formula1>
    </dataValidation>
    <dataValidation type="custom" allowBlank="1" showInputMessage="1" showErrorMessage="1" sqref="AM2:AM1048171" xr:uid="{00000000-0002-0000-0900-00000F000000}">
      <formula1>(SUMPRODUCT(--(A2:R2&lt;&gt;"")))=0</formula1>
    </dataValidation>
    <dataValidation type="custom" allowBlank="1" showInputMessage="1" showErrorMessage="1" sqref="AL1048172:AL1048576" xr:uid="{00000000-0002-0000-0900-000010000000}">
      <formula1>(SUMPRODUCT(--(A:R&lt;&gt;"")))=0</formula1>
    </dataValidation>
    <dataValidation type="custom" allowBlank="1" showInputMessage="1" showErrorMessage="1" sqref="AL2:AL1048171" xr:uid="{00000000-0002-0000-0900-000011000000}">
      <formula1>(SUMPRODUCT(--(A2:R2&lt;&gt;"")))=0</formula1>
    </dataValidation>
    <dataValidation type="custom" allowBlank="1" showInputMessage="1" showErrorMessage="1" sqref="AK1048172:AK1048576" xr:uid="{00000000-0002-0000-0900-000012000000}">
      <formula1>(SUMPRODUCT(--(A:R&lt;&gt;"")))=0</formula1>
    </dataValidation>
    <dataValidation type="custom" allowBlank="1" showInputMessage="1" showErrorMessage="1" sqref="AK2:AK1048171" xr:uid="{00000000-0002-0000-0900-000013000000}">
      <formula1>(SUMPRODUCT(--(A2:R2&lt;&gt;"")))=0</formula1>
    </dataValidation>
    <dataValidation type="custom" allowBlank="1" showInputMessage="1" showErrorMessage="1" sqref="AG1048172:AG1048576" xr:uid="{00000000-0002-0000-0900-000014000000}">
      <formula1>(SUMPRODUCT(--(A:R&lt;&gt;"")))=0</formula1>
    </dataValidation>
    <dataValidation type="custom" allowBlank="1" showInputMessage="1" showErrorMessage="1" sqref="AG2:AG1048171" xr:uid="{00000000-0002-0000-0900-000015000000}">
      <formula1>(SUMPRODUCT(--(A2:R2&lt;&gt;"")))=0</formula1>
    </dataValidation>
    <dataValidation type="custom" allowBlank="1" showInputMessage="1" showErrorMessage="1" sqref="AF1048172:AF1048576" xr:uid="{00000000-0002-0000-0900-000016000000}">
      <formula1>(SUMPRODUCT(--(A:R&lt;&gt;"")))=0</formula1>
    </dataValidation>
    <dataValidation type="custom" allowBlank="1" showInputMessage="1" showErrorMessage="1" sqref="AF2:AF1048171" xr:uid="{00000000-0002-0000-0900-000017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172:Q1048576" xr:uid="{00000000-0002-0000-0900-000018000000}">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171" xr:uid="{00000000-0002-0000-0900-000019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172:N1048576" xr:uid="{00000000-0002-0000-0900-00001A000000}">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171" xr:uid="{00000000-0002-0000-0900-00001B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172:K1048576" xr:uid="{00000000-0002-0000-0900-00001C000000}">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171" xr:uid="{00000000-0002-0000-0900-00001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172:H1048576" xr:uid="{00000000-0002-0000-0900-00001E000000}">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171" xr:uid="{00000000-0002-0000-0900-00001F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xr:uid="{00000000-0002-0000-0900-000020000000}">
      <formula1>43</formula1>
    </dataValidation>
    <dataValidation type="list" allowBlank="1" showInputMessage="1" showErrorMessage="1" sqref="AV1:AV1048576" xr:uid="{00000000-0002-0000-0900-000021000000}">
      <formula1>Status</formula1>
    </dataValidation>
    <dataValidation type="list" allowBlank="1" showInputMessage="1" showErrorMessage="1" sqref="AT1:AT1048576" xr:uid="{00000000-0002-0000-0900-000022000000}">
      <formula1>Hardware_Allocation</formula1>
    </dataValidation>
    <dataValidation type="list" allowBlank="1" showInputMessage="1" showErrorMessage="1" sqref="AS1:AS1048576" xr:uid="{00000000-0002-0000-0900-000023000000}">
      <formula1>Unit</formula1>
    </dataValidation>
    <dataValidation type="list" allowBlank="1" showInputMessage="1" showErrorMessage="1" sqref="AR1:AR1048576" xr:uid="{00000000-0002-0000-0900-000024000000}">
      <formula1>Category</formula1>
    </dataValidation>
    <dataValidation type="list" allowBlank="1" showInputMessage="1" showErrorMessage="1" sqref="AQ1:AQ1048576" xr:uid="{00000000-0002-0000-0900-000025000000}">
      <formula1>Data_Kind</formula1>
    </dataValidation>
    <dataValidation type="list" allowBlank="1" showInputMessage="1" showErrorMessage="1" sqref="AP1:AP1048576" xr:uid="{00000000-0002-0000-0900-000026000000}">
      <formula1>Data_Type</formula1>
    </dataValidation>
    <dataValidation type="list" allowBlank="1" showInputMessage="1" showErrorMessage="1" sqref="AJ1:AJ1048576" xr:uid="{00000000-0002-0000-0900-000027000000}">
      <formula1>Alarm_Priority</formula1>
    </dataValidation>
    <dataValidation type="list" allowBlank="1" showInputMessage="1" showErrorMessage="1" sqref="AI1:AI1048576" xr:uid="{00000000-0002-0000-0900-000028000000}">
      <formula1>Alarm_Type</formula1>
    </dataValidation>
    <dataValidation type="list" allowBlank="1" showInputMessage="1" showErrorMessage="1" sqref="AO1:AO1048576 AH1:AH1048576 AE1:AE1048576" xr:uid="{00000000-0002-0000-0900-000029000000}">
      <formula1>Boolean</formula1>
    </dataValidation>
    <dataValidation type="list" allowBlank="1" showInputMessage="1" showErrorMessage="1" sqref="AD1:AD1048576" xr:uid="{00000000-0002-0000-0900-00002A000000}">
      <formula1>Attribute_5</formula1>
    </dataValidation>
    <dataValidation type="list" allowBlank="1" showInputMessage="1" showErrorMessage="1" sqref="AC1:AC1048576" xr:uid="{00000000-0002-0000-0900-00002B000000}">
      <formula1>Attribute_4</formula1>
    </dataValidation>
    <dataValidation type="list" allowBlank="1" showInputMessage="1" showErrorMessage="1" sqref="AB1:AB1048576" xr:uid="{00000000-0002-0000-0900-00002C000000}">
      <formula1>Attribute_3</formula1>
    </dataValidation>
    <dataValidation type="list" allowBlank="1" showInputMessage="1" showErrorMessage="1" sqref="AA1:AA1048576" xr:uid="{00000000-0002-0000-0900-00002D000000}">
      <formula1>Attribute_2</formula1>
    </dataValidation>
    <dataValidation type="list" allowBlank="1" showInputMessage="1" showErrorMessage="1" sqref="Z1:Z1048576" xr:uid="{00000000-0002-0000-0900-00002E000000}">
      <formula1>Attribute_1</formula1>
    </dataValidation>
    <dataValidation type="list" allowBlank="1" showInputMessage="1" sqref="Y1:Y1048576" xr:uid="{00000000-0002-0000-0900-00002F000000}">
      <formula1>"High,Medium,Low"</formula1>
    </dataValidation>
    <dataValidation type="textLength" operator="lessThanOrEqual" allowBlank="1" showInputMessage="1" showErrorMessage="1" errorTitle="Level 1 Function Error" error="You can not add more Level 1 fuction" sqref="B3:C1048576" xr:uid="{00000000-0002-0000-0900-000030000000}">
      <formula1>0</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X2"/>
  <sheetViews>
    <sheetView topLeftCell="B1" workbookViewId="0">
      <pane xSplit="6" ySplit="1" topLeftCell="H2" activePane="bottomRight" state="frozen"/>
      <selection activeCell="B1" sqref="B1"/>
      <selection pane="topRight" activeCell="H1" sqref="H1"/>
      <selection pane="bottomLeft" activeCell="B2" sqref="B2"/>
      <selection pane="bottomRight" activeCell="AL30" sqref="AL30"/>
    </sheetView>
  </sheetViews>
  <sheetFormatPr defaultColWidth="8.81640625" defaultRowHeight="14.5" x14ac:dyDescent="0.35"/>
  <cols>
    <col min="1" max="1" width="2.81640625" hidden="1" customWidth="1"/>
    <col min="2" max="2" width="18.81640625" bestFit="1" customWidth="1"/>
    <col min="3" max="3" width="5.54296875" customWidth="1"/>
    <col min="4" max="4" width="2.81640625" hidden="1" customWidth="1"/>
    <col min="5" max="5" width="22.81640625" style="17" bestFit="1" customWidth="1"/>
    <col min="6" max="6" width="5.54296875" customWidth="1"/>
    <col min="7" max="7" width="2.81640625" hidden="1" customWidth="1"/>
    <col min="8" max="8" width="24.54296875" style="17" customWidth="1"/>
    <col min="9" max="9" width="5.54296875" customWidth="1"/>
    <col min="10" max="10" width="2.81640625" hidden="1" customWidth="1"/>
    <col min="11" max="11" width="25.1796875" bestFit="1" customWidth="1"/>
    <col min="12" max="12" width="5.54296875" customWidth="1"/>
    <col min="13" max="13" width="9.1796875" hidden="1" customWidth="1"/>
    <col min="14" max="14" width="17" bestFit="1" customWidth="1"/>
    <col min="15" max="15" width="5.54296875" bestFit="1" customWidth="1"/>
    <col min="16" max="16" width="2.81640625" hidden="1" customWidth="1"/>
    <col min="17" max="17" width="19.81640625" customWidth="1"/>
    <col min="18" max="18" width="5.54296875" bestFit="1" customWidth="1"/>
    <col min="19" max="19" width="16" customWidth="1"/>
    <col min="20" max="20" width="2.81640625" hidden="1" customWidth="1"/>
    <col min="21" max="21" width="46.81640625" bestFit="1" customWidth="1"/>
    <col min="22" max="23" width="46.816406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1796875" bestFit="1" customWidth="1"/>
    <col min="34" max="34" width="8" customWidth="1"/>
    <col min="35" max="35" width="11" bestFit="1" customWidth="1"/>
    <col min="36" max="36" width="13.453125" bestFit="1" customWidth="1"/>
    <col min="37" max="37" width="15.81640625" bestFit="1" customWidth="1"/>
    <col min="38" max="38" width="19.81640625" bestFit="1" customWidth="1"/>
    <col min="39" max="39" width="16.1796875" bestFit="1" customWidth="1"/>
    <col min="40" max="40" width="20.81640625" bestFit="1" customWidth="1"/>
    <col min="41" max="41" width="16.1796875" bestFit="1" customWidth="1"/>
    <col min="43" max="43" width="19.81640625" bestFit="1" customWidth="1"/>
    <col min="44" max="44" width="18.1796875" bestFit="1" customWidth="1"/>
    <col min="45" max="45" width="5.81640625" bestFit="1" customWidth="1"/>
    <col min="46" max="46" width="19.179687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1863</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44.15" customHeight="1" x14ac:dyDescent="0.35">
      <c r="B2" t="s">
        <v>416</v>
      </c>
      <c r="C2" t="s">
        <v>417</v>
      </c>
      <c r="X2" s="17" t="s">
        <v>418</v>
      </c>
      <c r="Y2" t="str">
        <f t="shared" ref="Y2" si="0">IF((SUMPRODUCT(--(A2:X2&lt;&gt;"")))&gt;0,"Low","")</f>
        <v>Low</v>
      </c>
      <c r="AV2" t="s">
        <v>76</v>
      </c>
      <c r="AX2" t="str">
        <f>UPPER(O:O)</f>
        <v/>
      </c>
    </row>
  </sheetData>
  <conditionalFormatting sqref="B2">
    <cfRule type="notContainsBlanks" dxfId="1456" priority="982">
      <formula>LEN(TRIM(B2))&gt;0</formula>
    </cfRule>
  </conditionalFormatting>
  <conditionalFormatting sqref="C2">
    <cfRule type="notContainsBlanks" dxfId="1455" priority="981">
      <formula>LEN(TRIM(C2))&gt;0</formula>
    </cfRule>
  </conditionalFormatting>
  <conditionalFormatting sqref="E2:E1048576">
    <cfRule type="notContainsBlanks" dxfId="1454" priority="980">
      <formula>LEN(TRIM(E2))&gt;0</formula>
    </cfRule>
  </conditionalFormatting>
  <conditionalFormatting sqref="H2:H1048576">
    <cfRule type="notContainsBlanks" dxfId="1453" priority="979">
      <formula>LEN(TRIM(H2))&gt;0</formula>
    </cfRule>
  </conditionalFormatting>
  <conditionalFormatting sqref="I2:I1048576">
    <cfRule type="notContainsBlanks" dxfId="1452" priority="977">
      <formula>LEN(TRIM(I2))&gt;0</formula>
    </cfRule>
    <cfRule type="expression" dxfId="1451" priority="978">
      <formula>LEN(H2)&gt;0</formula>
    </cfRule>
  </conditionalFormatting>
  <conditionalFormatting sqref="K2:K1048576">
    <cfRule type="notContainsBlanks" dxfId="1450" priority="976">
      <formula>LEN(TRIM(K2))&gt;0</formula>
    </cfRule>
  </conditionalFormatting>
  <conditionalFormatting sqref="L2:L1048576">
    <cfRule type="notContainsBlanks" dxfId="1449" priority="974">
      <formula>LEN(TRIM(L2))&gt;0</formula>
    </cfRule>
    <cfRule type="expression" dxfId="1448" priority="975">
      <formula>LEN(K2)&gt;0</formula>
    </cfRule>
  </conditionalFormatting>
  <conditionalFormatting sqref="N2:N1048576">
    <cfRule type="notContainsBlanks" dxfId="1447" priority="973">
      <formula>LEN(TRIM(N2))&gt;0</formula>
    </cfRule>
  </conditionalFormatting>
  <conditionalFormatting sqref="O2:O1048576">
    <cfRule type="notContainsBlanks" dxfId="1446" priority="971">
      <formula>LEN(TRIM(O2))&gt;0</formula>
    </cfRule>
    <cfRule type="expression" dxfId="1445" priority="972">
      <formula>LEN(N2)&gt;0</formula>
    </cfRule>
  </conditionalFormatting>
  <conditionalFormatting sqref="Q2:Q1048576">
    <cfRule type="notContainsBlanks" dxfId="1444" priority="970">
      <formula>LEN(TRIM(Q2))&gt;0</formula>
    </cfRule>
  </conditionalFormatting>
  <conditionalFormatting sqref="R2:R1048576">
    <cfRule type="notContainsBlanks" dxfId="1443" priority="968">
      <formula>LEN(TRIM(R2))&gt;0</formula>
    </cfRule>
    <cfRule type="expression" dxfId="1442" priority="969">
      <formula>LEN(Q2)&gt;0</formula>
    </cfRule>
  </conditionalFormatting>
  <conditionalFormatting sqref="X2:X1048308">
    <cfRule type="notContainsBlanks" dxfId="1441" priority="966">
      <formula>LEN(TRIM(X2))&gt;0</formula>
    </cfRule>
    <cfRule type="expression" dxfId="1440" priority="967">
      <formula>(SUMPRODUCT(--(A2:U2&lt;&gt;"")))&gt;0</formula>
    </cfRule>
  </conditionalFormatting>
  <conditionalFormatting sqref="U1:W1048576">
    <cfRule type="notContainsBlanks" dxfId="1439" priority="965">
      <formula>LEN(TRIM(U1))&gt;0</formula>
    </cfRule>
  </conditionalFormatting>
  <conditionalFormatting sqref="Z1:AD1048576">
    <cfRule type="cellIs" dxfId="1438" priority="959" operator="equal">
      <formula>"TBD"</formula>
    </cfRule>
  </conditionalFormatting>
  <conditionalFormatting sqref="Y1:AV1048576">
    <cfRule type="notContainsBlanks" dxfId="1437" priority="958">
      <formula>LEN(TRIM(Y1))&gt;0</formula>
    </cfRule>
  </conditionalFormatting>
  <conditionalFormatting sqref="X1048309:X1048576">
    <cfRule type="notContainsBlanks" dxfId="1436" priority="1015">
      <formula>LEN(TRIM(X1048309))&gt;0</formula>
    </cfRule>
    <cfRule type="expression" dxfId="1435" priority="1016">
      <formula>(SUMPRODUCT(--(A:U&lt;&gt;"")))&gt;0</formula>
    </cfRule>
  </conditionalFormatting>
  <conditionalFormatting sqref="AE1:AU1048576">
    <cfRule type="cellIs" dxfId="1434" priority="1" operator="equal">
      <formula>"TBD"</formula>
    </cfRule>
  </conditionalFormatting>
  <conditionalFormatting sqref="U2:W1048576">
    <cfRule type="duplicateValues" dxfId="1433" priority="72590"/>
  </conditionalFormatting>
  <conditionalFormatting sqref="I1:I1048576">
    <cfRule type="duplicateValues" dxfId="1432" priority="72593"/>
  </conditionalFormatting>
  <conditionalFormatting sqref="L1:L1048576">
    <cfRule type="duplicateValues" dxfId="1431" priority="72596"/>
  </conditionalFormatting>
  <conditionalFormatting sqref="O1:O1048576">
    <cfRule type="duplicateValues" dxfId="1430" priority="72599"/>
  </conditionalFormatting>
  <conditionalFormatting sqref="R1:R1048576">
    <cfRule type="duplicateValues" dxfId="1429" priority="72602"/>
  </conditionalFormatting>
  <conditionalFormatting sqref="F2:F1048576">
    <cfRule type="duplicateValues" dxfId="1428" priority="72605"/>
    <cfRule type="notContainsBlanks" dxfId="1427" priority="72606">
      <formula>LEN(TRIM(F2))&gt;0</formula>
    </cfRule>
    <cfRule type="expression" dxfId="1426" priority="72607">
      <formula>LEN(E2)&gt;0</formula>
    </cfRule>
  </conditionalFormatting>
  <dataValidations count="49">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00000000-0002-0000-0A00-000000000000}">
      <formula1>AND(((SUMPRODUCT(--(J2:R2&lt;&gt;"")))&gt;0),(LEN(U2)=0),(LEN(S2)&gt;0),(SUMPRODUCT(--(A2:I2&lt;&gt;"")))=0)</formula1>
    </dataValidation>
    <dataValidation type="custom" allowBlank="1" showInputMessage="1" showErrorMessage="1" sqref="B2" xr:uid="{00000000-0002-0000-0A00-000001000000}">
      <formula1>SUMPRODUCT(--(D2:R2&lt;&gt;""))=0</formula1>
    </dataValidation>
    <dataValidation type="custom" showInputMessage="1" showErrorMessage="1" sqref="AF1" xr:uid="{00000000-0002-0000-0A00-000002000000}">
      <formula1>IF(LEN(U1)&gt;0,"TBD","")</formula1>
    </dataValidation>
    <dataValidation type="textLength" operator="equal" allowBlank="1" showInputMessage="1" showErrorMessage="1" errorTitle="Level 1 Function Code" error="Level 1 Function code must be 3 Character" promptTitle="Level 1 Fun. Code (3 Char)" sqref="C2" xr:uid="{00000000-0002-0000-0A00-000003000000}">
      <formula1>3</formula1>
    </dataValidation>
    <dataValidation type="custom" allowBlank="1" showInputMessage="1" showErrorMessage="1" errorTitle="L2 Code Error" error="Level 2 function code must be 3 Char and unique" sqref="F2:F1048576" xr:uid="{00000000-0002-0000-0A00-000004000000}">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00000000-0002-0000-0A00-000005000000}">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0000000-0002-0000-0A00-000006000000}">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00000000-0002-0000-0A00-000007000000}">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0000000-0002-0000-0A00-000008000000}">
      <formula1>AND(LEN(O2)=2,LEN(N2)&gt;0)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00000000-0002-0000-0A00-000009000000}">
      <formula1>AND(((SUMPRODUCT(--(J3:R3&lt;&gt;"")))&gt;0),(LEN(U3)=0),(LEN(S3)&gt;0),((SUMPRODUCT(--(A3:I3&lt;&gt;"")))=0))</formula1>
    </dataValidation>
    <dataValidation type="custom" allowBlank="1" showInputMessage="1" showErrorMessage="1" errorTitle="Level 2 function error" error="Make sure that there is no other level (1,3,4,5,6) functions are defined in same row" sqref="E1048309:E1048576" xr:uid="{00000000-0002-0000-0A00-00000A000000}">
      <formula1>(SUMPRODUCT(--(G:R&lt;&gt;"")))+(SUMPRODUCT(--(A:C&lt;&gt;"")))+(SUMPRODUCT(--(T:U&lt;&gt;"")))=0</formula1>
    </dataValidation>
    <dataValidation type="custom" allowBlank="1" showInputMessage="1" showErrorMessage="1" errorTitle="Level 2 function error" error="Make sure that there is no other level (1,3,4,5,6) functions are defined in same row" sqref="E2:E1048308" xr:uid="{00000000-0002-0000-0A00-00000B000000}">
      <formula1>(SUMPRODUCT(--(G2:R2&lt;&gt;"")))+(SUMPRODUCT(--(A2:C2&lt;&gt;"")))+(SUMPRODUCT(--(T2:U2&lt;&gt;"")))=0</formula1>
    </dataValidation>
    <dataValidation type="custom" allowBlank="1" showInputMessage="1" showErrorMessage="1" sqref="AN1048309:AN1048576" xr:uid="{00000000-0002-0000-0A00-00000C000000}">
      <formula1>(SUMPRODUCT(--(A:R&lt;&gt;"")))=0</formula1>
    </dataValidation>
    <dataValidation type="custom" allowBlank="1" showInputMessage="1" showErrorMessage="1" sqref="AN2:AN1048308" xr:uid="{00000000-0002-0000-0A00-00000D000000}">
      <formula1>(SUMPRODUCT(--(A2:R2&lt;&gt;"")))=0</formula1>
    </dataValidation>
    <dataValidation type="custom" allowBlank="1" showInputMessage="1" showErrorMessage="1" sqref="AM1048309:AM1048576" xr:uid="{00000000-0002-0000-0A00-00000E000000}">
      <formula1>(SUMPRODUCT(--(A:R&lt;&gt;"")))=0</formula1>
    </dataValidation>
    <dataValidation type="custom" allowBlank="1" showInputMessage="1" showErrorMessage="1" sqref="AM2:AM1048308" xr:uid="{00000000-0002-0000-0A00-00000F000000}">
      <formula1>(SUMPRODUCT(--(A2:R2&lt;&gt;"")))=0</formula1>
    </dataValidation>
    <dataValidation type="custom" allowBlank="1" showInputMessage="1" showErrorMessage="1" sqref="AL1048309:AL1048576" xr:uid="{00000000-0002-0000-0A00-000010000000}">
      <formula1>(SUMPRODUCT(--(A:R&lt;&gt;"")))=0</formula1>
    </dataValidation>
    <dataValidation type="custom" allowBlank="1" showInputMessage="1" showErrorMessage="1" sqref="AL2:AL1048308" xr:uid="{00000000-0002-0000-0A00-000011000000}">
      <formula1>(SUMPRODUCT(--(A2:R2&lt;&gt;"")))=0</formula1>
    </dataValidation>
    <dataValidation type="custom" allowBlank="1" showInputMessage="1" showErrorMessage="1" sqref="AK1048309:AK1048576" xr:uid="{00000000-0002-0000-0A00-000012000000}">
      <formula1>(SUMPRODUCT(--(A:R&lt;&gt;"")))=0</formula1>
    </dataValidation>
    <dataValidation type="custom" allowBlank="1" showInputMessage="1" showErrorMessage="1" sqref="AK2:AK1048308" xr:uid="{00000000-0002-0000-0A00-000013000000}">
      <formula1>(SUMPRODUCT(--(A2:R2&lt;&gt;"")))=0</formula1>
    </dataValidation>
    <dataValidation type="custom" allowBlank="1" showInputMessage="1" showErrorMessage="1" sqref="AG1048309:AG1048576" xr:uid="{00000000-0002-0000-0A00-000014000000}">
      <formula1>(SUMPRODUCT(--(A:R&lt;&gt;"")))=0</formula1>
    </dataValidation>
    <dataValidation type="custom" allowBlank="1" showInputMessage="1" showErrorMessage="1" sqref="AG2:AG1048308" xr:uid="{00000000-0002-0000-0A00-000015000000}">
      <formula1>(SUMPRODUCT(--(A2:R2&lt;&gt;"")))=0</formula1>
    </dataValidation>
    <dataValidation type="custom" allowBlank="1" showInputMessage="1" showErrorMessage="1" sqref="AF1048309:AF1048576" xr:uid="{00000000-0002-0000-0A00-000016000000}">
      <formula1>(SUMPRODUCT(--(A:R&lt;&gt;"")))=0</formula1>
    </dataValidation>
    <dataValidation type="custom" allowBlank="1" showInputMessage="1" showErrorMessage="1" sqref="AF2:AF1048308" xr:uid="{00000000-0002-0000-0A00-000017000000}">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1048309:Q1048576" xr:uid="{00000000-0002-0000-0A00-000018000000}">
      <formula1>(SUMPRODUCT(--(A:O&lt;&gt;"")))+(SUMPRODUCT(--(T:U&lt;&gt;"")))=0</formula1>
    </dataValidation>
    <dataValidation type="custom" showInputMessage="1" showErrorMessage="1" errorTitle="L6 Function Error" error="Make sure that there is no other level (1,2,3,4,5) functions and output Variable are defined in same row" promptTitle="Define L6 Function" sqref="Q2:Q1048308" xr:uid="{00000000-0002-0000-0A00-000019000000}">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1048309:N1048576" xr:uid="{00000000-0002-0000-0A00-00001A000000}">
      <formula1>(SUMPRODUCT(--(P:R&lt;&gt;"")))+(SUMPRODUCT(--(A:L&lt;&gt;"")))+(SUMPRODUCT(--(T:U&lt;&gt;"")))=0</formula1>
    </dataValidation>
    <dataValidation type="custom" showInputMessage="1" showErrorMessage="1" errorTitle="L5 Function Error" error="Make sure that there is no other level (1,2,3,4,6) functions and output variables are defined in same row" promptTitle="Define L5 Function" sqref="N2:N1048308" xr:uid="{00000000-0002-0000-0A00-00001B000000}">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1048309:K1048576" xr:uid="{00000000-0002-0000-0A00-00001C000000}">
      <formula1>(SUMPRODUCT(--(M:R&lt;&gt;"")))+(SUMPRODUCT(--(A:I&lt;&gt;"")))+(SUMPRODUCT(--(T:U&lt;&gt;"")))=0</formula1>
    </dataValidation>
    <dataValidation type="custom" showInputMessage="1" showErrorMessage="1" errorTitle="L3 Function Error" error="Make sure that there is no other level (1,2,3,5,6) functions and output variables are defined in same row" promptTitle="Define L4 Function" sqref="K2:K1048308" xr:uid="{00000000-0002-0000-0A00-00001D000000}">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1048309:H1048576" xr:uid="{00000000-0002-0000-0A00-00001E000000}">
      <formula1>(SUMPRODUCT(--(J:R&lt;&gt;"")))+(SUMPRODUCT(--(A:F&lt;&gt;"")))+(SUMPRODUCT(--(T:U&lt;&gt;"")))=0</formula1>
    </dataValidation>
    <dataValidation type="custom" showInputMessage="1" showErrorMessage="1" errorTitle="Level 3 function error" error="Make sure that there is no other level (1,2,4,5,6) functions and output variables are defined in same row" sqref="H2:H1048308" xr:uid="{00000000-0002-0000-0A00-00001F000000}">
      <formula1>(SUMPRODUCT(--(J2:R2&lt;&gt;"")))+(SUMPRODUCT(--(A2:F2&lt;&gt;"")))+(SUMPRODUCT(--(T2:U2&lt;&gt;"")))=0</formula1>
    </dataValidation>
    <dataValidation type="textLength" operator="equal" allowBlank="1" showInputMessage="1" showErrorMessage="1" errorTitle="Variable name error" error="Variable name does not follow variable naming conventions" sqref="U2:W1048576" xr:uid="{00000000-0002-0000-0A00-000020000000}">
      <formula1>43</formula1>
    </dataValidation>
    <dataValidation type="list" allowBlank="1" showInputMessage="1" showErrorMessage="1" sqref="AV1:AV1048576" xr:uid="{00000000-0002-0000-0A00-000021000000}">
      <formula1>Status</formula1>
    </dataValidation>
    <dataValidation type="list" allowBlank="1" showInputMessage="1" showErrorMessage="1" sqref="AT1:AT1048576" xr:uid="{00000000-0002-0000-0A00-000022000000}">
      <formula1>Hardware_Allocation</formula1>
    </dataValidation>
    <dataValidation type="list" allowBlank="1" showInputMessage="1" showErrorMessage="1" sqref="AS1:AS1048576" xr:uid="{00000000-0002-0000-0A00-000023000000}">
      <formula1>Unit</formula1>
    </dataValidation>
    <dataValidation type="list" allowBlank="1" showInputMessage="1" showErrorMessage="1" sqref="AR1:AR1048576" xr:uid="{00000000-0002-0000-0A00-000024000000}">
      <formula1>Category</formula1>
    </dataValidation>
    <dataValidation type="list" allowBlank="1" showInputMessage="1" showErrorMessage="1" sqref="AQ1:AQ1048576" xr:uid="{00000000-0002-0000-0A00-000025000000}">
      <formula1>Data_Kind</formula1>
    </dataValidation>
    <dataValidation type="list" allowBlank="1" showInputMessage="1" showErrorMessage="1" sqref="AP1:AP1048576" xr:uid="{00000000-0002-0000-0A00-000026000000}">
      <formula1>Data_Type</formula1>
    </dataValidation>
    <dataValidation type="list" allowBlank="1" showInputMessage="1" showErrorMessage="1" sqref="AJ1:AJ1048576" xr:uid="{00000000-0002-0000-0A00-000027000000}">
      <formula1>Alarm_Priority</formula1>
    </dataValidation>
    <dataValidation type="list" allowBlank="1" showInputMessage="1" showErrorMessage="1" sqref="AI1:AI1048576" xr:uid="{00000000-0002-0000-0A00-000028000000}">
      <formula1>Alarm_Type</formula1>
    </dataValidation>
    <dataValidation type="list" allowBlank="1" showInputMessage="1" showErrorMessage="1" sqref="AE1:AE1048576 AH1:AH1048576 AO1:AO1048576" xr:uid="{00000000-0002-0000-0A00-000029000000}">
      <formula1>Boolean</formula1>
    </dataValidation>
    <dataValidation type="list" allowBlank="1" showInputMessage="1" showErrorMessage="1" sqref="AD1:AD1048576" xr:uid="{00000000-0002-0000-0A00-00002A000000}">
      <formula1>Attribute_5</formula1>
    </dataValidation>
    <dataValidation type="list" allowBlank="1" showInputMessage="1" showErrorMessage="1" sqref="AC1:AC1048576" xr:uid="{00000000-0002-0000-0A00-00002B000000}">
      <formula1>Attribute_4</formula1>
    </dataValidation>
    <dataValidation type="list" allowBlank="1" showInputMessage="1" showErrorMessage="1" sqref="AB1:AB1048576" xr:uid="{00000000-0002-0000-0A00-00002C000000}">
      <formula1>Attribute_3</formula1>
    </dataValidation>
    <dataValidation type="list" allowBlank="1" showInputMessage="1" showErrorMessage="1" sqref="AA1:AA1048576" xr:uid="{00000000-0002-0000-0A00-00002D000000}">
      <formula1>Attribute_2</formula1>
    </dataValidation>
    <dataValidation type="list" allowBlank="1" showInputMessage="1" showErrorMessage="1" sqref="Z1:Z1048576" xr:uid="{00000000-0002-0000-0A00-00002E000000}">
      <formula1>Attribute_1</formula1>
    </dataValidation>
    <dataValidation type="list" allowBlank="1" showInputMessage="1" sqref="Y1:Y1048576" xr:uid="{00000000-0002-0000-0A00-00002F000000}">
      <formula1>"High,Medium,Low"</formula1>
    </dataValidation>
    <dataValidation type="textLength" operator="lessThanOrEqual" allowBlank="1" showInputMessage="1" showErrorMessage="1" errorTitle="Level 1 Function Error" error="You can not add more Level 1 fuction" sqref="B3:C1048576" xr:uid="{00000000-0002-0000-0A00-000030000000}">
      <formula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X567"/>
  <sheetViews>
    <sheetView tabSelected="1" topLeftCell="B1" zoomScale="80" zoomScaleNormal="80" workbookViewId="0">
      <pane xSplit="6" ySplit="1" topLeftCell="AF2" activePane="bottomRight" state="frozen"/>
      <selection activeCell="B1" sqref="B1"/>
      <selection pane="topRight" activeCell="H1" sqref="H1"/>
      <selection pane="bottomLeft" activeCell="B2" sqref="B2"/>
      <selection pane="bottomRight" activeCell="F572" sqref="F572"/>
    </sheetView>
  </sheetViews>
  <sheetFormatPr defaultColWidth="8.81640625" defaultRowHeight="14.5" x14ac:dyDescent="0.35"/>
  <cols>
    <col min="1" max="1" width="2.81640625" hidden="1" customWidth="1"/>
    <col min="2" max="2" width="19.81640625" customWidth="1"/>
    <col min="3" max="3" width="5.54296875" customWidth="1"/>
    <col min="4" max="4" width="2.81640625" hidden="1" customWidth="1"/>
    <col min="5" max="5" width="22.81640625" style="17" bestFit="1" customWidth="1"/>
    <col min="6" max="6" width="13.1796875" customWidth="1"/>
    <col min="7" max="7" width="2.81640625" customWidth="1"/>
    <col min="8" max="8" width="24.54296875" style="17" customWidth="1"/>
    <col min="9" max="9" width="5.54296875" customWidth="1"/>
    <col min="10" max="10" width="2.81640625" customWidth="1"/>
    <col min="11" max="11" width="25.1796875" bestFit="1" customWidth="1"/>
    <col min="12" max="12" width="5.54296875" customWidth="1"/>
    <col min="13" max="13" width="9.1796875" customWidth="1"/>
    <col min="14" max="14" width="17" bestFit="1" customWidth="1"/>
    <col min="15" max="15" width="5.54296875" bestFit="1" customWidth="1"/>
    <col min="16" max="16" width="2.81640625" hidden="1" customWidth="1"/>
    <col min="17" max="17" width="9.1796875" customWidth="1"/>
    <col min="18" max="18" width="8.453125" customWidth="1"/>
    <col min="19" max="19" width="9.1796875" customWidth="1"/>
    <col min="20" max="20" width="18.453125" customWidth="1"/>
    <col min="21" max="21" width="46.81640625" bestFit="1" customWidth="1"/>
    <col min="22" max="22" width="19" customWidth="1"/>
    <col min="23" max="23" width="15.179687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1796875" bestFit="1" customWidth="1"/>
    <col min="34" max="34" width="8" customWidth="1"/>
    <col min="35" max="35" width="11" bestFit="1" customWidth="1"/>
    <col min="36" max="36" width="13.453125" bestFit="1" customWidth="1"/>
    <col min="37" max="37" width="15.81640625" bestFit="1" customWidth="1"/>
    <col min="38" max="38" width="19.81640625" bestFit="1" customWidth="1"/>
    <col min="39" max="39" width="16.1796875" bestFit="1" customWidth="1"/>
    <col min="40" max="40" width="20.81640625" bestFit="1" customWidth="1"/>
    <col min="41" max="41" width="16.1796875" bestFit="1" customWidth="1"/>
    <col min="43" max="43" width="19.81640625" bestFit="1" customWidth="1"/>
    <col min="44" max="44" width="18.1796875" bestFit="1" customWidth="1"/>
    <col min="45" max="45" width="22.81640625" customWidth="1"/>
    <col min="46" max="46" width="19.179687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1864</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29" x14ac:dyDescent="0.35">
      <c r="B2" s="17" t="s">
        <v>419</v>
      </c>
      <c r="C2" t="s">
        <v>420</v>
      </c>
      <c r="X2" s="17" t="s">
        <v>421</v>
      </c>
      <c r="AX2" t="str">
        <f>UPPER(O:O)</f>
        <v/>
      </c>
    </row>
    <row r="3" spans="1:50" x14ac:dyDescent="0.35">
      <c r="E3" s="17" t="s">
        <v>569</v>
      </c>
      <c r="F3" t="s">
        <v>422</v>
      </c>
      <c r="X3" s="17" t="s">
        <v>571</v>
      </c>
    </row>
    <row r="4" spans="1:50" ht="29" x14ac:dyDescent="0.35">
      <c r="H4" s="17" t="s">
        <v>570</v>
      </c>
      <c r="I4" t="s">
        <v>316</v>
      </c>
      <c r="X4" s="17" t="s">
        <v>572</v>
      </c>
    </row>
    <row r="5" spans="1:50" x14ac:dyDescent="0.35">
      <c r="K5" t="s">
        <v>442</v>
      </c>
      <c r="L5" t="s">
        <v>443</v>
      </c>
      <c r="X5" s="17" t="s">
        <v>573</v>
      </c>
    </row>
    <row r="6" spans="1:50" x14ac:dyDescent="0.35">
      <c r="N6" t="s">
        <v>560</v>
      </c>
      <c r="O6" t="s">
        <v>86</v>
      </c>
      <c r="X6" s="17" t="s">
        <v>1656</v>
      </c>
    </row>
    <row r="7" spans="1:50" x14ac:dyDescent="0.35">
      <c r="U7" t="s">
        <v>3535</v>
      </c>
      <c r="X7" s="17" t="s">
        <v>561</v>
      </c>
      <c r="Y7" t="s">
        <v>92</v>
      </c>
      <c r="Z7" t="s">
        <v>50</v>
      </c>
      <c r="AA7" t="s">
        <v>52</v>
      </c>
      <c r="AB7" t="s">
        <v>54</v>
      </c>
      <c r="AC7" t="s">
        <v>562</v>
      </c>
      <c r="AD7" t="s">
        <v>213</v>
      </c>
      <c r="AE7" t="s">
        <v>81</v>
      </c>
      <c r="AF7" t="s">
        <v>307</v>
      </c>
      <c r="AG7" t="s">
        <v>307</v>
      </c>
      <c r="AH7" t="s">
        <v>81</v>
      </c>
      <c r="AI7" t="s">
        <v>307</v>
      </c>
      <c r="AJ7" t="s">
        <v>307</v>
      </c>
      <c r="AK7" t="s">
        <v>307</v>
      </c>
      <c r="AL7" t="s">
        <v>307</v>
      </c>
      <c r="AM7" t="s">
        <v>307</v>
      </c>
      <c r="AN7" t="s">
        <v>307</v>
      </c>
      <c r="AO7" t="s">
        <v>81</v>
      </c>
      <c r="AP7" t="s">
        <v>133</v>
      </c>
      <c r="AQ7" t="s">
        <v>308</v>
      </c>
      <c r="AR7" t="s">
        <v>62</v>
      </c>
      <c r="AS7" t="s">
        <v>307</v>
      </c>
      <c r="AT7" t="s">
        <v>4419</v>
      </c>
      <c r="AU7" t="s">
        <v>307</v>
      </c>
      <c r="AV7" t="s">
        <v>60</v>
      </c>
    </row>
    <row r="8" spans="1:50" x14ac:dyDescent="0.35">
      <c r="N8" t="s">
        <v>564</v>
      </c>
      <c r="O8" t="s">
        <v>217</v>
      </c>
      <c r="X8" s="17" t="s">
        <v>1653</v>
      </c>
      <c r="Y8" t="s">
        <v>92</v>
      </c>
    </row>
    <row r="9" spans="1:50" x14ac:dyDescent="0.35">
      <c r="U9" t="s">
        <v>3536</v>
      </c>
      <c r="X9" s="17" t="s">
        <v>565</v>
      </c>
      <c r="Y9" t="s">
        <v>92</v>
      </c>
      <c r="Z9" t="s">
        <v>50</v>
      </c>
      <c r="AA9" t="s">
        <v>52</v>
      </c>
      <c r="AB9" t="s">
        <v>54</v>
      </c>
      <c r="AC9" t="s">
        <v>562</v>
      </c>
      <c r="AD9" t="s">
        <v>213</v>
      </c>
      <c r="AE9" t="s">
        <v>81</v>
      </c>
      <c r="AF9" t="s">
        <v>307</v>
      </c>
      <c r="AG9" t="s">
        <v>307</v>
      </c>
      <c r="AH9" t="s">
        <v>81</v>
      </c>
      <c r="AI9" t="s">
        <v>307</v>
      </c>
      <c r="AJ9" t="s">
        <v>307</v>
      </c>
      <c r="AK9" t="s">
        <v>307</v>
      </c>
      <c r="AL9" t="s">
        <v>307</v>
      </c>
      <c r="AM9" t="s">
        <v>307</v>
      </c>
      <c r="AN9" t="s">
        <v>307</v>
      </c>
      <c r="AO9" t="s">
        <v>81</v>
      </c>
      <c r="AP9" t="s">
        <v>133</v>
      </c>
      <c r="AQ9" t="s">
        <v>308</v>
      </c>
      <c r="AR9" t="s">
        <v>62</v>
      </c>
      <c r="AS9" t="s">
        <v>307</v>
      </c>
      <c r="AT9" t="s">
        <v>4419</v>
      </c>
      <c r="AU9" t="s">
        <v>307</v>
      </c>
      <c r="AV9" t="s">
        <v>60</v>
      </c>
    </row>
    <row r="10" spans="1:50" ht="43.5" x14ac:dyDescent="0.35">
      <c r="N10" t="s">
        <v>566</v>
      </c>
      <c r="O10" t="s">
        <v>444</v>
      </c>
      <c r="X10" s="17" t="s">
        <v>1650</v>
      </c>
    </row>
    <row r="11" spans="1:50" ht="29" x14ac:dyDescent="0.35">
      <c r="Q11" t="s">
        <v>567</v>
      </c>
      <c r="R11" t="s">
        <v>574</v>
      </c>
      <c r="X11" s="17" t="s">
        <v>1657</v>
      </c>
    </row>
    <row r="12" spans="1:50" x14ac:dyDescent="0.35">
      <c r="U12" t="s">
        <v>3537</v>
      </c>
      <c r="X12" s="17" t="s">
        <v>568</v>
      </c>
      <c r="Y12" t="s">
        <v>92</v>
      </c>
      <c r="Z12" t="s">
        <v>50</v>
      </c>
      <c r="AA12" t="s">
        <v>52</v>
      </c>
      <c r="AB12" t="s">
        <v>54</v>
      </c>
      <c r="AC12" t="s">
        <v>562</v>
      </c>
      <c r="AD12" t="s">
        <v>89</v>
      </c>
      <c r="AE12" t="s">
        <v>81</v>
      </c>
      <c r="AF12" t="s">
        <v>307</v>
      </c>
      <c r="AG12" t="s">
        <v>307</v>
      </c>
      <c r="AH12" t="s">
        <v>81</v>
      </c>
      <c r="AI12" t="s">
        <v>307</v>
      </c>
      <c r="AJ12" t="s">
        <v>307</v>
      </c>
      <c r="AK12" t="s">
        <v>307</v>
      </c>
      <c r="AL12" t="s">
        <v>307</v>
      </c>
      <c r="AM12" t="s">
        <v>307</v>
      </c>
      <c r="AN12" t="s">
        <v>307</v>
      </c>
      <c r="AO12" t="s">
        <v>81</v>
      </c>
      <c r="AP12" t="s">
        <v>133</v>
      </c>
      <c r="AQ12" t="s">
        <v>61</v>
      </c>
      <c r="AR12" t="s">
        <v>62</v>
      </c>
      <c r="AS12" t="s">
        <v>1900</v>
      </c>
      <c r="AT12" t="s">
        <v>4419</v>
      </c>
      <c r="AU12" t="s">
        <v>307</v>
      </c>
      <c r="AV12" t="s">
        <v>60</v>
      </c>
    </row>
    <row r="13" spans="1:50" x14ac:dyDescent="0.35">
      <c r="Q13" t="s">
        <v>575</v>
      </c>
      <c r="R13" t="s">
        <v>576</v>
      </c>
      <c r="X13" s="17" t="s">
        <v>1647</v>
      </c>
    </row>
    <row r="14" spans="1:50" x14ac:dyDescent="0.35">
      <c r="U14" t="s">
        <v>3538</v>
      </c>
      <c r="X14" s="17" t="s">
        <v>577</v>
      </c>
      <c r="Y14" t="s">
        <v>92</v>
      </c>
      <c r="Z14" t="s">
        <v>50</v>
      </c>
      <c r="AA14" t="s">
        <v>52</v>
      </c>
      <c r="AB14" t="s">
        <v>54</v>
      </c>
      <c r="AC14" t="s">
        <v>562</v>
      </c>
      <c r="AD14" t="s">
        <v>89</v>
      </c>
      <c r="AE14" t="s">
        <v>81</v>
      </c>
      <c r="AF14" t="s">
        <v>307</v>
      </c>
      <c r="AG14" t="s">
        <v>307</v>
      </c>
      <c r="AH14" t="s">
        <v>81</v>
      </c>
      <c r="AI14" t="s">
        <v>307</v>
      </c>
      <c r="AJ14" t="s">
        <v>307</v>
      </c>
      <c r="AK14" t="s">
        <v>307</v>
      </c>
      <c r="AL14" t="s">
        <v>307</v>
      </c>
      <c r="AM14" t="s">
        <v>307</v>
      </c>
      <c r="AN14" t="s">
        <v>307</v>
      </c>
      <c r="AO14" t="s">
        <v>81</v>
      </c>
      <c r="AP14" t="s">
        <v>133</v>
      </c>
      <c r="AQ14" t="s">
        <v>308</v>
      </c>
      <c r="AR14" t="s">
        <v>62</v>
      </c>
      <c r="AS14" t="s">
        <v>307</v>
      </c>
      <c r="AT14" t="s">
        <v>4419</v>
      </c>
      <c r="AU14" t="s">
        <v>307</v>
      </c>
      <c r="AV14" t="s">
        <v>60</v>
      </c>
    </row>
    <row r="15" spans="1:50" x14ac:dyDescent="0.35">
      <c r="N15" t="s">
        <v>578</v>
      </c>
      <c r="O15" t="s">
        <v>245</v>
      </c>
      <c r="X15" s="17" t="s">
        <v>1658</v>
      </c>
    </row>
    <row r="16" spans="1:50" x14ac:dyDescent="0.35">
      <c r="U16" t="s">
        <v>3539</v>
      </c>
      <c r="X16" s="17" t="s">
        <v>579</v>
      </c>
      <c r="Y16" t="s">
        <v>92</v>
      </c>
      <c r="Z16" t="s">
        <v>50</v>
      </c>
      <c r="AA16" t="s">
        <v>52</v>
      </c>
      <c r="AB16" t="s">
        <v>54</v>
      </c>
      <c r="AC16" t="s">
        <v>562</v>
      </c>
      <c r="AD16" t="s">
        <v>89</v>
      </c>
      <c r="AE16" t="s">
        <v>81</v>
      </c>
      <c r="AF16" t="s">
        <v>307</v>
      </c>
      <c r="AG16" t="s">
        <v>307</v>
      </c>
      <c r="AH16" t="s">
        <v>81</v>
      </c>
      <c r="AI16" t="s">
        <v>307</v>
      </c>
      <c r="AJ16" t="s">
        <v>307</v>
      </c>
      <c r="AK16" t="s">
        <v>307</v>
      </c>
      <c r="AL16" t="s">
        <v>307</v>
      </c>
      <c r="AM16" t="s">
        <v>307</v>
      </c>
      <c r="AN16" t="s">
        <v>307</v>
      </c>
      <c r="AO16" t="s">
        <v>81</v>
      </c>
      <c r="AP16" t="s">
        <v>133</v>
      </c>
      <c r="AQ16" t="s">
        <v>308</v>
      </c>
      <c r="AR16" t="s">
        <v>62</v>
      </c>
      <c r="AS16" t="s">
        <v>307</v>
      </c>
      <c r="AT16" t="s">
        <v>4419</v>
      </c>
      <c r="AU16" t="s">
        <v>307</v>
      </c>
      <c r="AV16" t="s">
        <v>60</v>
      </c>
    </row>
    <row r="17" spans="11:48" x14ac:dyDescent="0.35">
      <c r="U17" t="s">
        <v>3540</v>
      </c>
      <c r="X17" s="17" t="s">
        <v>580</v>
      </c>
      <c r="Y17" t="s">
        <v>92</v>
      </c>
      <c r="Z17" t="s">
        <v>50</v>
      </c>
      <c r="AA17" t="s">
        <v>52</v>
      </c>
      <c r="AB17" t="s">
        <v>54</v>
      </c>
      <c r="AC17" t="s">
        <v>562</v>
      </c>
      <c r="AD17" t="s">
        <v>213</v>
      </c>
      <c r="AE17" t="s">
        <v>81</v>
      </c>
      <c r="AF17" t="s">
        <v>307</v>
      </c>
      <c r="AG17" t="s">
        <v>307</v>
      </c>
      <c r="AH17" t="s">
        <v>81</v>
      </c>
      <c r="AI17" t="s">
        <v>307</v>
      </c>
      <c r="AJ17" t="s">
        <v>307</v>
      </c>
      <c r="AK17" t="s">
        <v>307</v>
      </c>
      <c r="AL17" t="s">
        <v>307</v>
      </c>
      <c r="AM17" t="s">
        <v>307</v>
      </c>
      <c r="AN17" t="s">
        <v>307</v>
      </c>
      <c r="AO17" t="s">
        <v>81</v>
      </c>
      <c r="AP17" t="s">
        <v>133</v>
      </c>
      <c r="AQ17" t="s">
        <v>308</v>
      </c>
      <c r="AR17" t="s">
        <v>62</v>
      </c>
      <c r="AS17" t="s">
        <v>307</v>
      </c>
      <c r="AT17" t="s">
        <v>4419</v>
      </c>
      <c r="AU17" t="s">
        <v>307</v>
      </c>
      <c r="AV17" t="s">
        <v>60</v>
      </c>
    </row>
    <row r="18" spans="11:48" x14ac:dyDescent="0.35">
      <c r="K18" t="s">
        <v>457</v>
      </c>
      <c r="L18" t="s">
        <v>464</v>
      </c>
      <c r="X18" s="17" t="s">
        <v>583</v>
      </c>
    </row>
    <row r="19" spans="11:48" x14ac:dyDescent="0.35">
      <c r="N19" t="s">
        <v>581</v>
      </c>
      <c r="O19" t="s">
        <v>190</v>
      </c>
      <c r="X19" s="17" t="s">
        <v>1641</v>
      </c>
    </row>
    <row r="20" spans="11:48" x14ac:dyDescent="0.35">
      <c r="U20" t="s">
        <v>3541</v>
      </c>
      <c r="X20" s="17" t="s">
        <v>582</v>
      </c>
      <c r="Y20" t="s">
        <v>92</v>
      </c>
      <c r="Z20" t="s">
        <v>145</v>
      </c>
      <c r="AA20" t="s">
        <v>52</v>
      </c>
      <c r="AB20" t="s">
        <v>54</v>
      </c>
      <c r="AC20" t="s">
        <v>562</v>
      </c>
      <c r="AD20" t="s">
        <v>152</v>
      </c>
      <c r="AE20" t="s">
        <v>81</v>
      </c>
      <c r="AF20" t="s">
        <v>307</v>
      </c>
      <c r="AG20" t="s">
        <v>307</v>
      </c>
      <c r="AH20" t="s">
        <v>81</v>
      </c>
      <c r="AI20" t="s">
        <v>307</v>
      </c>
      <c r="AJ20" t="s">
        <v>307</v>
      </c>
      <c r="AK20" t="s">
        <v>307</v>
      </c>
      <c r="AL20" t="s">
        <v>307</v>
      </c>
      <c r="AM20" t="s">
        <v>307</v>
      </c>
      <c r="AN20" t="s">
        <v>307</v>
      </c>
      <c r="AO20" t="s">
        <v>81</v>
      </c>
      <c r="AP20" t="s">
        <v>133</v>
      </c>
      <c r="AQ20" t="s">
        <v>308</v>
      </c>
      <c r="AR20" t="s">
        <v>62</v>
      </c>
      <c r="AS20" t="s">
        <v>307</v>
      </c>
      <c r="AT20" t="s">
        <v>4419</v>
      </c>
      <c r="AU20" t="s">
        <v>307</v>
      </c>
      <c r="AV20" t="s">
        <v>60</v>
      </c>
    </row>
    <row r="21" spans="11:48" x14ac:dyDescent="0.35">
      <c r="N21" t="s">
        <v>242</v>
      </c>
      <c r="O21" t="s">
        <v>460</v>
      </c>
      <c r="X21" s="17" t="s">
        <v>1640</v>
      </c>
    </row>
    <row r="22" spans="11:48" x14ac:dyDescent="0.35">
      <c r="U22" t="s">
        <v>3542</v>
      </c>
      <c r="X22" s="17" t="s">
        <v>585</v>
      </c>
      <c r="Y22" t="s">
        <v>92</v>
      </c>
      <c r="Z22" t="s">
        <v>255</v>
      </c>
      <c r="AA22" t="s">
        <v>52</v>
      </c>
      <c r="AB22" t="s">
        <v>54</v>
      </c>
      <c r="AC22" t="s">
        <v>242</v>
      </c>
      <c r="AD22" t="s">
        <v>89</v>
      </c>
      <c r="AE22" t="s">
        <v>81</v>
      </c>
      <c r="AF22" t="s">
        <v>307</v>
      </c>
      <c r="AG22" t="s">
        <v>307</v>
      </c>
      <c r="AH22" t="s">
        <v>81</v>
      </c>
      <c r="AI22" t="s">
        <v>307</v>
      </c>
      <c r="AJ22" t="s">
        <v>307</v>
      </c>
      <c r="AK22" t="s">
        <v>307</v>
      </c>
      <c r="AL22" t="s">
        <v>307</v>
      </c>
      <c r="AM22" t="s">
        <v>307</v>
      </c>
      <c r="AN22" t="s">
        <v>307</v>
      </c>
      <c r="AO22" t="s">
        <v>81</v>
      </c>
      <c r="AP22" t="s">
        <v>133</v>
      </c>
      <c r="AQ22" t="s">
        <v>308</v>
      </c>
      <c r="AR22" t="s">
        <v>62</v>
      </c>
      <c r="AS22" t="s">
        <v>307</v>
      </c>
      <c r="AT22" t="s">
        <v>4419</v>
      </c>
      <c r="AU22" t="s">
        <v>307</v>
      </c>
      <c r="AV22" t="s">
        <v>60</v>
      </c>
    </row>
    <row r="23" spans="11:48" x14ac:dyDescent="0.35">
      <c r="K23" t="s">
        <v>110</v>
      </c>
      <c r="L23" t="s">
        <v>111</v>
      </c>
      <c r="X23" s="17" t="s">
        <v>586</v>
      </c>
    </row>
    <row r="24" spans="11:48" x14ac:dyDescent="0.35">
      <c r="N24" t="s">
        <v>578</v>
      </c>
      <c r="O24" t="s">
        <v>245</v>
      </c>
      <c r="X24" s="17" t="s">
        <v>1646</v>
      </c>
    </row>
    <row r="25" spans="11:48" x14ac:dyDescent="0.35">
      <c r="U25" t="s">
        <v>3543</v>
      </c>
      <c r="X25" s="17" t="s">
        <v>579</v>
      </c>
      <c r="Y25" t="s">
        <v>92</v>
      </c>
      <c r="Z25" t="s">
        <v>110</v>
      </c>
      <c r="AA25" t="s">
        <v>67</v>
      </c>
      <c r="AB25" t="s">
        <v>54</v>
      </c>
      <c r="AC25" t="s">
        <v>562</v>
      </c>
      <c r="AD25" t="s">
        <v>89</v>
      </c>
      <c r="AE25" t="s">
        <v>81</v>
      </c>
      <c r="AF25" t="s">
        <v>307</v>
      </c>
      <c r="AG25" t="s">
        <v>307</v>
      </c>
      <c r="AH25" t="s">
        <v>81</v>
      </c>
      <c r="AI25" t="s">
        <v>307</v>
      </c>
      <c r="AJ25" t="s">
        <v>307</v>
      </c>
      <c r="AK25" t="s">
        <v>307</v>
      </c>
      <c r="AL25" t="s">
        <v>307</v>
      </c>
      <c r="AM25" t="s">
        <v>307</v>
      </c>
      <c r="AN25" t="s">
        <v>307</v>
      </c>
      <c r="AO25" t="s">
        <v>81</v>
      </c>
      <c r="AP25" t="s">
        <v>133</v>
      </c>
      <c r="AQ25" t="s">
        <v>308</v>
      </c>
      <c r="AR25" t="s">
        <v>62</v>
      </c>
      <c r="AS25" t="s">
        <v>307</v>
      </c>
      <c r="AT25" t="s">
        <v>4419</v>
      </c>
      <c r="AU25" t="s">
        <v>307</v>
      </c>
      <c r="AV25" t="s">
        <v>60</v>
      </c>
    </row>
    <row r="26" spans="11:48" x14ac:dyDescent="0.35">
      <c r="U26" t="s">
        <v>3544</v>
      </c>
      <c r="X26" s="17" t="s">
        <v>580</v>
      </c>
      <c r="Y26" t="s">
        <v>92</v>
      </c>
      <c r="Z26" t="s">
        <v>110</v>
      </c>
      <c r="AA26" t="s">
        <v>67</v>
      </c>
      <c r="AB26" t="s">
        <v>54</v>
      </c>
      <c r="AC26" t="s">
        <v>562</v>
      </c>
      <c r="AD26" t="s">
        <v>213</v>
      </c>
      <c r="AE26" t="s">
        <v>81</v>
      </c>
      <c r="AF26" t="s">
        <v>307</v>
      </c>
      <c r="AG26" t="s">
        <v>307</v>
      </c>
      <c r="AH26" t="s">
        <v>81</v>
      </c>
      <c r="AI26" t="s">
        <v>307</v>
      </c>
      <c r="AJ26" t="s">
        <v>307</v>
      </c>
      <c r="AK26" t="s">
        <v>307</v>
      </c>
      <c r="AL26" t="s">
        <v>307</v>
      </c>
      <c r="AM26" t="s">
        <v>307</v>
      </c>
      <c r="AN26" t="s">
        <v>307</v>
      </c>
      <c r="AO26" t="s">
        <v>81</v>
      </c>
      <c r="AP26" t="s">
        <v>133</v>
      </c>
      <c r="AQ26" t="s">
        <v>308</v>
      </c>
      <c r="AR26" t="s">
        <v>62</v>
      </c>
      <c r="AS26" t="s">
        <v>307</v>
      </c>
      <c r="AT26" t="s">
        <v>4419</v>
      </c>
      <c r="AU26" t="s">
        <v>307</v>
      </c>
      <c r="AV26" t="s">
        <v>60</v>
      </c>
    </row>
    <row r="27" spans="11:48" x14ac:dyDescent="0.35">
      <c r="U27" t="s">
        <v>3545</v>
      </c>
      <c r="X27" s="17" t="s">
        <v>604</v>
      </c>
      <c r="Y27" t="s">
        <v>92</v>
      </c>
      <c r="Z27" t="s">
        <v>255</v>
      </c>
      <c r="AA27" t="s">
        <v>52</v>
      </c>
      <c r="AB27" t="s">
        <v>54</v>
      </c>
      <c r="AC27" t="s">
        <v>562</v>
      </c>
      <c r="AD27" t="s">
        <v>152</v>
      </c>
      <c r="AE27" t="s">
        <v>81</v>
      </c>
      <c r="AF27" t="s">
        <v>307</v>
      </c>
      <c r="AG27" t="s">
        <v>307</v>
      </c>
      <c r="AH27" t="s">
        <v>81</v>
      </c>
      <c r="AI27" t="s">
        <v>307</v>
      </c>
      <c r="AJ27" t="s">
        <v>307</v>
      </c>
      <c r="AK27" t="s">
        <v>307</v>
      </c>
      <c r="AL27" t="s">
        <v>307</v>
      </c>
      <c r="AM27" t="s">
        <v>307</v>
      </c>
      <c r="AN27" t="s">
        <v>307</v>
      </c>
      <c r="AO27" t="s">
        <v>81</v>
      </c>
      <c r="AP27" t="s">
        <v>133</v>
      </c>
      <c r="AQ27" t="s">
        <v>308</v>
      </c>
      <c r="AR27" t="s">
        <v>62</v>
      </c>
      <c r="AS27" t="s">
        <v>307</v>
      </c>
      <c r="AT27" t="s">
        <v>4419</v>
      </c>
      <c r="AU27" t="s">
        <v>307</v>
      </c>
      <c r="AV27" t="s">
        <v>60</v>
      </c>
    </row>
    <row r="28" spans="11:48" ht="29" x14ac:dyDescent="0.35">
      <c r="N28" t="s">
        <v>246</v>
      </c>
      <c r="O28" t="s">
        <v>456</v>
      </c>
      <c r="X28" s="17" t="s">
        <v>590</v>
      </c>
    </row>
    <row r="29" spans="11:48" ht="29" x14ac:dyDescent="0.35">
      <c r="Q29" t="s">
        <v>567</v>
      </c>
      <c r="R29" t="s">
        <v>574</v>
      </c>
      <c r="X29" s="17" t="s">
        <v>1659</v>
      </c>
    </row>
    <row r="30" spans="11:48" ht="43.5" x14ac:dyDescent="0.35">
      <c r="U30" t="s">
        <v>3546</v>
      </c>
      <c r="X30" s="17" t="s">
        <v>588</v>
      </c>
      <c r="Y30" t="s">
        <v>92</v>
      </c>
      <c r="Z30" t="s">
        <v>110</v>
      </c>
      <c r="AA30" t="s">
        <v>67</v>
      </c>
      <c r="AB30" t="s">
        <v>54</v>
      </c>
      <c r="AC30" t="s">
        <v>562</v>
      </c>
      <c r="AD30" t="s">
        <v>89</v>
      </c>
      <c r="AE30" t="s">
        <v>81</v>
      </c>
      <c r="AF30" t="s">
        <v>307</v>
      </c>
      <c r="AG30" t="s">
        <v>307</v>
      </c>
      <c r="AH30" t="s">
        <v>81</v>
      </c>
      <c r="AI30" t="s">
        <v>307</v>
      </c>
      <c r="AJ30" t="s">
        <v>307</v>
      </c>
      <c r="AK30" t="s">
        <v>307</v>
      </c>
      <c r="AL30" t="s">
        <v>307</v>
      </c>
      <c r="AM30" t="s">
        <v>307</v>
      </c>
      <c r="AN30" t="s">
        <v>307</v>
      </c>
      <c r="AO30" t="s">
        <v>81</v>
      </c>
      <c r="AP30" t="s">
        <v>133</v>
      </c>
      <c r="AQ30" t="s">
        <v>308</v>
      </c>
      <c r="AR30" t="s">
        <v>62</v>
      </c>
      <c r="AS30" t="s">
        <v>307</v>
      </c>
      <c r="AT30" t="s">
        <v>4419</v>
      </c>
      <c r="AU30" t="s">
        <v>307</v>
      </c>
      <c r="AV30" t="s">
        <v>60</v>
      </c>
    </row>
    <row r="31" spans="11:48" x14ac:dyDescent="0.35">
      <c r="Q31" t="s">
        <v>575</v>
      </c>
      <c r="R31" t="s">
        <v>576</v>
      </c>
      <c r="X31" s="17" t="s">
        <v>1648</v>
      </c>
    </row>
    <row r="32" spans="11:48" ht="43.5" x14ac:dyDescent="0.35">
      <c r="U32" t="s">
        <v>3547</v>
      </c>
      <c r="X32" s="17" t="s">
        <v>588</v>
      </c>
      <c r="Y32" t="s">
        <v>92</v>
      </c>
      <c r="Z32" t="s">
        <v>110</v>
      </c>
      <c r="AA32" t="s">
        <v>67</v>
      </c>
      <c r="AB32" t="s">
        <v>54</v>
      </c>
      <c r="AC32" t="s">
        <v>562</v>
      </c>
      <c r="AD32" t="s">
        <v>89</v>
      </c>
      <c r="AE32" t="s">
        <v>81</v>
      </c>
      <c r="AF32" t="s">
        <v>307</v>
      </c>
      <c r="AG32" t="s">
        <v>307</v>
      </c>
      <c r="AH32" t="s">
        <v>81</v>
      </c>
      <c r="AI32" t="s">
        <v>307</v>
      </c>
      <c r="AJ32" t="s">
        <v>307</v>
      </c>
      <c r="AK32" t="s">
        <v>307</v>
      </c>
      <c r="AL32" t="s">
        <v>307</v>
      </c>
      <c r="AM32" t="s">
        <v>307</v>
      </c>
      <c r="AN32" t="s">
        <v>307</v>
      </c>
      <c r="AO32" t="s">
        <v>81</v>
      </c>
      <c r="AP32" t="s">
        <v>133</v>
      </c>
      <c r="AQ32" t="s">
        <v>308</v>
      </c>
      <c r="AR32" t="s">
        <v>62</v>
      </c>
      <c r="AS32" t="s">
        <v>307</v>
      </c>
      <c r="AT32" t="s">
        <v>4419</v>
      </c>
      <c r="AU32" t="s">
        <v>307</v>
      </c>
      <c r="AV32" t="s">
        <v>60</v>
      </c>
    </row>
    <row r="33" spans="11:48" x14ac:dyDescent="0.35">
      <c r="K33" t="s">
        <v>50</v>
      </c>
      <c r="L33" t="s">
        <v>51</v>
      </c>
      <c r="X33" s="17" t="s">
        <v>589</v>
      </c>
    </row>
    <row r="34" spans="11:48" ht="29" x14ac:dyDescent="0.35">
      <c r="N34" t="s">
        <v>246</v>
      </c>
      <c r="O34" t="s">
        <v>456</v>
      </c>
      <c r="X34" s="17" t="s">
        <v>591</v>
      </c>
    </row>
    <row r="35" spans="11:48" ht="29" x14ac:dyDescent="0.35">
      <c r="Q35" t="s">
        <v>567</v>
      </c>
      <c r="R35" t="s">
        <v>574</v>
      </c>
      <c r="S35" t="s">
        <v>3546</v>
      </c>
      <c r="X35" s="17" t="s">
        <v>1638</v>
      </c>
    </row>
    <row r="36" spans="11:48" x14ac:dyDescent="0.35">
      <c r="U36" t="s">
        <v>3548</v>
      </c>
      <c r="X36" s="17" t="s">
        <v>593</v>
      </c>
      <c r="Y36" t="s">
        <v>92</v>
      </c>
      <c r="Z36" t="s">
        <v>246</v>
      </c>
      <c r="AA36" t="s">
        <v>52</v>
      </c>
      <c r="AB36" t="s">
        <v>54</v>
      </c>
      <c r="AC36" t="s">
        <v>562</v>
      </c>
      <c r="AD36" t="s">
        <v>152</v>
      </c>
      <c r="AE36" t="s">
        <v>81</v>
      </c>
      <c r="AF36" t="s">
        <v>307</v>
      </c>
      <c r="AG36" t="s">
        <v>307</v>
      </c>
      <c r="AH36" t="s">
        <v>81</v>
      </c>
      <c r="AI36" t="s">
        <v>307</v>
      </c>
      <c r="AJ36" t="s">
        <v>307</v>
      </c>
      <c r="AK36" t="s">
        <v>307</v>
      </c>
      <c r="AL36" t="s">
        <v>307</v>
      </c>
      <c r="AM36" t="s">
        <v>307</v>
      </c>
      <c r="AN36" t="s">
        <v>307</v>
      </c>
      <c r="AO36" t="s">
        <v>81</v>
      </c>
      <c r="AP36" t="s">
        <v>133</v>
      </c>
      <c r="AQ36" t="s">
        <v>308</v>
      </c>
      <c r="AR36" t="s">
        <v>62</v>
      </c>
      <c r="AS36" t="s">
        <v>307</v>
      </c>
      <c r="AT36" t="s">
        <v>4419</v>
      </c>
      <c r="AU36" t="s">
        <v>307</v>
      </c>
      <c r="AV36" t="s">
        <v>60</v>
      </c>
    </row>
    <row r="37" spans="11:48" ht="29" x14ac:dyDescent="0.35">
      <c r="Q37" t="s">
        <v>575</v>
      </c>
      <c r="R37" t="s">
        <v>576</v>
      </c>
      <c r="S37" t="s">
        <v>3547</v>
      </c>
      <c r="X37" s="17" t="s">
        <v>1636</v>
      </c>
    </row>
    <row r="38" spans="11:48" x14ac:dyDescent="0.35">
      <c r="U38" t="s">
        <v>3549</v>
      </c>
      <c r="X38" s="17" t="s">
        <v>592</v>
      </c>
      <c r="Y38" t="s">
        <v>92</v>
      </c>
      <c r="Z38" t="s">
        <v>246</v>
      </c>
      <c r="AA38" t="s">
        <v>52</v>
      </c>
      <c r="AB38" t="s">
        <v>54</v>
      </c>
      <c r="AC38" t="s">
        <v>562</v>
      </c>
      <c r="AD38" t="s">
        <v>152</v>
      </c>
      <c r="AE38" t="s">
        <v>81</v>
      </c>
      <c r="AF38" t="s">
        <v>307</v>
      </c>
      <c r="AG38" t="s">
        <v>307</v>
      </c>
      <c r="AH38" t="s">
        <v>81</v>
      </c>
      <c r="AI38" t="s">
        <v>307</v>
      </c>
      <c r="AJ38" t="s">
        <v>307</v>
      </c>
      <c r="AK38" t="s">
        <v>307</v>
      </c>
      <c r="AL38" t="s">
        <v>307</v>
      </c>
      <c r="AM38" t="s">
        <v>307</v>
      </c>
      <c r="AN38" t="s">
        <v>307</v>
      </c>
      <c r="AO38" t="s">
        <v>81</v>
      </c>
      <c r="AP38" t="s">
        <v>133</v>
      </c>
      <c r="AQ38" t="s">
        <v>308</v>
      </c>
      <c r="AR38" t="s">
        <v>62</v>
      </c>
      <c r="AS38" t="s">
        <v>307</v>
      </c>
      <c r="AT38" t="s">
        <v>4419</v>
      </c>
      <c r="AU38" t="s">
        <v>307</v>
      </c>
      <c r="AV38" t="s">
        <v>60</v>
      </c>
    </row>
    <row r="39" spans="11:48" x14ac:dyDescent="0.35">
      <c r="N39" t="s">
        <v>616</v>
      </c>
      <c r="O39" t="s">
        <v>454</v>
      </c>
      <c r="X39" s="17" t="s">
        <v>617</v>
      </c>
    </row>
    <row r="40" spans="11:48" x14ac:dyDescent="0.35">
      <c r="U40" t="s">
        <v>3550</v>
      </c>
      <c r="X40" s="17" t="s">
        <v>618</v>
      </c>
      <c r="Y40" t="s">
        <v>92</v>
      </c>
      <c r="Z40" t="s">
        <v>110</v>
      </c>
      <c r="AA40" t="s">
        <v>67</v>
      </c>
      <c r="AB40" t="s">
        <v>54</v>
      </c>
      <c r="AC40" t="s">
        <v>562</v>
      </c>
      <c r="AD40" t="s">
        <v>140</v>
      </c>
      <c r="AE40" t="s">
        <v>81</v>
      </c>
      <c r="AF40" t="s">
        <v>307</v>
      </c>
      <c r="AG40" t="s">
        <v>307</v>
      </c>
      <c r="AH40" t="s">
        <v>81</v>
      </c>
      <c r="AI40" t="s">
        <v>307</v>
      </c>
      <c r="AJ40" t="s">
        <v>307</v>
      </c>
      <c r="AK40" t="s">
        <v>307</v>
      </c>
      <c r="AL40" t="s">
        <v>307</v>
      </c>
      <c r="AM40" t="s">
        <v>307</v>
      </c>
      <c r="AN40" t="s">
        <v>307</v>
      </c>
      <c r="AO40" t="s">
        <v>81</v>
      </c>
      <c r="AP40" t="s">
        <v>133</v>
      </c>
      <c r="AQ40" t="s">
        <v>308</v>
      </c>
      <c r="AR40" t="s">
        <v>62</v>
      </c>
      <c r="AS40" t="s">
        <v>307</v>
      </c>
      <c r="AT40" t="s">
        <v>4419</v>
      </c>
      <c r="AU40" t="s">
        <v>307</v>
      </c>
      <c r="AV40" t="s">
        <v>60</v>
      </c>
    </row>
    <row r="41" spans="11:48" x14ac:dyDescent="0.35">
      <c r="U41" t="s">
        <v>3551</v>
      </c>
      <c r="X41" s="17" t="s">
        <v>619</v>
      </c>
      <c r="Y41" t="s">
        <v>92</v>
      </c>
      <c r="Z41" t="s">
        <v>255</v>
      </c>
      <c r="AA41" t="s">
        <v>52</v>
      </c>
      <c r="AB41" t="s">
        <v>54</v>
      </c>
      <c r="AC41" t="s">
        <v>562</v>
      </c>
      <c r="AD41" t="s">
        <v>152</v>
      </c>
      <c r="AE41" t="s">
        <v>81</v>
      </c>
      <c r="AF41" t="s">
        <v>307</v>
      </c>
      <c r="AG41" t="s">
        <v>307</v>
      </c>
      <c r="AH41" t="s">
        <v>81</v>
      </c>
      <c r="AI41" t="s">
        <v>307</v>
      </c>
      <c r="AJ41" t="s">
        <v>307</v>
      </c>
      <c r="AK41" t="s">
        <v>307</v>
      </c>
      <c r="AL41" t="s">
        <v>307</v>
      </c>
      <c r="AM41" t="s">
        <v>307</v>
      </c>
      <c r="AN41" t="s">
        <v>307</v>
      </c>
      <c r="AO41" t="s">
        <v>81</v>
      </c>
      <c r="AP41" t="s">
        <v>133</v>
      </c>
      <c r="AQ41" t="s">
        <v>308</v>
      </c>
      <c r="AR41" t="s">
        <v>62</v>
      </c>
      <c r="AS41" t="s">
        <v>307</v>
      </c>
      <c r="AT41" t="s">
        <v>4419</v>
      </c>
      <c r="AU41" t="s">
        <v>307</v>
      </c>
      <c r="AV41" t="s">
        <v>60</v>
      </c>
    </row>
    <row r="42" spans="11:48" x14ac:dyDescent="0.35">
      <c r="N42" t="s">
        <v>605</v>
      </c>
      <c r="O42" t="s">
        <v>606</v>
      </c>
      <c r="X42" s="17" t="s">
        <v>1634</v>
      </c>
    </row>
    <row r="43" spans="11:48" ht="29" x14ac:dyDescent="0.35">
      <c r="Q43" t="s">
        <v>607</v>
      </c>
      <c r="R43" t="s">
        <v>608</v>
      </c>
      <c r="X43" s="17" t="s">
        <v>1631</v>
      </c>
    </row>
    <row r="44" spans="11:48" x14ac:dyDescent="0.35">
      <c r="U44" t="s">
        <v>3552</v>
      </c>
      <c r="X44" s="17" t="s">
        <v>613</v>
      </c>
      <c r="Y44" t="s">
        <v>92</v>
      </c>
      <c r="Z44" t="s">
        <v>255</v>
      </c>
      <c r="AA44" t="s">
        <v>52</v>
      </c>
      <c r="AB44" t="s">
        <v>54</v>
      </c>
      <c r="AC44" t="s">
        <v>562</v>
      </c>
      <c r="AD44" t="s">
        <v>152</v>
      </c>
      <c r="AE44" t="s">
        <v>81</v>
      </c>
      <c r="AF44" t="s">
        <v>307</v>
      </c>
      <c r="AG44" t="s">
        <v>307</v>
      </c>
      <c r="AH44" t="s">
        <v>81</v>
      </c>
      <c r="AI44" t="s">
        <v>307</v>
      </c>
      <c r="AJ44" t="s">
        <v>307</v>
      </c>
      <c r="AK44" t="s">
        <v>307</v>
      </c>
      <c r="AL44" t="s">
        <v>307</v>
      </c>
      <c r="AM44" t="s">
        <v>307</v>
      </c>
      <c r="AN44" t="s">
        <v>307</v>
      </c>
      <c r="AO44" t="s">
        <v>81</v>
      </c>
      <c r="AP44" t="s">
        <v>133</v>
      </c>
      <c r="AQ44" t="s">
        <v>308</v>
      </c>
      <c r="AR44" t="s">
        <v>62</v>
      </c>
      <c r="AS44" t="s">
        <v>307</v>
      </c>
      <c r="AT44" t="s">
        <v>4419</v>
      </c>
      <c r="AU44" t="s">
        <v>307</v>
      </c>
      <c r="AV44" t="s">
        <v>60</v>
      </c>
    </row>
    <row r="45" spans="11:48" ht="29" x14ac:dyDescent="0.35">
      <c r="Q45" t="s">
        <v>609</v>
      </c>
      <c r="R45" t="s">
        <v>610</v>
      </c>
      <c r="X45" s="17" t="s">
        <v>1628</v>
      </c>
    </row>
    <row r="46" spans="11:48" x14ac:dyDescent="0.35">
      <c r="U46" t="s">
        <v>3553</v>
      </c>
      <c r="X46" s="17" t="s">
        <v>614</v>
      </c>
      <c r="Y46" t="s">
        <v>92</v>
      </c>
      <c r="Z46" t="s">
        <v>255</v>
      </c>
      <c r="AA46" t="s">
        <v>52</v>
      </c>
      <c r="AB46" t="s">
        <v>54</v>
      </c>
      <c r="AC46" t="s">
        <v>562</v>
      </c>
      <c r="AD46" t="s">
        <v>152</v>
      </c>
      <c r="AE46" t="s">
        <v>81</v>
      </c>
      <c r="AF46" t="s">
        <v>307</v>
      </c>
      <c r="AG46" t="s">
        <v>307</v>
      </c>
      <c r="AH46" t="s">
        <v>81</v>
      </c>
      <c r="AI46" t="s">
        <v>307</v>
      </c>
      <c r="AJ46" t="s">
        <v>307</v>
      </c>
      <c r="AK46" t="s">
        <v>307</v>
      </c>
      <c r="AL46" t="s">
        <v>307</v>
      </c>
      <c r="AM46" t="s">
        <v>307</v>
      </c>
      <c r="AN46" t="s">
        <v>307</v>
      </c>
      <c r="AO46" t="s">
        <v>81</v>
      </c>
      <c r="AP46" t="s">
        <v>133</v>
      </c>
      <c r="AQ46" t="s">
        <v>308</v>
      </c>
      <c r="AR46" t="s">
        <v>62</v>
      </c>
      <c r="AS46" t="s">
        <v>307</v>
      </c>
      <c r="AT46" t="s">
        <v>4419</v>
      </c>
      <c r="AU46" t="s">
        <v>307</v>
      </c>
      <c r="AV46" t="s">
        <v>60</v>
      </c>
    </row>
    <row r="47" spans="11:48" x14ac:dyDescent="0.35">
      <c r="Q47" t="s">
        <v>611</v>
      </c>
      <c r="R47" t="s">
        <v>612</v>
      </c>
      <c r="X47" s="17" t="s">
        <v>1664</v>
      </c>
    </row>
    <row r="48" spans="11:48" x14ac:dyDescent="0.35">
      <c r="U48" t="s">
        <v>3554</v>
      </c>
      <c r="X48" s="17" t="s">
        <v>615</v>
      </c>
      <c r="Y48" t="s">
        <v>92</v>
      </c>
      <c r="Z48" t="s">
        <v>255</v>
      </c>
      <c r="AA48" t="s">
        <v>52</v>
      </c>
      <c r="AB48" t="s">
        <v>54</v>
      </c>
      <c r="AC48" t="s">
        <v>562</v>
      </c>
      <c r="AD48" t="s">
        <v>152</v>
      </c>
      <c r="AE48" t="s">
        <v>81</v>
      </c>
      <c r="AF48" t="s">
        <v>307</v>
      </c>
      <c r="AG48" t="s">
        <v>307</v>
      </c>
      <c r="AH48" t="s">
        <v>81</v>
      </c>
      <c r="AI48" t="s">
        <v>307</v>
      </c>
      <c r="AJ48" t="s">
        <v>307</v>
      </c>
      <c r="AK48" t="s">
        <v>307</v>
      </c>
      <c r="AL48" t="s">
        <v>307</v>
      </c>
      <c r="AM48" t="s">
        <v>307</v>
      </c>
      <c r="AN48" t="s">
        <v>307</v>
      </c>
      <c r="AO48" t="s">
        <v>81</v>
      </c>
      <c r="AP48" t="s">
        <v>133</v>
      </c>
      <c r="AQ48" t="s">
        <v>308</v>
      </c>
      <c r="AR48" t="s">
        <v>62</v>
      </c>
      <c r="AS48" t="s">
        <v>307</v>
      </c>
      <c r="AT48" t="s">
        <v>4419</v>
      </c>
      <c r="AU48" t="s">
        <v>307</v>
      </c>
      <c r="AV48" t="s">
        <v>60</v>
      </c>
    </row>
    <row r="49" spans="8:48" ht="29" x14ac:dyDescent="0.35">
      <c r="H49" s="17" t="s">
        <v>594</v>
      </c>
      <c r="I49" t="s">
        <v>42</v>
      </c>
      <c r="X49" s="17" t="s">
        <v>1608</v>
      </c>
    </row>
    <row r="50" spans="8:48" x14ac:dyDescent="0.35">
      <c r="K50" t="s">
        <v>442</v>
      </c>
      <c r="L50" t="s">
        <v>443</v>
      </c>
      <c r="X50" s="17" t="s">
        <v>1665</v>
      </c>
    </row>
    <row r="51" spans="8:48" ht="29" x14ac:dyDescent="0.35">
      <c r="N51" t="s">
        <v>560</v>
      </c>
      <c r="O51" t="s">
        <v>86</v>
      </c>
      <c r="X51" s="17" t="s">
        <v>1661</v>
      </c>
    </row>
    <row r="52" spans="8:48" x14ac:dyDescent="0.35">
      <c r="U52" t="s">
        <v>3555</v>
      </c>
      <c r="X52" s="17" t="s">
        <v>561</v>
      </c>
      <c r="Y52" t="s">
        <v>92</v>
      </c>
      <c r="Z52" t="s">
        <v>50</v>
      </c>
      <c r="AA52" t="s">
        <v>52</v>
      </c>
      <c r="AB52" t="s">
        <v>54</v>
      </c>
      <c r="AC52" t="s">
        <v>562</v>
      </c>
      <c r="AD52" t="s">
        <v>213</v>
      </c>
      <c r="AE52" t="s">
        <v>81</v>
      </c>
      <c r="AF52" t="s">
        <v>307</v>
      </c>
      <c r="AG52" t="s">
        <v>307</v>
      </c>
      <c r="AH52" t="s">
        <v>81</v>
      </c>
      <c r="AI52" t="s">
        <v>307</v>
      </c>
      <c r="AJ52" t="s">
        <v>307</v>
      </c>
      <c r="AK52" t="s">
        <v>307</v>
      </c>
      <c r="AL52" t="s">
        <v>307</v>
      </c>
      <c r="AM52" t="s">
        <v>307</v>
      </c>
      <c r="AN52" t="s">
        <v>307</v>
      </c>
      <c r="AO52" t="s">
        <v>81</v>
      </c>
      <c r="AP52" t="s">
        <v>133</v>
      </c>
      <c r="AQ52" t="s">
        <v>308</v>
      </c>
      <c r="AR52" t="s">
        <v>62</v>
      </c>
      <c r="AS52" t="s">
        <v>307</v>
      </c>
      <c r="AT52" t="s">
        <v>4419</v>
      </c>
      <c r="AU52" t="s">
        <v>307</v>
      </c>
      <c r="AV52" t="s">
        <v>60</v>
      </c>
    </row>
    <row r="53" spans="8:48" x14ac:dyDescent="0.35">
      <c r="N53" t="s">
        <v>564</v>
      </c>
      <c r="O53" t="s">
        <v>217</v>
      </c>
      <c r="X53" s="17" t="s">
        <v>1652</v>
      </c>
      <c r="Y53" t="s">
        <v>92</v>
      </c>
    </row>
    <row r="54" spans="8:48" x14ac:dyDescent="0.35">
      <c r="U54" t="s">
        <v>3556</v>
      </c>
      <c r="X54" s="17" t="s">
        <v>565</v>
      </c>
      <c r="Y54" t="s">
        <v>92</v>
      </c>
      <c r="Z54" t="s">
        <v>50</v>
      </c>
      <c r="AA54" t="s">
        <v>52</v>
      </c>
      <c r="AB54" t="s">
        <v>54</v>
      </c>
      <c r="AC54" t="s">
        <v>562</v>
      </c>
      <c r="AD54" t="s">
        <v>213</v>
      </c>
      <c r="AE54" t="s">
        <v>81</v>
      </c>
      <c r="AF54" t="s">
        <v>307</v>
      </c>
      <c r="AG54" t="s">
        <v>307</v>
      </c>
      <c r="AH54" t="s">
        <v>81</v>
      </c>
      <c r="AI54" t="s">
        <v>307</v>
      </c>
      <c r="AJ54" t="s">
        <v>307</v>
      </c>
      <c r="AK54" t="s">
        <v>307</v>
      </c>
      <c r="AL54" t="s">
        <v>307</v>
      </c>
      <c r="AM54" t="s">
        <v>307</v>
      </c>
      <c r="AN54" t="s">
        <v>307</v>
      </c>
      <c r="AO54" t="s">
        <v>81</v>
      </c>
      <c r="AP54" t="s">
        <v>133</v>
      </c>
      <c r="AQ54" t="s">
        <v>308</v>
      </c>
      <c r="AR54" t="s">
        <v>62</v>
      </c>
      <c r="AS54" t="s">
        <v>307</v>
      </c>
      <c r="AT54" t="s">
        <v>4419</v>
      </c>
      <c r="AU54" t="s">
        <v>307</v>
      </c>
      <c r="AV54" t="s">
        <v>60</v>
      </c>
    </row>
    <row r="55" spans="8:48" ht="43.5" x14ac:dyDescent="0.35">
      <c r="N55" t="s">
        <v>566</v>
      </c>
      <c r="O55" t="s">
        <v>444</v>
      </c>
      <c r="X55" s="17" t="s">
        <v>1649</v>
      </c>
    </row>
    <row r="56" spans="8:48" x14ac:dyDescent="0.35">
      <c r="Q56" t="s">
        <v>567</v>
      </c>
      <c r="R56" t="s">
        <v>574</v>
      </c>
      <c r="X56" s="17" t="s">
        <v>587</v>
      </c>
    </row>
    <row r="57" spans="8:48" x14ac:dyDescent="0.35">
      <c r="U57" t="s">
        <v>3557</v>
      </c>
      <c r="X57" s="17" t="s">
        <v>568</v>
      </c>
      <c r="Y57" t="s">
        <v>92</v>
      </c>
      <c r="Z57" t="s">
        <v>50</v>
      </c>
      <c r="AA57" t="s">
        <v>52</v>
      </c>
      <c r="AB57" t="s">
        <v>54</v>
      </c>
      <c r="AC57" t="s">
        <v>562</v>
      </c>
      <c r="AD57" t="s">
        <v>89</v>
      </c>
      <c r="AE57" t="s">
        <v>81</v>
      </c>
      <c r="AF57" t="s">
        <v>307</v>
      </c>
      <c r="AG57" t="s">
        <v>307</v>
      </c>
      <c r="AH57" t="s">
        <v>81</v>
      </c>
      <c r="AI57" t="s">
        <v>307</v>
      </c>
      <c r="AJ57" t="s">
        <v>307</v>
      </c>
      <c r="AK57" t="s">
        <v>307</v>
      </c>
      <c r="AL57" t="s">
        <v>307</v>
      </c>
      <c r="AM57" t="s">
        <v>307</v>
      </c>
      <c r="AN57" t="s">
        <v>307</v>
      </c>
      <c r="AO57" t="s">
        <v>81</v>
      </c>
      <c r="AP57" t="s">
        <v>133</v>
      </c>
      <c r="AQ57" t="s">
        <v>308</v>
      </c>
      <c r="AR57" t="s">
        <v>62</v>
      </c>
      <c r="AS57" t="s">
        <v>307</v>
      </c>
      <c r="AT57" t="s">
        <v>4419</v>
      </c>
      <c r="AU57" t="s">
        <v>307</v>
      </c>
      <c r="AV57" t="s">
        <v>60</v>
      </c>
    </row>
    <row r="58" spans="8:48" x14ac:dyDescent="0.35">
      <c r="Q58" t="s">
        <v>575</v>
      </c>
      <c r="R58" t="s">
        <v>576</v>
      </c>
      <c r="X58" s="17" t="s">
        <v>1662</v>
      </c>
    </row>
    <row r="59" spans="8:48" x14ac:dyDescent="0.35">
      <c r="U59" t="s">
        <v>3558</v>
      </c>
      <c r="X59" s="17" t="s">
        <v>577</v>
      </c>
      <c r="Y59" t="s">
        <v>92</v>
      </c>
      <c r="Z59" t="s">
        <v>50</v>
      </c>
      <c r="AA59" t="s">
        <v>52</v>
      </c>
      <c r="AB59" t="s">
        <v>54</v>
      </c>
      <c r="AC59" t="s">
        <v>562</v>
      </c>
      <c r="AD59" t="s">
        <v>89</v>
      </c>
      <c r="AE59" t="s">
        <v>81</v>
      </c>
      <c r="AF59" t="s">
        <v>307</v>
      </c>
      <c r="AG59" t="s">
        <v>307</v>
      </c>
      <c r="AH59" t="s">
        <v>81</v>
      </c>
      <c r="AI59" t="s">
        <v>307</v>
      </c>
      <c r="AJ59" t="s">
        <v>307</v>
      </c>
      <c r="AK59" t="s">
        <v>307</v>
      </c>
      <c r="AL59" t="s">
        <v>307</v>
      </c>
      <c r="AM59" t="s">
        <v>307</v>
      </c>
      <c r="AN59" t="s">
        <v>307</v>
      </c>
      <c r="AO59" t="s">
        <v>81</v>
      </c>
      <c r="AP59" t="s">
        <v>133</v>
      </c>
      <c r="AQ59" t="s">
        <v>308</v>
      </c>
      <c r="AR59" t="s">
        <v>62</v>
      </c>
      <c r="AS59" t="s">
        <v>307</v>
      </c>
      <c r="AT59" t="s">
        <v>4419</v>
      </c>
      <c r="AU59" t="s">
        <v>307</v>
      </c>
      <c r="AV59" t="s">
        <v>60</v>
      </c>
    </row>
    <row r="60" spans="8:48" x14ac:dyDescent="0.35">
      <c r="N60" t="s">
        <v>578</v>
      </c>
      <c r="O60" t="s">
        <v>245</v>
      </c>
      <c r="X60" s="17" t="s">
        <v>1645</v>
      </c>
    </row>
    <row r="61" spans="8:48" x14ac:dyDescent="0.35">
      <c r="U61" t="s">
        <v>3559</v>
      </c>
      <c r="X61" s="17" t="s">
        <v>579</v>
      </c>
      <c r="Y61" t="s">
        <v>92</v>
      </c>
      <c r="Z61" t="s">
        <v>50</v>
      </c>
      <c r="AA61" t="s">
        <v>52</v>
      </c>
      <c r="AB61" t="s">
        <v>54</v>
      </c>
      <c r="AC61" t="s">
        <v>562</v>
      </c>
      <c r="AD61" t="s">
        <v>89</v>
      </c>
      <c r="AE61" t="s">
        <v>81</v>
      </c>
      <c r="AF61" t="s">
        <v>307</v>
      </c>
      <c r="AG61" t="s">
        <v>307</v>
      </c>
      <c r="AH61" t="s">
        <v>81</v>
      </c>
      <c r="AI61" t="s">
        <v>307</v>
      </c>
      <c r="AJ61" t="s">
        <v>307</v>
      </c>
      <c r="AK61" t="s">
        <v>307</v>
      </c>
      <c r="AL61" t="s">
        <v>307</v>
      </c>
      <c r="AM61" t="s">
        <v>307</v>
      </c>
      <c r="AN61" t="s">
        <v>307</v>
      </c>
      <c r="AO61" t="s">
        <v>81</v>
      </c>
      <c r="AP61" t="s">
        <v>133</v>
      </c>
      <c r="AQ61" t="s">
        <v>308</v>
      </c>
      <c r="AR61" t="s">
        <v>62</v>
      </c>
      <c r="AS61" t="s">
        <v>307</v>
      </c>
      <c r="AT61" t="s">
        <v>4419</v>
      </c>
      <c r="AU61" t="s">
        <v>307</v>
      </c>
      <c r="AV61" t="s">
        <v>60</v>
      </c>
    </row>
    <row r="62" spans="8:48" x14ac:dyDescent="0.35">
      <c r="U62" t="s">
        <v>3560</v>
      </c>
      <c r="X62" s="17" t="s">
        <v>580</v>
      </c>
      <c r="Y62" t="s">
        <v>92</v>
      </c>
      <c r="Z62" t="s">
        <v>50</v>
      </c>
      <c r="AA62" t="s">
        <v>52</v>
      </c>
      <c r="AB62" t="s">
        <v>54</v>
      </c>
      <c r="AC62" t="s">
        <v>562</v>
      </c>
      <c r="AD62" t="s">
        <v>213</v>
      </c>
      <c r="AE62" t="s">
        <v>81</v>
      </c>
      <c r="AF62" t="s">
        <v>307</v>
      </c>
      <c r="AG62" t="s">
        <v>307</v>
      </c>
      <c r="AH62" t="s">
        <v>81</v>
      </c>
      <c r="AI62" t="s">
        <v>307</v>
      </c>
      <c r="AJ62" t="s">
        <v>307</v>
      </c>
      <c r="AK62" t="s">
        <v>307</v>
      </c>
      <c r="AL62" t="s">
        <v>307</v>
      </c>
      <c r="AM62" t="s">
        <v>307</v>
      </c>
      <c r="AN62" t="s">
        <v>307</v>
      </c>
      <c r="AO62" t="s">
        <v>81</v>
      </c>
      <c r="AP62" t="s">
        <v>133</v>
      </c>
      <c r="AQ62" t="s">
        <v>308</v>
      </c>
      <c r="AR62" t="s">
        <v>62</v>
      </c>
      <c r="AS62" t="s">
        <v>307</v>
      </c>
      <c r="AT62" t="s">
        <v>4419</v>
      </c>
      <c r="AU62" t="s">
        <v>307</v>
      </c>
      <c r="AV62" t="s">
        <v>60</v>
      </c>
    </row>
    <row r="63" spans="8:48" x14ac:dyDescent="0.35">
      <c r="K63" t="s">
        <v>457</v>
      </c>
      <c r="L63" t="s">
        <v>464</v>
      </c>
      <c r="X63" s="17" t="s">
        <v>595</v>
      </c>
    </row>
    <row r="64" spans="8:48" x14ac:dyDescent="0.35">
      <c r="N64" t="s">
        <v>581</v>
      </c>
      <c r="O64" t="s">
        <v>190</v>
      </c>
      <c r="X64" s="17" t="s">
        <v>1642</v>
      </c>
    </row>
    <row r="65" spans="11:48" x14ac:dyDescent="0.35">
      <c r="U65" t="s">
        <v>3561</v>
      </c>
      <c r="X65" s="17" t="s">
        <v>582</v>
      </c>
      <c r="Y65" t="s">
        <v>92</v>
      </c>
      <c r="Z65" t="s">
        <v>145</v>
      </c>
      <c r="AA65" t="s">
        <v>52</v>
      </c>
      <c r="AB65" t="s">
        <v>54</v>
      </c>
      <c r="AC65" t="s">
        <v>562</v>
      </c>
      <c r="AD65" t="s">
        <v>152</v>
      </c>
      <c r="AE65" t="s">
        <v>81</v>
      </c>
      <c r="AF65" t="s">
        <v>307</v>
      </c>
      <c r="AG65" t="s">
        <v>307</v>
      </c>
      <c r="AH65" t="s">
        <v>81</v>
      </c>
      <c r="AI65" t="s">
        <v>307</v>
      </c>
      <c r="AJ65" t="s">
        <v>307</v>
      </c>
      <c r="AK65" t="s">
        <v>307</v>
      </c>
      <c r="AL65" t="s">
        <v>307</v>
      </c>
      <c r="AM65" t="s">
        <v>307</v>
      </c>
      <c r="AN65" t="s">
        <v>307</v>
      </c>
      <c r="AO65" t="s">
        <v>81</v>
      </c>
      <c r="AP65" t="s">
        <v>133</v>
      </c>
      <c r="AQ65" t="s">
        <v>308</v>
      </c>
      <c r="AR65" t="s">
        <v>62</v>
      </c>
      <c r="AS65" t="s">
        <v>307</v>
      </c>
      <c r="AT65" t="s">
        <v>4419</v>
      </c>
      <c r="AU65" t="s">
        <v>307</v>
      </c>
      <c r="AV65" t="s">
        <v>60</v>
      </c>
    </row>
    <row r="66" spans="11:48" x14ac:dyDescent="0.35">
      <c r="N66" t="s">
        <v>242</v>
      </c>
      <c r="O66" t="s">
        <v>460</v>
      </c>
      <c r="X66" s="17" t="s">
        <v>1643</v>
      </c>
    </row>
    <row r="67" spans="11:48" x14ac:dyDescent="0.35">
      <c r="U67" t="s">
        <v>3562</v>
      </c>
      <c r="X67" s="17" t="s">
        <v>585</v>
      </c>
      <c r="Y67" t="s">
        <v>92</v>
      </c>
      <c r="Z67" t="s">
        <v>255</v>
      </c>
      <c r="AA67" t="s">
        <v>52</v>
      </c>
      <c r="AB67" t="s">
        <v>54</v>
      </c>
      <c r="AC67" t="s">
        <v>242</v>
      </c>
      <c r="AD67" t="s">
        <v>89</v>
      </c>
      <c r="AE67" t="s">
        <v>81</v>
      </c>
      <c r="AF67" t="s">
        <v>307</v>
      </c>
      <c r="AG67" t="s">
        <v>307</v>
      </c>
      <c r="AH67" t="s">
        <v>81</v>
      </c>
      <c r="AI67" t="s">
        <v>307</v>
      </c>
      <c r="AJ67" t="s">
        <v>307</v>
      </c>
      <c r="AK67" t="s">
        <v>307</v>
      </c>
      <c r="AL67" t="s">
        <v>307</v>
      </c>
      <c r="AM67" t="s">
        <v>307</v>
      </c>
      <c r="AN67" t="s">
        <v>307</v>
      </c>
      <c r="AO67" t="s">
        <v>81</v>
      </c>
      <c r="AP67" t="s">
        <v>133</v>
      </c>
      <c r="AQ67" t="s">
        <v>308</v>
      </c>
      <c r="AR67" t="s">
        <v>62</v>
      </c>
      <c r="AS67" t="s">
        <v>307</v>
      </c>
      <c r="AT67" t="s">
        <v>4419</v>
      </c>
      <c r="AU67" t="s">
        <v>307</v>
      </c>
      <c r="AV67" t="s">
        <v>60</v>
      </c>
    </row>
    <row r="68" spans="11:48" x14ac:dyDescent="0.35">
      <c r="K68" t="s">
        <v>110</v>
      </c>
      <c r="L68" t="s">
        <v>111</v>
      </c>
      <c r="X68" s="17" t="s">
        <v>596</v>
      </c>
    </row>
    <row r="69" spans="11:48" x14ac:dyDescent="0.35">
      <c r="N69" t="s">
        <v>578</v>
      </c>
      <c r="O69" t="s">
        <v>245</v>
      </c>
      <c r="X69" s="17" t="s">
        <v>1660</v>
      </c>
    </row>
    <row r="70" spans="11:48" x14ac:dyDescent="0.35">
      <c r="U70" t="s">
        <v>3563</v>
      </c>
      <c r="X70" s="17" t="s">
        <v>579</v>
      </c>
      <c r="Y70" t="s">
        <v>92</v>
      </c>
      <c r="Z70" t="s">
        <v>110</v>
      </c>
      <c r="AA70" t="s">
        <v>67</v>
      </c>
      <c r="AB70" t="s">
        <v>54</v>
      </c>
      <c r="AC70" t="s">
        <v>562</v>
      </c>
      <c r="AD70" t="s">
        <v>89</v>
      </c>
      <c r="AE70" t="s">
        <v>81</v>
      </c>
      <c r="AF70" t="s">
        <v>307</v>
      </c>
      <c r="AG70" t="s">
        <v>307</v>
      </c>
      <c r="AH70" t="s">
        <v>81</v>
      </c>
      <c r="AI70" t="s">
        <v>307</v>
      </c>
      <c r="AJ70" t="s">
        <v>307</v>
      </c>
      <c r="AK70" t="s">
        <v>307</v>
      </c>
      <c r="AL70" t="s">
        <v>307</v>
      </c>
      <c r="AM70" t="s">
        <v>307</v>
      </c>
      <c r="AN70" t="s">
        <v>307</v>
      </c>
      <c r="AO70" t="s">
        <v>81</v>
      </c>
      <c r="AP70" t="s">
        <v>133</v>
      </c>
      <c r="AQ70" t="s">
        <v>308</v>
      </c>
      <c r="AR70" t="s">
        <v>62</v>
      </c>
      <c r="AS70" t="s">
        <v>307</v>
      </c>
      <c r="AT70" t="s">
        <v>4419</v>
      </c>
      <c r="AU70" t="s">
        <v>307</v>
      </c>
      <c r="AV70" t="s">
        <v>60</v>
      </c>
    </row>
    <row r="71" spans="11:48" x14ac:dyDescent="0.35">
      <c r="U71" t="s">
        <v>3564</v>
      </c>
      <c r="X71" s="17" t="s">
        <v>580</v>
      </c>
      <c r="Y71" t="s">
        <v>92</v>
      </c>
      <c r="Z71" t="s">
        <v>110</v>
      </c>
      <c r="AA71" t="s">
        <v>67</v>
      </c>
      <c r="AB71" t="s">
        <v>54</v>
      </c>
      <c r="AC71" t="s">
        <v>562</v>
      </c>
      <c r="AD71" t="s">
        <v>213</v>
      </c>
      <c r="AE71" t="s">
        <v>81</v>
      </c>
      <c r="AF71" t="s">
        <v>307</v>
      </c>
      <c r="AG71" t="s">
        <v>307</v>
      </c>
      <c r="AH71" t="s">
        <v>81</v>
      </c>
      <c r="AI71" t="s">
        <v>307</v>
      </c>
      <c r="AJ71" t="s">
        <v>307</v>
      </c>
      <c r="AK71" t="s">
        <v>307</v>
      </c>
      <c r="AL71" t="s">
        <v>307</v>
      </c>
      <c r="AM71" t="s">
        <v>307</v>
      </c>
      <c r="AN71" t="s">
        <v>307</v>
      </c>
      <c r="AO71" t="s">
        <v>81</v>
      </c>
      <c r="AP71" t="s">
        <v>133</v>
      </c>
      <c r="AQ71" t="s">
        <v>308</v>
      </c>
      <c r="AR71" t="s">
        <v>62</v>
      </c>
      <c r="AS71" t="s">
        <v>307</v>
      </c>
      <c r="AT71" t="s">
        <v>4419</v>
      </c>
      <c r="AU71" t="s">
        <v>307</v>
      </c>
      <c r="AV71" t="s">
        <v>60</v>
      </c>
    </row>
    <row r="72" spans="11:48" x14ac:dyDescent="0.35">
      <c r="U72" t="s">
        <v>3565</v>
      </c>
      <c r="X72" s="17" t="s">
        <v>604</v>
      </c>
      <c r="Y72" t="s">
        <v>92</v>
      </c>
      <c r="Z72" t="s">
        <v>255</v>
      </c>
      <c r="AA72" t="s">
        <v>52</v>
      </c>
      <c r="AB72" t="s">
        <v>54</v>
      </c>
      <c r="AC72" t="s">
        <v>562</v>
      </c>
      <c r="AD72" t="s">
        <v>152</v>
      </c>
      <c r="AE72" t="s">
        <v>81</v>
      </c>
      <c r="AF72" t="s">
        <v>307</v>
      </c>
      <c r="AG72" t="s">
        <v>307</v>
      </c>
      <c r="AH72" t="s">
        <v>81</v>
      </c>
      <c r="AI72" t="s">
        <v>307</v>
      </c>
      <c r="AJ72" t="s">
        <v>307</v>
      </c>
      <c r="AK72" t="s">
        <v>307</v>
      </c>
      <c r="AL72" t="s">
        <v>307</v>
      </c>
      <c r="AM72" t="s">
        <v>307</v>
      </c>
      <c r="AN72" t="s">
        <v>307</v>
      </c>
      <c r="AO72" t="s">
        <v>81</v>
      </c>
      <c r="AP72" t="s">
        <v>133</v>
      </c>
      <c r="AQ72" t="s">
        <v>308</v>
      </c>
      <c r="AR72" t="s">
        <v>62</v>
      </c>
      <c r="AS72" t="s">
        <v>307</v>
      </c>
      <c r="AT72" t="s">
        <v>4419</v>
      </c>
      <c r="AU72" t="s">
        <v>307</v>
      </c>
      <c r="AV72" t="s">
        <v>60</v>
      </c>
    </row>
    <row r="73" spans="11:48" ht="29" x14ac:dyDescent="0.35">
      <c r="N73" t="s">
        <v>246</v>
      </c>
      <c r="O73" t="s">
        <v>456</v>
      </c>
      <c r="X73" s="17" t="s">
        <v>597</v>
      </c>
    </row>
    <row r="74" spans="11:48" x14ac:dyDescent="0.35">
      <c r="Q74" t="s">
        <v>567</v>
      </c>
      <c r="R74" t="s">
        <v>574</v>
      </c>
      <c r="X74" s="17" t="s">
        <v>1609</v>
      </c>
    </row>
    <row r="75" spans="11:48" ht="43.5" x14ac:dyDescent="0.35">
      <c r="U75" t="s">
        <v>3566</v>
      </c>
      <c r="X75" s="17" t="s">
        <v>588</v>
      </c>
      <c r="Y75" t="s">
        <v>92</v>
      </c>
      <c r="Z75" t="s">
        <v>110</v>
      </c>
      <c r="AA75" t="s">
        <v>67</v>
      </c>
      <c r="AB75" t="s">
        <v>54</v>
      </c>
      <c r="AC75" t="s">
        <v>562</v>
      </c>
      <c r="AD75" t="s">
        <v>89</v>
      </c>
      <c r="AE75" t="s">
        <v>81</v>
      </c>
      <c r="AF75" t="s">
        <v>307</v>
      </c>
      <c r="AG75" t="s">
        <v>307</v>
      </c>
      <c r="AH75" t="s">
        <v>81</v>
      </c>
      <c r="AI75" t="s">
        <v>307</v>
      </c>
      <c r="AJ75" t="s">
        <v>307</v>
      </c>
      <c r="AK75" t="s">
        <v>307</v>
      </c>
      <c r="AL75" t="s">
        <v>307</v>
      </c>
      <c r="AM75" t="s">
        <v>307</v>
      </c>
      <c r="AN75" t="s">
        <v>307</v>
      </c>
      <c r="AO75" t="s">
        <v>81</v>
      </c>
      <c r="AP75" t="s">
        <v>133</v>
      </c>
      <c r="AQ75" t="s">
        <v>308</v>
      </c>
      <c r="AR75" t="s">
        <v>62</v>
      </c>
      <c r="AS75" t="s">
        <v>307</v>
      </c>
      <c r="AT75" t="s">
        <v>4419</v>
      </c>
      <c r="AU75" t="s">
        <v>307</v>
      </c>
      <c r="AV75" t="s">
        <v>60</v>
      </c>
    </row>
    <row r="76" spans="11:48" x14ac:dyDescent="0.35">
      <c r="Q76" t="s">
        <v>575</v>
      </c>
      <c r="R76" t="s">
        <v>576</v>
      </c>
      <c r="X76" s="17" t="s">
        <v>1663</v>
      </c>
    </row>
    <row r="77" spans="11:48" ht="43.5" x14ac:dyDescent="0.35">
      <c r="U77" t="s">
        <v>3567</v>
      </c>
      <c r="X77" s="17" t="s">
        <v>588</v>
      </c>
      <c r="Y77" t="s">
        <v>92</v>
      </c>
      <c r="Z77" t="s">
        <v>110</v>
      </c>
      <c r="AA77" t="s">
        <v>67</v>
      </c>
      <c r="AB77" t="s">
        <v>54</v>
      </c>
      <c r="AC77" t="s">
        <v>562</v>
      </c>
      <c r="AD77" t="s">
        <v>89</v>
      </c>
      <c r="AE77" t="s">
        <v>81</v>
      </c>
      <c r="AF77" t="s">
        <v>307</v>
      </c>
      <c r="AG77" t="s">
        <v>307</v>
      </c>
      <c r="AH77" t="s">
        <v>81</v>
      </c>
      <c r="AI77" t="s">
        <v>307</v>
      </c>
      <c r="AJ77" t="s">
        <v>307</v>
      </c>
      <c r="AK77" t="s">
        <v>307</v>
      </c>
      <c r="AL77" t="s">
        <v>307</v>
      </c>
      <c r="AM77" t="s">
        <v>307</v>
      </c>
      <c r="AN77" t="s">
        <v>307</v>
      </c>
      <c r="AO77" t="s">
        <v>81</v>
      </c>
      <c r="AP77" t="s">
        <v>133</v>
      </c>
      <c r="AQ77" t="s">
        <v>308</v>
      </c>
      <c r="AR77" t="s">
        <v>62</v>
      </c>
      <c r="AS77" t="s">
        <v>307</v>
      </c>
      <c r="AT77" t="s">
        <v>4419</v>
      </c>
      <c r="AU77" t="s">
        <v>307</v>
      </c>
      <c r="AV77" t="s">
        <v>60</v>
      </c>
    </row>
    <row r="78" spans="11:48" x14ac:dyDescent="0.35">
      <c r="K78" t="s">
        <v>50</v>
      </c>
      <c r="L78" t="s">
        <v>51</v>
      </c>
      <c r="X78" s="17" t="s">
        <v>598</v>
      </c>
    </row>
    <row r="79" spans="11:48" x14ac:dyDescent="0.35">
      <c r="N79" t="s">
        <v>246</v>
      </c>
      <c r="O79" t="s">
        <v>456</v>
      </c>
      <c r="X79" s="17" t="s">
        <v>599</v>
      </c>
    </row>
    <row r="80" spans="11:48" ht="29" x14ac:dyDescent="0.35">
      <c r="Q80" t="s">
        <v>567</v>
      </c>
      <c r="R80" t="s">
        <v>574</v>
      </c>
      <c r="S80" t="s">
        <v>3566</v>
      </c>
      <c r="X80" s="17" t="s">
        <v>1637</v>
      </c>
    </row>
    <row r="81" spans="8:48" x14ac:dyDescent="0.35">
      <c r="U81" t="s">
        <v>3568</v>
      </c>
      <c r="X81" s="17" t="s">
        <v>593</v>
      </c>
      <c r="Y81" t="s">
        <v>92</v>
      </c>
      <c r="Z81" t="s">
        <v>246</v>
      </c>
      <c r="AA81" t="s">
        <v>52</v>
      </c>
      <c r="AB81" t="s">
        <v>54</v>
      </c>
      <c r="AC81" t="s">
        <v>562</v>
      </c>
      <c r="AD81" t="s">
        <v>152</v>
      </c>
      <c r="AE81" t="s">
        <v>81</v>
      </c>
      <c r="AF81" t="s">
        <v>307</v>
      </c>
      <c r="AG81" t="s">
        <v>307</v>
      </c>
      <c r="AH81" t="s">
        <v>81</v>
      </c>
      <c r="AI81" t="s">
        <v>307</v>
      </c>
      <c r="AJ81" t="s">
        <v>307</v>
      </c>
      <c r="AK81" t="s">
        <v>307</v>
      </c>
      <c r="AL81" t="s">
        <v>307</v>
      </c>
      <c r="AM81" t="s">
        <v>307</v>
      </c>
      <c r="AN81" t="s">
        <v>307</v>
      </c>
      <c r="AO81" t="s">
        <v>81</v>
      </c>
      <c r="AP81" t="s">
        <v>133</v>
      </c>
      <c r="AQ81" t="s">
        <v>308</v>
      </c>
      <c r="AR81" t="s">
        <v>62</v>
      </c>
      <c r="AS81" t="s">
        <v>307</v>
      </c>
      <c r="AT81" t="s">
        <v>4419</v>
      </c>
      <c r="AU81" t="s">
        <v>307</v>
      </c>
      <c r="AV81" t="s">
        <v>60</v>
      </c>
    </row>
    <row r="82" spans="8:48" ht="29" x14ac:dyDescent="0.35">
      <c r="Q82" t="s">
        <v>575</v>
      </c>
      <c r="R82" t="s">
        <v>576</v>
      </c>
      <c r="S82" t="s">
        <v>3567</v>
      </c>
      <c r="X82" s="17" t="s">
        <v>1635</v>
      </c>
    </row>
    <row r="83" spans="8:48" x14ac:dyDescent="0.35">
      <c r="U83" t="s">
        <v>3569</v>
      </c>
      <c r="X83" s="17" t="s">
        <v>592</v>
      </c>
      <c r="Y83" t="s">
        <v>92</v>
      </c>
      <c r="Z83" t="s">
        <v>246</v>
      </c>
      <c r="AA83" t="s">
        <v>52</v>
      </c>
      <c r="AB83" t="s">
        <v>54</v>
      </c>
      <c r="AC83" t="s">
        <v>562</v>
      </c>
      <c r="AD83" t="s">
        <v>152</v>
      </c>
      <c r="AE83" t="s">
        <v>81</v>
      </c>
      <c r="AF83" t="s">
        <v>307</v>
      </c>
      <c r="AG83" t="s">
        <v>307</v>
      </c>
      <c r="AH83" t="s">
        <v>81</v>
      </c>
      <c r="AI83" t="s">
        <v>307</v>
      </c>
      <c r="AJ83" t="s">
        <v>307</v>
      </c>
      <c r="AK83" t="s">
        <v>307</v>
      </c>
      <c r="AL83" t="s">
        <v>307</v>
      </c>
      <c r="AM83" t="s">
        <v>307</v>
      </c>
      <c r="AN83" t="s">
        <v>307</v>
      </c>
      <c r="AO83" t="s">
        <v>81</v>
      </c>
      <c r="AP83" t="s">
        <v>133</v>
      </c>
      <c r="AQ83" t="s">
        <v>308</v>
      </c>
      <c r="AR83" t="s">
        <v>62</v>
      </c>
      <c r="AS83" t="s">
        <v>307</v>
      </c>
      <c r="AT83" t="s">
        <v>4419</v>
      </c>
      <c r="AU83" t="s">
        <v>307</v>
      </c>
      <c r="AV83" t="s">
        <v>60</v>
      </c>
    </row>
    <row r="84" spans="8:48" x14ac:dyDescent="0.35">
      <c r="N84" t="s">
        <v>616</v>
      </c>
      <c r="O84" t="s">
        <v>454</v>
      </c>
      <c r="X84" s="17" t="s">
        <v>620</v>
      </c>
    </row>
    <row r="85" spans="8:48" x14ac:dyDescent="0.35">
      <c r="U85" t="s">
        <v>3570</v>
      </c>
      <c r="X85" s="17" t="s">
        <v>618</v>
      </c>
      <c r="Y85" t="s">
        <v>92</v>
      </c>
      <c r="Z85" t="s">
        <v>110</v>
      </c>
      <c r="AA85" t="s">
        <v>67</v>
      </c>
      <c r="AB85" t="s">
        <v>54</v>
      </c>
      <c r="AC85" t="s">
        <v>562</v>
      </c>
      <c r="AD85" t="s">
        <v>140</v>
      </c>
      <c r="AE85" t="s">
        <v>81</v>
      </c>
      <c r="AF85" t="s">
        <v>307</v>
      </c>
      <c r="AG85" t="s">
        <v>307</v>
      </c>
      <c r="AH85" t="s">
        <v>81</v>
      </c>
      <c r="AI85" t="s">
        <v>307</v>
      </c>
      <c r="AJ85" t="s">
        <v>307</v>
      </c>
      <c r="AK85" t="s">
        <v>307</v>
      </c>
      <c r="AL85" t="s">
        <v>307</v>
      </c>
      <c r="AM85" t="s">
        <v>307</v>
      </c>
      <c r="AN85" t="s">
        <v>307</v>
      </c>
      <c r="AO85" t="s">
        <v>81</v>
      </c>
      <c r="AP85" t="s">
        <v>133</v>
      </c>
      <c r="AQ85" t="s">
        <v>308</v>
      </c>
      <c r="AR85" t="s">
        <v>62</v>
      </c>
      <c r="AS85" t="s">
        <v>307</v>
      </c>
      <c r="AT85" t="s">
        <v>4419</v>
      </c>
      <c r="AU85" t="s">
        <v>307</v>
      </c>
      <c r="AV85" t="s">
        <v>60</v>
      </c>
    </row>
    <row r="86" spans="8:48" x14ac:dyDescent="0.35">
      <c r="U86" t="s">
        <v>3571</v>
      </c>
      <c r="X86" s="17" t="s">
        <v>619</v>
      </c>
      <c r="Y86" t="s">
        <v>92</v>
      </c>
      <c r="Z86" t="s">
        <v>255</v>
      </c>
      <c r="AA86" t="s">
        <v>52</v>
      </c>
      <c r="AB86" t="s">
        <v>54</v>
      </c>
      <c r="AC86" t="s">
        <v>562</v>
      </c>
      <c r="AD86" t="s">
        <v>152</v>
      </c>
      <c r="AE86" t="s">
        <v>81</v>
      </c>
      <c r="AF86" t="s">
        <v>307</v>
      </c>
      <c r="AG86" t="s">
        <v>307</v>
      </c>
      <c r="AH86" t="s">
        <v>81</v>
      </c>
      <c r="AI86" t="s">
        <v>307</v>
      </c>
      <c r="AJ86" t="s">
        <v>307</v>
      </c>
      <c r="AK86" t="s">
        <v>307</v>
      </c>
      <c r="AL86" t="s">
        <v>307</v>
      </c>
      <c r="AM86" t="s">
        <v>307</v>
      </c>
      <c r="AN86" t="s">
        <v>307</v>
      </c>
      <c r="AO86" t="s">
        <v>81</v>
      </c>
      <c r="AP86" t="s">
        <v>133</v>
      </c>
      <c r="AQ86" t="s">
        <v>308</v>
      </c>
      <c r="AR86" t="s">
        <v>62</v>
      </c>
      <c r="AS86" t="s">
        <v>307</v>
      </c>
      <c r="AT86" t="s">
        <v>4419</v>
      </c>
      <c r="AU86" t="s">
        <v>307</v>
      </c>
      <c r="AV86" t="s">
        <v>60</v>
      </c>
    </row>
    <row r="87" spans="8:48" x14ac:dyDescent="0.35">
      <c r="N87" t="s">
        <v>605</v>
      </c>
      <c r="O87" t="s">
        <v>606</v>
      </c>
      <c r="X87" s="17" t="s">
        <v>1633</v>
      </c>
    </row>
    <row r="88" spans="8:48" ht="29" x14ac:dyDescent="0.35">
      <c r="Q88" t="s">
        <v>607</v>
      </c>
      <c r="R88" t="s">
        <v>608</v>
      </c>
      <c r="X88" s="17" t="s">
        <v>1630</v>
      </c>
    </row>
    <row r="89" spans="8:48" x14ac:dyDescent="0.35">
      <c r="U89" t="s">
        <v>3572</v>
      </c>
      <c r="X89" s="17" t="s">
        <v>613</v>
      </c>
      <c r="Y89" t="s">
        <v>92</v>
      </c>
      <c r="Z89" t="s">
        <v>255</v>
      </c>
      <c r="AA89" t="s">
        <v>52</v>
      </c>
      <c r="AB89" t="s">
        <v>54</v>
      </c>
      <c r="AC89" t="s">
        <v>562</v>
      </c>
      <c r="AD89" t="s">
        <v>152</v>
      </c>
      <c r="AE89" t="s">
        <v>81</v>
      </c>
      <c r="AF89" t="s">
        <v>307</v>
      </c>
      <c r="AG89" t="s">
        <v>307</v>
      </c>
      <c r="AH89" t="s">
        <v>81</v>
      </c>
      <c r="AI89" t="s">
        <v>307</v>
      </c>
      <c r="AJ89" t="s">
        <v>307</v>
      </c>
      <c r="AK89" t="s">
        <v>307</v>
      </c>
      <c r="AL89" t="s">
        <v>307</v>
      </c>
      <c r="AM89" t="s">
        <v>307</v>
      </c>
      <c r="AN89" t="s">
        <v>307</v>
      </c>
      <c r="AO89" t="s">
        <v>81</v>
      </c>
      <c r="AP89" t="s">
        <v>133</v>
      </c>
      <c r="AQ89" t="s">
        <v>308</v>
      </c>
      <c r="AR89" t="s">
        <v>62</v>
      </c>
      <c r="AS89" t="s">
        <v>307</v>
      </c>
      <c r="AT89" t="s">
        <v>4419</v>
      </c>
      <c r="AU89" t="s">
        <v>307</v>
      </c>
      <c r="AV89" t="s">
        <v>60</v>
      </c>
    </row>
    <row r="90" spans="8:48" ht="29" x14ac:dyDescent="0.35">
      <c r="Q90" t="s">
        <v>609</v>
      </c>
      <c r="R90" t="s">
        <v>610</v>
      </c>
      <c r="X90" s="17" t="s">
        <v>1627</v>
      </c>
    </row>
    <row r="91" spans="8:48" x14ac:dyDescent="0.35">
      <c r="U91" t="s">
        <v>3573</v>
      </c>
      <c r="X91" s="17" t="s">
        <v>614</v>
      </c>
      <c r="Y91" t="s">
        <v>92</v>
      </c>
      <c r="Z91" t="s">
        <v>255</v>
      </c>
      <c r="AA91" t="s">
        <v>52</v>
      </c>
      <c r="AB91" t="s">
        <v>54</v>
      </c>
      <c r="AC91" t="s">
        <v>562</v>
      </c>
      <c r="AD91" t="s">
        <v>152</v>
      </c>
      <c r="AE91" t="s">
        <v>81</v>
      </c>
      <c r="AF91" t="s">
        <v>307</v>
      </c>
      <c r="AG91" t="s">
        <v>307</v>
      </c>
      <c r="AH91" t="s">
        <v>81</v>
      </c>
      <c r="AI91" t="s">
        <v>307</v>
      </c>
      <c r="AJ91" t="s">
        <v>307</v>
      </c>
      <c r="AK91" t="s">
        <v>307</v>
      </c>
      <c r="AL91" t="s">
        <v>307</v>
      </c>
      <c r="AM91" t="s">
        <v>307</v>
      </c>
      <c r="AN91" t="s">
        <v>307</v>
      </c>
      <c r="AO91" t="s">
        <v>81</v>
      </c>
      <c r="AP91" t="s">
        <v>133</v>
      </c>
      <c r="AQ91" t="s">
        <v>308</v>
      </c>
      <c r="AR91" t="s">
        <v>62</v>
      </c>
      <c r="AS91" t="s">
        <v>307</v>
      </c>
      <c r="AT91" t="s">
        <v>4419</v>
      </c>
      <c r="AU91" t="s">
        <v>307</v>
      </c>
      <c r="AV91" t="s">
        <v>60</v>
      </c>
    </row>
    <row r="92" spans="8:48" x14ac:dyDescent="0.35">
      <c r="Q92" t="s">
        <v>611</v>
      </c>
      <c r="R92" t="s">
        <v>612</v>
      </c>
      <c r="X92" s="17" t="s">
        <v>1625</v>
      </c>
    </row>
    <row r="93" spans="8:48" x14ac:dyDescent="0.35">
      <c r="U93" t="s">
        <v>3574</v>
      </c>
      <c r="X93" s="17" t="s">
        <v>615</v>
      </c>
      <c r="Y93" t="s">
        <v>92</v>
      </c>
      <c r="Z93" t="s">
        <v>255</v>
      </c>
      <c r="AA93" t="s">
        <v>52</v>
      </c>
      <c r="AB93" t="s">
        <v>54</v>
      </c>
      <c r="AC93" t="s">
        <v>562</v>
      </c>
      <c r="AD93" t="s">
        <v>152</v>
      </c>
      <c r="AE93" t="s">
        <v>81</v>
      </c>
      <c r="AF93" t="s">
        <v>307</v>
      </c>
      <c r="AG93" t="s">
        <v>307</v>
      </c>
      <c r="AH93" t="s">
        <v>81</v>
      </c>
      <c r="AI93" t="s">
        <v>307</v>
      </c>
      <c r="AJ93" t="s">
        <v>307</v>
      </c>
      <c r="AK93" t="s">
        <v>307</v>
      </c>
      <c r="AL93" t="s">
        <v>307</v>
      </c>
      <c r="AM93" t="s">
        <v>307</v>
      </c>
      <c r="AN93" t="s">
        <v>307</v>
      </c>
      <c r="AO93" t="s">
        <v>81</v>
      </c>
      <c r="AP93" t="s">
        <v>133</v>
      </c>
      <c r="AQ93" t="s">
        <v>308</v>
      </c>
      <c r="AR93" t="s">
        <v>62</v>
      </c>
      <c r="AS93" t="s">
        <v>307</v>
      </c>
      <c r="AT93" t="s">
        <v>4419</v>
      </c>
      <c r="AU93" t="s">
        <v>307</v>
      </c>
      <c r="AV93" t="s">
        <v>60</v>
      </c>
    </row>
    <row r="94" spans="8:48" x14ac:dyDescent="0.35">
      <c r="H94" s="17" t="s">
        <v>600</v>
      </c>
      <c r="I94" t="s">
        <v>601</v>
      </c>
      <c r="X94" s="17" t="s">
        <v>1655</v>
      </c>
    </row>
    <row r="95" spans="8:48" x14ac:dyDescent="0.35">
      <c r="K95" t="s">
        <v>442</v>
      </c>
      <c r="L95" t="s">
        <v>443</v>
      </c>
      <c r="X95" s="17" t="s">
        <v>1654</v>
      </c>
    </row>
    <row r="96" spans="8:48" ht="29" x14ac:dyDescent="0.35">
      <c r="N96" t="s">
        <v>560</v>
      </c>
      <c r="O96" t="s">
        <v>86</v>
      </c>
      <c r="X96" s="17" t="s">
        <v>1673</v>
      </c>
    </row>
    <row r="97" spans="11:48" x14ac:dyDescent="0.35">
      <c r="U97" t="s">
        <v>3575</v>
      </c>
      <c r="X97" s="17" t="s">
        <v>561</v>
      </c>
      <c r="Y97" t="s">
        <v>92</v>
      </c>
      <c r="Z97" t="s">
        <v>50</v>
      </c>
      <c r="AA97" t="s">
        <v>52</v>
      </c>
      <c r="AB97" t="s">
        <v>54</v>
      </c>
      <c r="AC97" t="s">
        <v>562</v>
      </c>
      <c r="AD97" t="s">
        <v>213</v>
      </c>
      <c r="AE97" t="s">
        <v>81</v>
      </c>
      <c r="AF97" t="s">
        <v>307</v>
      </c>
      <c r="AG97" t="s">
        <v>307</v>
      </c>
      <c r="AH97" t="s">
        <v>81</v>
      </c>
      <c r="AI97" t="s">
        <v>307</v>
      </c>
      <c r="AJ97" t="s">
        <v>307</v>
      </c>
      <c r="AK97" t="s">
        <v>307</v>
      </c>
      <c r="AL97" t="s">
        <v>307</v>
      </c>
      <c r="AM97" t="s">
        <v>307</v>
      </c>
      <c r="AN97" t="s">
        <v>307</v>
      </c>
      <c r="AO97" t="s">
        <v>81</v>
      </c>
      <c r="AP97" t="s">
        <v>133</v>
      </c>
      <c r="AQ97" t="s">
        <v>308</v>
      </c>
      <c r="AR97" t="s">
        <v>62</v>
      </c>
      <c r="AS97" t="s">
        <v>307</v>
      </c>
      <c r="AT97" t="s">
        <v>4420</v>
      </c>
      <c r="AU97" t="s">
        <v>307</v>
      </c>
      <c r="AV97" t="s">
        <v>60</v>
      </c>
    </row>
    <row r="98" spans="11:48" ht="29" x14ac:dyDescent="0.35">
      <c r="N98" t="s">
        <v>564</v>
      </c>
      <c r="O98" t="s">
        <v>217</v>
      </c>
      <c r="X98" s="17" t="s">
        <v>1651</v>
      </c>
    </row>
    <row r="99" spans="11:48" x14ac:dyDescent="0.35">
      <c r="U99" t="s">
        <v>3576</v>
      </c>
      <c r="X99" s="17" t="s">
        <v>565</v>
      </c>
      <c r="Y99" t="s">
        <v>92</v>
      </c>
      <c r="Z99" t="s">
        <v>50</v>
      </c>
      <c r="AA99" t="s">
        <v>52</v>
      </c>
      <c r="AB99" t="s">
        <v>54</v>
      </c>
      <c r="AC99" t="s">
        <v>562</v>
      </c>
      <c r="AD99" t="s">
        <v>213</v>
      </c>
      <c r="AE99" t="s">
        <v>81</v>
      </c>
      <c r="AF99" t="s">
        <v>307</v>
      </c>
      <c r="AG99" t="s">
        <v>307</v>
      </c>
      <c r="AH99" t="s">
        <v>81</v>
      </c>
      <c r="AI99" t="s">
        <v>307</v>
      </c>
      <c r="AJ99" t="s">
        <v>307</v>
      </c>
      <c r="AK99" t="s">
        <v>307</v>
      </c>
      <c r="AL99" t="s">
        <v>307</v>
      </c>
      <c r="AM99" t="s">
        <v>307</v>
      </c>
      <c r="AN99" t="s">
        <v>307</v>
      </c>
      <c r="AO99" t="s">
        <v>81</v>
      </c>
      <c r="AP99" t="s">
        <v>133</v>
      </c>
      <c r="AQ99" t="s">
        <v>308</v>
      </c>
      <c r="AR99" t="s">
        <v>62</v>
      </c>
      <c r="AS99" t="s">
        <v>307</v>
      </c>
      <c r="AT99" t="s">
        <v>4420</v>
      </c>
      <c r="AU99" t="s">
        <v>307</v>
      </c>
      <c r="AV99" t="s">
        <v>60</v>
      </c>
    </row>
    <row r="100" spans="11:48" x14ac:dyDescent="0.35">
      <c r="N100" t="s">
        <v>578</v>
      </c>
      <c r="O100" t="s">
        <v>245</v>
      </c>
      <c r="X100" s="17" t="s">
        <v>1644</v>
      </c>
      <c r="Y100" t="s">
        <v>92</v>
      </c>
    </row>
    <row r="101" spans="11:48" x14ac:dyDescent="0.35">
      <c r="U101" t="s">
        <v>3577</v>
      </c>
      <c r="X101" s="17" t="s">
        <v>602</v>
      </c>
      <c r="Y101" t="s">
        <v>92</v>
      </c>
      <c r="Z101" t="s">
        <v>50</v>
      </c>
      <c r="AA101" t="s">
        <v>52</v>
      </c>
      <c r="AB101" t="s">
        <v>54</v>
      </c>
      <c r="AC101" t="s">
        <v>562</v>
      </c>
      <c r="AD101" t="s">
        <v>89</v>
      </c>
      <c r="AE101" t="s">
        <v>81</v>
      </c>
      <c r="AF101" t="s">
        <v>307</v>
      </c>
      <c r="AG101" t="s">
        <v>307</v>
      </c>
      <c r="AH101" t="s">
        <v>81</v>
      </c>
      <c r="AI101" t="s">
        <v>307</v>
      </c>
      <c r="AJ101" t="s">
        <v>307</v>
      </c>
      <c r="AK101" t="s">
        <v>307</v>
      </c>
      <c r="AL101" t="s">
        <v>307</v>
      </c>
      <c r="AM101" t="s">
        <v>307</v>
      </c>
      <c r="AN101" t="s">
        <v>307</v>
      </c>
      <c r="AO101" t="s">
        <v>81</v>
      </c>
      <c r="AP101" t="s">
        <v>133</v>
      </c>
      <c r="AQ101" t="s">
        <v>308</v>
      </c>
      <c r="AR101" t="s">
        <v>62</v>
      </c>
      <c r="AS101" t="s">
        <v>307</v>
      </c>
      <c r="AT101" t="s">
        <v>4420</v>
      </c>
      <c r="AU101" t="s">
        <v>307</v>
      </c>
      <c r="AV101" t="s">
        <v>60</v>
      </c>
    </row>
    <row r="102" spans="11:48" x14ac:dyDescent="0.35">
      <c r="K102" t="s">
        <v>457</v>
      </c>
      <c r="L102" t="s">
        <v>464</v>
      </c>
      <c r="X102" s="17" t="s">
        <v>603</v>
      </c>
    </row>
    <row r="103" spans="11:48" x14ac:dyDescent="0.35">
      <c r="N103" t="s">
        <v>581</v>
      </c>
      <c r="O103" t="s">
        <v>190</v>
      </c>
      <c r="X103" s="17" t="s">
        <v>584</v>
      </c>
    </row>
    <row r="104" spans="11:48" x14ac:dyDescent="0.35">
      <c r="U104" t="s">
        <v>3578</v>
      </c>
      <c r="X104" s="17" t="s">
        <v>582</v>
      </c>
      <c r="Y104" t="s">
        <v>92</v>
      </c>
      <c r="Z104" t="s">
        <v>145</v>
      </c>
      <c r="AA104" t="s">
        <v>52</v>
      </c>
      <c r="AB104" t="s">
        <v>54</v>
      </c>
      <c r="AC104" t="s">
        <v>562</v>
      </c>
      <c r="AD104" t="s">
        <v>152</v>
      </c>
      <c r="AE104" t="s">
        <v>81</v>
      </c>
      <c r="AF104" t="s">
        <v>307</v>
      </c>
      <c r="AG104" t="s">
        <v>307</v>
      </c>
      <c r="AH104" t="s">
        <v>81</v>
      </c>
      <c r="AI104" t="s">
        <v>307</v>
      </c>
      <c r="AJ104" t="s">
        <v>307</v>
      </c>
      <c r="AK104" t="s">
        <v>307</v>
      </c>
      <c r="AL104" t="s">
        <v>307</v>
      </c>
      <c r="AM104" t="s">
        <v>307</v>
      </c>
      <c r="AN104" t="s">
        <v>307</v>
      </c>
      <c r="AO104" t="s">
        <v>81</v>
      </c>
      <c r="AP104" t="s">
        <v>133</v>
      </c>
      <c r="AQ104" t="s">
        <v>308</v>
      </c>
      <c r="AR104" t="s">
        <v>62</v>
      </c>
      <c r="AS104" t="s">
        <v>307</v>
      </c>
      <c r="AT104" t="s">
        <v>4420</v>
      </c>
      <c r="AU104" t="s">
        <v>307</v>
      </c>
      <c r="AV104" t="s">
        <v>60</v>
      </c>
    </row>
    <row r="105" spans="11:48" x14ac:dyDescent="0.35">
      <c r="N105" t="s">
        <v>242</v>
      </c>
      <c r="O105" t="s">
        <v>460</v>
      </c>
      <c r="X105" s="17" t="s">
        <v>1639</v>
      </c>
    </row>
    <row r="106" spans="11:48" x14ac:dyDescent="0.35">
      <c r="U106" t="s">
        <v>3579</v>
      </c>
      <c r="X106" s="17" t="s">
        <v>585</v>
      </c>
      <c r="Y106" t="s">
        <v>92</v>
      </c>
      <c r="Z106" t="s">
        <v>255</v>
      </c>
      <c r="AA106" t="s">
        <v>52</v>
      </c>
      <c r="AB106" t="s">
        <v>54</v>
      </c>
      <c r="AC106" t="s">
        <v>242</v>
      </c>
      <c r="AD106" t="s">
        <v>89</v>
      </c>
      <c r="AE106" t="s">
        <v>81</v>
      </c>
      <c r="AF106" t="s">
        <v>307</v>
      </c>
      <c r="AG106" t="s">
        <v>307</v>
      </c>
      <c r="AH106" t="s">
        <v>81</v>
      </c>
      <c r="AI106" t="s">
        <v>307</v>
      </c>
      <c r="AJ106" t="s">
        <v>307</v>
      </c>
      <c r="AK106" t="s">
        <v>307</v>
      </c>
      <c r="AL106" t="s">
        <v>307</v>
      </c>
      <c r="AM106" t="s">
        <v>307</v>
      </c>
      <c r="AN106" t="s">
        <v>307</v>
      </c>
      <c r="AO106" t="s">
        <v>81</v>
      </c>
      <c r="AP106" t="s">
        <v>133</v>
      </c>
      <c r="AQ106" t="s">
        <v>308</v>
      </c>
      <c r="AR106" t="s">
        <v>62</v>
      </c>
      <c r="AS106" t="s">
        <v>307</v>
      </c>
      <c r="AT106" t="s">
        <v>4420</v>
      </c>
      <c r="AU106" t="s">
        <v>307</v>
      </c>
      <c r="AV106" t="s">
        <v>60</v>
      </c>
    </row>
    <row r="107" spans="11:48" x14ac:dyDescent="0.35">
      <c r="K107" t="s">
        <v>110</v>
      </c>
      <c r="L107" t="s">
        <v>111</v>
      </c>
      <c r="X107" s="17" t="s">
        <v>621</v>
      </c>
    </row>
    <row r="108" spans="11:48" x14ac:dyDescent="0.35">
      <c r="N108" t="s">
        <v>578</v>
      </c>
      <c r="O108" t="s">
        <v>245</v>
      </c>
      <c r="X108" s="17" t="s">
        <v>622</v>
      </c>
    </row>
    <row r="109" spans="11:48" x14ac:dyDescent="0.35">
      <c r="U109" t="s">
        <v>3580</v>
      </c>
      <c r="X109" s="17" t="s">
        <v>602</v>
      </c>
      <c r="Y109" t="s">
        <v>92</v>
      </c>
      <c r="Z109" t="s">
        <v>110</v>
      </c>
      <c r="AA109" t="s">
        <v>67</v>
      </c>
      <c r="AB109" t="s">
        <v>54</v>
      </c>
      <c r="AC109" t="s">
        <v>562</v>
      </c>
      <c r="AD109" t="s">
        <v>89</v>
      </c>
      <c r="AE109" t="s">
        <v>81</v>
      </c>
      <c r="AF109" t="s">
        <v>307</v>
      </c>
      <c r="AG109" t="s">
        <v>307</v>
      </c>
      <c r="AH109" t="s">
        <v>81</v>
      </c>
      <c r="AI109" t="s">
        <v>307</v>
      </c>
      <c r="AJ109" t="s">
        <v>307</v>
      </c>
      <c r="AK109" t="s">
        <v>307</v>
      </c>
      <c r="AL109" t="s">
        <v>307</v>
      </c>
      <c r="AM109" t="s">
        <v>307</v>
      </c>
      <c r="AN109" t="s">
        <v>307</v>
      </c>
      <c r="AO109" t="s">
        <v>81</v>
      </c>
      <c r="AP109" t="s">
        <v>133</v>
      </c>
      <c r="AQ109" t="s">
        <v>308</v>
      </c>
      <c r="AR109" t="s">
        <v>62</v>
      </c>
      <c r="AS109" t="s">
        <v>307</v>
      </c>
      <c r="AT109" t="s">
        <v>4420</v>
      </c>
      <c r="AU109" t="s">
        <v>307</v>
      </c>
      <c r="AV109" t="s">
        <v>60</v>
      </c>
    </row>
    <row r="110" spans="11:48" x14ac:dyDescent="0.35">
      <c r="U110" t="s">
        <v>3581</v>
      </c>
      <c r="X110" s="17" t="s">
        <v>623</v>
      </c>
      <c r="Y110" t="s">
        <v>92</v>
      </c>
      <c r="Z110" t="s">
        <v>255</v>
      </c>
      <c r="AA110" t="s">
        <v>52</v>
      </c>
      <c r="AB110" t="s">
        <v>54</v>
      </c>
      <c r="AC110" t="s">
        <v>562</v>
      </c>
      <c r="AD110" t="s">
        <v>152</v>
      </c>
      <c r="AE110" t="s">
        <v>81</v>
      </c>
      <c r="AF110" t="s">
        <v>307</v>
      </c>
      <c r="AG110" t="s">
        <v>307</v>
      </c>
      <c r="AH110" t="s">
        <v>81</v>
      </c>
      <c r="AI110" t="s">
        <v>307</v>
      </c>
      <c r="AJ110" t="s">
        <v>307</v>
      </c>
      <c r="AK110" t="s">
        <v>307</v>
      </c>
      <c r="AL110" t="s">
        <v>307</v>
      </c>
      <c r="AM110" t="s">
        <v>307</v>
      </c>
      <c r="AN110" t="s">
        <v>307</v>
      </c>
      <c r="AO110" t="s">
        <v>81</v>
      </c>
      <c r="AP110" t="s">
        <v>133</v>
      </c>
      <c r="AQ110" t="s">
        <v>308</v>
      </c>
      <c r="AR110" t="s">
        <v>62</v>
      </c>
      <c r="AS110" t="s">
        <v>307</v>
      </c>
      <c r="AT110" t="s">
        <v>4420</v>
      </c>
      <c r="AU110" t="s">
        <v>307</v>
      </c>
      <c r="AV110" t="s">
        <v>60</v>
      </c>
    </row>
    <row r="111" spans="11:48" x14ac:dyDescent="0.35">
      <c r="K111" t="s">
        <v>50</v>
      </c>
      <c r="L111" t="s">
        <v>51</v>
      </c>
      <c r="X111" s="17" t="s">
        <v>624</v>
      </c>
    </row>
    <row r="112" spans="11:48" x14ac:dyDescent="0.35">
      <c r="N112" t="s">
        <v>616</v>
      </c>
      <c r="O112" t="s">
        <v>454</v>
      </c>
      <c r="X112" s="17" t="s">
        <v>625</v>
      </c>
    </row>
    <row r="113" spans="11:48" x14ac:dyDescent="0.35">
      <c r="U113" t="s">
        <v>3582</v>
      </c>
      <c r="X113" s="17" t="s">
        <v>618</v>
      </c>
      <c r="Y113" t="s">
        <v>92</v>
      </c>
      <c r="Z113" t="s">
        <v>110</v>
      </c>
      <c r="AA113" t="s">
        <v>67</v>
      </c>
      <c r="AB113" t="s">
        <v>54</v>
      </c>
      <c r="AC113" t="s">
        <v>562</v>
      </c>
      <c r="AD113" t="s">
        <v>140</v>
      </c>
      <c r="AE113" t="s">
        <v>81</v>
      </c>
      <c r="AF113" t="s">
        <v>307</v>
      </c>
      <c r="AG113" t="s">
        <v>307</v>
      </c>
      <c r="AH113" t="s">
        <v>81</v>
      </c>
      <c r="AI113" t="s">
        <v>307</v>
      </c>
      <c r="AJ113" t="s">
        <v>307</v>
      </c>
      <c r="AK113" t="s">
        <v>307</v>
      </c>
      <c r="AL113" t="s">
        <v>307</v>
      </c>
      <c r="AM113" t="s">
        <v>307</v>
      </c>
      <c r="AN113" t="s">
        <v>307</v>
      </c>
      <c r="AO113" t="s">
        <v>81</v>
      </c>
      <c r="AP113" t="s">
        <v>133</v>
      </c>
      <c r="AQ113" t="s">
        <v>308</v>
      </c>
      <c r="AR113" t="s">
        <v>62</v>
      </c>
      <c r="AS113" t="s">
        <v>307</v>
      </c>
      <c r="AT113" t="s">
        <v>4420</v>
      </c>
      <c r="AU113" t="s">
        <v>307</v>
      </c>
      <c r="AV113" t="s">
        <v>60</v>
      </c>
    </row>
    <row r="114" spans="11:48" x14ac:dyDescent="0.35">
      <c r="U114" t="s">
        <v>3583</v>
      </c>
      <c r="X114" s="17" t="s">
        <v>619</v>
      </c>
      <c r="Y114" t="s">
        <v>92</v>
      </c>
      <c r="Z114" t="s">
        <v>255</v>
      </c>
      <c r="AA114" t="s">
        <v>52</v>
      </c>
      <c r="AB114" t="s">
        <v>54</v>
      </c>
      <c r="AC114" t="s">
        <v>562</v>
      </c>
      <c r="AD114" t="s">
        <v>152</v>
      </c>
      <c r="AE114" t="s">
        <v>81</v>
      </c>
      <c r="AF114" t="s">
        <v>307</v>
      </c>
      <c r="AG114" t="s">
        <v>307</v>
      </c>
      <c r="AH114" t="s">
        <v>81</v>
      </c>
      <c r="AI114" t="s">
        <v>307</v>
      </c>
      <c r="AJ114" t="s">
        <v>307</v>
      </c>
      <c r="AK114" t="s">
        <v>307</v>
      </c>
      <c r="AL114" t="s">
        <v>307</v>
      </c>
      <c r="AM114" t="s">
        <v>307</v>
      </c>
      <c r="AN114" t="s">
        <v>307</v>
      </c>
      <c r="AO114" t="s">
        <v>81</v>
      </c>
      <c r="AP114" t="s">
        <v>133</v>
      </c>
      <c r="AQ114" t="s">
        <v>308</v>
      </c>
      <c r="AR114" t="s">
        <v>62</v>
      </c>
      <c r="AS114" t="s">
        <v>307</v>
      </c>
      <c r="AT114" t="s">
        <v>4420</v>
      </c>
      <c r="AU114" t="s">
        <v>307</v>
      </c>
      <c r="AV114" t="s">
        <v>60</v>
      </c>
    </row>
    <row r="115" spans="11:48" x14ac:dyDescent="0.35">
      <c r="N115" t="s">
        <v>605</v>
      </c>
      <c r="O115" t="s">
        <v>606</v>
      </c>
      <c r="X115" s="17" t="s">
        <v>1632</v>
      </c>
    </row>
    <row r="116" spans="11:48" ht="29" x14ac:dyDescent="0.35">
      <c r="Q116" t="s">
        <v>607</v>
      </c>
      <c r="R116" t="s">
        <v>608</v>
      </c>
      <c r="X116" s="17" t="s">
        <v>1629</v>
      </c>
    </row>
    <row r="117" spans="11:48" x14ac:dyDescent="0.35">
      <c r="U117" t="s">
        <v>3584</v>
      </c>
      <c r="X117" s="17" t="s">
        <v>613</v>
      </c>
      <c r="Y117" t="s">
        <v>92</v>
      </c>
      <c r="Z117" t="s">
        <v>255</v>
      </c>
      <c r="AA117" t="s">
        <v>52</v>
      </c>
      <c r="AB117" t="s">
        <v>54</v>
      </c>
      <c r="AC117" t="s">
        <v>562</v>
      </c>
      <c r="AD117" t="s">
        <v>152</v>
      </c>
      <c r="AE117" t="s">
        <v>81</v>
      </c>
      <c r="AF117" t="s">
        <v>307</v>
      </c>
      <c r="AG117" t="s">
        <v>307</v>
      </c>
      <c r="AH117" t="s">
        <v>81</v>
      </c>
      <c r="AI117" t="s">
        <v>307</v>
      </c>
      <c r="AJ117" t="s">
        <v>307</v>
      </c>
      <c r="AK117" t="s">
        <v>307</v>
      </c>
      <c r="AL117" t="s">
        <v>307</v>
      </c>
      <c r="AM117" t="s">
        <v>307</v>
      </c>
      <c r="AN117" t="s">
        <v>307</v>
      </c>
      <c r="AO117" t="s">
        <v>81</v>
      </c>
      <c r="AP117" t="s">
        <v>133</v>
      </c>
      <c r="AQ117" t="s">
        <v>308</v>
      </c>
      <c r="AR117" t="s">
        <v>62</v>
      </c>
      <c r="AS117" t="s">
        <v>307</v>
      </c>
      <c r="AT117" t="s">
        <v>4420</v>
      </c>
      <c r="AU117" t="s">
        <v>307</v>
      </c>
      <c r="AV117" t="s">
        <v>60</v>
      </c>
    </row>
    <row r="118" spans="11:48" ht="29" x14ac:dyDescent="0.35">
      <c r="Q118" t="s">
        <v>609</v>
      </c>
      <c r="R118" t="s">
        <v>610</v>
      </c>
      <c r="X118" s="17" t="s">
        <v>1626</v>
      </c>
    </row>
    <row r="119" spans="11:48" x14ac:dyDescent="0.35">
      <c r="U119" t="s">
        <v>3585</v>
      </c>
      <c r="X119" s="17" t="s">
        <v>614</v>
      </c>
      <c r="Y119" t="s">
        <v>92</v>
      </c>
      <c r="Z119" t="s">
        <v>255</v>
      </c>
      <c r="AA119" t="s">
        <v>52</v>
      </c>
      <c r="AB119" t="s">
        <v>54</v>
      </c>
      <c r="AC119" t="s">
        <v>562</v>
      </c>
      <c r="AD119" t="s">
        <v>152</v>
      </c>
      <c r="AE119" t="s">
        <v>81</v>
      </c>
      <c r="AF119" t="s">
        <v>307</v>
      </c>
      <c r="AG119" t="s">
        <v>307</v>
      </c>
      <c r="AH119" t="s">
        <v>81</v>
      </c>
      <c r="AI119" t="s">
        <v>307</v>
      </c>
      <c r="AJ119" t="s">
        <v>307</v>
      </c>
      <c r="AK119" t="s">
        <v>307</v>
      </c>
      <c r="AL119" t="s">
        <v>307</v>
      </c>
      <c r="AM119" t="s">
        <v>307</v>
      </c>
      <c r="AN119" t="s">
        <v>307</v>
      </c>
      <c r="AO119" t="s">
        <v>81</v>
      </c>
      <c r="AP119" t="s">
        <v>133</v>
      </c>
      <c r="AQ119" t="s">
        <v>308</v>
      </c>
      <c r="AR119" t="s">
        <v>62</v>
      </c>
      <c r="AS119" t="s">
        <v>307</v>
      </c>
      <c r="AT119" t="s">
        <v>4420</v>
      </c>
      <c r="AU119" t="s">
        <v>307</v>
      </c>
      <c r="AV119" t="s">
        <v>60</v>
      </c>
    </row>
    <row r="120" spans="11:48" x14ac:dyDescent="0.35">
      <c r="Q120" t="s">
        <v>611</v>
      </c>
      <c r="R120" t="s">
        <v>612</v>
      </c>
      <c r="X120" s="17" t="s">
        <v>1624</v>
      </c>
    </row>
    <row r="121" spans="11:48" x14ac:dyDescent="0.35">
      <c r="U121" t="s">
        <v>3586</v>
      </c>
      <c r="X121" s="17" t="s">
        <v>615</v>
      </c>
      <c r="Y121" t="s">
        <v>92</v>
      </c>
      <c r="Z121" t="s">
        <v>255</v>
      </c>
      <c r="AA121" t="s">
        <v>52</v>
      </c>
      <c r="AB121" t="s">
        <v>54</v>
      </c>
      <c r="AC121" t="s">
        <v>562</v>
      </c>
      <c r="AD121" t="s">
        <v>152</v>
      </c>
      <c r="AE121" t="s">
        <v>81</v>
      </c>
      <c r="AF121" t="s">
        <v>307</v>
      </c>
      <c r="AG121" t="s">
        <v>307</v>
      </c>
      <c r="AH121" t="s">
        <v>81</v>
      </c>
      <c r="AI121" t="s">
        <v>307</v>
      </c>
      <c r="AJ121" t="s">
        <v>307</v>
      </c>
      <c r="AK121" t="s">
        <v>307</v>
      </c>
      <c r="AL121" t="s">
        <v>307</v>
      </c>
      <c r="AM121" t="s">
        <v>307</v>
      </c>
      <c r="AN121" t="s">
        <v>307</v>
      </c>
      <c r="AO121" t="s">
        <v>81</v>
      </c>
      <c r="AP121" t="s">
        <v>133</v>
      </c>
      <c r="AQ121" t="s">
        <v>308</v>
      </c>
      <c r="AR121" t="s">
        <v>62</v>
      </c>
      <c r="AS121" t="s">
        <v>307</v>
      </c>
      <c r="AT121" t="s">
        <v>4420</v>
      </c>
      <c r="AU121" t="s">
        <v>307</v>
      </c>
      <c r="AV121" t="s">
        <v>60</v>
      </c>
    </row>
    <row r="122" spans="11:48" ht="29" x14ac:dyDescent="0.35">
      <c r="K122" t="s">
        <v>2070</v>
      </c>
      <c r="L122" t="s">
        <v>66</v>
      </c>
      <c r="X122" s="17" t="s">
        <v>2478</v>
      </c>
    </row>
    <row r="123" spans="11:48" ht="29" x14ac:dyDescent="0.35">
      <c r="N123" t="s">
        <v>2471</v>
      </c>
      <c r="O123" t="s">
        <v>2472</v>
      </c>
      <c r="X123" s="17" t="s">
        <v>2476</v>
      </c>
    </row>
    <row r="124" spans="11:48" x14ac:dyDescent="0.35">
      <c r="Q124" t="s">
        <v>2697</v>
      </c>
      <c r="R124" t="s">
        <v>2473</v>
      </c>
      <c r="X124" s="17" t="s">
        <v>2477</v>
      </c>
    </row>
    <row r="125" spans="11:48" x14ac:dyDescent="0.35">
      <c r="U125" t="s">
        <v>3587</v>
      </c>
      <c r="X125" s="17" t="s">
        <v>230</v>
      </c>
      <c r="Y125" t="s">
        <v>92</v>
      </c>
      <c r="Z125" t="s">
        <v>110</v>
      </c>
      <c r="AA125" t="s">
        <v>1883</v>
      </c>
      <c r="AB125" t="s">
        <v>54</v>
      </c>
      <c r="AC125" t="s">
        <v>230</v>
      </c>
      <c r="AD125" t="s">
        <v>89</v>
      </c>
      <c r="AE125" t="s">
        <v>81</v>
      </c>
      <c r="AF125" t="s">
        <v>307</v>
      </c>
      <c r="AG125" t="s">
        <v>307</v>
      </c>
      <c r="AH125" t="s">
        <v>81</v>
      </c>
      <c r="AI125" t="s">
        <v>307</v>
      </c>
      <c r="AJ125" t="s">
        <v>307</v>
      </c>
      <c r="AK125" t="s">
        <v>307</v>
      </c>
      <c r="AL125" t="s">
        <v>307</v>
      </c>
      <c r="AM125" t="s">
        <v>307</v>
      </c>
      <c r="AN125" t="s">
        <v>307</v>
      </c>
      <c r="AO125" t="s">
        <v>81</v>
      </c>
      <c r="AP125" t="s">
        <v>133</v>
      </c>
      <c r="AQ125" t="s">
        <v>308</v>
      </c>
      <c r="AR125" t="s">
        <v>62</v>
      </c>
      <c r="AS125" t="s">
        <v>307</v>
      </c>
      <c r="AT125" t="s">
        <v>3989</v>
      </c>
      <c r="AU125" t="s">
        <v>307</v>
      </c>
      <c r="AV125" t="s">
        <v>60</v>
      </c>
    </row>
    <row r="126" spans="11:48" ht="29" x14ac:dyDescent="0.35">
      <c r="N126" t="s">
        <v>2475</v>
      </c>
      <c r="O126" t="s">
        <v>1209</v>
      </c>
      <c r="X126" s="17" t="s">
        <v>2479</v>
      </c>
    </row>
    <row r="127" spans="11:48" x14ac:dyDescent="0.35">
      <c r="Q127" t="s">
        <v>2705</v>
      </c>
      <c r="R127" t="s">
        <v>2662</v>
      </c>
      <c r="X127" s="17" t="s">
        <v>2703</v>
      </c>
    </row>
    <row r="128" spans="11:48" x14ac:dyDescent="0.35">
      <c r="U128" t="s">
        <v>3588</v>
      </c>
      <c r="X128" s="17" t="s">
        <v>230</v>
      </c>
      <c r="Y128" t="s">
        <v>92</v>
      </c>
      <c r="Z128" t="s">
        <v>110</v>
      </c>
      <c r="AA128" t="s">
        <v>1883</v>
      </c>
      <c r="AB128" t="s">
        <v>54</v>
      </c>
      <c r="AC128" t="s">
        <v>230</v>
      </c>
      <c r="AD128" t="s">
        <v>89</v>
      </c>
      <c r="AE128" t="s">
        <v>81</v>
      </c>
      <c r="AF128" t="s">
        <v>307</v>
      </c>
      <c r="AG128" t="s">
        <v>307</v>
      </c>
      <c r="AH128" t="s">
        <v>81</v>
      </c>
      <c r="AI128" t="s">
        <v>307</v>
      </c>
      <c r="AJ128" t="s">
        <v>307</v>
      </c>
      <c r="AK128" t="s">
        <v>307</v>
      </c>
      <c r="AL128" t="s">
        <v>307</v>
      </c>
      <c r="AM128" t="s">
        <v>307</v>
      </c>
      <c r="AN128" t="s">
        <v>307</v>
      </c>
      <c r="AO128" t="s">
        <v>81</v>
      </c>
      <c r="AP128" t="s">
        <v>133</v>
      </c>
      <c r="AQ128" t="s">
        <v>308</v>
      </c>
      <c r="AR128" t="s">
        <v>62</v>
      </c>
      <c r="AS128" t="s">
        <v>307</v>
      </c>
      <c r="AT128" t="s">
        <v>3989</v>
      </c>
      <c r="AU128" t="s">
        <v>307</v>
      </c>
      <c r="AV128" t="s">
        <v>60</v>
      </c>
    </row>
    <row r="129" spans="8:48" x14ac:dyDescent="0.35">
      <c r="Q129" t="s">
        <v>2706</v>
      </c>
      <c r="R129" t="s">
        <v>2663</v>
      </c>
      <c r="X129" s="17" t="s">
        <v>2707</v>
      </c>
    </row>
    <row r="130" spans="8:48" x14ac:dyDescent="0.35">
      <c r="U130" t="s">
        <v>3589</v>
      </c>
      <c r="X130" s="17" t="s">
        <v>230</v>
      </c>
      <c r="Y130" t="s">
        <v>92</v>
      </c>
      <c r="Z130" t="s">
        <v>110</v>
      </c>
      <c r="AA130" t="s">
        <v>1883</v>
      </c>
      <c r="AB130" t="s">
        <v>54</v>
      </c>
      <c r="AC130" t="s">
        <v>230</v>
      </c>
      <c r="AD130" t="s">
        <v>89</v>
      </c>
      <c r="AE130" t="s">
        <v>81</v>
      </c>
      <c r="AF130" t="s">
        <v>307</v>
      </c>
      <c r="AG130" t="s">
        <v>307</v>
      </c>
      <c r="AH130" t="s">
        <v>81</v>
      </c>
      <c r="AI130" t="s">
        <v>307</v>
      </c>
      <c r="AJ130" t="s">
        <v>307</v>
      </c>
      <c r="AK130" t="s">
        <v>307</v>
      </c>
      <c r="AL130" t="s">
        <v>307</v>
      </c>
      <c r="AM130" t="s">
        <v>307</v>
      </c>
      <c r="AN130" t="s">
        <v>307</v>
      </c>
      <c r="AO130" t="s">
        <v>81</v>
      </c>
      <c r="AP130" t="s">
        <v>133</v>
      </c>
      <c r="AQ130" t="s">
        <v>308</v>
      </c>
      <c r="AR130" t="s">
        <v>62</v>
      </c>
      <c r="AS130" t="s">
        <v>307</v>
      </c>
      <c r="AT130" t="s">
        <v>3989</v>
      </c>
      <c r="AU130" t="s">
        <v>307</v>
      </c>
      <c r="AV130" t="s">
        <v>60</v>
      </c>
    </row>
    <row r="131" spans="8:48" x14ac:dyDescent="0.35">
      <c r="H131" s="17" t="s">
        <v>626</v>
      </c>
      <c r="I131" t="s">
        <v>217</v>
      </c>
      <c r="X131" s="17" t="s">
        <v>627</v>
      </c>
    </row>
    <row r="132" spans="8:48" x14ac:dyDescent="0.35">
      <c r="K132" t="s">
        <v>442</v>
      </c>
      <c r="L132" t="s">
        <v>443</v>
      </c>
      <c r="X132" s="17" t="s">
        <v>628</v>
      </c>
    </row>
    <row r="133" spans="8:48" ht="29" x14ac:dyDescent="0.35">
      <c r="N133" t="s">
        <v>560</v>
      </c>
      <c r="O133" t="s">
        <v>86</v>
      </c>
      <c r="X133" s="17" t="s">
        <v>1623</v>
      </c>
    </row>
    <row r="134" spans="8:48" x14ac:dyDescent="0.35">
      <c r="U134" t="s">
        <v>3590</v>
      </c>
      <c r="X134" s="17" t="s">
        <v>1622</v>
      </c>
      <c r="Y134" t="s">
        <v>92</v>
      </c>
      <c r="Z134" t="s">
        <v>50</v>
      </c>
      <c r="AA134" t="s">
        <v>52</v>
      </c>
      <c r="AB134" t="s">
        <v>54</v>
      </c>
      <c r="AC134" t="s">
        <v>562</v>
      </c>
      <c r="AD134" t="s">
        <v>213</v>
      </c>
      <c r="AE134" t="s">
        <v>81</v>
      </c>
      <c r="AF134" t="s">
        <v>307</v>
      </c>
      <c r="AG134" t="s">
        <v>307</v>
      </c>
      <c r="AH134" t="s">
        <v>81</v>
      </c>
      <c r="AI134" t="s">
        <v>307</v>
      </c>
      <c r="AJ134" t="s">
        <v>307</v>
      </c>
      <c r="AK134" t="s">
        <v>307</v>
      </c>
      <c r="AL134" t="s">
        <v>307</v>
      </c>
      <c r="AM134" t="s">
        <v>307</v>
      </c>
      <c r="AN134" t="s">
        <v>307</v>
      </c>
      <c r="AO134" t="s">
        <v>81</v>
      </c>
      <c r="AP134" t="s">
        <v>133</v>
      </c>
      <c r="AQ134" t="s">
        <v>308</v>
      </c>
      <c r="AR134" t="s">
        <v>62</v>
      </c>
      <c r="AS134" t="s">
        <v>307</v>
      </c>
      <c r="AT134" t="s">
        <v>4420</v>
      </c>
      <c r="AU134" t="s">
        <v>307</v>
      </c>
      <c r="AV134" t="s">
        <v>60</v>
      </c>
    </row>
    <row r="135" spans="8:48" x14ac:dyDescent="0.35">
      <c r="N135" t="s">
        <v>564</v>
      </c>
      <c r="O135" t="s">
        <v>217</v>
      </c>
      <c r="X135" s="17" t="s">
        <v>1621</v>
      </c>
    </row>
    <row r="136" spans="8:48" x14ac:dyDescent="0.35">
      <c r="U136" t="s">
        <v>3591</v>
      </c>
      <c r="X136" s="17" t="s">
        <v>1620</v>
      </c>
      <c r="Y136" t="s">
        <v>92</v>
      </c>
      <c r="Z136" t="s">
        <v>50</v>
      </c>
      <c r="AA136" t="s">
        <v>52</v>
      </c>
      <c r="AB136" t="s">
        <v>54</v>
      </c>
      <c r="AC136" t="s">
        <v>562</v>
      </c>
      <c r="AD136" t="s">
        <v>213</v>
      </c>
      <c r="AE136" t="s">
        <v>81</v>
      </c>
      <c r="AF136" t="s">
        <v>307</v>
      </c>
      <c r="AG136" t="s">
        <v>307</v>
      </c>
      <c r="AH136" t="s">
        <v>81</v>
      </c>
      <c r="AI136" t="s">
        <v>307</v>
      </c>
      <c r="AJ136" t="s">
        <v>307</v>
      </c>
      <c r="AK136" t="s">
        <v>307</v>
      </c>
      <c r="AL136" t="s">
        <v>307</v>
      </c>
      <c r="AM136" t="s">
        <v>307</v>
      </c>
      <c r="AN136" t="s">
        <v>307</v>
      </c>
      <c r="AO136" t="s">
        <v>81</v>
      </c>
      <c r="AP136" t="s">
        <v>133</v>
      </c>
      <c r="AQ136" t="s">
        <v>308</v>
      </c>
      <c r="AR136" t="s">
        <v>62</v>
      </c>
      <c r="AS136" t="s">
        <v>307</v>
      </c>
      <c r="AT136" t="s">
        <v>4420</v>
      </c>
      <c r="AU136" t="s">
        <v>307</v>
      </c>
      <c r="AV136" t="s">
        <v>60</v>
      </c>
    </row>
    <row r="137" spans="8:48" x14ac:dyDescent="0.35">
      <c r="N137" t="s">
        <v>578</v>
      </c>
      <c r="O137" t="s">
        <v>245</v>
      </c>
      <c r="X137" s="17" t="s">
        <v>1619</v>
      </c>
    </row>
    <row r="138" spans="8:48" x14ac:dyDescent="0.35">
      <c r="U138" t="s">
        <v>3592</v>
      </c>
      <c r="X138" s="17" t="s">
        <v>1618</v>
      </c>
      <c r="Y138" t="s">
        <v>92</v>
      </c>
      <c r="Z138" t="s">
        <v>50</v>
      </c>
      <c r="AA138" t="s">
        <v>52</v>
      </c>
      <c r="AB138" t="s">
        <v>54</v>
      </c>
      <c r="AC138" t="s">
        <v>562</v>
      </c>
      <c r="AD138" t="s">
        <v>89</v>
      </c>
      <c r="AE138" t="s">
        <v>81</v>
      </c>
      <c r="AF138" t="s">
        <v>307</v>
      </c>
      <c r="AG138" t="s">
        <v>307</v>
      </c>
      <c r="AH138" t="s">
        <v>81</v>
      </c>
      <c r="AI138" t="s">
        <v>307</v>
      </c>
      <c r="AJ138" t="s">
        <v>307</v>
      </c>
      <c r="AK138" t="s">
        <v>307</v>
      </c>
      <c r="AL138" t="s">
        <v>307</v>
      </c>
      <c r="AM138" t="s">
        <v>307</v>
      </c>
      <c r="AN138" t="s">
        <v>307</v>
      </c>
      <c r="AO138" t="s">
        <v>81</v>
      </c>
      <c r="AP138" t="s">
        <v>133</v>
      </c>
      <c r="AQ138" t="s">
        <v>308</v>
      </c>
      <c r="AR138" t="s">
        <v>62</v>
      </c>
      <c r="AS138" t="s">
        <v>307</v>
      </c>
      <c r="AT138" t="s">
        <v>4420</v>
      </c>
      <c r="AU138" t="s">
        <v>307</v>
      </c>
      <c r="AV138" t="s">
        <v>60</v>
      </c>
    </row>
    <row r="139" spans="8:48" x14ac:dyDescent="0.35">
      <c r="K139" t="s">
        <v>457</v>
      </c>
      <c r="L139" t="s">
        <v>464</v>
      </c>
      <c r="X139" s="17" t="s">
        <v>629</v>
      </c>
    </row>
    <row r="140" spans="8:48" x14ac:dyDescent="0.35">
      <c r="N140" t="s">
        <v>581</v>
      </c>
      <c r="O140" t="s">
        <v>190</v>
      </c>
      <c r="X140" s="17" t="s">
        <v>1617</v>
      </c>
    </row>
    <row r="141" spans="8:48" x14ac:dyDescent="0.35">
      <c r="U141" t="s">
        <v>3593</v>
      </c>
      <c r="X141" s="17" t="s">
        <v>1616</v>
      </c>
      <c r="Y141" t="s">
        <v>92</v>
      </c>
      <c r="Z141" t="s">
        <v>145</v>
      </c>
      <c r="AA141" t="s">
        <v>52</v>
      </c>
      <c r="AB141" t="s">
        <v>54</v>
      </c>
      <c r="AC141" t="s">
        <v>562</v>
      </c>
      <c r="AD141" t="s">
        <v>152</v>
      </c>
      <c r="AE141" t="s">
        <v>81</v>
      </c>
      <c r="AF141" t="s">
        <v>307</v>
      </c>
      <c r="AG141" t="s">
        <v>307</v>
      </c>
      <c r="AH141" t="s">
        <v>81</v>
      </c>
      <c r="AI141" t="s">
        <v>307</v>
      </c>
      <c r="AJ141" t="s">
        <v>307</v>
      </c>
      <c r="AK141" t="s">
        <v>307</v>
      </c>
      <c r="AL141" t="s">
        <v>307</v>
      </c>
      <c r="AM141" t="s">
        <v>307</v>
      </c>
      <c r="AN141" t="s">
        <v>307</v>
      </c>
      <c r="AO141" t="s">
        <v>81</v>
      </c>
      <c r="AP141" t="s">
        <v>133</v>
      </c>
      <c r="AQ141" t="s">
        <v>308</v>
      </c>
      <c r="AR141" t="s">
        <v>62</v>
      </c>
      <c r="AS141" t="s">
        <v>307</v>
      </c>
      <c r="AT141" t="s">
        <v>4420</v>
      </c>
      <c r="AU141" t="s">
        <v>307</v>
      </c>
      <c r="AV141" t="s">
        <v>60</v>
      </c>
    </row>
    <row r="142" spans="8:48" x14ac:dyDescent="0.35">
      <c r="N142" t="s">
        <v>242</v>
      </c>
      <c r="O142" t="s">
        <v>460</v>
      </c>
      <c r="X142" s="17" t="s">
        <v>1615</v>
      </c>
    </row>
    <row r="143" spans="8:48" x14ac:dyDescent="0.35">
      <c r="U143" t="s">
        <v>3594</v>
      </c>
      <c r="X143" s="17" t="s">
        <v>585</v>
      </c>
      <c r="Y143" t="s">
        <v>92</v>
      </c>
      <c r="Z143" t="s">
        <v>255</v>
      </c>
      <c r="AA143" t="s">
        <v>52</v>
      </c>
      <c r="AB143" t="s">
        <v>54</v>
      </c>
      <c r="AC143" t="s">
        <v>242</v>
      </c>
      <c r="AD143" t="s">
        <v>89</v>
      </c>
      <c r="AE143" t="s">
        <v>81</v>
      </c>
      <c r="AF143" t="s">
        <v>307</v>
      </c>
      <c r="AG143" t="s">
        <v>307</v>
      </c>
      <c r="AH143" t="s">
        <v>81</v>
      </c>
      <c r="AI143" t="s">
        <v>307</v>
      </c>
      <c r="AJ143" t="s">
        <v>307</v>
      </c>
      <c r="AK143" t="s">
        <v>307</v>
      </c>
      <c r="AL143" t="s">
        <v>307</v>
      </c>
      <c r="AM143" t="s">
        <v>307</v>
      </c>
      <c r="AN143" t="s">
        <v>307</v>
      </c>
      <c r="AO143" t="s">
        <v>81</v>
      </c>
      <c r="AP143" t="s">
        <v>133</v>
      </c>
      <c r="AQ143" t="s">
        <v>308</v>
      </c>
      <c r="AR143" t="s">
        <v>62</v>
      </c>
      <c r="AS143" t="s">
        <v>307</v>
      </c>
      <c r="AT143" t="s">
        <v>4420</v>
      </c>
      <c r="AU143" t="s">
        <v>307</v>
      </c>
      <c r="AV143" t="s">
        <v>60</v>
      </c>
    </row>
    <row r="144" spans="8:48" x14ac:dyDescent="0.35">
      <c r="K144" t="s">
        <v>110</v>
      </c>
      <c r="L144" t="s">
        <v>111</v>
      </c>
      <c r="X144" s="17" t="s">
        <v>630</v>
      </c>
    </row>
    <row r="145" spans="11:48" x14ac:dyDescent="0.35">
      <c r="N145" t="s">
        <v>578</v>
      </c>
      <c r="O145" t="s">
        <v>245</v>
      </c>
      <c r="X145" s="17" t="s">
        <v>1610</v>
      </c>
    </row>
    <row r="146" spans="11:48" x14ac:dyDescent="0.35">
      <c r="U146" t="s">
        <v>3595</v>
      </c>
      <c r="X146" s="17" t="s">
        <v>602</v>
      </c>
      <c r="Y146" t="s">
        <v>92</v>
      </c>
      <c r="Z146" t="s">
        <v>110</v>
      </c>
      <c r="AA146" t="s">
        <v>67</v>
      </c>
      <c r="AB146" t="s">
        <v>54</v>
      </c>
      <c r="AC146" t="s">
        <v>562</v>
      </c>
      <c r="AD146" t="s">
        <v>89</v>
      </c>
      <c r="AE146" t="s">
        <v>81</v>
      </c>
      <c r="AF146" t="s">
        <v>307</v>
      </c>
      <c r="AG146" t="s">
        <v>307</v>
      </c>
      <c r="AH146" t="s">
        <v>81</v>
      </c>
      <c r="AI146" t="s">
        <v>307</v>
      </c>
      <c r="AJ146" t="s">
        <v>307</v>
      </c>
      <c r="AK146" t="s">
        <v>307</v>
      </c>
      <c r="AL146" t="s">
        <v>307</v>
      </c>
      <c r="AM146" t="s">
        <v>307</v>
      </c>
      <c r="AN146" t="s">
        <v>307</v>
      </c>
      <c r="AO146" t="s">
        <v>81</v>
      </c>
      <c r="AP146" t="s">
        <v>133</v>
      </c>
      <c r="AQ146" t="s">
        <v>308</v>
      </c>
      <c r="AR146" t="s">
        <v>62</v>
      </c>
      <c r="AS146" t="s">
        <v>307</v>
      </c>
      <c r="AT146" t="s">
        <v>4420</v>
      </c>
      <c r="AU146" t="s">
        <v>307</v>
      </c>
      <c r="AV146" t="s">
        <v>60</v>
      </c>
    </row>
    <row r="147" spans="11:48" x14ac:dyDescent="0.35">
      <c r="U147" t="s">
        <v>3596</v>
      </c>
      <c r="X147" s="17" t="s">
        <v>623</v>
      </c>
      <c r="Y147" t="s">
        <v>92</v>
      </c>
      <c r="Z147" t="s">
        <v>255</v>
      </c>
      <c r="AA147" t="s">
        <v>52</v>
      </c>
      <c r="AB147" t="s">
        <v>54</v>
      </c>
      <c r="AC147" t="s">
        <v>562</v>
      </c>
      <c r="AD147" t="s">
        <v>152</v>
      </c>
      <c r="AE147" t="s">
        <v>81</v>
      </c>
      <c r="AF147" t="s">
        <v>307</v>
      </c>
      <c r="AG147" t="s">
        <v>307</v>
      </c>
      <c r="AH147" t="s">
        <v>81</v>
      </c>
      <c r="AI147" t="s">
        <v>307</v>
      </c>
      <c r="AJ147" t="s">
        <v>307</v>
      </c>
      <c r="AK147" t="s">
        <v>307</v>
      </c>
      <c r="AL147" t="s">
        <v>307</v>
      </c>
      <c r="AM147" t="s">
        <v>307</v>
      </c>
      <c r="AN147" t="s">
        <v>307</v>
      </c>
      <c r="AO147" t="s">
        <v>81</v>
      </c>
      <c r="AP147" t="s">
        <v>133</v>
      </c>
      <c r="AQ147" t="s">
        <v>308</v>
      </c>
      <c r="AR147" t="s">
        <v>62</v>
      </c>
      <c r="AS147" t="s">
        <v>307</v>
      </c>
      <c r="AT147" t="s">
        <v>4420</v>
      </c>
      <c r="AU147" t="s">
        <v>307</v>
      </c>
      <c r="AV147" t="s">
        <v>60</v>
      </c>
    </row>
    <row r="148" spans="11:48" x14ac:dyDescent="0.35">
      <c r="K148" t="s">
        <v>50</v>
      </c>
      <c r="L148" t="s">
        <v>51</v>
      </c>
      <c r="X148" s="17" t="s">
        <v>631</v>
      </c>
    </row>
    <row r="149" spans="11:48" x14ac:dyDescent="0.35">
      <c r="N149" t="s">
        <v>616</v>
      </c>
      <c r="O149" t="s">
        <v>454</v>
      </c>
      <c r="X149" s="17" t="s">
        <v>632</v>
      </c>
    </row>
    <row r="150" spans="11:48" x14ac:dyDescent="0.35">
      <c r="U150" t="s">
        <v>3597</v>
      </c>
      <c r="X150" s="17" t="s">
        <v>618</v>
      </c>
      <c r="Y150" t="s">
        <v>92</v>
      </c>
      <c r="Z150" t="s">
        <v>110</v>
      </c>
      <c r="AA150" t="s">
        <v>67</v>
      </c>
      <c r="AB150" t="s">
        <v>54</v>
      </c>
      <c r="AC150" t="s">
        <v>562</v>
      </c>
      <c r="AD150" t="s">
        <v>140</v>
      </c>
      <c r="AE150" t="s">
        <v>81</v>
      </c>
      <c r="AF150" t="s">
        <v>307</v>
      </c>
      <c r="AG150" t="s">
        <v>307</v>
      </c>
      <c r="AH150" t="s">
        <v>81</v>
      </c>
      <c r="AI150" t="s">
        <v>307</v>
      </c>
      <c r="AJ150" t="s">
        <v>307</v>
      </c>
      <c r="AK150" t="s">
        <v>307</v>
      </c>
      <c r="AL150" t="s">
        <v>307</v>
      </c>
      <c r="AM150" t="s">
        <v>307</v>
      </c>
      <c r="AN150" t="s">
        <v>307</v>
      </c>
      <c r="AO150" t="s">
        <v>81</v>
      </c>
      <c r="AP150" t="s">
        <v>133</v>
      </c>
      <c r="AQ150" t="s">
        <v>308</v>
      </c>
      <c r="AR150" t="s">
        <v>62</v>
      </c>
      <c r="AS150" t="s">
        <v>307</v>
      </c>
      <c r="AT150" t="s">
        <v>4420</v>
      </c>
      <c r="AU150" t="s">
        <v>307</v>
      </c>
      <c r="AV150" t="s">
        <v>60</v>
      </c>
    </row>
    <row r="151" spans="11:48" x14ac:dyDescent="0.35">
      <c r="U151" t="s">
        <v>3598</v>
      </c>
      <c r="X151" s="17" t="s">
        <v>619</v>
      </c>
      <c r="Y151" t="s">
        <v>92</v>
      </c>
      <c r="Z151" t="s">
        <v>255</v>
      </c>
      <c r="AA151" t="s">
        <v>52</v>
      </c>
      <c r="AB151" t="s">
        <v>54</v>
      </c>
      <c r="AC151" t="s">
        <v>562</v>
      </c>
      <c r="AD151" t="s">
        <v>152</v>
      </c>
      <c r="AE151" t="s">
        <v>81</v>
      </c>
      <c r="AF151" t="s">
        <v>307</v>
      </c>
      <c r="AG151" t="s">
        <v>307</v>
      </c>
      <c r="AH151" t="s">
        <v>81</v>
      </c>
      <c r="AI151" t="s">
        <v>307</v>
      </c>
      <c r="AJ151" t="s">
        <v>307</v>
      </c>
      <c r="AK151" t="s">
        <v>307</v>
      </c>
      <c r="AL151" t="s">
        <v>307</v>
      </c>
      <c r="AM151" t="s">
        <v>307</v>
      </c>
      <c r="AN151" t="s">
        <v>307</v>
      </c>
      <c r="AO151" t="s">
        <v>81</v>
      </c>
      <c r="AP151" t="s">
        <v>133</v>
      </c>
      <c r="AQ151" t="s">
        <v>308</v>
      </c>
      <c r="AR151" t="s">
        <v>62</v>
      </c>
      <c r="AS151" t="s">
        <v>307</v>
      </c>
      <c r="AT151" t="s">
        <v>4420</v>
      </c>
      <c r="AU151" t="s">
        <v>307</v>
      </c>
      <c r="AV151" t="s">
        <v>60</v>
      </c>
    </row>
    <row r="152" spans="11:48" x14ac:dyDescent="0.35">
      <c r="N152" t="s">
        <v>605</v>
      </c>
      <c r="O152" t="s">
        <v>606</v>
      </c>
      <c r="X152" s="17" t="s">
        <v>1614</v>
      </c>
    </row>
    <row r="153" spans="11:48" ht="29" x14ac:dyDescent="0.35">
      <c r="Q153" t="s">
        <v>607</v>
      </c>
      <c r="R153" t="s">
        <v>608</v>
      </c>
      <c r="X153" s="17" t="s">
        <v>1613</v>
      </c>
    </row>
    <row r="154" spans="11:48" x14ac:dyDescent="0.35">
      <c r="U154" t="s">
        <v>3599</v>
      </c>
      <c r="X154" s="17" t="s">
        <v>613</v>
      </c>
      <c r="Y154" t="s">
        <v>92</v>
      </c>
      <c r="Z154" t="s">
        <v>255</v>
      </c>
      <c r="AA154" t="s">
        <v>52</v>
      </c>
      <c r="AB154" t="s">
        <v>54</v>
      </c>
      <c r="AC154" t="s">
        <v>562</v>
      </c>
      <c r="AD154" t="s">
        <v>152</v>
      </c>
      <c r="AE154" t="s">
        <v>81</v>
      </c>
      <c r="AF154" t="s">
        <v>307</v>
      </c>
      <c r="AG154" t="s">
        <v>307</v>
      </c>
      <c r="AH154" t="s">
        <v>81</v>
      </c>
      <c r="AI154" t="s">
        <v>307</v>
      </c>
      <c r="AJ154" t="s">
        <v>307</v>
      </c>
      <c r="AK154" t="s">
        <v>307</v>
      </c>
      <c r="AL154" t="s">
        <v>307</v>
      </c>
      <c r="AM154" t="s">
        <v>307</v>
      </c>
      <c r="AN154" t="s">
        <v>307</v>
      </c>
      <c r="AO154" t="s">
        <v>81</v>
      </c>
      <c r="AP154" t="s">
        <v>133</v>
      </c>
      <c r="AQ154" t="s">
        <v>308</v>
      </c>
      <c r="AR154" t="s">
        <v>62</v>
      </c>
      <c r="AS154" t="s">
        <v>307</v>
      </c>
      <c r="AT154" t="s">
        <v>4420</v>
      </c>
      <c r="AU154" t="s">
        <v>307</v>
      </c>
      <c r="AV154" t="s">
        <v>60</v>
      </c>
    </row>
    <row r="155" spans="11:48" ht="29" x14ac:dyDescent="0.35">
      <c r="Q155" t="s">
        <v>609</v>
      </c>
      <c r="R155" t="s">
        <v>610</v>
      </c>
      <c r="X155" s="17" t="s">
        <v>1612</v>
      </c>
    </row>
    <row r="156" spans="11:48" x14ac:dyDescent="0.35">
      <c r="U156" t="s">
        <v>3600</v>
      </c>
      <c r="X156" s="17" t="s">
        <v>614</v>
      </c>
      <c r="Y156" t="s">
        <v>92</v>
      </c>
      <c r="Z156" t="s">
        <v>255</v>
      </c>
      <c r="AA156" t="s">
        <v>52</v>
      </c>
      <c r="AB156" t="s">
        <v>54</v>
      </c>
      <c r="AC156" t="s">
        <v>562</v>
      </c>
      <c r="AD156" t="s">
        <v>152</v>
      </c>
      <c r="AE156" t="s">
        <v>81</v>
      </c>
      <c r="AF156" t="s">
        <v>307</v>
      </c>
      <c r="AG156" t="s">
        <v>307</v>
      </c>
      <c r="AH156" t="s">
        <v>81</v>
      </c>
      <c r="AI156" t="s">
        <v>307</v>
      </c>
      <c r="AJ156" t="s">
        <v>307</v>
      </c>
      <c r="AK156" t="s">
        <v>307</v>
      </c>
      <c r="AL156" t="s">
        <v>307</v>
      </c>
      <c r="AM156" t="s">
        <v>307</v>
      </c>
      <c r="AN156" t="s">
        <v>307</v>
      </c>
      <c r="AO156" t="s">
        <v>81</v>
      </c>
      <c r="AP156" t="s">
        <v>133</v>
      </c>
      <c r="AQ156" t="s">
        <v>308</v>
      </c>
      <c r="AR156" t="s">
        <v>62</v>
      </c>
      <c r="AS156" t="s">
        <v>307</v>
      </c>
      <c r="AT156" t="s">
        <v>4420</v>
      </c>
      <c r="AU156" t="s">
        <v>307</v>
      </c>
      <c r="AV156" t="s">
        <v>60</v>
      </c>
    </row>
    <row r="157" spans="11:48" x14ac:dyDescent="0.35">
      <c r="Q157" t="s">
        <v>611</v>
      </c>
      <c r="R157" t="s">
        <v>612</v>
      </c>
      <c r="X157" s="17" t="s">
        <v>1611</v>
      </c>
    </row>
    <row r="158" spans="11:48" x14ac:dyDescent="0.35">
      <c r="U158" t="s">
        <v>3601</v>
      </c>
      <c r="X158" s="17" t="s">
        <v>615</v>
      </c>
      <c r="Y158" t="s">
        <v>92</v>
      </c>
      <c r="Z158" t="s">
        <v>255</v>
      </c>
      <c r="AA158" t="s">
        <v>52</v>
      </c>
      <c r="AB158" t="s">
        <v>54</v>
      </c>
      <c r="AC158" t="s">
        <v>562</v>
      </c>
      <c r="AD158" t="s">
        <v>152</v>
      </c>
      <c r="AE158" t="s">
        <v>81</v>
      </c>
      <c r="AF158" t="s">
        <v>307</v>
      </c>
      <c r="AG158" t="s">
        <v>307</v>
      </c>
      <c r="AH158" t="s">
        <v>81</v>
      </c>
      <c r="AI158" t="s">
        <v>307</v>
      </c>
      <c r="AJ158" t="s">
        <v>307</v>
      </c>
      <c r="AK158" t="s">
        <v>307</v>
      </c>
      <c r="AL158" t="s">
        <v>307</v>
      </c>
      <c r="AM158" t="s">
        <v>307</v>
      </c>
      <c r="AN158" t="s">
        <v>307</v>
      </c>
      <c r="AO158" t="s">
        <v>81</v>
      </c>
      <c r="AP158" t="s">
        <v>133</v>
      </c>
      <c r="AQ158" t="s">
        <v>308</v>
      </c>
      <c r="AR158" t="s">
        <v>62</v>
      </c>
      <c r="AS158" t="s">
        <v>307</v>
      </c>
      <c r="AT158" t="s">
        <v>4420</v>
      </c>
      <c r="AU158" t="s">
        <v>307</v>
      </c>
      <c r="AV158" t="s">
        <v>60</v>
      </c>
    </row>
    <row r="159" spans="11:48" ht="29" x14ac:dyDescent="0.35">
      <c r="K159" t="s">
        <v>2070</v>
      </c>
      <c r="L159" t="s">
        <v>66</v>
      </c>
      <c r="X159" s="17" t="s">
        <v>2478</v>
      </c>
    </row>
    <row r="160" spans="11:48" ht="29" x14ac:dyDescent="0.35">
      <c r="N160" t="s">
        <v>2471</v>
      </c>
      <c r="O160" t="s">
        <v>2472</v>
      </c>
      <c r="X160" s="17" t="s">
        <v>2476</v>
      </c>
    </row>
    <row r="161" spans="5:48" x14ac:dyDescent="0.35">
      <c r="Q161" t="s">
        <v>2698</v>
      </c>
      <c r="R161" t="s">
        <v>2473</v>
      </c>
      <c r="X161" s="17" t="s">
        <v>2477</v>
      </c>
    </row>
    <row r="162" spans="5:48" x14ac:dyDescent="0.35">
      <c r="U162" t="s">
        <v>3602</v>
      </c>
      <c r="X162" s="17" t="s">
        <v>230</v>
      </c>
      <c r="Y162" t="s">
        <v>92</v>
      </c>
      <c r="Z162" t="s">
        <v>110</v>
      </c>
      <c r="AA162" t="s">
        <v>1883</v>
      </c>
      <c r="AB162" t="s">
        <v>54</v>
      </c>
      <c r="AC162" t="s">
        <v>230</v>
      </c>
      <c r="AD162" t="s">
        <v>89</v>
      </c>
      <c r="AE162" t="s">
        <v>81</v>
      </c>
      <c r="AF162" t="s">
        <v>307</v>
      </c>
      <c r="AG162" t="s">
        <v>307</v>
      </c>
      <c r="AH162" t="s">
        <v>81</v>
      </c>
      <c r="AI162" t="s">
        <v>307</v>
      </c>
      <c r="AJ162" t="s">
        <v>307</v>
      </c>
      <c r="AK162" t="s">
        <v>307</v>
      </c>
      <c r="AL162" t="s">
        <v>307</v>
      </c>
      <c r="AM162" t="s">
        <v>307</v>
      </c>
      <c r="AN162" t="s">
        <v>307</v>
      </c>
      <c r="AO162" t="s">
        <v>81</v>
      </c>
      <c r="AP162" t="s">
        <v>133</v>
      </c>
      <c r="AQ162" t="s">
        <v>308</v>
      </c>
      <c r="AR162" t="s">
        <v>62</v>
      </c>
      <c r="AS162" t="s">
        <v>307</v>
      </c>
      <c r="AT162" t="s">
        <v>3989</v>
      </c>
      <c r="AU162" t="s">
        <v>307</v>
      </c>
      <c r="AV162" t="s">
        <v>60</v>
      </c>
    </row>
    <row r="163" spans="5:48" ht="29" x14ac:dyDescent="0.35">
      <c r="N163" t="s">
        <v>2475</v>
      </c>
      <c r="O163" t="s">
        <v>1209</v>
      </c>
      <c r="X163" s="17" t="s">
        <v>2479</v>
      </c>
    </row>
    <row r="164" spans="5:48" x14ac:dyDescent="0.35">
      <c r="Q164" t="s">
        <v>2699</v>
      </c>
      <c r="R164" t="s">
        <v>2700</v>
      </c>
      <c r="X164" s="17" t="s">
        <v>2703</v>
      </c>
    </row>
    <row r="165" spans="5:48" x14ac:dyDescent="0.35">
      <c r="U165" t="s">
        <v>3603</v>
      </c>
      <c r="X165" s="17" t="s">
        <v>230</v>
      </c>
      <c r="Y165" t="s">
        <v>92</v>
      </c>
      <c r="Z165" t="s">
        <v>110</v>
      </c>
      <c r="AA165" t="s">
        <v>1883</v>
      </c>
      <c r="AB165" t="s">
        <v>54</v>
      </c>
      <c r="AC165" t="s">
        <v>230</v>
      </c>
      <c r="AD165" t="s">
        <v>89</v>
      </c>
      <c r="AE165" t="s">
        <v>81</v>
      </c>
      <c r="AF165" t="s">
        <v>307</v>
      </c>
      <c r="AG165" t="s">
        <v>307</v>
      </c>
      <c r="AH165" t="s">
        <v>81</v>
      </c>
      <c r="AI165" t="s">
        <v>307</v>
      </c>
      <c r="AJ165" t="s">
        <v>307</v>
      </c>
      <c r="AK165" t="s">
        <v>307</v>
      </c>
      <c r="AL165" t="s">
        <v>307</v>
      </c>
      <c r="AM165" t="s">
        <v>307</v>
      </c>
      <c r="AN165" t="s">
        <v>307</v>
      </c>
      <c r="AO165" t="s">
        <v>81</v>
      </c>
      <c r="AP165" t="s">
        <v>133</v>
      </c>
      <c r="AQ165" t="s">
        <v>308</v>
      </c>
      <c r="AR165" t="s">
        <v>62</v>
      </c>
      <c r="AS165" t="s">
        <v>307</v>
      </c>
      <c r="AT165" t="s">
        <v>3989</v>
      </c>
      <c r="AU165" t="s">
        <v>307</v>
      </c>
      <c r="AV165" t="s">
        <v>60</v>
      </c>
    </row>
    <row r="166" spans="5:48" x14ac:dyDescent="0.35">
      <c r="Q166" t="s">
        <v>2702</v>
      </c>
      <c r="R166" t="s">
        <v>2701</v>
      </c>
      <c r="X166" s="17" t="s">
        <v>2704</v>
      </c>
    </row>
    <row r="167" spans="5:48" x14ac:dyDescent="0.35">
      <c r="U167" t="s">
        <v>3604</v>
      </c>
      <c r="X167" s="17" t="s">
        <v>230</v>
      </c>
      <c r="Y167" t="s">
        <v>92</v>
      </c>
      <c r="Z167" t="s">
        <v>110</v>
      </c>
      <c r="AA167" t="s">
        <v>1883</v>
      </c>
      <c r="AB167" t="s">
        <v>54</v>
      </c>
      <c r="AC167" t="s">
        <v>230</v>
      </c>
      <c r="AD167" t="s">
        <v>89</v>
      </c>
      <c r="AE167" t="s">
        <v>81</v>
      </c>
      <c r="AF167" t="s">
        <v>307</v>
      </c>
      <c r="AG167" t="s">
        <v>307</v>
      </c>
      <c r="AH167" t="s">
        <v>81</v>
      </c>
      <c r="AI167" t="s">
        <v>307</v>
      </c>
      <c r="AJ167" t="s">
        <v>307</v>
      </c>
      <c r="AK167" t="s">
        <v>307</v>
      </c>
      <c r="AL167" t="s">
        <v>307</v>
      </c>
      <c r="AM167" t="s">
        <v>307</v>
      </c>
      <c r="AN167" t="s">
        <v>307</v>
      </c>
      <c r="AO167" t="s">
        <v>81</v>
      </c>
      <c r="AP167" t="s">
        <v>133</v>
      </c>
      <c r="AQ167" t="s">
        <v>308</v>
      </c>
      <c r="AR167" t="s">
        <v>62</v>
      </c>
      <c r="AS167" t="s">
        <v>307</v>
      </c>
      <c r="AT167" t="s">
        <v>3989</v>
      </c>
      <c r="AU167" t="s">
        <v>307</v>
      </c>
      <c r="AV167" t="s">
        <v>60</v>
      </c>
    </row>
    <row r="168" spans="5:48" ht="43.5" x14ac:dyDescent="0.35">
      <c r="E168" s="17" t="s">
        <v>5138</v>
      </c>
      <c r="F168" t="s">
        <v>2002</v>
      </c>
      <c r="S168" s="17"/>
      <c r="W168" s="17"/>
      <c r="X168" s="17" t="s">
        <v>2729</v>
      </c>
      <c r="Y168" t="s">
        <v>92</v>
      </c>
      <c r="AV168" t="s">
        <v>60</v>
      </c>
    </row>
    <row r="169" spans="5:48" x14ac:dyDescent="0.35">
      <c r="H169" s="17" t="s">
        <v>110</v>
      </c>
      <c r="I169" t="s">
        <v>248</v>
      </c>
      <c r="S169" s="17"/>
      <c r="W169" s="17"/>
      <c r="X169" s="17" t="s">
        <v>2730</v>
      </c>
    </row>
    <row r="170" spans="5:48" ht="29" x14ac:dyDescent="0.35">
      <c r="K170" t="s">
        <v>4517</v>
      </c>
      <c r="L170" t="s">
        <v>231</v>
      </c>
      <c r="S170" s="17"/>
      <c r="W170" s="17"/>
      <c r="X170" s="17" t="s">
        <v>4519</v>
      </c>
    </row>
    <row r="171" spans="5:48" x14ac:dyDescent="0.35">
      <c r="S171" s="17"/>
      <c r="U171" t="s">
        <v>3605</v>
      </c>
      <c r="W171" s="17"/>
      <c r="X171" s="17" t="s">
        <v>2731</v>
      </c>
      <c r="Y171" t="s">
        <v>92</v>
      </c>
      <c r="Z171" t="s">
        <v>110</v>
      </c>
      <c r="AA171" t="s">
        <v>84</v>
      </c>
      <c r="AB171" t="s">
        <v>54</v>
      </c>
      <c r="AC171" t="s">
        <v>269</v>
      </c>
      <c r="AD171" t="s">
        <v>89</v>
      </c>
      <c r="AE171" t="s">
        <v>65</v>
      </c>
      <c r="AF171" t="s">
        <v>2218</v>
      </c>
      <c r="AG171" t="s">
        <v>2218</v>
      </c>
      <c r="AH171" t="s">
        <v>81</v>
      </c>
      <c r="AK171" t="s">
        <v>2218</v>
      </c>
      <c r="AL171" t="s">
        <v>2218</v>
      </c>
      <c r="AM171" t="s">
        <v>2218</v>
      </c>
      <c r="AN171" t="s">
        <v>2218</v>
      </c>
      <c r="AO171" t="s">
        <v>65</v>
      </c>
      <c r="AP171" t="s">
        <v>133</v>
      </c>
      <c r="AQ171" t="s">
        <v>308</v>
      </c>
      <c r="AR171" t="s">
        <v>78</v>
      </c>
      <c r="AS171" t="s">
        <v>2219</v>
      </c>
      <c r="AT171" t="s">
        <v>3964</v>
      </c>
      <c r="AU171" t="s">
        <v>307</v>
      </c>
      <c r="AV171" t="s">
        <v>60</v>
      </c>
    </row>
    <row r="172" spans="5:48" ht="29" x14ac:dyDescent="0.35">
      <c r="K172" t="s">
        <v>4518</v>
      </c>
      <c r="L172" t="s">
        <v>519</v>
      </c>
      <c r="S172" s="17"/>
      <c r="W172" s="17"/>
      <c r="X172" s="17" t="s">
        <v>4520</v>
      </c>
    </row>
    <row r="173" spans="5:48" x14ac:dyDescent="0.35">
      <c r="S173" s="17"/>
      <c r="U173" t="s">
        <v>3606</v>
      </c>
      <c r="W173" s="17"/>
      <c r="X173" s="17" t="s">
        <v>2498</v>
      </c>
      <c r="Y173" t="s">
        <v>92</v>
      </c>
      <c r="Z173" t="s">
        <v>110</v>
      </c>
      <c r="AA173" t="s">
        <v>84</v>
      </c>
      <c r="AB173" t="s">
        <v>54</v>
      </c>
      <c r="AC173" t="s">
        <v>562</v>
      </c>
      <c r="AD173" t="s">
        <v>89</v>
      </c>
      <c r="AE173" t="s">
        <v>65</v>
      </c>
      <c r="AF173" t="s">
        <v>2218</v>
      </c>
      <c r="AG173" t="s">
        <v>2218</v>
      </c>
      <c r="AH173" t="s">
        <v>81</v>
      </c>
      <c r="AK173" t="s">
        <v>2218</v>
      </c>
      <c r="AL173" t="s">
        <v>2218</v>
      </c>
      <c r="AM173" t="s">
        <v>2218</v>
      </c>
      <c r="AN173" t="s">
        <v>2218</v>
      </c>
      <c r="AO173" t="s">
        <v>65</v>
      </c>
      <c r="AP173" t="s">
        <v>133</v>
      </c>
      <c r="AQ173" t="s">
        <v>308</v>
      </c>
      <c r="AR173" t="s">
        <v>78</v>
      </c>
      <c r="AS173" t="s">
        <v>1902</v>
      </c>
      <c r="AT173" t="s">
        <v>3964</v>
      </c>
      <c r="AU173" t="s">
        <v>307</v>
      </c>
      <c r="AV173" t="s">
        <v>60</v>
      </c>
    </row>
    <row r="174" spans="5:48" x14ac:dyDescent="0.35">
      <c r="H174" s="17" t="s">
        <v>50</v>
      </c>
      <c r="I174" t="s">
        <v>51</v>
      </c>
      <c r="S174" s="17"/>
      <c r="W174" s="17"/>
      <c r="X174" s="17" t="s">
        <v>2732</v>
      </c>
    </row>
    <row r="175" spans="5:48" ht="29" x14ac:dyDescent="0.35">
      <c r="K175" t="s">
        <v>4521</v>
      </c>
      <c r="L175" t="s">
        <v>141</v>
      </c>
      <c r="S175" s="17"/>
      <c r="W175" s="17"/>
      <c r="X175" s="17" t="s">
        <v>4522</v>
      </c>
    </row>
    <row r="176" spans="5:48" x14ac:dyDescent="0.35">
      <c r="S176" s="17"/>
      <c r="U176" t="s">
        <v>3607</v>
      </c>
      <c r="W176" s="17"/>
      <c r="X176" s="17" t="s">
        <v>2733</v>
      </c>
      <c r="Y176" t="s">
        <v>92</v>
      </c>
      <c r="Z176" t="s">
        <v>50</v>
      </c>
      <c r="AA176" t="s">
        <v>67</v>
      </c>
      <c r="AB176" t="s">
        <v>54</v>
      </c>
      <c r="AC176" t="s">
        <v>269</v>
      </c>
      <c r="AD176" t="s">
        <v>89</v>
      </c>
      <c r="AE176" t="s">
        <v>81</v>
      </c>
      <c r="AF176" t="s">
        <v>2218</v>
      </c>
      <c r="AG176" t="s">
        <v>2218</v>
      </c>
      <c r="AH176" t="s">
        <v>81</v>
      </c>
      <c r="AK176" t="s">
        <v>2218</v>
      </c>
      <c r="AL176" t="s">
        <v>2218</v>
      </c>
      <c r="AM176" t="s">
        <v>2218</v>
      </c>
      <c r="AN176" t="s">
        <v>2218</v>
      </c>
      <c r="AO176" t="s">
        <v>65</v>
      </c>
      <c r="AP176" t="s">
        <v>133</v>
      </c>
      <c r="AQ176" t="s">
        <v>308</v>
      </c>
      <c r="AR176" t="s">
        <v>78</v>
      </c>
      <c r="AS176" t="s">
        <v>2219</v>
      </c>
      <c r="AT176" t="s">
        <v>3964</v>
      </c>
      <c r="AU176" t="s">
        <v>307</v>
      </c>
      <c r="AV176" t="s">
        <v>60</v>
      </c>
    </row>
    <row r="177" spans="5:48" x14ac:dyDescent="0.35">
      <c r="K177" t="s">
        <v>2504</v>
      </c>
      <c r="L177" t="s">
        <v>231</v>
      </c>
      <c r="S177" s="17"/>
      <c r="W177" s="17"/>
      <c r="X177" s="17" t="s">
        <v>2734</v>
      </c>
    </row>
    <row r="178" spans="5:48" x14ac:dyDescent="0.35">
      <c r="S178" s="17"/>
      <c r="U178" t="s">
        <v>3608</v>
      </c>
      <c r="W178" s="17"/>
      <c r="X178" s="17" t="s">
        <v>2506</v>
      </c>
      <c r="Y178" t="s">
        <v>92</v>
      </c>
      <c r="Z178" t="s">
        <v>50</v>
      </c>
      <c r="AA178" t="s">
        <v>178</v>
      </c>
      <c r="AB178" t="s">
        <v>54</v>
      </c>
      <c r="AC178" t="s">
        <v>562</v>
      </c>
      <c r="AD178" t="s">
        <v>57</v>
      </c>
      <c r="AE178" t="s">
        <v>81</v>
      </c>
      <c r="AF178">
        <v>1</v>
      </c>
      <c r="AG178">
        <v>0</v>
      </c>
      <c r="AH178" t="s">
        <v>81</v>
      </c>
      <c r="AK178" t="s">
        <v>2218</v>
      </c>
      <c r="AL178" t="s">
        <v>2218</v>
      </c>
      <c r="AM178" t="s">
        <v>2218</v>
      </c>
      <c r="AN178" t="s">
        <v>2218</v>
      </c>
      <c r="AO178" t="s">
        <v>65</v>
      </c>
      <c r="AP178" t="s">
        <v>133</v>
      </c>
      <c r="AQ178" t="s">
        <v>308</v>
      </c>
      <c r="AR178" t="s">
        <v>94</v>
      </c>
      <c r="AS178" t="s">
        <v>2227</v>
      </c>
      <c r="AT178" t="s">
        <v>3964</v>
      </c>
      <c r="AU178" t="s">
        <v>307</v>
      </c>
      <c r="AV178" t="s">
        <v>60</v>
      </c>
    </row>
    <row r="179" spans="5:48" x14ac:dyDescent="0.35">
      <c r="H179" s="17" t="s">
        <v>442</v>
      </c>
      <c r="I179" t="s">
        <v>443</v>
      </c>
      <c r="S179" s="17"/>
      <c r="W179" s="17"/>
      <c r="X179" s="17" t="s">
        <v>2735</v>
      </c>
    </row>
    <row r="180" spans="5:48" ht="29" x14ac:dyDescent="0.35">
      <c r="K180" t="s">
        <v>4523</v>
      </c>
      <c r="L180" t="s">
        <v>2017</v>
      </c>
      <c r="S180" s="17"/>
      <c r="W180" s="17"/>
      <c r="X180" s="17" t="s">
        <v>4524</v>
      </c>
    </row>
    <row r="181" spans="5:48" x14ac:dyDescent="0.35">
      <c r="S181" s="17"/>
      <c r="U181" t="s">
        <v>3609</v>
      </c>
      <c r="W181" s="17"/>
      <c r="X181" s="17" t="s">
        <v>4525</v>
      </c>
      <c r="Y181" t="s">
        <v>92</v>
      </c>
      <c r="Z181" t="s">
        <v>255</v>
      </c>
      <c r="AA181" t="s">
        <v>178</v>
      </c>
      <c r="AB181" t="s">
        <v>54</v>
      </c>
      <c r="AC181" t="s">
        <v>269</v>
      </c>
      <c r="AD181" t="s">
        <v>89</v>
      </c>
      <c r="AE181" t="s">
        <v>81</v>
      </c>
      <c r="AF181" t="s">
        <v>2218</v>
      </c>
      <c r="AG181" t="s">
        <v>2218</v>
      </c>
      <c r="AH181" t="s">
        <v>81</v>
      </c>
      <c r="AK181" t="s">
        <v>2218</v>
      </c>
      <c r="AL181" t="s">
        <v>2218</v>
      </c>
      <c r="AM181" t="s">
        <v>2218</v>
      </c>
      <c r="AN181" t="s">
        <v>2218</v>
      </c>
      <c r="AO181" t="s">
        <v>65</v>
      </c>
      <c r="AP181" t="s">
        <v>133</v>
      </c>
      <c r="AQ181" t="s">
        <v>308</v>
      </c>
      <c r="AR181" t="s">
        <v>62</v>
      </c>
      <c r="AS181" t="s">
        <v>1966</v>
      </c>
      <c r="AT181" t="s">
        <v>3964</v>
      </c>
      <c r="AU181" t="s">
        <v>307</v>
      </c>
      <c r="AV181" t="s">
        <v>60</v>
      </c>
    </row>
    <row r="182" spans="5:48" ht="43.5" x14ac:dyDescent="0.35">
      <c r="K182" t="s">
        <v>2513</v>
      </c>
      <c r="L182" t="s">
        <v>231</v>
      </c>
      <c r="S182" s="17"/>
      <c r="W182" s="17"/>
      <c r="X182" s="17" t="s">
        <v>4526</v>
      </c>
    </row>
    <row r="183" spans="5:48" x14ac:dyDescent="0.35">
      <c r="S183" s="17"/>
      <c r="U183" t="s">
        <v>3610</v>
      </c>
      <c r="W183" s="17"/>
      <c r="X183" s="17" t="s">
        <v>277</v>
      </c>
      <c r="Y183" t="s">
        <v>92</v>
      </c>
      <c r="Z183" t="s">
        <v>122</v>
      </c>
      <c r="AA183" t="s">
        <v>52</v>
      </c>
      <c r="AB183" t="s">
        <v>54</v>
      </c>
      <c r="AC183" t="s">
        <v>562</v>
      </c>
      <c r="AD183" t="s">
        <v>57</v>
      </c>
      <c r="AE183" t="s">
        <v>81</v>
      </c>
      <c r="AF183">
        <v>1</v>
      </c>
      <c r="AG183">
        <v>0</v>
      </c>
      <c r="AH183" t="s">
        <v>81</v>
      </c>
      <c r="AK183" t="s">
        <v>2218</v>
      </c>
      <c r="AL183" t="s">
        <v>2218</v>
      </c>
      <c r="AM183" t="s">
        <v>2218</v>
      </c>
      <c r="AN183" t="s">
        <v>2218</v>
      </c>
      <c r="AO183" t="s">
        <v>65</v>
      </c>
      <c r="AP183" t="s">
        <v>133</v>
      </c>
      <c r="AQ183" t="s">
        <v>308</v>
      </c>
      <c r="AR183" t="s">
        <v>62</v>
      </c>
      <c r="AS183" t="s">
        <v>2227</v>
      </c>
      <c r="AT183" t="s">
        <v>3964</v>
      </c>
      <c r="AU183" t="s">
        <v>307</v>
      </c>
      <c r="AV183" t="s">
        <v>60</v>
      </c>
    </row>
    <row r="184" spans="5:48" ht="29" x14ac:dyDescent="0.35">
      <c r="E184" s="17" t="s">
        <v>2003</v>
      </c>
      <c r="F184" t="s">
        <v>2004</v>
      </c>
      <c r="S184" s="17"/>
      <c r="W184" s="17"/>
      <c r="X184" s="17" t="s">
        <v>2507</v>
      </c>
    </row>
    <row r="185" spans="5:48" x14ac:dyDescent="0.35">
      <c r="H185" s="17" t="s">
        <v>110</v>
      </c>
      <c r="I185" t="s">
        <v>248</v>
      </c>
      <c r="S185" s="17"/>
      <c r="W185" s="17"/>
      <c r="X185" s="17" t="s">
        <v>2490</v>
      </c>
    </row>
    <row r="186" spans="5:48" x14ac:dyDescent="0.35">
      <c r="K186" t="s">
        <v>269</v>
      </c>
      <c r="L186" t="s">
        <v>231</v>
      </c>
      <c r="S186" s="17"/>
      <c r="W186" s="17"/>
      <c r="X186" s="17" t="s">
        <v>2491</v>
      </c>
    </row>
    <row r="187" spans="5:48" x14ac:dyDescent="0.35">
      <c r="S187" s="17"/>
      <c r="U187" t="s">
        <v>3611</v>
      </c>
      <c r="W187" s="17"/>
      <c r="X187" s="17" t="s">
        <v>2492</v>
      </c>
      <c r="Y187" t="s">
        <v>92</v>
      </c>
      <c r="Z187" t="s">
        <v>110</v>
      </c>
      <c r="AA187" t="s">
        <v>84</v>
      </c>
      <c r="AB187" t="s">
        <v>54</v>
      </c>
      <c r="AC187" t="s">
        <v>269</v>
      </c>
      <c r="AD187" t="s">
        <v>89</v>
      </c>
      <c r="AE187" t="s">
        <v>65</v>
      </c>
      <c r="AF187" t="s">
        <v>2218</v>
      </c>
      <c r="AG187" t="s">
        <v>2218</v>
      </c>
      <c r="AH187" t="s">
        <v>81</v>
      </c>
      <c r="AK187" t="s">
        <v>2218</v>
      </c>
      <c r="AL187" t="s">
        <v>2218</v>
      </c>
      <c r="AM187" t="s">
        <v>2218</v>
      </c>
      <c r="AN187" t="s">
        <v>2218</v>
      </c>
      <c r="AO187" t="s">
        <v>65</v>
      </c>
      <c r="AP187" t="s">
        <v>133</v>
      </c>
      <c r="AQ187" t="s">
        <v>308</v>
      </c>
      <c r="AR187" t="s">
        <v>78</v>
      </c>
      <c r="AS187" t="s">
        <v>2219</v>
      </c>
      <c r="AT187" t="s">
        <v>3965</v>
      </c>
      <c r="AU187" t="s">
        <v>307</v>
      </c>
      <c r="AV187" t="s">
        <v>60</v>
      </c>
    </row>
    <row r="188" spans="5:48" x14ac:dyDescent="0.35">
      <c r="K188" t="s">
        <v>2493</v>
      </c>
      <c r="L188" t="s">
        <v>2494</v>
      </c>
      <c r="S188" s="17"/>
      <c r="W188" s="17"/>
      <c r="X188" s="17" t="s">
        <v>2495</v>
      </c>
    </row>
    <row r="189" spans="5:48" x14ac:dyDescent="0.35">
      <c r="S189" s="17"/>
      <c r="U189" t="s">
        <v>3612</v>
      </c>
      <c r="W189" s="17"/>
      <c r="X189" s="17" t="s">
        <v>2496</v>
      </c>
      <c r="Y189" t="s">
        <v>92</v>
      </c>
      <c r="Z189" t="s">
        <v>110</v>
      </c>
      <c r="AA189" t="s">
        <v>84</v>
      </c>
      <c r="AB189" t="s">
        <v>54</v>
      </c>
      <c r="AC189" t="s">
        <v>562</v>
      </c>
      <c r="AD189" t="s">
        <v>140</v>
      </c>
      <c r="AE189" t="s">
        <v>65</v>
      </c>
      <c r="AF189" t="s">
        <v>2218</v>
      </c>
      <c r="AG189" t="s">
        <v>2218</v>
      </c>
      <c r="AH189" t="s">
        <v>81</v>
      </c>
      <c r="AK189" t="s">
        <v>2218</v>
      </c>
      <c r="AL189" t="s">
        <v>2218</v>
      </c>
      <c r="AM189" t="s">
        <v>2218</v>
      </c>
      <c r="AN189" t="s">
        <v>2218</v>
      </c>
      <c r="AO189" t="s">
        <v>65</v>
      </c>
      <c r="AP189" t="s">
        <v>133</v>
      </c>
      <c r="AQ189" t="s">
        <v>308</v>
      </c>
      <c r="AR189" t="s">
        <v>78</v>
      </c>
      <c r="AS189" t="s">
        <v>2497</v>
      </c>
      <c r="AT189" t="s">
        <v>3965</v>
      </c>
      <c r="AU189" t="s">
        <v>307</v>
      </c>
      <c r="AV189" t="s">
        <v>60</v>
      </c>
    </row>
    <row r="190" spans="5:48" x14ac:dyDescent="0.35">
      <c r="K190" t="s">
        <v>2498</v>
      </c>
      <c r="L190" t="s">
        <v>519</v>
      </c>
      <c r="S190" s="17"/>
      <c r="W190" s="17"/>
      <c r="X190" s="17" t="s">
        <v>2499</v>
      </c>
    </row>
    <row r="191" spans="5:48" x14ac:dyDescent="0.35">
      <c r="S191" s="17"/>
      <c r="U191" t="s">
        <v>3613</v>
      </c>
      <c r="W191" s="17"/>
      <c r="X191" s="17" t="s">
        <v>2498</v>
      </c>
      <c r="Y191" t="s">
        <v>92</v>
      </c>
      <c r="Z191" t="s">
        <v>110</v>
      </c>
      <c r="AA191" t="s">
        <v>84</v>
      </c>
      <c r="AB191" t="s">
        <v>54</v>
      </c>
      <c r="AC191" t="s">
        <v>562</v>
      </c>
      <c r="AD191" t="s">
        <v>89</v>
      </c>
      <c r="AE191" t="s">
        <v>65</v>
      </c>
      <c r="AF191" t="s">
        <v>2218</v>
      </c>
      <c r="AG191" t="s">
        <v>2218</v>
      </c>
      <c r="AH191" t="s">
        <v>81</v>
      </c>
      <c r="AK191" t="s">
        <v>2218</v>
      </c>
      <c r="AL191" t="s">
        <v>2218</v>
      </c>
      <c r="AM191" t="s">
        <v>2218</v>
      </c>
      <c r="AN191" t="s">
        <v>2218</v>
      </c>
      <c r="AO191" t="s">
        <v>65</v>
      </c>
      <c r="AP191" t="s">
        <v>133</v>
      </c>
      <c r="AQ191" t="s">
        <v>308</v>
      </c>
      <c r="AR191" t="s">
        <v>78</v>
      </c>
      <c r="AS191" t="s">
        <v>2407</v>
      </c>
      <c r="AT191" t="s">
        <v>3965</v>
      </c>
      <c r="AU191" t="s">
        <v>307</v>
      </c>
      <c r="AV191" t="s">
        <v>60</v>
      </c>
    </row>
    <row r="192" spans="5:48" x14ac:dyDescent="0.35">
      <c r="H192" s="17" t="s">
        <v>50</v>
      </c>
      <c r="I192" t="s">
        <v>51</v>
      </c>
      <c r="S192" s="17"/>
      <c r="W192" s="17"/>
      <c r="X192" s="17" t="s">
        <v>2500</v>
      </c>
    </row>
    <row r="193" spans="8:48" x14ac:dyDescent="0.35">
      <c r="K193" t="s">
        <v>2501</v>
      </c>
      <c r="L193" t="s">
        <v>141</v>
      </c>
      <c r="S193" s="17"/>
      <c r="W193" s="17"/>
      <c r="X193" s="17" t="s">
        <v>2502</v>
      </c>
    </row>
    <row r="194" spans="8:48" x14ac:dyDescent="0.35">
      <c r="S194" s="17"/>
      <c r="U194" t="s">
        <v>3614</v>
      </c>
      <c r="W194" s="17"/>
      <c r="X194" s="17" t="s">
        <v>2503</v>
      </c>
      <c r="Y194" t="s">
        <v>92</v>
      </c>
      <c r="Z194" t="s">
        <v>50</v>
      </c>
      <c r="AA194" t="s">
        <v>67</v>
      </c>
      <c r="AB194" t="s">
        <v>54</v>
      </c>
      <c r="AC194" t="s">
        <v>269</v>
      </c>
      <c r="AD194" t="s">
        <v>89</v>
      </c>
      <c r="AE194" t="s">
        <v>81</v>
      </c>
      <c r="AF194" t="s">
        <v>2218</v>
      </c>
      <c r="AG194" t="s">
        <v>2218</v>
      </c>
      <c r="AH194" t="s">
        <v>81</v>
      </c>
      <c r="AK194" t="s">
        <v>2218</v>
      </c>
      <c r="AL194" t="s">
        <v>2218</v>
      </c>
      <c r="AM194" t="s">
        <v>2218</v>
      </c>
      <c r="AN194" t="s">
        <v>2218</v>
      </c>
      <c r="AO194" t="s">
        <v>65</v>
      </c>
      <c r="AP194" t="s">
        <v>133</v>
      </c>
      <c r="AQ194" t="s">
        <v>308</v>
      </c>
      <c r="AR194" t="s">
        <v>94</v>
      </c>
      <c r="AS194" t="s">
        <v>2219</v>
      </c>
      <c r="AT194" t="s">
        <v>3965</v>
      </c>
      <c r="AU194" t="s">
        <v>307</v>
      </c>
      <c r="AV194" t="s">
        <v>60</v>
      </c>
    </row>
    <row r="195" spans="8:48" x14ac:dyDescent="0.35">
      <c r="K195" t="s">
        <v>2504</v>
      </c>
      <c r="L195" t="s">
        <v>231</v>
      </c>
      <c r="S195" s="17"/>
      <c r="W195" s="17"/>
      <c r="X195" s="17" t="s">
        <v>2505</v>
      </c>
    </row>
    <row r="196" spans="8:48" x14ac:dyDescent="0.35">
      <c r="S196" s="17"/>
      <c r="U196" t="s">
        <v>3615</v>
      </c>
      <c r="W196" s="17"/>
      <c r="X196" s="17" t="s">
        <v>2506</v>
      </c>
      <c r="Y196" t="s">
        <v>92</v>
      </c>
      <c r="Z196" t="s">
        <v>50</v>
      </c>
      <c r="AA196" t="s">
        <v>178</v>
      </c>
      <c r="AB196" t="s">
        <v>54</v>
      </c>
      <c r="AC196" t="s">
        <v>562</v>
      </c>
      <c r="AD196" t="s">
        <v>57</v>
      </c>
      <c r="AE196" t="s">
        <v>81</v>
      </c>
      <c r="AF196">
        <v>1</v>
      </c>
      <c r="AG196">
        <v>0</v>
      </c>
      <c r="AH196" t="s">
        <v>81</v>
      </c>
      <c r="AK196" t="s">
        <v>2218</v>
      </c>
      <c r="AL196" t="s">
        <v>2218</v>
      </c>
      <c r="AM196" t="s">
        <v>2218</v>
      </c>
      <c r="AN196" t="s">
        <v>2218</v>
      </c>
      <c r="AO196" t="s">
        <v>65</v>
      </c>
      <c r="AP196" t="s">
        <v>133</v>
      </c>
      <c r="AQ196" t="s">
        <v>308</v>
      </c>
      <c r="AR196" t="s">
        <v>94</v>
      </c>
      <c r="AS196" t="s">
        <v>2227</v>
      </c>
      <c r="AT196" t="s">
        <v>3965</v>
      </c>
      <c r="AU196" t="s">
        <v>307</v>
      </c>
      <c r="AV196" t="s">
        <v>60</v>
      </c>
    </row>
    <row r="197" spans="8:48" x14ac:dyDescent="0.35">
      <c r="K197" t="s">
        <v>2006</v>
      </c>
      <c r="L197" t="s">
        <v>243</v>
      </c>
      <c r="S197" s="17"/>
      <c r="W197" s="17"/>
      <c r="X197" s="17" t="s">
        <v>2508</v>
      </c>
    </row>
    <row r="198" spans="8:48" x14ac:dyDescent="0.35">
      <c r="S198" s="17"/>
      <c r="U198" t="s">
        <v>3616</v>
      </c>
      <c r="W198" s="17"/>
      <c r="X198" s="17" t="s">
        <v>2065</v>
      </c>
      <c r="Y198" t="s">
        <v>92</v>
      </c>
      <c r="Z198" t="s">
        <v>50</v>
      </c>
      <c r="AA198" t="s">
        <v>1883</v>
      </c>
      <c r="AB198" t="s">
        <v>54</v>
      </c>
      <c r="AC198" t="s">
        <v>562</v>
      </c>
      <c r="AD198" t="s">
        <v>89</v>
      </c>
      <c r="AE198" t="s">
        <v>81</v>
      </c>
      <c r="AF198" t="s">
        <v>307</v>
      </c>
      <c r="AG198" t="s">
        <v>307</v>
      </c>
      <c r="AH198" t="s">
        <v>81</v>
      </c>
      <c r="AI198" t="s">
        <v>307</v>
      </c>
      <c r="AJ198" t="s">
        <v>307</v>
      </c>
      <c r="AK198" t="s">
        <v>307</v>
      </c>
      <c r="AL198" t="s">
        <v>307</v>
      </c>
      <c r="AM198" t="s">
        <v>307</v>
      </c>
      <c r="AN198" t="s">
        <v>307</v>
      </c>
      <c r="AO198" t="s">
        <v>81</v>
      </c>
      <c r="AP198" t="s">
        <v>133</v>
      </c>
      <c r="AQ198" t="s">
        <v>308</v>
      </c>
      <c r="AR198" t="s">
        <v>78</v>
      </c>
      <c r="AS198" t="s">
        <v>1902</v>
      </c>
      <c r="AT198" t="s">
        <v>3965</v>
      </c>
      <c r="AU198" t="s">
        <v>307</v>
      </c>
      <c r="AV198" t="s">
        <v>60</v>
      </c>
    </row>
    <row r="199" spans="8:48" x14ac:dyDescent="0.35">
      <c r="H199" s="17" t="s">
        <v>457</v>
      </c>
      <c r="I199" t="s">
        <v>464</v>
      </c>
      <c r="S199" s="17"/>
      <c r="W199" s="17"/>
      <c r="X199" s="17" t="s">
        <v>2509</v>
      </c>
    </row>
    <row r="200" spans="8:48" x14ac:dyDescent="0.35">
      <c r="K200" t="s">
        <v>2008</v>
      </c>
      <c r="L200" t="s">
        <v>179</v>
      </c>
      <c r="S200" s="17"/>
      <c r="W200" s="17"/>
      <c r="X200" s="17" t="s">
        <v>2510</v>
      </c>
    </row>
    <row r="201" spans="8:48" x14ac:dyDescent="0.35">
      <c r="S201" s="17"/>
      <c r="U201" t="s">
        <v>3617</v>
      </c>
      <c r="W201" s="17"/>
      <c r="X201" s="17" t="s">
        <v>2065</v>
      </c>
      <c r="Y201" t="s">
        <v>92</v>
      </c>
      <c r="Z201" t="s">
        <v>255</v>
      </c>
      <c r="AA201" t="s">
        <v>52</v>
      </c>
      <c r="AB201" t="s">
        <v>54</v>
      </c>
      <c r="AC201" t="s">
        <v>562</v>
      </c>
      <c r="AD201" t="s">
        <v>89</v>
      </c>
      <c r="AE201" t="s">
        <v>81</v>
      </c>
      <c r="AF201" t="s">
        <v>307</v>
      </c>
      <c r="AG201" t="s">
        <v>307</v>
      </c>
      <c r="AH201" t="s">
        <v>81</v>
      </c>
      <c r="AI201" t="s">
        <v>307</v>
      </c>
      <c r="AJ201" t="s">
        <v>307</v>
      </c>
      <c r="AK201" t="s">
        <v>307</v>
      </c>
      <c r="AL201" t="s">
        <v>307</v>
      </c>
      <c r="AM201" t="s">
        <v>307</v>
      </c>
      <c r="AN201" t="s">
        <v>307</v>
      </c>
      <c r="AO201" t="s">
        <v>81</v>
      </c>
      <c r="AP201" t="s">
        <v>133</v>
      </c>
      <c r="AQ201" t="s">
        <v>308</v>
      </c>
      <c r="AR201" t="s">
        <v>62</v>
      </c>
      <c r="AS201" t="s">
        <v>1902</v>
      </c>
      <c r="AT201" t="s">
        <v>3965</v>
      </c>
      <c r="AU201" t="s">
        <v>307</v>
      </c>
      <c r="AV201" t="s">
        <v>60</v>
      </c>
    </row>
    <row r="202" spans="8:48" x14ac:dyDescent="0.35">
      <c r="K202" t="s">
        <v>2009</v>
      </c>
      <c r="L202" t="s">
        <v>2010</v>
      </c>
      <c r="S202" s="17"/>
      <c r="W202" s="17"/>
      <c r="X202" s="17" t="s">
        <v>2511</v>
      </c>
    </row>
    <row r="203" spans="8:48" x14ac:dyDescent="0.35">
      <c r="S203" s="17"/>
      <c r="U203" t="s">
        <v>3618</v>
      </c>
      <c r="W203" s="17"/>
      <c r="X203" s="17" t="s">
        <v>2065</v>
      </c>
      <c r="Y203" t="s">
        <v>92</v>
      </c>
      <c r="Z203" t="s">
        <v>145</v>
      </c>
      <c r="AA203" t="s">
        <v>52</v>
      </c>
      <c r="AB203" t="s">
        <v>54</v>
      </c>
      <c r="AC203" t="s">
        <v>562</v>
      </c>
      <c r="AD203" t="s">
        <v>89</v>
      </c>
      <c r="AE203" t="s">
        <v>81</v>
      </c>
      <c r="AF203" t="s">
        <v>307</v>
      </c>
      <c r="AG203" t="s">
        <v>307</v>
      </c>
      <c r="AH203" t="s">
        <v>81</v>
      </c>
      <c r="AI203" t="s">
        <v>307</v>
      </c>
      <c r="AJ203" t="s">
        <v>307</v>
      </c>
      <c r="AK203" t="s">
        <v>307</v>
      </c>
      <c r="AL203" t="s">
        <v>307</v>
      </c>
      <c r="AM203" t="s">
        <v>307</v>
      </c>
      <c r="AN203" t="s">
        <v>307</v>
      </c>
      <c r="AO203" t="s">
        <v>81</v>
      </c>
      <c r="AP203" t="s">
        <v>133</v>
      </c>
      <c r="AQ203" t="s">
        <v>308</v>
      </c>
      <c r="AR203" t="s">
        <v>62</v>
      </c>
      <c r="AS203" t="s">
        <v>1902</v>
      </c>
      <c r="AT203" t="s">
        <v>3965</v>
      </c>
      <c r="AU203" t="s">
        <v>307</v>
      </c>
      <c r="AV203" t="s">
        <v>60</v>
      </c>
    </row>
    <row r="204" spans="8:48" x14ac:dyDescent="0.35">
      <c r="H204" s="17" t="s">
        <v>442</v>
      </c>
      <c r="I204" t="s">
        <v>443</v>
      </c>
      <c r="S204" s="17"/>
      <c r="W204" s="17"/>
      <c r="X204" s="17" t="s">
        <v>2512</v>
      </c>
    </row>
    <row r="205" spans="8:48" x14ac:dyDescent="0.35">
      <c r="K205" t="s">
        <v>2011</v>
      </c>
      <c r="L205" t="s">
        <v>517</v>
      </c>
      <c r="S205" s="17"/>
      <c r="W205" s="17"/>
      <c r="X205" s="17" t="s">
        <v>273</v>
      </c>
    </row>
    <row r="206" spans="8:48" x14ac:dyDescent="0.35">
      <c r="S206" s="17"/>
      <c r="U206" t="s">
        <v>3619</v>
      </c>
      <c r="W206" s="17"/>
      <c r="X206" s="17" t="s">
        <v>273</v>
      </c>
      <c r="Y206" t="s">
        <v>92</v>
      </c>
      <c r="Z206" t="s">
        <v>255</v>
      </c>
      <c r="AA206" t="s">
        <v>52</v>
      </c>
      <c r="AB206" t="s">
        <v>54</v>
      </c>
      <c r="AC206" t="s">
        <v>273</v>
      </c>
      <c r="AD206" t="s">
        <v>89</v>
      </c>
      <c r="AE206" t="s">
        <v>81</v>
      </c>
      <c r="AF206" t="s">
        <v>307</v>
      </c>
      <c r="AG206" t="s">
        <v>307</v>
      </c>
      <c r="AH206" t="s">
        <v>81</v>
      </c>
      <c r="AI206" t="s">
        <v>307</v>
      </c>
      <c r="AJ206" t="s">
        <v>307</v>
      </c>
      <c r="AK206" t="s">
        <v>307</v>
      </c>
      <c r="AL206" t="s">
        <v>307</v>
      </c>
      <c r="AM206" t="s">
        <v>307</v>
      </c>
      <c r="AN206" t="s">
        <v>307</v>
      </c>
      <c r="AO206" t="s">
        <v>81</v>
      </c>
      <c r="AP206" t="s">
        <v>133</v>
      </c>
      <c r="AQ206" t="s">
        <v>308</v>
      </c>
      <c r="AR206" t="s">
        <v>62</v>
      </c>
      <c r="AS206" t="s">
        <v>1917</v>
      </c>
      <c r="AT206" t="s">
        <v>3965</v>
      </c>
      <c r="AU206" t="s">
        <v>307</v>
      </c>
      <c r="AV206" t="s">
        <v>60</v>
      </c>
    </row>
    <row r="207" spans="8:48" x14ac:dyDescent="0.35">
      <c r="K207" t="s">
        <v>2000</v>
      </c>
      <c r="L207" t="s">
        <v>2001</v>
      </c>
      <c r="S207" s="17"/>
      <c r="W207" s="17"/>
      <c r="X207" s="17" t="s">
        <v>2513</v>
      </c>
    </row>
    <row r="208" spans="8:48" x14ac:dyDescent="0.35">
      <c r="S208" s="17"/>
      <c r="U208" t="s">
        <v>3620</v>
      </c>
      <c r="W208" s="17"/>
      <c r="X208" s="17" t="s">
        <v>277</v>
      </c>
      <c r="Y208" t="s">
        <v>92</v>
      </c>
      <c r="Z208" t="s">
        <v>255</v>
      </c>
      <c r="AA208" t="s">
        <v>52</v>
      </c>
      <c r="AB208" t="s">
        <v>54</v>
      </c>
      <c r="AC208" t="s">
        <v>277</v>
      </c>
      <c r="AD208" t="s">
        <v>89</v>
      </c>
      <c r="AE208" t="s">
        <v>81</v>
      </c>
      <c r="AF208" t="s">
        <v>307</v>
      </c>
      <c r="AG208" t="s">
        <v>307</v>
      </c>
      <c r="AH208" t="s">
        <v>81</v>
      </c>
      <c r="AI208" t="s">
        <v>307</v>
      </c>
      <c r="AJ208" t="s">
        <v>307</v>
      </c>
      <c r="AK208" t="s">
        <v>307</v>
      </c>
      <c r="AL208" t="s">
        <v>307</v>
      </c>
      <c r="AM208" t="s">
        <v>307</v>
      </c>
      <c r="AN208" t="s">
        <v>307</v>
      </c>
      <c r="AO208" t="s">
        <v>81</v>
      </c>
      <c r="AP208" t="s">
        <v>133</v>
      </c>
      <c r="AQ208" t="s">
        <v>308</v>
      </c>
      <c r="AR208" t="s">
        <v>62</v>
      </c>
      <c r="AS208" t="s">
        <v>1909</v>
      </c>
      <c r="AT208" t="s">
        <v>3965</v>
      </c>
      <c r="AU208" t="s">
        <v>307</v>
      </c>
      <c r="AV208" t="s">
        <v>60</v>
      </c>
    </row>
    <row r="209" spans="8:48" x14ac:dyDescent="0.35">
      <c r="K209" t="s">
        <v>2482</v>
      </c>
      <c r="L209" t="s">
        <v>2483</v>
      </c>
      <c r="S209" s="17"/>
      <c r="W209" s="17"/>
      <c r="X209" s="17" t="s">
        <v>2484</v>
      </c>
    </row>
    <row r="210" spans="8:48" x14ac:dyDescent="0.35">
      <c r="S210" s="17"/>
      <c r="U210" t="s">
        <v>3621</v>
      </c>
      <c r="W210" s="17"/>
      <c r="X210" s="17" t="s">
        <v>2484</v>
      </c>
      <c r="Y210" t="s">
        <v>92</v>
      </c>
      <c r="Z210" t="s">
        <v>312</v>
      </c>
      <c r="AA210" t="s">
        <v>52</v>
      </c>
      <c r="AB210" t="s">
        <v>54</v>
      </c>
      <c r="AC210" t="s">
        <v>269</v>
      </c>
      <c r="AD210" t="s">
        <v>89</v>
      </c>
      <c r="AE210" t="s">
        <v>81</v>
      </c>
      <c r="AF210" t="s">
        <v>2218</v>
      </c>
      <c r="AG210" t="s">
        <v>2218</v>
      </c>
      <c r="AH210" t="s">
        <v>81</v>
      </c>
      <c r="AK210" t="s">
        <v>2218</v>
      </c>
      <c r="AL210" t="s">
        <v>2218</v>
      </c>
      <c r="AM210" t="s">
        <v>2218</v>
      </c>
      <c r="AN210" t="s">
        <v>2218</v>
      </c>
      <c r="AO210" t="s">
        <v>65</v>
      </c>
      <c r="AP210" t="s">
        <v>133</v>
      </c>
      <c r="AQ210" t="s">
        <v>308</v>
      </c>
      <c r="AR210" t="s">
        <v>62</v>
      </c>
      <c r="AS210" t="s">
        <v>2219</v>
      </c>
      <c r="AT210" t="s">
        <v>3965</v>
      </c>
      <c r="AU210" t="s">
        <v>307</v>
      </c>
      <c r="AV210" t="s">
        <v>60</v>
      </c>
    </row>
    <row r="211" spans="8:48" x14ac:dyDescent="0.35">
      <c r="K211" t="s">
        <v>2485</v>
      </c>
      <c r="L211" t="s">
        <v>1209</v>
      </c>
      <c r="S211" s="17"/>
      <c r="W211" s="17"/>
      <c r="X211" s="17" t="s">
        <v>2486</v>
      </c>
    </row>
    <row r="212" spans="8:48" x14ac:dyDescent="0.35">
      <c r="S212" s="17"/>
      <c r="U212" t="s">
        <v>3622</v>
      </c>
      <c r="W212" s="17"/>
      <c r="X212" s="17" t="s">
        <v>2486</v>
      </c>
      <c r="Y212" t="s">
        <v>92</v>
      </c>
      <c r="Z212" t="s">
        <v>312</v>
      </c>
      <c r="AA212" t="s">
        <v>52</v>
      </c>
      <c r="AB212" t="s">
        <v>54</v>
      </c>
      <c r="AC212" t="s">
        <v>269</v>
      </c>
      <c r="AD212" t="s">
        <v>89</v>
      </c>
      <c r="AE212" t="s">
        <v>81</v>
      </c>
      <c r="AF212" t="s">
        <v>2218</v>
      </c>
      <c r="AG212" t="s">
        <v>2218</v>
      </c>
      <c r="AH212" t="s">
        <v>81</v>
      </c>
      <c r="AK212" t="s">
        <v>2218</v>
      </c>
      <c r="AL212" t="s">
        <v>2218</v>
      </c>
      <c r="AM212" t="s">
        <v>2218</v>
      </c>
      <c r="AN212" t="s">
        <v>2218</v>
      </c>
      <c r="AO212" t="s">
        <v>65</v>
      </c>
      <c r="AP212" t="s">
        <v>133</v>
      </c>
      <c r="AQ212" t="s">
        <v>308</v>
      </c>
      <c r="AR212" t="s">
        <v>62</v>
      </c>
      <c r="AS212" t="s">
        <v>2219</v>
      </c>
      <c r="AT212" t="s">
        <v>3965</v>
      </c>
      <c r="AU212" t="s">
        <v>307</v>
      </c>
      <c r="AV212" t="s">
        <v>60</v>
      </c>
    </row>
    <row r="213" spans="8:48" x14ac:dyDescent="0.35">
      <c r="K213" t="s">
        <v>2487</v>
      </c>
      <c r="L213" t="s">
        <v>223</v>
      </c>
      <c r="S213" s="17"/>
      <c r="W213" s="17"/>
      <c r="X213" s="17" t="s">
        <v>2487</v>
      </c>
    </row>
    <row r="214" spans="8:48" x14ac:dyDescent="0.35">
      <c r="S214" s="17"/>
      <c r="U214" t="s">
        <v>3623</v>
      </c>
      <c r="W214" s="17"/>
      <c r="X214" s="17" t="s">
        <v>2487</v>
      </c>
      <c r="Y214" t="s">
        <v>92</v>
      </c>
      <c r="Z214" t="s">
        <v>312</v>
      </c>
      <c r="AA214" t="s">
        <v>52</v>
      </c>
      <c r="AB214" t="s">
        <v>54</v>
      </c>
      <c r="AC214" t="s">
        <v>212</v>
      </c>
      <c r="AD214" t="s">
        <v>89</v>
      </c>
      <c r="AE214" t="s">
        <v>81</v>
      </c>
      <c r="AF214" t="s">
        <v>2218</v>
      </c>
      <c r="AG214" t="s">
        <v>2218</v>
      </c>
      <c r="AH214" t="s">
        <v>81</v>
      </c>
      <c r="AK214" t="s">
        <v>2218</v>
      </c>
      <c r="AL214" t="s">
        <v>2218</v>
      </c>
      <c r="AM214" t="s">
        <v>2218</v>
      </c>
      <c r="AN214" t="s">
        <v>2218</v>
      </c>
      <c r="AO214" t="s">
        <v>65</v>
      </c>
      <c r="AP214" t="s">
        <v>133</v>
      </c>
      <c r="AQ214" t="s">
        <v>308</v>
      </c>
      <c r="AR214" t="s">
        <v>62</v>
      </c>
      <c r="AS214" t="s">
        <v>2488</v>
      </c>
      <c r="AT214" t="s">
        <v>3965</v>
      </c>
      <c r="AU214" t="s">
        <v>307</v>
      </c>
      <c r="AV214" t="s">
        <v>60</v>
      </c>
    </row>
    <row r="215" spans="8:48" x14ac:dyDescent="0.35">
      <c r="K215" t="s">
        <v>2489</v>
      </c>
      <c r="L215" t="s">
        <v>2010</v>
      </c>
      <c r="S215" s="17"/>
      <c r="W215" s="17"/>
      <c r="X215" s="17" t="s">
        <v>2489</v>
      </c>
    </row>
    <row r="216" spans="8:48" x14ac:dyDescent="0.35">
      <c r="S216" s="17"/>
      <c r="U216" t="s">
        <v>3624</v>
      </c>
      <c r="W216" s="17"/>
      <c r="X216" s="17" t="s">
        <v>2489</v>
      </c>
      <c r="Y216" t="s">
        <v>92</v>
      </c>
      <c r="Z216" t="s">
        <v>312</v>
      </c>
      <c r="AA216" t="s">
        <v>52</v>
      </c>
      <c r="AB216" t="s">
        <v>54</v>
      </c>
      <c r="AC216" t="s">
        <v>269</v>
      </c>
      <c r="AD216" t="s">
        <v>89</v>
      </c>
      <c r="AE216" t="s">
        <v>81</v>
      </c>
      <c r="AF216" t="s">
        <v>2218</v>
      </c>
      <c r="AG216" t="s">
        <v>2218</v>
      </c>
      <c r="AH216" t="s">
        <v>81</v>
      </c>
      <c r="AK216" t="s">
        <v>2218</v>
      </c>
      <c r="AL216" t="s">
        <v>2218</v>
      </c>
      <c r="AM216" t="s">
        <v>2218</v>
      </c>
      <c r="AN216" t="s">
        <v>2218</v>
      </c>
      <c r="AO216" t="s">
        <v>65</v>
      </c>
      <c r="AP216" t="s">
        <v>133</v>
      </c>
      <c r="AQ216" t="s">
        <v>308</v>
      </c>
      <c r="AR216" t="s">
        <v>62</v>
      </c>
      <c r="AS216" t="s">
        <v>2219</v>
      </c>
      <c r="AT216" t="s">
        <v>3965</v>
      </c>
      <c r="AU216" t="s">
        <v>307</v>
      </c>
      <c r="AV216" t="s">
        <v>60</v>
      </c>
    </row>
    <row r="217" spans="8:48" x14ac:dyDescent="0.35">
      <c r="H217" s="17" t="s">
        <v>35</v>
      </c>
      <c r="I217" t="s">
        <v>182</v>
      </c>
      <c r="S217" s="17"/>
      <c r="W217" s="17"/>
      <c r="X217" s="17" t="s">
        <v>35</v>
      </c>
    </row>
    <row r="218" spans="8:48" x14ac:dyDescent="0.35">
      <c r="K218" t="s">
        <v>2012</v>
      </c>
      <c r="L218" t="s">
        <v>190</v>
      </c>
      <c r="S218" s="17"/>
      <c r="W218" s="17"/>
      <c r="X218" s="17" t="s">
        <v>2514</v>
      </c>
    </row>
    <row r="219" spans="8:48" x14ac:dyDescent="0.35">
      <c r="S219" s="17"/>
      <c r="U219" t="s">
        <v>3625</v>
      </c>
      <c r="W219" s="17"/>
      <c r="X219" s="17" t="s">
        <v>2481</v>
      </c>
      <c r="Y219" t="s">
        <v>92</v>
      </c>
      <c r="Z219" t="s">
        <v>255</v>
      </c>
      <c r="AA219" t="s">
        <v>52</v>
      </c>
      <c r="AB219" t="s">
        <v>54</v>
      </c>
      <c r="AC219" t="s">
        <v>277</v>
      </c>
      <c r="AD219" t="s">
        <v>89</v>
      </c>
      <c r="AE219" t="s">
        <v>81</v>
      </c>
      <c r="AF219" t="s">
        <v>307</v>
      </c>
      <c r="AG219" t="s">
        <v>307</v>
      </c>
      <c r="AH219" t="s">
        <v>81</v>
      </c>
      <c r="AI219" t="s">
        <v>307</v>
      </c>
      <c r="AJ219" t="s">
        <v>307</v>
      </c>
      <c r="AK219" t="s">
        <v>307</v>
      </c>
      <c r="AL219" t="s">
        <v>307</v>
      </c>
      <c r="AM219" t="s">
        <v>307</v>
      </c>
      <c r="AN219" t="s">
        <v>307</v>
      </c>
      <c r="AO219" t="s">
        <v>65</v>
      </c>
      <c r="AP219" t="s">
        <v>133</v>
      </c>
      <c r="AQ219" t="s">
        <v>308</v>
      </c>
      <c r="AR219" t="s">
        <v>62</v>
      </c>
      <c r="AS219" t="s">
        <v>1909</v>
      </c>
      <c r="AT219" t="s">
        <v>3965</v>
      </c>
      <c r="AU219" t="s">
        <v>307</v>
      </c>
      <c r="AV219" t="s">
        <v>60</v>
      </c>
    </row>
    <row r="220" spans="8:48" x14ac:dyDescent="0.35">
      <c r="K220" t="s">
        <v>2013</v>
      </c>
      <c r="L220" t="s">
        <v>88</v>
      </c>
      <c r="S220" s="17"/>
      <c r="W220" s="17"/>
      <c r="X220" s="17" t="s">
        <v>2515</v>
      </c>
    </row>
    <row r="221" spans="8:48" x14ac:dyDescent="0.35">
      <c r="S221" s="17"/>
      <c r="U221" t="s">
        <v>3626</v>
      </c>
      <c r="W221" s="17"/>
      <c r="X221" s="17" t="s">
        <v>2481</v>
      </c>
      <c r="Y221" t="s">
        <v>92</v>
      </c>
      <c r="Z221" t="s">
        <v>255</v>
      </c>
      <c r="AA221" t="s">
        <v>52</v>
      </c>
      <c r="AB221" t="s">
        <v>54</v>
      </c>
      <c r="AC221" t="s">
        <v>273</v>
      </c>
      <c r="AD221" t="s">
        <v>89</v>
      </c>
      <c r="AE221" t="s">
        <v>81</v>
      </c>
      <c r="AF221" t="s">
        <v>307</v>
      </c>
      <c r="AG221" t="s">
        <v>307</v>
      </c>
      <c r="AH221" t="s">
        <v>81</v>
      </c>
      <c r="AI221" t="s">
        <v>307</v>
      </c>
      <c r="AJ221" t="s">
        <v>307</v>
      </c>
      <c r="AK221" t="s">
        <v>307</v>
      </c>
      <c r="AL221" t="s">
        <v>307</v>
      </c>
      <c r="AM221" t="s">
        <v>307</v>
      </c>
      <c r="AN221" t="s">
        <v>307</v>
      </c>
      <c r="AO221" t="s">
        <v>65</v>
      </c>
      <c r="AP221" t="s">
        <v>133</v>
      </c>
      <c r="AQ221" t="s">
        <v>308</v>
      </c>
      <c r="AR221" t="s">
        <v>62</v>
      </c>
      <c r="AS221" t="s">
        <v>1917</v>
      </c>
      <c r="AT221" t="s">
        <v>3965</v>
      </c>
      <c r="AU221" t="s">
        <v>307</v>
      </c>
      <c r="AV221" t="s">
        <v>60</v>
      </c>
    </row>
    <row r="222" spans="8:48" x14ac:dyDescent="0.35">
      <c r="K222" t="s">
        <v>2014</v>
      </c>
      <c r="L222" t="s">
        <v>2007</v>
      </c>
      <c r="S222" s="17"/>
      <c r="W222" s="17"/>
      <c r="X222" s="17" t="s">
        <v>2516</v>
      </c>
    </row>
    <row r="223" spans="8:48" x14ac:dyDescent="0.35">
      <c r="S223" s="17"/>
      <c r="U223" t="s">
        <v>3627</v>
      </c>
      <c r="W223" s="17"/>
      <c r="X223" s="17" t="s">
        <v>2481</v>
      </c>
      <c r="Y223" t="s">
        <v>92</v>
      </c>
      <c r="Z223" t="s">
        <v>255</v>
      </c>
      <c r="AA223" t="s">
        <v>52</v>
      </c>
      <c r="AB223" t="s">
        <v>54</v>
      </c>
      <c r="AC223" t="s">
        <v>562</v>
      </c>
      <c r="AD223" t="s">
        <v>89</v>
      </c>
      <c r="AE223" t="s">
        <v>81</v>
      </c>
      <c r="AF223" t="s">
        <v>307</v>
      </c>
      <c r="AG223" t="s">
        <v>307</v>
      </c>
      <c r="AH223" t="s">
        <v>81</v>
      </c>
      <c r="AI223" t="s">
        <v>307</v>
      </c>
      <c r="AJ223" t="s">
        <v>307</v>
      </c>
      <c r="AK223" t="s">
        <v>307</v>
      </c>
      <c r="AL223" t="s">
        <v>307</v>
      </c>
      <c r="AM223" t="s">
        <v>307</v>
      </c>
      <c r="AN223" t="s">
        <v>307</v>
      </c>
      <c r="AO223" t="s">
        <v>65</v>
      </c>
      <c r="AP223" t="s">
        <v>133</v>
      </c>
      <c r="AQ223" t="s">
        <v>308</v>
      </c>
      <c r="AR223" t="s">
        <v>62</v>
      </c>
      <c r="AS223" t="s">
        <v>1902</v>
      </c>
      <c r="AT223" t="s">
        <v>3965</v>
      </c>
      <c r="AU223" t="s">
        <v>307</v>
      </c>
      <c r="AV223" t="s">
        <v>60</v>
      </c>
    </row>
    <row r="224" spans="8:48" x14ac:dyDescent="0.35">
      <c r="K224" t="s">
        <v>2015</v>
      </c>
      <c r="L224" t="s">
        <v>235</v>
      </c>
      <c r="S224" s="17"/>
      <c r="W224" s="17"/>
      <c r="X224" s="17" t="s">
        <v>2517</v>
      </c>
    </row>
    <row r="225" spans="5:48" x14ac:dyDescent="0.35">
      <c r="S225" s="17"/>
      <c r="U225" t="s">
        <v>3628</v>
      </c>
      <c r="W225" s="17"/>
      <c r="X225" s="17" t="s">
        <v>35</v>
      </c>
      <c r="Y225" t="s">
        <v>92</v>
      </c>
      <c r="Z225" t="s">
        <v>255</v>
      </c>
      <c r="AA225" t="s">
        <v>52</v>
      </c>
      <c r="AB225" t="s">
        <v>54</v>
      </c>
      <c r="AC225" t="s">
        <v>562</v>
      </c>
      <c r="AD225" t="s">
        <v>89</v>
      </c>
      <c r="AE225" t="s">
        <v>81</v>
      </c>
      <c r="AF225" t="s">
        <v>307</v>
      </c>
      <c r="AG225" t="s">
        <v>307</v>
      </c>
      <c r="AH225" t="s">
        <v>81</v>
      </c>
      <c r="AI225" t="s">
        <v>307</v>
      </c>
      <c r="AJ225" t="s">
        <v>307</v>
      </c>
      <c r="AK225" t="s">
        <v>307</v>
      </c>
      <c r="AL225" t="s">
        <v>307</v>
      </c>
      <c r="AM225" t="s">
        <v>307</v>
      </c>
      <c r="AN225" t="s">
        <v>307</v>
      </c>
      <c r="AO225" t="s">
        <v>65</v>
      </c>
      <c r="AP225" t="s">
        <v>133</v>
      </c>
      <c r="AQ225" t="s">
        <v>308</v>
      </c>
      <c r="AR225" t="s">
        <v>62</v>
      </c>
      <c r="AS225" t="s">
        <v>1902</v>
      </c>
      <c r="AT225" t="s">
        <v>3965</v>
      </c>
      <c r="AU225" t="s">
        <v>307</v>
      </c>
      <c r="AV225" t="s">
        <v>60</v>
      </c>
    </row>
    <row r="226" spans="5:48" x14ac:dyDescent="0.35">
      <c r="K226" t="s">
        <v>2016</v>
      </c>
      <c r="L226" t="s">
        <v>2017</v>
      </c>
      <c r="S226" s="17"/>
      <c r="W226" s="17"/>
      <c r="X226" s="17" t="s">
        <v>2480</v>
      </c>
    </row>
    <row r="227" spans="5:48" x14ac:dyDescent="0.35">
      <c r="S227" s="17"/>
      <c r="U227" t="s">
        <v>3629</v>
      </c>
      <c r="W227" s="17"/>
      <c r="X227" s="17" t="s">
        <v>2481</v>
      </c>
      <c r="Y227" t="s">
        <v>92</v>
      </c>
      <c r="Z227" t="s">
        <v>255</v>
      </c>
      <c r="AA227" t="s">
        <v>52</v>
      </c>
      <c r="AB227" t="s">
        <v>54</v>
      </c>
      <c r="AC227" t="s">
        <v>269</v>
      </c>
      <c r="AD227" t="s">
        <v>89</v>
      </c>
      <c r="AE227" t="s">
        <v>81</v>
      </c>
      <c r="AF227" t="s">
        <v>307</v>
      </c>
      <c r="AG227" t="s">
        <v>307</v>
      </c>
      <c r="AH227" t="s">
        <v>81</v>
      </c>
      <c r="AI227" t="s">
        <v>307</v>
      </c>
      <c r="AJ227" t="s">
        <v>307</v>
      </c>
      <c r="AK227" t="s">
        <v>307</v>
      </c>
      <c r="AL227" t="s">
        <v>307</v>
      </c>
      <c r="AM227" t="s">
        <v>307</v>
      </c>
      <c r="AN227" t="s">
        <v>307</v>
      </c>
      <c r="AO227" t="s">
        <v>65</v>
      </c>
      <c r="AP227" t="s">
        <v>133</v>
      </c>
      <c r="AQ227" t="s">
        <v>308</v>
      </c>
      <c r="AR227" t="s">
        <v>62</v>
      </c>
      <c r="AS227" t="s">
        <v>1902</v>
      </c>
      <c r="AT227" t="s">
        <v>3965</v>
      </c>
      <c r="AU227" t="s">
        <v>307</v>
      </c>
      <c r="AV227" t="s">
        <v>60</v>
      </c>
    </row>
    <row r="228" spans="5:48" x14ac:dyDescent="0.35">
      <c r="K228" t="s">
        <v>2018</v>
      </c>
      <c r="L228" t="s">
        <v>517</v>
      </c>
      <c r="S228" s="17"/>
      <c r="W228" s="17"/>
      <c r="X228" s="17" t="s">
        <v>2518</v>
      </c>
    </row>
    <row r="229" spans="5:48" x14ac:dyDescent="0.35">
      <c r="S229" s="17"/>
      <c r="U229" t="s">
        <v>3630</v>
      </c>
      <c r="W229" s="17"/>
      <c r="X229" s="17" t="s">
        <v>2481</v>
      </c>
      <c r="Y229" t="s">
        <v>92</v>
      </c>
      <c r="Z229" t="s">
        <v>255</v>
      </c>
      <c r="AA229" t="s">
        <v>52</v>
      </c>
      <c r="AB229" t="s">
        <v>54</v>
      </c>
      <c r="AC229" t="s">
        <v>269</v>
      </c>
      <c r="AD229" t="s">
        <v>89</v>
      </c>
      <c r="AE229" t="s">
        <v>81</v>
      </c>
      <c r="AF229" t="s">
        <v>307</v>
      </c>
      <c r="AG229" t="s">
        <v>307</v>
      </c>
      <c r="AH229" t="s">
        <v>81</v>
      </c>
      <c r="AI229" t="s">
        <v>307</v>
      </c>
      <c r="AJ229" t="s">
        <v>307</v>
      </c>
      <c r="AK229" t="s">
        <v>307</v>
      </c>
      <c r="AL229" t="s">
        <v>307</v>
      </c>
      <c r="AM229" t="s">
        <v>307</v>
      </c>
      <c r="AN229" t="s">
        <v>307</v>
      </c>
      <c r="AO229" t="s">
        <v>65</v>
      </c>
      <c r="AP229" t="s">
        <v>133</v>
      </c>
      <c r="AQ229" t="s">
        <v>308</v>
      </c>
      <c r="AR229" t="s">
        <v>62</v>
      </c>
      <c r="AS229" t="s">
        <v>1902</v>
      </c>
      <c r="AT229" t="s">
        <v>3965</v>
      </c>
      <c r="AU229" t="s">
        <v>307</v>
      </c>
      <c r="AV229" t="s">
        <v>60</v>
      </c>
    </row>
    <row r="230" spans="5:48" x14ac:dyDescent="0.35">
      <c r="K230" t="s">
        <v>2019</v>
      </c>
      <c r="L230" t="s">
        <v>241</v>
      </c>
      <c r="S230" s="17"/>
      <c r="W230" s="17"/>
      <c r="X230" s="17" t="s">
        <v>2519</v>
      </c>
    </row>
    <row r="231" spans="5:48" x14ac:dyDescent="0.35">
      <c r="S231" s="17"/>
      <c r="U231" t="s">
        <v>3631</v>
      </c>
      <c r="W231" s="17"/>
      <c r="X231" s="17" t="s">
        <v>2481</v>
      </c>
      <c r="Y231" t="s">
        <v>92</v>
      </c>
      <c r="Z231" t="s">
        <v>255</v>
      </c>
      <c r="AA231" t="s">
        <v>52</v>
      </c>
      <c r="AB231" t="s">
        <v>54</v>
      </c>
      <c r="AC231" t="s">
        <v>242</v>
      </c>
      <c r="AD231" t="s">
        <v>89</v>
      </c>
      <c r="AE231" t="s">
        <v>81</v>
      </c>
      <c r="AF231" t="s">
        <v>307</v>
      </c>
      <c r="AG231" t="s">
        <v>307</v>
      </c>
      <c r="AH231" t="s">
        <v>81</v>
      </c>
      <c r="AI231" t="s">
        <v>307</v>
      </c>
      <c r="AJ231" t="s">
        <v>307</v>
      </c>
      <c r="AK231" t="s">
        <v>307</v>
      </c>
      <c r="AL231" t="s">
        <v>307</v>
      </c>
      <c r="AM231" t="s">
        <v>307</v>
      </c>
      <c r="AN231" t="s">
        <v>307</v>
      </c>
      <c r="AO231" t="s">
        <v>65</v>
      </c>
      <c r="AP231" t="s">
        <v>133</v>
      </c>
      <c r="AQ231" t="s">
        <v>308</v>
      </c>
      <c r="AR231" t="s">
        <v>62</v>
      </c>
      <c r="AS231" t="s">
        <v>1902</v>
      </c>
      <c r="AT231" t="s">
        <v>3965</v>
      </c>
      <c r="AU231" t="s">
        <v>307</v>
      </c>
      <c r="AV231" t="s">
        <v>60</v>
      </c>
    </row>
    <row r="232" spans="5:48" x14ac:dyDescent="0.35">
      <c r="K232" t="s">
        <v>2020</v>
      </c>
      <c r="L232" t="s">
        <v>169</v>
      </c>
      <c r="S232" s="17"/>
      <c r="W232" s="17"/>
      <c r="X232" s="17" t="s">
        <v>2520</v>
      </c>
    </row>
    <row r="233" spans="5:48" x14ac:dyDescent="0.35">
      <c r="S233" s="17"/>
      <c r="U233" t="s">
        <v>3632</v>
      </c>
      <c r="W233" s="17"/>
      <c r="X233" s="17" t="s">
        <v>2481</v>
      </c>
      <c r="Y233" t="s">
        <v>92</v>
      </c>
      <c r="Z233" t="s">
        <v>255</v>
      </c>
      <c r="AA233" t="s">
        <v>52</v>
      </c>
      <c r="AB233" t="s">
        <v>54</v>
      </c>
      <c r="AC233" t="s">
        <v>562</v>
      </c>
      <c r="AD233" t="s">
        <v>89</v>
      </c>
      <c r="AE233" t="s">
        <v>81</v>
      </c>
      <c r="AF233" t="s">
        <v>307</v>
      </c>
      <c r="AG233" t="s">
        <v>307</v>
      </c>
      <c r="AH233" t="s">
        <v>81</v>
      </c>
      <c r="AI233" t="s">
        <v>307</v>
      </c>
      <c r="AJ233" t="s">
        <v>307</v>
      </c>
      <c r="AK233" t="s">
        <v>307</v>
      </c>
      <c r="AL233" t="s">
        <v>307</v>
      </c>
      <c r="AM233" t="s">
        <v>307</v>
      </c>
      <c r="AN233" t="s">
        <v>307</v>
      </c>
      <c r="AO233" t="s">
        <v>65</v>
      </c>
      <c r="AP233" t="s">
        <v>133</v>
      </c>
      <c r="AQ233" t="s">
        <v>308</v>
      </c>
      <c r="AR233" t="s">
        <v>62</v>
      </c>
      <c r="AS233" t="s">
        <v>1902</v>
      </c>
      <c r="AT233" t="s">
        <v>3965</v>
      </c>
      <c r="AU233" t="s">
        <v>307</v>
      </c>
      <c r="AV233" t="s">
        <v>60</v>
      </c>
    </row>
    <row r="234" spans="5:48" x14ac:dyDescent="0.35">
      <c r="E234" s="17" t="s">
        <v>2021</v>
      </c>
      <c r="F234" t="s">
        <v>2022</v>
      </c>
      <c r="S234" s="17"/>
      <c r="W234" s="17"/>
      <c r="X234" s="17" t="s">
        <v>2521</v>
      </c>
    </row>
    <row r="235" spans="5:48" x14ac:dyDescent="0.35">
      <c r="H235" s="17" t="s">
        <v>441</v>
      </c>
      <c r="I235" t="s">
        <v>111</v>
      </c>
      <c r="S235" s="17"/>
      <c r="W235" s="17"/>
      <c r="X235" s="17" t="s">
        <v>2522</v>
      </c>
    </row>
    <row r="236" spans="5:48" x14ac:dyDescent="0.35">
      <c r="K236" t="s">
        <v>2023</v>
      </c>
      <c r="L236" t="s">
        <v>1998</v>
      </c>
      <c r="S236" s="17"/>
      <c r="W236" s="17"/>
      <c r="X236" s="17" t="s">
        <v>2023</v>
      </c>
    </row>
    <row r="237" spans="5:48" x14ac:dyDescent="0.35">
      <c r="S237" s="17"/>
      <c r="U237" t="s">
        <v>3633</v>
      </c>
      <c r="W237" s="17"/>
      <c r="X237" s="17" t="s">
        <v>2523</v>
      </c>
      <c r="Y237" t="s">
        <v>92</v>
      </c>
      <c r="Z237" t="s">
        <v>110</v>
      </c>
      <c r="AA237" t="s">
        <v>52</v>
      </c>
      <c r="AB237" t="s">
        <v>54</v>
      </c>
      <c r="AC237" t="s">
        <v>562</v>
      </c>
      <c r="AD237" t="s">
        <v>200</v>
      </c>
      <c r="AE237" t="s">
        <v>81</v>
      </c>
      <c r="AF237" t="s">
        <v>307</v>
      </c>
      <c r="AG237" t="s">
        <v>307</v>
      </c>
      <c r="AH237" t="s">
        <v>81</v>
      </c>
      <c r="AI237" t="s">
        <v>307</v>
      </c>
      <c r="AJ237" t="s">
        <v>307</v>
      </c>
      <c r="AK237" t="s">
        <v>307</v>
      </c>
      <c r="AL237" t="s">
        <v>307</v>
      </c>
      <c r="AM237" t="s">
        <v>307</v>
      </c>
      <c r="AN237" t="s">
        <v>307</v>
      </c>
      <c r="AO237" t="s">
        <v>81</v>
      </c>
      <c r="AP237" t="s">
        <v>133</v>
      </c>
      <c r="AQ237" t="s">
        <v>308</v>
      </c>
      <c r="AR237" t="s">
        <v>62</v>
      </c>
      <c r="AS237" t="s">
        <v>2227</v>
      </c>
      <c r="AT237" t="s">
        <v>3965</v>
      </c>
      <c r="AU237" t="s">
        <v>307</v>
      </c>
      <c r="AV237" t="s">
        <v>60</v>
      </c>
    </row>
    <row r="238" spans="5:48" x14ac:dyDescent="0.35">
      <c r="K238" t="s">
        <v>2024</v>
      </c>
      <c r="L238" t="s">
        <v>2025</v>
      </c>
      <c r="S238" s="17"/>
      <c r="W238" s="17"/>
      <c r="X238" s="17" t="s">
        <v>2024</v>
      </c>
    </row>
    <row r="239" spans="5:48" x14ac:dyDescent="0.35">
      <c r="S239" s="17"/>
      <c r="U239" t="s">
        <v>3634</v>
      </c>
      <c r="W239" s="17"/>
      <c r="X239" s="17" t="s">
        <v>2523</v>
      </c>
      <c r="Y239" t="s">
        <v>92</v>
      </c>
      <c r="Z239" t="s">
        <v>110</v>
      </c>
      <c r="AA239" t="s">
        <v>52</v>
      </c>
      <c r="AB239" t="s">
        <v>54</v>
      </c>
      <c r="AC239" t="s">
        <v>562</v>
      </c>
      <c r="AD239" t="s">
        <v>200</v>
      </c>
      <c r="AE239" t="s">
        <v>81</v>
      </c>
      <c r="AF239" t="s">
        <v>307</v>
      </c>
      <c r="AG239" t="s">
        <v>307</v>
      </c>
      <c r="AH239" t="s">
        <v>81</v>
      </c>
      <c r="AI239" t="s">
        <v>307</v>
      </c>
      <c r="AJ239" t="s">
        <v>307</v>
      </c>
      <c r="AK239" t="s">
        <v>307</v>
      </c>
      <c r="AL239" t="s">
        <v>307</v>
      </c>
      <c r="AM239" t="s">
        <v>307</v>
      </c>
      <c r="AN239" t="s">
        <v>307</v>
      </c>
      <c r="AO239" t="s">
        <v>81</v>
      </c>
      <c r="AP239" t="s">
        <v>133</v>
      </c>
      <c r="AQ239" t="s">
        <v>308</v>
      </c>
      <c r="AR239" t="s">
        <v>62</v>
      </c>
      <c r="AS239" t="s">
        <v>2227</v>
      </c>
      <c r="AT239" t="s">
        <v>3965</v>
      </c>
      <c r="AU239" t="s">
        <v>307</v>
      </c>
      <c r="AV239" t="s">
        <v>60</v>
      </c>
    </row>
    <row r="240" spans="5:48" x14ac:dyDescent="0.35">
      <c r="H240" s="17" t="s">
        <v>50</v>
      </c>
      <c r="I240" t="s">
        <v>51</v>
      </c>
      <c r="S240" s="17"/>
      <c r="W240" s="17"/>
      <c r="X240" s="17" t="s">
        <v>50</v>
      </c>
    </row>
    <row r="241" spans="5:48" x14ac:dyDescent="0.35">
      <c r="K241" t="s">
        <v>2026</v>
      </c>
      <c r="L241" t="s">
        <v>1998</v>
      </c>
      <c r="S241" s="17"/>
      <c r="W241" s="17"/>
      <c r="X241" s="17" t="s">
        <v>50</v>
      </c>
    </row>
    <row r="242" spans="5:48" x14ac:dyDescent="0.35">
      <c r="S242" s="17"/>
      <c r="U242" t="s">
        <v>3635</v>
      </c>
      <c r="W242" s="17"/>
      <c r="X242" s="17" t="s">
        <v>2524</v>
      </c>
      <c r="Y242" t="s">
        <v>92</v>
      </c>
      <c r="Z242" t="s">
        <v>50</v>
      </c>
      <c r="AA242" t="s">
        <v>1883</v>
      </c>
      <c r="AB242" t="s">
        <v>54</v>
      </c>
      <c r="AC242" t="s">
        <v>562</v>
      </c>
      <c r="AD242" t="s">
        <v>89</v>
      </c>
      <c r="AE242" t="s">
        <v>81</v>
      </c>
      <c r="AF242" t="s">
        <v>307</v>
      </c>
      <c r="AG242" t="s">
        <v>307</v>
      </c>
      <c r="AH242" t="s">
        <v>81</v>
      </c>
      <c r="AI242" t="s">
        <v>307</v>
      </c>
      <c r="AJ242" t="s">
        <v>307</v>
      </c>
      <c r="AK242" t="s">
        <v>307</v>
      </c>
      <c r="AL242" t="s">
        <v>307</v>
      </c>
      <c r="AM242" t="s">
        <v>307</v>
      </c>
      <c r="AN242" t="s">
        <v>307</v>
      </c>
      <c r="AO242" t="s">
        <v>65</v>
      </c>
      <c r="AP242" t="s">
        <v>133</v>
      </c>
      <c r="AQ242" t="s">
        <v>308</v>
      </c>
      <c r="AR242" t="s">
        <v>78</v>
      </c>
      <c r="AS242" t="s">
        <v>2227</v>
      </c>
      <c r="AT242" t="s">
        <v>3965</v>
      </c>
      <c r="AU242" t="s">
        <v>307</v>
      </c>
      <c r="AV242" t="s">
        <v>60</v>
      </c>
    </row>
    <row r="243" spans="5:48" x14ac:dyDescent="0.35">
      <c r="K243" t="s">
        <v>2027</v>
      </c>
      <c r="L243" t="s">
        <v>2025</v>
      </c>
      <c r="S243" s="17"/>
      <c r="W243" s="17"/>
      <c r="X243" s="17" t="s">
        <v>2065</v>
      </c>
    </row>
    <row r="244" spans="5:48" x14ac:dyDescent="0.35">
      <c r="S244" s="17"/>
      <c r="U244" t="s">
        <v>3636</v>
      </c>
      <c r="W244" s="17"/>
      <c r="X244" s="17" t="s">
        <v>2525</v>
      </c>
      <c r="Y244" t="s">
        <v>92</v>
      </c>
      <c r="Z244" t="s">
        <v>50</v>
      </c>
      <c r="AA244" t="s">
        <v>1883</v>
      </c>
      <c r="AB244" t="s">
        <v>54</v>
      </c>
      <c r="AC244" t="s">
        <v>562</v>
      </c>
      <c r="AD244" t="s">
        <v>89</v>
      </c>
      <c r="AE244" t="s">
        <v>81</v>
      </c>
      <c r="AF244" t="s">
        <v>307</v>
      </c>
      <c r="AG244" t="s">
        <v>307</v>
      </c>
      <c r="AH244" t="s">
        <v>81</v>
      </c>
      <c r="AI244" t="s">
        <v>307</v>
      </c>
      <c r="AJ244" t="s">
        <v>307</v>
      </c>
      <c r="AK244" t="s">
        <v>307</v>
      </c>
      <c r="AL244" t="s">
        <v>307</v>
      </c>
      <c r="AM244" t="s">
        <v>307</v>
      </c>
      <c r="AN244" t="s">
        <v>307</v>
      </c>
      <c r="AO244" t="s">
        <v>65</v>
      </c>
      <c r="AP244" t="s">
        <v>133</v>
      </c>
      <c r="AQ244" t="s">
        <v>308</v>
      </c>
      <c r="AR244" t="s">
        <v>78</v>
      </c>
      <c r="AS244" t="s">
        <v>2227</v>
      </c>
      <c r="AT244" t="s">
        <v>3965</v>
      </c>
      <c r="AU244" t="s">
        <v>307</v>
      </c>
      <c r="AV244" t="s">
        <v>60</v>
      </c>
    </row>
    <row r="245" spans="5:48" x14ac:dyDescent="0.35">
      <c r="H245" s="17" t="s">
        <v>457</v>
      </c>
      <c r="I245" t="s">
        <v>464</v>
      </c>
      <c r="S245" s="17"/>
      <c r="W245" s="17"/>
      <c r="X245" s="17" t="s">
        <v>2065</v>
      </c>
    </row>
    <row r="246" spans="5:48" x14ac:dyDescent="0.35">
      <c r="K246" t="s">
        <v>2008</v>
      </c>
      <c r="L246" t="s">
        <v>179</v>
      </c>
      <c r="S246" s="17"/>
      <c r="W246" s="17"/>
      <c r="X246" s="17" t="s">
        <v>457</v>
      </c>
    </row>
    <row r="247" spans="5:48" x14ac:dyDescent="0.35">
      <c r="S247" s="17"/>
      <c r="U247" t="s">
        <v>3637</v>
      </c>
      <c r="W247" s="17"/>
      <c r="X247" s="17" t="s">
        <v>2510</v>
      </c>
      <c r="Y247" t="s">
        <v>92</v>
      </c>
      <c r="Z247" t="s">
        <v>145</v>
      </c>
      <c r="AA247" t="s">
        <v>52</v>
      </c>
      <c r="AB247" t="s">
        <v>54</v>
      </c>
      <c r="AC247" t="s">
        <v>562</v>
      </c>
      <c r="AD247" t="s">
        <v>89</v>
      </c>
      <c r="AE247" t="s">
        <v>81</v>
      </c>
      <c r="AF247" t="s">
        <v>307</v>
      </c>
      <c r="AG247" t="s">
        <v>307</v>
      </c>
      <c r="AH247" t="s">
        <v>81</v>
      </c>
      <c r="AI247" t="s">
        <v>307</v>
      </c>
      <c r="AJ247" t="s">
        <v>307</v>
      </c>
      <c r="AK247" t="s">
        <v>307</v>
      </c>
      <c r="AL247" t="s">
        <v>307</v>
      </c>
      <c r="AM247" t="s">
        <v>307</v>
      </c>
      <c r="AN247" t="s">
        <v>307</v>
      </c>
      <c r="AO247" t="s">
        <v>65</v>
      </c>
      <c r="AP247" t="s">
        <v>133</v>
      </c>
      <c r="AQ247" t="s">
        <v>308</v>
      </c>
      <c r="AR247" t="s">
        <v>62</v>
      </c>
      <c r="AS247" t="s">
        <v>2227</v>
      </c>
      <c r="AT247" t="s">
        <v>3965</v>
      </c>
      <c r="AU247" t="s">
        <v>307</v>
      </c>
      <c r="AV247" t="s">
        <v>60</v>
      </c>
    </row>
    <row r="248" spans="5:48" x14ac:dyDescent="0.35">
      <c r="K248" t="s">
        <v>2028</v>
      </c>
      <c r="L248" t="s">
        <v>2010</v>
      </c>
      <c r="S248" s="17"/>
      <c r="W248" s="17"/>
      <c r="X248" s="17" t="s">
        <v>2526</v>
      </c>
    </row>
    <row r="249" spans="5:48" x14ac:dyDescent="0.35">
      <c r="S249" s="17"/>
      <c r="U249" t="s">
        <v>3638</v>
      </c>
      <c r="W249" s="17"/>
      <c r="X249" s="17" t="s">
        <v>2065</v>
      </c>
      <c r="Y249" t="s">
        <v>92</v>
      </c>
      <c r="Z249" t="s">
        <v>145</v>
      </c>
      <c r="AA249" t="s">
        <v>52</v>
      </c>
      <c r="AB249" t="s">
        <v>54</v>
      </c>
      <c r="AC249" t="s">
        <v>562</v>
      </c>
      <c r="AD249" t="s">
        <v>89</v>
      </c>
      <c r="AE249" t="s">
        <v>81</v>
      </c>
      <c r="AF249" t="s">
        <v>307</v>
      </c>
      <c r="AG249" t="s">
        <v>307</v>
      </c>
      <c r="AH249" t="s">
        <v>81</v>
      </c>
      <c r="AI249" t="s">
        <v>307</v>
      </c>
      <c r="AJ249" t="s">
        <v>307</v>
      </c>
      <c r="AK249" t="s">
        <v>307</v>
      </c>
      <c r="AL249" t="s">
        <v>307</v>
      </c>
      <c r="AM249" t="s">
        <v>307</v>
      </c>
      <c r="AN249" t="s">
        <v>307</v>
      </c>
      <c r="AO249" t="s">
        <v>65</v>
      </c>
      <c r="AP249" t="s">
        <v>133</v>
      </c>
      <c r="AQ249" t="s">
        <v>308</v>
      </c>
      <c r="AR249" t="s">
        <v>62</v>
      </c>
      <c r="AS249" t="s">
        <v>2227</v>
      </c>
      <c r="AT249" t="s">
        <v>3965</v>
      </c>
      <c r="AU249" t="s">
        <v>307</v>
      </c>
      <c r="AV249" t="s">
        <v>60</v>
      </c>
    </row>
    <row r="250" spans="5:48" ht="29" x14ac:dyDescent="0.35">
      <c r="E250" s="17" t="s">
        <v>5213</v>
      </c>
      <c r="F250" t="s">
        <v>5214</v>
      </c>
      <c r="S250" s="17"/>
      <c r="W250" s="17"/>
      <c r="X250" s="17" t="s">
        <v>2527</v>
      </c>
      <c r="Y250" t="s">
        <v>92</v>
      </c>
      <c r="AV250" t="s">
        <v>60</v>
      </c>
    </row>
    <row r="251" spans="5:48" x14ac:dyDescent="0.35">
      <c r="H251" s="17" t="s">
        <v>442</v>
      </c>
      <c r="I251" t="s">
        <v>2073</v>
      </c>
      <c r="S251" s="17"/>
      <c r="W251" s="17"/>
      <c r="X251" s="17" t="s">
        <v>5205</v>
      </c>
      <c r="Y251" t="s">
        <v>92</v>
      </c>
      <c r="AV251" t="s">
        <v>60</v>
      </c>
    </row>
    <row r="252" spans="5:48" x14ac:dyDescent="0.35">
      <c r="K252" t="s">
        <v>5150</v>
      </c>
      <c r="L252" t="s">
        <v>5151</v>
      </c>
      <c r="S252" s="17"/>
      <c r="W252" s="17"/>
      <c r="X252" s="17" t="s">
        <v>5206</v>
      </c>
      <c r="Y252" t="s">
        <v>92</v>
      </c>
      <c r="AV252" t="s">
        <v>60</v>
      </c>
    </row>
    <row r="253" spans="5:48" x14ac:dyDescent="0.35">
      <c r="N253" t="s">
        <v>5152</v>
      </c>
      <c r="O253" t="s">
        <v>5153</v>
      </c>
      <c r="S253" s="17"/>
      <c r="W253" s="17"/>
      <c r="X253" s="17" t="s">
        <v>2703</v>
      </c>
      <c r="Y253" t="s">
        <v>92</v>
      </c>
      <c r="AV253" t="s">
        <v>60</v>
      </c>
    </row>
    <row r="254" spans="5:48" x14ac:dyDescent="0.35">
      <c r="S254" s="17"/>
      <c r="U254" t="s">
        <v>5215</v>
      </c>
      <c r="W254" s="17"/>
      <c r="X254" s="17" t="s">
        <v>3941</v>
      </c>
      <c r="Y254" t="s">
        <v>92</v>
      </c>
      <c r="Z254" t="s">
        <v>50</v>
      </c>
      <c r="AA254" t="s">
        <v>52</v>
      </c>
      <c r="AB254" t="s">
        <v>54</v>
      </c>
      <c r="AC254" t="s">
        <v>230</v>
      </c>
      <c r="AD254" t="s">
        <v>117</v>
      </c>
      <c r="AE254" t="s">
        <v>65</v>
      </c>
      <c r="AF254" t="s">
        <v>2218</v>
      </c>
      <c r="AG254" t="s">
        <v>2218</v>
      </c>
      <c r="AH254" t="s">
        <v>81</v>
      </c>
      <c r="AI254" t="s">
        <v>307</v>
      </c>
      <c r="AJ254" t="s">
        <v>307</v>
      </c>
      <c r="AK254" t="s">
        <v>307</v>
      </c>
      <c r="AL254" t="s">
        <v>307</v>
      </c>
      <c r="AM254" t="s">
        <v>307</v>
      </c>
      <c r="AN254" t="s">
        <v>307</v>
      </c>
      <c r="AO254" t="s">
        <v>81</v>
      </c>
      <c r="AP254" t="s">
        <v>133</v>
      </c>
      <c r="AQ254" t="s">
        <v>308</v>
      </c>
      <c r="AR254" t="s">
        <v>62</v>
      </c>
      <c r="AS254" t="s">
        <v>2227</v>
      </c>
      <c r="AT254" t="s">
        <v>3964</v>
      </c>
      <c r="AU254" t="s">
        <v>307</v>
      </c>
      <c r="AV254" t="s">
        <v>60</v>
      </c>
    </row>
    <row r="255" spans="5:48" x14ac:dyDescent="0.35">
      <c r="N255" t="s">
        <v>5210</v>
      </c>
      <c r="O255" t="s">
        <v>5209</v>
      </c>
      <c r="S255" s="17"/>
      <c r="W255" s="17"/>
      <c r="X255" s="17" t="s">
        <v>2703</v>
      </c>
      <c r="Y255" t="s">
        <v>92</v>
      </c>
      <c r="AV255" t="s">
        <v>60</v>
      </c>
    </row>
    <row r="256" spans="5:48" x14ac:dyDescent="0.35">
      <c r="S256" s="17"/>
      <c r="U256" t="s">
        <v>5216</v>
      </c>
      <c r="W256" s="17"/>
      <c r="X256" s="17" t="s">
        <v>3941</v>
      </c>
      <c r="Y256" t="s">
        <v>92</v>
      </c>
      <c r="Z256" t="s">
        <v>50</v>
      </c>
      <c r="AA256" t="s">
        <v>52</v>
      </c>
      <c r="AB256" t="s">
        <v>54</v>
      </c>
      <c r="AC256" t="s">
        <v>230</v>
      </c>
      <c r="AD256" t="s">
        <v>117</v>
      </c>
      <c r="AE256" t="s">
        <v>65</v>
      </c>
      <c r="AF256" t="s">
        <v>2218</v>
      </c>
      <c r="AG256" t="s">
        <v>2218</v>
      </c>
      <c r="AH256" t="s">
        <v>81</v>
      </c>
      <c r="AI256" t="s">
        <v>307</v>
      </c>
      <c r="AJ256" t="s">
        <v>307</v>
      </c>
      <c r="AK256" t="s">
        <v>307</v>
      </c>
      <c r="AL256" t="s">
        <v>307</v>
      </c>
      <c r="AM256" t="s">
        <v>307</v>
      </c>
      <c r="AN256" t="s">
        <v>307</v>
      </c>
      <c r="AO256" t="s">
        <v>81</v>
      </c>
      <c r="AP256" t="s">
        <v>133</v>
      </c>
      <c r="AQ256" t="s">
        <v>308</v>
      </c>
      <c r="AR256" t="s">
        <v>62</v>
      </c>
      <c r="AS256" t="s">
        <v>2227</v>
      </c>
      <c r="AT256" t="s">
        <v>3964</v>
      </c>
      <c r="AU256" t="s">
        <v>307</v>
      </c>
      <c r="AV256" t="s">
        <v>60</v>
      </c>
    </row>
    <row r="257" spans="5:48" x14ac:dyDescent="0.35">
      <c r="H257" s="17" t="s">
        <v>50</v>
      </c>
      <c r="I257" t="s">
        <v>315</v>
      </c>
      <c r="S257" s="17"/>
      <c r="W257" s="17"/>
      <c r="X257" s="17" t="s">
        <v>5217</v>
      </c>
      <c r="Y257" t="s">
        <v>92</v>
      </c>
      <c r="AV257" t="s">
        <v>60</v>
      </c>
    </row>
    <row r="258" spans="5:48" x14ac:dyDescent="0.35">
      <c r="K258" t="s">
        <v>5211</v>
      </c>
      <c r="L258" t="s">
        <v>5151</v>
      </c>
      <c r="S258" s="17"/>
      <c r="W258" s="17"/>
      <c r="X258" s="17" t="s">
        <v>5206</v>
      </c>
      <c r="Y258" t="s">
        <v>92</v>
      </c>
      <c r="AV258" t="s">
        <v>60</v>
      </c>
    </row>
    <row r="259" spans="5:48" x14ac:dyDescent="0.35">
      <c r="N259" t="s">
        <v>5212</v>
      </c>
      <c r="O259" t="s">
        <v>315</v>
      </c>
      <c r="S259" s="17"/>
      <c r="W259" s="17"/>
      <c r="X259" s="17" t="s">
        <v>2703</v>
      </c>
      <c r="Y259" t="s">
        <v>92</v>
      </c>
      <c r="AV259" t="s">
        <v>60</v>
      </c>
    </row>
    <row r="260" spans="5:48" x14ac:dyDescent="0.35">
      <c r="S260" s="17"/>
      <c r="U260" t="s">
        <v>5218</v>
      </c>
      <c r="W260" s="17"/>
      <c r="X260" s="17" t="s">
        <v>3941</v>
      </c>
      <c r="Y260" t="s">
        <v>92</v>
      </c>
      <c r="Z260" t="s">
        <v>50</v>
      </c>
      <c r="AA260" t="s">
        <v>178</v>
      </c>
      <c r="AB260" t="s">
        <v>54</v>
      </c>
      <c r="AC260" t="s">
        <v>562</v>
      </c>
      <c r="AD260" t="s">
        <v>89</v>
      </c>
      <c r="AE260" t="s">
        <v>65</v>
      </c>
      <c r="AF260" t="s">
        <v>2218</v>
      </c>
      <c r="AG260" t="s">
        <v>2218</v>
      </c>
      <c r="AH260" t="s">
        <v>81</v>
      </c>
      <c r="AI260" t="s">
        <v>307</v>
      </c>
      <c r="AJ260" t="s">
        <v>307</v>
      </c>
      <c r="AK260" t="s">
        <v>307</v>
      </c>
      <c r="AL260" t="s">
        <v>307</v>
      </c>
      <c r="AM260" t="s">
        <v>307</v>
      </c>
      <c r="AN260" t="s">
        <v>307</v>
      </c>
      <c r="AO260" t="s">
        <v>81</v>
      </c>
      <c r="AP260" t="s">
        <v>133</v>
      </c>
      <c r="AQ260" t="s">
        <v>308</v>
      </c>
      <c r="AR260" t="s">
        <v>62</v>
      </c>
      <c r="AS260" t="s">
        <v>2227</v>
      </c>
      <c r="AT260" t="s">
        <v>3964</v>
      </c>
      <c r="AU260" t="s">
        <v>307</v>
      </c>
      <c r="AV260" t="s">
        <v>60</v>
      </c>
    </row>
    <row r="261" spans="5:48" ht="29" x14ac:dyDescent="0.35">
      <c r="E261" s="17" t="s">
        <v>5222</v>
      </c>
      <c r="F261" t="s">
        <v>5219</v>
      </c>
      <c r="S261" s="17"/>
      <c r="W261" s="17"/>
      <c r="X261" s="17" t="s">
        <v>2527</v>
      </c>
      <c r="Y261" t="s">
        <v>92</v>
      </c>
      <c r="AV261" t="s">
        <v>60</v>
      </c>
    </row>
    <row r="262" spans="5:48" x14ac:dyDescent="0.35">
      <c r="H262" s="17" t="s">
        <v>442</v>
      </c>
      <c r="I262" t="s">
        <v>2073</v>
      </c>
      <c r="S262" s="17"/>
      <c r="W262" s="17"/>
      <c r="X262" s="17" t="s">
        <v>5243</v>
      </c>
      <c r="Y262" t="s">
        <v>92</v>
      </c>
      <c r="AV262" t="s">
        <v>60</v>
      </c>
    </row>
    <row r="263" spans="5:48" x14ac:dyDescent="0.35">
      <c r="K263" t="s">
        <v>5150</v>
      </c>
      <c r="L263" t="s">
        <v>5151</v>
      </c>
      <c r="S263" s="17"/>
      <c r="W263" s="17"/>
      <c r="X263" s="17" t="s">
        <v>5244</v>
      </c>
      <c r="Y263" t="s">
        <v>92</v>
      </c>
      <c r="AV263" t="s">
        <v>60</v>
      </c>
    </row>
    <row r="264" spans="5:48" x14ac:dyDescent="0.35">
      <c r="N264" t="s">
        <v>5235</v>
      </c>
      <c r="O264" t="s">
        <v>5153</v>
      </c>
      <c r="S264" s="17"/>
      <c r="W264" s="17"/>
      <c r="X264" s="17" t="s">
        <v>2703</v>
      </c>
      <c r="Y264" t="s">
        <v>92</v>
      </c>
      <c r="AV264" t="s">
        <v>60</v>
      </c>
    </row>
    <row r="265" spans="5:48" x14ac:dyDescent="0.35">
      <c r="S265" s="17"/>
      <c r="U265" t="s">
        <v>5220</v>
      </c>
      <c r="W265" s="17"/>
      <c r="X265" s="17" t="s">
        <v>3941</v>
      </c>
      <c r="Y265" t="s">
        <v>92</v>
      </c>
      <c r="Z265" t="s">
        <v>50</v>
      </c>
      <c r="AA265" t="s">
        <v>52</v>
      </c>
      <c r="AB265" t="s">
        <v>54</v>
      </c>
      <c r="AC265" t="s">
        <v>230</v>
      </c>
      <c r="AD265" t="s">
        <v>117</v>
      </c>
      <c r="AE265" t="s">
        <v>65</v>
      </c>
      <c r="AF265" t="s">
        <v>2218</v>
      </c>
      <c r="AG265" t="s">
        <v>2218</v>
      </c>
      <c r="AH265" t="s">
        <v>81</v>
      </c>
      <c r="AI265" t="s">
        <v>307</v>
      </c>
      <c r="AJ265" t="s">
        <v>307</v>
      </c>
      <c r="AK265" t="s">
        <v>307</v>
      </c>
      <c r="AL265" t="s">
        <v>307</v>
      </c>
      <c r="AM265" t="s">
        <v>307</v>
      </c>
      <c r="AN265" t="s">
        <v>307</v>
      </c>
      <c r="AO265" t="s">
        <v>81</v>
      </c>
      <c r="AP265" t="s">
        <v>133</v>
      </c>
      <c r="AQ265" t="s">
        <v>308</v>
      </c>
      <c r="AR265" t="s">
        <v>62</v>
      </c>
      <c r="AS265" t="s">
        <v>2227</v>
      </c>
      <c r="AT265" t="s">
        <v>3964</v>
      </c>
      <c r="AU265" t="s">
        <v>307</v>
      </c>
      <c r="AV265" t="s">
        <v>60</v>
      </c>
    </row>
    <row r="266" spans="5:48" x14ac:dyDescent="0.35">
      <c r="N266" t="s">
        <v>5236</v>
      </c>
      <c r="O266" t="s">
        <v>5209</v>
      </c>
      <c r="S266" s="17"/>
      <c r="W266" s="17"/>
      <c r="X266" s="17" t="s">
        <v>2703</v>
      </c>
      <c r="Y266" t="s">
        <v>92</v>
      </c>
      <c r="AV266" t="s">
        <v>60</v>
      </c>
    </row>
    <row r="267" spans="5:48" x14ac:dyDescent="0.35">
      <c r="S267" s="17"/>
      <c r="U267" t="s">
        <v>5221</v>
      </c>
      <c r="W267" s="17"/>
      <c r="X267" s="17" t="s">
        <v>3941</v>
      </c>
      <c r="Y267" t="s">
        <v>92</v>
      </c>
      <c r="Z267" t="s">
        <v>50</v>
      </c>
      <c r="AA267" t="s">
        <v>52</v>
      </c>
      <c r="AB267" t="s">
        <v>54</v>
      </c>
      <c r="AC267" t="s">
        <v>230</v>
      </c>
      <c r="AD267" t="s">
        <v>117</v>
      </c>
      <c r="AE267" t="s">
        <v>65</v>
      </c>
      <c r="AF267" t="s">
        <v>2218</v>
      </c>
      <c r="AG267" t="s">
        <v>2218</v>
      </c>
      <c r="AH267" t="s">
        <v>81</v>
      </c>
      <c r="AI267" t="s">
        <v>307</v>
      </c>
      <c r="AJ267" t="s">
        <v>307</v>
      </c>
      <c r="AK267" t="s">
        <v>307</v>
      </c>
      <c r="AL267" t="s">
        <v>307</v>
      </c>
      <c r="AM267" t="s">
        <v>307</v>
      </c>
      <c r="AN267" t="s">
        <v>307</v>
      </c>
      <c r="AO267" t="s">
        <v>81</v>
      </c>
      <c r="AP267" t="s">
        <v>133</v>
      </c>
      <c r="AQ267" t="s">
        <v>308</v>
      </c>
      <c r="AR267" t="s">
        <v>62</v>
      </c>
      <c r="AS267" t="s">
        <v>2227</v>
      </c>
      <c r="AT267" t="s">
        <v>3964</v>
      </c>
      <c r="AU267" t="s">
        <v>307</v>
      </c>
      <c r="AV267" t="s">
        <v>60</v>
      </c>
    </row>
    <row r="268" spans="5:48" x14ac:dyDescent="0.35">
      <c r="H268" s="17" t="s">
        <v>50</v>
      </c>
      <c r="I268" t="s">
        <v>315</v>
      </c>
      <c r="S268" s="17"/>
      <c r="W268" s="17"/>
      <c r="X268" s="17" t="s">
        <v>5245</v>
      </c>
      <c r="Y268" t="s">
        <v>92</v>
      </c>
      <c r="AV268" t="s">
        <v>60</v>
      </c>
    </row>
    <row r="269" spans="5:48" x14ac:dyDescent="0.35">
      <c r="K269" t="s">
        <v>5211</v>
      </c>
      <c r="L269" t="s">
        <v>51</v>
      </c>
      <c r="S269" s="17"/>
      <c r="W269" s="17"/>
      <c r="X269" s="17" t="s">
        <v>5244</v>
      </c>
      <c r="Y269" t="s">
        <v>92</v>
      </c>
      <c r="AV269" t="s">
        <v>60</v>
      </c>
    </row>
    <row r="270" spans="5:48" x14ac:dyDescent="0.35">
      <c r="N270" t="s">
        <v>5212</v>
      </c>
      <c r="O270" t="s">
        <v>315</v>
      </c>
      <c r="S270" s="17"/>
      <c r="W270" s="17"/>
      <c r="X270" s="17" t="s">
        <v>2703</v>
      </c>
      <c r="Y270" t="s">
        <v>92</v>
      </c>
      <c r="AV270" t="s">
        <v>60</v>
      </c>
    </row>
    <row r="271" spans="5:48" x14ac:dyDescent="0.35">
      <c r="S271" s="17"/>
      <c r="U271" t="s">
        <v>5260</v>
      </c>
      <c r="W271" s="17"/>
      <c r="X271" s="17" t="s">
        <v>3941</v>
      </c>
      <c r="Y271" t="s">
        <v>92</v>
      </c>
      <c r="Z271" t="s">
        <v>50</v>
      </c>
      <c r="AA271" t="s">
        <v>178</v>
      </c>
      <c r="AB271" t="s">
        <v>54</v>
      </c>
      <c r="AC271" t="s">
        <v>562</v>
      </c>
      <c r="AD271" t="s">
        <v>89</v>
      </c>
      <c r="AE271" t="s">
        <v>65</v>
      </c>
      <c r="AF271" t="s">
        <v>2218</v>
      </c>
      <c r="AG271" t="s">
        <v>2218</v>
      </c>
      <c r="AH271" t="s">
        <v>81</v>
      </c>
      <c r="AI271" t="s">
        <v>307</v>
      </c>
      <c r="AJ271" t="s">
        <v>307</v>
      </c>
      <c r="AK271" t="s">
        <v>307</v>
      </c>
      <c r="AL271" t="s">
        <v>307</v>
      </c>
      <c r="AM271" t="s">
        <v>307</v>
      </c>
      <c r="AN271" t="s">
        <v>307</v>
      </c>
      <c r="AO271" t="s">
        <v>81</v>
      </c>
      <c r="AP271" t="s">
        <v>133</v>
      </c>
      <c r="AQ271" t="s">
        <v>308</v>
      </c>
      <c r="AR271" t="s">
        <v>62</v>
      </c>
      <c r="AS271" t="s">
        <v>2227</v>
      </c>
      <c r="AT271" t="s">
        <v>3964</v>
      </c>
      <c r="AU271" t="s">
        <v>307</v>
      </c>
      <c r="AV271" t="s">
        <v>60</v>
      </c>
    </row>
    <row r="272" spans="5:48" ht="29" x14ac:dyDescent="0.35">
      <c r="E272" s="17" t="s">
        <v>5223</v>
      </c>
      <c r="F272" t="s">
        <v>5224</v>
      </c>
      <c r="S272" s="17"/>
      <c r="W272" s="17"/>
      <c r="X272" s="17" t="s">
        <v>2527</v>
      </c>
      <c r="Y272" t="s">
        <v>92</v>
      </c>
      <c r="AV272" t="s">
        <v>60</v>
      </c>
    </row>
    <row r="273" spans="5:48" x14ac:dyDescent="0.35">
      <c r="H273" s="17" t="s">
        <v>442</v>
      </c>
      <c r="I273" t="s">
        <v>2073</v>
      </c>
      <c r="S273" s="17"/>
      <c r="W273" s="17"/>
      <c r="X273" s="17" t="s">
        <v>5247</v>
      </c>
      <c r="Y273" t="s">
        <v>92</v>
      </c>
      <c r="AV273" t="s">
        <v>60</v>
      </c>
    </row>
    <row r="274" spans="5:48" x14ac:dyDescent="0.35">
      <c r="K274" t="s">
        <v>5150</v>
      </c>
      <c r="L274" t="s">
        <v>5151</v>
      </c>
      <c r="S274" s="17"/>
      <c r="W274" s="17"/>
      <c r="X274" s="17" t="s">
        <v>5246</v>
      </c>
      <c r="Y274" t="s">
        <v>92</v>
      </c>
      <c r="AV274" t="s">
        <v>60</v>
      </c>
    </row>
    <row r="275" spans="5:48" x14ac:dyDescent="0.35">
      <c r="N275" t="s">
        <v>5237</v>
      </c>
      <c r="O275" t="s">
        <v>5153</v>
      </c>
      <c r="S275" s="17"/>
      <c r="W275" s="17"/>
      <c r="X275" s="17" t="s">
        <v>2703</v>
      </c>
      <c r="Y275" t="s">
        <v>92</v>
      </c>
      <c r="AV275" t="s">
        <v>60</v>
      </c>
    </row>
    <row r="276" spans="5:48" x14ac:dyDescent="0.35">
      <c r="S276" s="17"/>
      <c r="U276" t="s">
        <v>5225</v>
      </c>
      <c r="W276" s="17"/>
      <c r="X276" s="17" t="s">
        <v>3941</v>
      </c>
      <c r="Y276" t="s">
        <v>92</v>
      </c>
      <c r="Z276" t="s">
        <v>50</v>
      </c>
      <c r="AA276" t="s">
        <v>52</v>
      </c>
      <c r="AB276" t="s">
        <v>54</v>
      </c>
      <c r="AC276" t="s">
        <v>230</v>
      </c>
      <c r="AD276" t="s">
        <v>117</v>
      </c>
      <c r="AE276" t="s">
        <v>65</v>
      </c>
      <c r="AF276" t="s">
        <v>2218</v>
      </c>
      <c r="AG276" t="s">
        <v>2218</v>
      </c>
      <c r="AH276" t="s">
        <v>81</v>
      </c>
      <c r="AI276" t="s">
        <v>307</v>
      </c>
      <c r="AJ276" t="s">
        <v>307</v>
      </c>
      <c r="AK276" t="s">
        <v>307</v>
      </c>
      <c r="AL276" t="s">
        <v>307</v>
      </c>
      <c r="AM276" t="s">
        <v>307</v>
      </c>
      <c r="AN276" t="s">
        <v>307</v>
      </c>
      <c r="AO276" t="s">
        <v>81</v>
      </c>
      <c r="AP276" t="s">
        <v>133</v>
      </c>
      <c r="AQ276" t="s">
        <v>308</v>
      </c>
      <c r="AR276" t="s">
        <v>62</v>
      </c>
      <c r="AS276" t="s">
        <v>2227</v>
      </c>
      <c r="AT276" t="s">
        <v>3964</v>
      </c>
      <c r="AU276" t="s">
        <v>307</v>
      </c>
      <c r="AV276" t="s">
        <v>60</v>
      </c>
    </row>
    <row r="277" spans="5:48" x14ac:dyDescent="0.35">
      <c r="N277" t="s">
        <v>5239</v>
      </c>
      <c r="O277" t="s">
        <v>5209</v>
      </c>
      <c r="S277" s="17"/>
      <c r="W277" s="17"/>
      <c r="X277" s="17" t="s">
        <v>2703</v>
      </c>
      <c r="Y277" t="s">
        <v>92</v>
      </c>
      <c r="AV277" t="s">
        <v>60</v>
      </c>
    </row>
    <row r="278" spans="5:48" x14ac:dyDescent="0.35">
      <c r="S278" s="17"/>
      <c r="U278" t="s">
        <v>5226</v>
      </c>
      <c r="W278" s="17"/>
      <c r="X278" s="17" t="s">
        <v>3941</v>
      </c>
      <c r="Y278" t="s">
        <v>92</v>
      </c>
      <c r="Z278" t="s">
        <v>50</v>
      </c>
      <c r="AA278" t="s">
        <v>52</v>
      </c>
      <c r="AB278" t="s">
        <v>54</v>
      </c>
      <c r="AC278" t="s">
        <v>230</v>
      </c>
      <c r="AD278" t="s">
        <v>117</v>
      </c>
      <c r="AE278" t="s">
        <v>65</v>
      </c>
      <c r="AF278" t="s">
        <v>2218</v>
      </c>
      <c r="AG278" t="s">
        <v>2218</v>
      </c>
      <c r="AH278" t="s">
        <v>81</v>
      </c>
      <c r="AI278" t="s">
        <v>307</v>
      </c>
      <c r="AJ278" t="s">
        <v>307</v>
      </c>
      <c r="AK278" t="s">
        <v>307</v>
      </c>
      <c r="AL278" t="s">
        <v>307</v>
      </c>
      <c r="AM278" t="s">
        <v>307</v>
      </c>
      <c r="AN278" t="s">
        <v>307</v>
      </c>
      <c r="AO278" t="s">
        <v>81</v>
      </c>
      <c r="AP278" t="s">
        <v>133</v>
      </c>
      <c r="AQ278" t="s">
        <v>308</v>
      </c>
      <c r="AR278" t="s">
        <v>62</v>
      </c>
      <c r="AS278" t="s">
        <v>2227</v>
      </c>
      <c r="AT278" t="s">
        <v>3964</v>
      </c>
      <c r="AU278" t="s">
        <v>307</v>
      </c>
      <c r="AV278" t="s">
        <v>60</v>
      </c>
    </row>
    <row r="279" spans="5:48" x14ac:dyDescent="0.35">
      <c r="H279" s="17" t="s">
        <v>50</v>
      </c>
      <c r="I279" t="s">
        <v>315</v>
      </c>
      <c r="S279" s="17"/>
      <c r="W279" s="17"/>
      <c r="X279" s="17" t="s">
        <v>5248</v>
      </c>
      <c r="Y279" t="s">
        <v>92</v>
      </c>
      <c r="AV279" t="s">
        <v>60</v>
      </c>
    </row>
    <row r="280" spans="5:48" x14ac:dyDescent="0.35">
      <c r="K280" t="s">
        <v>5211</v>
      </c>
      <c r="L280" t="s">
        <v>51</v>
      </c>
      <c r="S280" s="17"/>
      <c r="W280" s="17"/>
      <c r="X280" s="17" t="s">
        <v>5246</v>
      </c>
      <c r="Y280" t="s">
        <v>92</v>
      </c>
      <c r="AV280" t="s">
        <v>60</v>
      </c>
    </row>
    <row r="281" spans="5:48" x14ac:dyDescent="0.35">
      <c r="N281" t="s">
        <v>5212</v>
      </c>
      <c r="O281" t="s">
        <v>315</v>
      </c>
      <c r="S281" s="17"/>
      <c r="W281" s="17"/>
      <c r="X281" s="17" t="s">
        <v>2703</v>
      </c>
      <c r="Y281" t="s">
        <v>92</v>
      </c>
      <c r="AV281" t="s">
        <v>60</v>
      </c>
    </row>
    <row r="282" spans="5:48" x14ac:dyDescent="0.35">
      <c r="S282" s="17"/>
      <c r="U282" t="s">
        <v>5261</v>
      </c>
      <c r="W282" s="17"/>
      <c r="X282" s="17" t="s">
        <v>3941</v>
      </c>
      <c r="Y282" t="s">
        <v>92</v>
      </c>
      <c r="Z282" t="s">
        <v>50</v>
      </c>
      <c r="AA282" t="s">
        <v>178</v>
      </c>
      <c r="AB282" t="s">
        <v>54</v>
      </c>
      <c r="AC282" t="s">
        <v>562</v>
      </c>
      <c r="AD282" t="s">
        <v>89</v>
      </c>
      <c r="AE282" t="s">
        <v>65</v>
      </c>
      <c r="AF282" t="s">
        <v>2218</v>
      </c>
      <c r="AG282" t="s">
        <v>2218</v>
      </c>
      <c r="AH282" t="s">
        <v>81</v>
      </c>
      <c r="AI282" t="s">
        <v>307</v>
      </c>
      <c r="AJ282" t="s">
        <v>307</v>
      </c>
      <c r="AK282" t="s">
        <v>307</v>
      </c>
      <c r="AL282" t="s">
        <v>307</v>
      </c>
      <c r="AM282" t="s">
        <v>307</v>
      </c>
      <c r="AN282" t="s">
        <v>307</v>
      </c>
      <c r="AO282" t="s">
        <v>81</v>
      </c>
      <c r="AP282" t="s">
        <v>133</v>
      </c>
      <c r="AQ282" t="s">
        <v>308</v>
      </c>
      <c r="AR282" t="s">
        <v>62</v>
      </c>
      <c r="AS282" t="s">
        <v>2227</v>
      </c>
      <c r="AT282" t="s">
        <v>3964</v>
      </c>
      <c r="AU282" t="s">
        <v>307</v>
      </c>
      <c r="AV282" t="s">
        <v>60</v>
      </c>
    </row>
    <row r="283" spans="5:48" ht="29" x14ac:dyDescent="0.35">
      <c r="E283" s="17" t="s">
        <v>5227</v>
      </c>
      <c r="F283" t="s">
        <v>5228</v>
      </c>
      <c r="S283" s="17"/>
      <c r="W283" s="17"/>
      <c r="X283" s="17" t="s">
        <v>2527</v>
      </c>
      <c r="Y283" t="s">
        <v>92</v>
      </c>
      <c r="AV283" t="s">
        <v>60</v>
      </c>
    </row>
    <row r="284" spans="5:48" x14ac:dyDescent="0.35">
      <c r="H284" s="17" t="s">
        <v>442</v>
      </c>
      <c r="I284" t="s">
        <v>2073</v>
      </c>
      <c r="S284" s="17"/>
      <c r="W284" s="17"/>
      <c r="X284" s="17" t="s">
        <v>5249</v>
      </c>
      <c r="Y284" t="s">
        <v>92</v>
      </c>
      <c r="AV284" t="s">
        <v>60</v>
      </c>
    </row>
    <row r="285" spans="5:48" x14ac:dyDescent="0.35">
      <c r="K285" t="s">
        <v>5150</v>
      </c>
      <c r="L285" t="s">
        <v>5151</v>
      </c>
      <c r="S285" s="17"/>
      <c r="W285" s="17"/>
      <c r="X285" s="17" t="s">
        <v>5250</v>
      </c>
      <c r="Y285" t="s">
        <v>92</v>
      </c>
      <c r="AV285" t="s">
        <v>60</v>
      </c>
    </row>
    <row r="286" spans="5:48" x14ac:dyDescent="0.35">
      <c r="N286" t="s">
        <v>5238</v>
      </c>
      <c r="O286" t="s">
        <v>5153</v>
      </c>
      <c r="S286" s="17"/>
      <c r="W286" s="17"/>
      <c r="X286" s="17" t="s">
        <v>2703</v>
      </c>
      <c r="Y286" t="s">
        <v>92</v>
      </c>
      <c r="AV286" t="s">
        <v>60</v>
      </c>
    </row>
    <row r="287" spans="5:48" x14ac:dyDescent="0.35">
      <c r="S287" s="17"/>
      <c r="U287" t="s">
        <v>5229</v>
      </c>
      <c r="W287" s="17"/>
      <c r="X287" s="17" t="s">
        <v>3941</v>
      </c>
      <c r="Y287" t="s">
        <v>92</v>
      </c>
      <c r="Z287" t="s">
        <v>50</v>
      </c>
      <c r="AA287" t="s">
        <v>52</v>
      </c>
      <c r="AB287" t="s">
        <v>54</v>
      </c>
      <c r="AC287" t="s">
        <v>230</v>
      </c>
      <c r="AD287" t="s">
        <v>117</v>
      </c>
      <c r="AE287" t="s">
        <v>65</v>
      </c>
      <c r="AF287" t="s">
        <v>2218</v>
      </c>
      <c r="AG287" t="s">
        <v>2218</v>
      </c>
      <c r="AH287" t="s">
        <v>81</v>
      </c>
      <c r="AI287" t="s">
        <v>307</v>
      </c>
      <c r="AJ287" t="s">
        <v>307</v>
      </c>
      <c r="AK287" t="s">
        <v>307</v>
      </c>
      <c r="AL287" t="s">
        <v>307</v>
      </c>
      <c r="AM287" t="s">
        <v>307</v>
      </c>
      <c r="AN287" t="s">
        <v>307</v>
      </c>
      <c r="AO287" t="s">
        <v>81</v>
      </c>
      <c r="AP287" t="s">
        <v>133</v>
      </c>
      <c r="AQ287" t="s">
        <v>308</v>
      </c>
      <c r="AR287" t="s">
        <v>62</v>
      </c>
      <c r="AS287" t="s">
        <v>2227</v>
      </c>
      <c r="AT287" t="s">
        <v>3964</v>
      </c>
      <c r="AU287" t="s">
        <v>307</v>
      </c>
      <c r="AV287" t="s">
        <v>60</v>
      </c>
    </row>
    <row r="288" spans="5:48" x14ac:dyDescent="0.35">
      <c r="N288" t="s">
        <v>5240</v>
      </c>
      <c r="O288" t="s">
        <v>5209</v>
      </c>
      <c r="S288" s="17"/>
      <c r="W288" s="17"/>
      <c r="X288" s="17" t="s">
        <v>2703</v>
      </c>
      <c r="Y288" t="s">
        <v>92</v>
      </c>
      <c r="AV288" t="s">
        <v>60</v>
      </c>
    </row>
    <row r="289" spans="5:48" x14ac:dyDescent="0.35">
      <c r="S289" s="17"/>
      <c r="U289" t="s">
        <v>5230</v>
      </c>
      <c r="W289" s="17"/>
      <c r="X289" s="17" t="s">
        <v>3941</v>
      </c>
      <c r="Y289" t="s">
        <v>92</v>
      </c>
      <c r="Z289" t="s">
        <v>50</v>
      </c>
      <c r="AA289" t="s">
        <v>52</v>
      </c>
      <c r="AB289" t="s">
        <v>54</v>
      </c>
      <c r="AC289" t="s">
        <v>230</v>
      </c>
      <c r="AD289" t="s">
        <v>117</v>
      </c>
      <c r="AE289" t="s">
        <v>65</v>
      </c>
      <c r="AF289" t="s">
        <v>2218</v>
      </c>
      <c r="AG289" t="s">
        <v>2218</v>
      </c>
      <c r="AH289" t="s">
        <v>81</v>
      </c>
      <c r="AI289" t="s">
        <v>307</v>
      </c>
      <c r="AJ289" t="s">
        <v>307</v>
      </c>
      <c r="AK289" t="s">
        <v>307</v>
      </c>
      <c r="AL289" t="s">
        <v>307</v>
      </c>
      <c r="AM289" t="s">
        <v>307</v>
      </c>
      <c r="AN289" t="s">
        <v>307</v>
      </c>
      <c r="AO289" t="s">
        <v>81</v>
      </c>
      <c r="AP289" t="s">
        <v>133</v>
      </c>
      <c r="AQ289" t="s">
        <v>308</v>
      </c>
      <c r="AR289" t="s">
        <v>62</v>
      </c>
      <c r="AS289" t="s">
        <v>2227</v>
      </c>
      <c r="AT289" t="s">
        <v>3964</v>
      </c>
      <c r="AU289" t="s">
        <v>307</v>
      </c>
      <c r="AV289" t="s">
        <v>60</v>
      </c>
    </row>
    <row r="290" spans="5:48" x14ac:dyDescent="0.35">
      <c r="H290" s="17" t="s">
        <v>50</v>
      </c>
      <c r="I290" t="s">
        <v>315</v>
      </c>
      <c r="S290" s="17"/>
      <c r="W290" s="17"/>
      <c r="X290" s="17" t="s">
        <v>5251</v>
      </c>
      <c r="Y290" t="s">
        <v>92</v>
      </c>
      <c r="AV290" t="s">
        <v>60</v>
      </c>
    </row>
    <row r="291" spans="5:48" x14ac:dyDescent="0.35">
      <c r="K291" t="s">
        <v>5211</v>
      </c>
      <c r="L291" t="s">
        <v>51</v>
      </c>
      <c r="S291" s="17"/>
      <c r="W291" s="17"/>
      <c r="X291" s="17" t="s">
        <v>5250</v>
      </c>
      <c r="Y291" t="s">
        <v>92</v>
      </c>
      <c r="AV291" t="s">
        <v>60</v>
      </c>
    </row>
    <row r="292" spans="5:48" x14ac:dyDescent="0.35">
      <c r="N292" t="s">
        <v>5212</v>
      </c>
      <c r="O292" t="s">
        <v>315</v>
      </c>
      <c r="S292" s="17"/>
      <c r="W292" s="17"/>
      <c r="X292" s="17" t="s">
        <v>2703</v>
      </c>
      <c r="Y292" t="s">
        <v>92</v>
      </c>
      <c r="AV292" t="s">
        <v>60</v>
      </c>
    </row>
    <row r="293" spans="5:48" x14ac:dyDescent="0.35">
      <c r="S293" s="17"/>
      <c r="U293" t="s">
        <v>5262</v>
      </c>
      <c r="W293" s="17"/>
      <c r="X293" s="17" t="s">
        <v>3941</v>
      </c>
      <c r="Y293" t="s">
        <v>92</v>
      </c>
      <c r="Z293" t="s">
        <v>50</v>
      </c>
      <c r="AA293" t="s">
        <v>178</v>
      </c>
      <c r="AB293" t="s">
        <v>54</v>
      </c>
      <c r="AC293" t="s">
        <v>562</v>
      </c>
      <c r="AD293" t="s">
        <v>89</v>
      </c>
      <c r="AE293" t="s">
        <v>65</v>
      </c>
      <c r="AF293" t="s">
        <v>2218</v>
      </c>
      <c r="AG293" t="s">
        <v>2218</v>
      </c>
      <c r="AH293" t="s">
        <v>81</v>
      </c>
      <c r="AI293" t="s">
        <v>307</v>
      </c>
      <c r="AJ293" t="s">
        <v>307</v>
      </c>
      <c r="AK293" t="s">
        <v>307</v>
      </c>
      <c r="AL293" t="s">
        <v>307</v>
      </c>
      <c r="AM293" t="s">
        <v>307</v>
      </c>
      <c r="AN293" t="s">
        <v>307</v>
      </c>
      <c r="AO293" t="s">
        <v>81</v>
      </c>
      <c r="AP293" t="s">
        <v>133</v>
      </c>
      <c r="AQ293" t="s">
        <v>308</v>
      </c>
      <c r="AR293" t="s">
        <v>62</v>
      </c>
      <c r="AS293" t="s">
        <v>2227</v>
      </c>
      <c r="AT293" t="s">
        <v>3964</v>
      </c>
      <c r="AU293" t="s">
        <v>307</v>
      </c>
      <c r="AV293" t="s">
        <v>60</v>
      </c>
    </row>
    <row r="294" spans="5:48" ht="29" x14ac:dyDescent="0.35">
      <c r="E294" s="17" t="s">
        <v>5231</v>
      </c>
      <c r="F294" t="s">
        <v>5232</v>
      </c>
      <c r="S294" s="17"/>
      <c r="W294" s="17"/>
      <c r="X294" s="17" t="s">
        <v>2527</v>
      </c>
      <c r="Y294" t="s">
        <v>92</v>
      </c>
      <c r="AV294" t="s">
        <v>60</v>
      </c>
    </row>
    <row r="295" spans="5:48" x14ac:dyDescent="0.35">
      <c r="H295" s="17" t="s">
        <v>442</v>
      </c>
      <c r="I295" t="s">
        <v>2073</v>
      </c>
      <c r="S295" s="17"/>
      <c r="W295" s="17"/>
      <c r="X295" s="17" t="s">
        <v>5252</v>
      </c>
      <c r="Y295" t="s">
        <v>92</v>
      </c>
      <c r="AV295" t="s">
        <v>60</v>
      </c>
    </row>
    <row r="296" spans="5:48" x14ac:dyDescent="0.35">
      <c r="K296" t="s">
        <v>5150</v>
      </c>
      <c r="L296" t="s">
        <v>5151</v>
      </c>
      <c r="S296" s="17"/>
      <c r="W296" s="17"/>
      <c r="X296" s="17" t="s">
        <v>5253</v>
      </c>
      <c r="Y296" t="s">
        <v>92</v>
      </c>
      <c r="AV296" t="s">
        <v>60</v>
      </c>
    </row>
    <row r="297" spans="5:48" x14ac:dyDescent="0.35">
      <c r="N297" t="s">
        <v>5241</v>
      </c>
      <c r="O297" t="s">
        <v>5153</v>
      </c>
      <c r="S297" s="17"/>
      <c r="W297" s="17"/>
      <c r="X297" s="17" t="s">
        <v>2703</v>
      </c>
      <c r="Y297" t="s">
        <v>92</v>
      </c>
      <c r="AV297" t="s">
        <v>60</v>
      </c>
    </row>
    <row r="298" spans="5:48" x14ac:dyDescent="0.35">
      <c r="S298" s="17"/>
      <c r="U298" t="s">
        <v>5233</v>
      </c>
      <c r="W298" s="17"/>
      <c r="X298" s="17" t="s">
        <v>3941</v>
      </c>
      <c r="Y298" t="s">
        <v>92</v>
      </c>
      <c r="Z298" t="s">
        <v>50</v>
      </c>
      <c r="AA298" t="s">
        <v>52</v>
      </c>
      <c r="AB298" t="s">
        <v>54</v>
      </c>
      <c r="AC298" t="s">
        <v>230</v>
      </c>
      <c r="AD298" t="s">
        <v>117</v>
      </c>
      <c r="AE298" t="s">
        <v>65</v>
      </c>
      <c r="AF298" t="s">
        <v>2218</v>
      </c>
      <c r="AG298" t="s">
        <v>2218</v>
      </c>
      <c r="AH298" t="s">
        <v>81</v>
      </c>
      <c r="AI298" t="s">
        <v>307</v>
      </c>
      <c r="AJ298" t="s">
        <v>307</v>
      </c>
      <c r="AK298" t="s">
        <v>307</v>
      </c>
      <c r="AL298" t="s">
        <v>307</v>
      </c>
      <c r="AM298" t="s">
        <v>307</v>
      </c>
      <c r="AN298" t="s">
        <v>307</v>
      </c>
      <c r="AO298" t="s">
        <v>81</v>
      </c>
      <c r="AP298" t="s">
        <v>133</v>
      </c>
      <c r="AQ298" t="s">
        <v>308</v>
      </c>
      <c r="AR298" t="s">
        <v>62</v>
      </c>
      <c r="AS298" t="s">
        <v>2227</v>
      </c>
      <c r="AT298" t="s">
        <v>3964</v>
      </c>
      <c r="AU298" t="s">
        <v>307</v>
      </c>
      <c r="AV298" t="s">
        <v>60</v>
      </c>
    </row>
    <row r="299" spans="5:48" x14ac:dyDescent="0.35">
      <c r="N299" t="s">
        <v>5242</v>
      </c>
      <c r="O299" t="s">
        <v>5209</v>
      </c>
      <c r="S299" s="17"/>
      <c r="W299" s="17"/>
      <c r="X299" s="17" t="s">
        <v>2703</v>
      </c>
      <c r="Y299" t="s">
        <v>92</v>
      </c>
      <c r="AV299" t="s">
        <v>60</v>
      </c>
    </row>
    <row r="300" spans="5:48" x14ac:dyDescent="0.35">
      <c r="S300" s="17"/>
      <c r="U300" t="s">
        <v>5234</v>
      </c>
      <c r="W300" s="17"/>
      <c r="X300" s="17" t="s">
        <v>3941</v>
      </c>
      <c r="Y300" t="s">
        <v>92</v>
      </c>
      <c r="Z300" t="s">
        <v>50</v>
      </c>
      <c r="AA300" t="s">
        <v>52</v>
      </c>
      <c r="AB300" t="s">
        <v>54</v>
      </c>
      <c r="AC300" t="s">
        <v>230</v>
      </c>
      <c r="AD300" t="s">
        <v>117</v>
      </c>
      <c r="AE300" t="s">
        <v>65</v>
      </c>
      <c r="AF300" t="s">
        <v>2218</v>
      </c>
      <c r="AG300" t="s">
        <v>2218</v>
      </c>
      <c r="AH300" t="s">
        <v>81</v>
      </c>
      <c r="AI300" t="s">
        <v>307</v>
      </c>
      <c r="AJ300" t="s">
        <v>307</v>
      </c>
      <c r="AK300" t="s">
        <v>307</v>
      </c>
      <c r="AL300" t="s">
        <v>307</v>
      </c>
      <c r="AM300" t="s">
        <v>307</v>
      </c>
      <c r="AN300" t="s">
        <v>307</v>
      </c>
      <c r="AO300" t="s">
        <v>81</v>
      </c>
      <c r="AP300" t="s">
        <v>133</v>
      </c>
      <c r="AQ300" t="s">
        <v>308</v>
      </c>
      <c r="AR300" t="s">
        <v>62</v>
      </c>
      <c r="AS300" t="s">
        <v>2227</v>
      </c>
      <c r="AT300" t="s">
        <v>3964</v>
      </c>
      <c r="AU300" t="s">
        <v>307</v>
      </c>
      <c r="AV300" t="s">
        <v>60</v>
      </c>
    </row>
    <row r="301" spans="5:48" x14ac:dyDescent="0.35">
      <c r="H301" s="17" t="s">
        <v>50</v>
      </c>
      <c r="I301" t="s">
        <v>315</v>
      </c>
      <c r="S301" s="17"/>
      <c r="W301" s="17"/>
      <c r="X301" s="17" t="s">
        <v>5254</v>
      </c>
      <c r="Y301" t="s">
        <v>92</v>
      </c>
      <c r="AV301" t="s">
        <v>60</v>
      </c>
    </row>
    <row r="302" spans="5:48" x14ac:dyDescent="0.35">
      <c r="K302" t="s">
        <v>5211</v>
      </c>
      <c r="L302" t="s">
        <v>51</v>
      </c>
      <c r="S302" s="17"/>
      <c r="W302" s="17"/>
      <c r="X302" s="17" t="s">
        <v>5253</v>
      </c>
      <c r="Y302" t="s">
        <v>92</v>
      </c>
      <c r="AV302" t="s">
        <v>60</v>
      </c>
    </row>
    <row r="303" spans="5:48" x14ac:dyDescent="0.35">
      <c r="N303" t="s">
        <v>5212</v>
      </c>
      <c r="O303" t="s">
        <v>315</v>
      </c>
      <c r="S303" s="17"/>
      <c r="W303" s="17"/>
      <c r="X303" s="17" t="s">
        <v>2703</v>
      </c>
      <c r="Y303" t="s">
        <v>92</v>
      </c>
      <c r="AV303" t="s">
        <v>60</v>
      </c>
    </row>
    <row r="304" spans="5:48" x14ac:dyDescent="0.35">
      <c r="S304" s="17"/>
      <c r="U304" t="s">
        <v>5263</v>
      </c>
      <c r="W304" s="17"/>
      <c r="X304" s="17" t="s">
        <v>3941</v>
      </c>
      <c r="Y304" t="s">
        <v>92</v>
      </c>
      <c r="Z304" t="s">
        <v>50</v>
      </c>
      <c r="AA304" t="s">
        <v>178</v>
      </c>
      <c r="AB304" t="s">
        <v>54</v>
      </c>
      <c r="AC304" t="s">
        <v>562</v>
      </c>
      <c r="AD304" t="s">
        <v>89</v>
      </c>
      <c r="AE304" t="s">
        <v>65</v>
      </c>
      <c r="AF304" t="s">
        <v>2218</v>
      </c>
      <c r="AG304" t="s">
        <v>2218</v>
      </c>
      <c r="AH304" t="s">
        <v>81</v>
      </c>
      <c r="AI304" t="s">
        <v>307</v>
      </c>
      <c r="AJ304" t="s">
        <v>307</v>
      </c>
      <c r="AK304" t="s">
        <v>307</v>
      </c>
      <c r="AL304" t="s">
        <v>307</v>
      </c>
      <c r="AM304" t="s">
        <v>307</v>
      </c>
      <c r="AN304" t="s">
        <v>307</v>
      </c>
      <c r="AO304" t="s">
        <v>81</v>
      </c>
      <c r="AP304" t="s">
        <v>133</v>
      </c>
      <c r="AQ304" t="s">
        <v>308</v>
      </c>
      <c r="AR304" t="s">
        <v>62</v>
      </c>
      <c r="AS304" t="s">
        <v>2227</v>
      </c>
      <c r="AT304" t="s">
        <v>3964</v>
      </c>
      <c r="AU304" t="s">
        <v>307</v>
      </c>
      <c r="AV304" t="s">
        <v>60</v>
      </c>
    </row>
    <row r="305" spans="5:48" x14ac:dyDescent="0.35">
      <c r="E305" s="17" t="s">
        <v>5255</v>
      </c>
      <c r="F305" t="s">
        <v>5256</v>
      </c>
      <c r="S305" s="17"/>
      <c r="W305" s="17"/>
      <c r="X305" s="17" t="s">
        <v>5264</v>
      </c>
      <c r="Y305" t="s">
        <v>92</v>
      </c>
      <c r="AV305" t="s">
        <v>60</v>
      </c>
    </row>
    <row r="306" spans="5:48" x14ac:dyDescent="0.35">
      <c r="H306" s="17" t="s">
        <v>442</v>
      </c>
      <c r="I306" t="s">
        <v>443</v>
      </c>
      <c r="S306" s="17"/>
      <c r="W306" s="17"/>
      <c r="X306" s="17" t="s">
        <v>5265</v>
      </c>
    </row>
    <row r="307" spans="5:48" x14ac:dyDescent="0.35">
      <c r="K307" t="s">
        <v>5257</v>
      </c>
      <c r="L307" t="s">
        <v>5259</v>
      </c>
      <c r="S307" s="17"/>
      <c r="W307" s="17"/>
      <c r="X307" s="17" t="s">
        <v>5265</v>
      </c>
      <c r="Y307" t="s">
        <v>92</v>
      </c>
      <c r="AV307" t="s">
        <v>60</v>
      </c>
    </row>
    <row r="308" spans="5:48" x14ac:dyDescent="0.35">
      <c r="N308" t="s">
        <v>5258</v>
      </c>
      <c r="O308" t="s">
        <v>1998</v>
      </c>
      <c r="S308" s="17"/>
      <c r="W308" s="17"/>
      <c r="X308" s="17" t="s">
        <v>5265</v>
      </c>
      <c r="Y308" t="s">
        <v>92</v>
      </c>
      <c r="AV308" t="s">
        <v>60</v>
      </c>
    </row>
    <row r="309" spans="5:48" x14ac:dyDescent="0.35">
      <c r="S309" s="17"/>
      <c r="U309" t="s">
        <v>5271</v>
      </c>
      <c r="W309" s="17"/>
      <c r="X309" s="17" t="s">
        <v>236</v>
      </c>
      <c r="Y309" t="s">
        <v>92</v>
      </c>
      <c r="Z309" t="s">
        <v>312</v>
      </c>
      <c r="AA309" t="s">
        <v>52</v>
      </c>
      <c r="AB309" t="s">
        <v>54</v>
      </c>
      <c r="AC309" t="s">
        <v>242</v>
      </c>
      <c r="AD309" t="s">
        <v>89</v>
      </c>
      <c r="AE309" t="s">
        <v>65</v>
      </c>
      <c r="AF309">
        <v>80</v>
      </c>
      <c r="AG309">
        <v>20</v>
      </c>
      <c r="AH309" t="s">
        <v>65</v>
      </c>
      <c r="AI309" t="s">
        <v>307</v>
      </c>
      <c r="AJ309" t="s">
        <v>307</v>
      </c>
      <c r="AK309">
        <v>20</v>
      </c>
      <c r="AL309" t="s">
        <v>307</v>
      </c>
      <c r="AM309">
        <v>20</v>
      </c>
      <c r="AN309" t="s">
        <v>307</v>
      </c>
      <c r="AO309" t="s">
        <v>65</v>
      </c>
      <c r="AP309" t="s">
        <v>64</v>
      </c>
      <c r="AQ309" t="s">
        <v>61</v>
      </c>
      <c r="AR309" t="s">
        <v>62</v>
      </c>
      <c r="AS309" t="s">
        <v>1900</v>
      </c>
      <c r="AT309" t="s">
        <v>3964</v>
      </c>
      <c r="AU309" t="s">
        <v>307</v>
      </c>
      <c r="AV309" t="s">
        <v>60</v>
      </c>
    </row>
    <row r="310" spans="5:48" x14ac:dyDescent="0.35">
      <c r="K310" t="s">
        <v>5266</v>
      </c>
      <c r="L310" t="s">
        <v>5268</v>
      </c>
      <c r="S310" s="17"/>
      <c r="W310" s="17"/>
      <c r="X310" s="17" t="s">
        <v>5265</v>
      </c>
      <c r="Y310" t="s">
        <v>92</v>
      </c>
      <c r="AV310" t="s">
        <v>60</v>
      </c>
    </row>
    <row r="311" spans="5:48" x14ac:dyDescent="0.35">
      <c r="N311" t="s">
        <v>5267</v>
      </c>
      <c r="O311" t="s">
        <v>2025</v>
      </c>
      <c r="S311" s="17"/>
      <c r="W311" s="17"/>
      <c r="X311" s="17" t="s">
        <v>5265</v>
      </c>
      <c r="Y311" t="s">
        <v>92</v>
      </c>
      <c r="AV311" t="s">
        <v>60</v>
      </c>
    </row>
    <row r="312" spans="5:48" x14ac:dyDescent="0.35">
      <c r="S312" s="17"/>
      <c r="U312" t="s">
        <v>5272</v>
      </c>
      <c r="W312" s="17"/>
      <c r="X312" s="17" t="s">
        <v>236</v>
      </c>
      <c r="Y312" t="s">
        <v>92</v>
      </c>
      <c r="Z312" t="s">
        <v>312</v>
      </c>
      <c r="AA312" t="s">
        <v>52</v>
      </c>
      <c r="AB312" t="s">
        <v>54</v>
      </c>
      <c r="AC312" t="s">
        <v>242</v>
      </c>
      <c r="AD312" t="s">
        <v>89</v>
      </c>
      <c r="AE312" t="s">
        <v>65</v>
      </c>
      <c r="AF312">
        <v>80</v>
      </c>
      <c r="AG312">
        <v>20</v>
      </c>
      <c r="AH312" t="s">
        <v>65</v>
      </c>
      <c r="AI312" t="s">
        <v>307</v>
      </c>
      <c r="AJ312" t="s">
        <v>307</v>
      </c>
      <c r="AK312">
        <v>20</v>
      </c>
      <c r="AL312" t="s">
        <v>307</v>
      </c>
      <c r="AM312">
        <v>20</v>
      </c>
      <c r="AN312" t="s">
        <v>307</v>
      </c>
      <c r="AO312" t="s">
        <v>65</v>
      </c>
      <c r="AP312" t="s">
        <v>64</v>
      </c>
      <c r="AQ312" t="s">
        <v>61</v>
      </c>
      <c r="AR312" t="s">
        <v>62</v>
      </c>
      <c r="AS312" t="s">
        <v>1900</v>
      </c>
      <c r="AT312" t="s">
        <v>3964</v>
      </c>
      <c r="AU312" t="s">
        <v>307</v>
      </c>
      <c r="AV312" t="s">
        <v>60</v>
      </c>
    </row>
    <row r="313" spans="5:48" x14ac:dyDescent="0.35">
      <c r="K313" t="s">
        <v>5269</v>
      </c>
      <c r="L313" t="s">
        <v>5259</v>
      </c>
      <c r="S313" s="17"/>
      <c r="W313" s="17"/>
      <c r="X313" s="17" t="s">
        <v>5265</v>
      </c>
      <c r="Y313" t="s">
        <v>92</v>
      </c>
      <c r="AV313" t="s">
        <v>60</v>
      </c>
    </row>
    <row r="314" spans="5:48" x14ac:dyDescent="0.35">
      <c r="N314" t="s">
        <v>5270</v>
      </c>
      <c r="O314" t="s">
        <v>5273</v>
      </c>
      <c r="S314" s="17"/>
      <c r="W314" s="17"/>
      <c r="X314" s="17" t="s">
        <v>5265</v>
      </c>
      <c r="Y314" t="s">
        <v>92</v>
      </c>
      <c r="AV314" t="s">
        <v>60</v>
      </c>
    </row>
    <row r="315" spans="5:48" x14ac:dyDescent="0.35">
      <c r="S315" s="17"/>
      <c r="U315" t="s">
        <v>5274</v>
      </c>
      <c r="W315" s="17"/>
      <c r="X315" s="17" t="s">
        <v>236</v>
      </c>
      <c r="Y315" t="s">
        <v>92</v>
      </c>
      <c r="Z315" t="s">
        <v>312</v>
      </c>
      <c r="AA315" t="s">
        <v>52</v>
      </c>
      <c r="AB315" t="s">
        <v>54</v>
      </c>
      <c r="AC315" t="s">
        <v>242</v>
      </c>
      <c r="AD315" t="s">
        <v>89</v>
      </c>
      <c r="AE315" t="s">
        <v>65</v>
      </c>
      <c r="AF315">
        <v>80</v>
      </c>
      <c r="AG315">
        <v>20</v>
      </c>
      <c r="AH315" t="s">
        <v>65</v>
      </c>
      <c r="AI315" t="s">
        <v>307</v>
      </c>
      <c r="AJ315" t="s">
        <v>307</v>
      </c>
      <c r="AK315">
        <v>20</v>
      </c>
      <c r="AL315" t="s">
        <v>307</v>
      </c>
      <c r="AM315">
        <v>20</v>
      </c>
      <c r="AN315" t="s">
        <v>307</v>
      </c>
      <c r="AO315" t="s">
        <v>65</v>
      </c>
      <c r="AP315" t="s">
        <v>64</v>
      </c>
      <c r="AQ315" t="s">
        <v>61</v>
      </c>
      <c r="AR315" t="s">
        <v>62</v>
      </c>
      <c r="AS315" t="s">
        <v>1900</v>
      </c>
      <c r="AT315" t="s">
        <v>3964</v>
      </c>
      <c r="AU315" t="s">
        <v>307</v>
      </c>
      <c r="AV315" t="s">
        <v>60</v>
      </c>
    </row>
    <row r="316" spans="5:48" ht="29" x14ac:dyDescent="0.35">
      <c r="E316" s="17" t="s">
        <v>5275</v>
      </c>
      <c r="F316" t="s">
        <v>5276</v>
      </c>
      <c r="S316" s="17"/>
      <c r="W316" s="17"/>
      <c r="X316" s="17" t="s">
        <v>2527</v>
      </c>
      <c r="Y316" t="s">
        <v>92</v>
      </c>
      <c r="AV316" t="s">
        <v>60</v>
      </c>
    </row>
    <row r="317" spans="5:48" x14ac:dyDescent="0.35">
      <c r="H317" s="17" t="s">
        <v>50</v>
      </c>
      <c r="I317" t="s">
        <v>2073</v>
      </c>
      <c r="S317" s="17"/>
      <c r="W317" s="17"/>
      <c r="X317" s="17" t="s">
        <v>5279</v>
      </c>
      <c r="Y317" t="s">
        <v>92</v>
      </c>
      <c r="AV317" t="s">
        <v>60</v>
      </c>
    </row>
    <row r="318" spans="5:48" x14ac:dyDescent="0.35">
      <c r="K318" t="s">
        <v>5281</v>
      </c>
      <c r="L318" t="s">
        <v>5277</v>
      </c>
      <c r="S318" s="17"/>
      <c r="W318" s="17"/>
      <c r="X318" s="17" t="s">
        <v>5280</v>
      </c>
      <c r="Y318" t="s">
        <v>92</v>
      </c>
      <c r="AV318" t="s">
        <v>60</v>
      </c>
    </row>
    <row r="319" spans="5:48" x14ac:dyDescent="0.35">
      <c r="S319" s="17"/>
      <c r="U319" t="s">
        <v>5278</v>
      </c>
      <c r="W319" s="17"/>
      <c r="X319" s="17" t="s">
        <v>5280</v>
      </c>
      <c r="Y319" t="s">
        <v>92</v>
      </c>
      <c r="Z319" t="s">
        <v>50</v>
      </c>
      <c r="AA319" t="s">
        <v>67</v>
      </c>
      <c r="AB319" t="s">
        <v>54</v>
      </c>
      <c r="AC319" t="s">
        <v>562</v>
      </c>
      <c r="AD319" t="s">
        <v>89</v>
      </c>
      <c r="AE319" t="s">
        <v>65</v>
      </c>
      <c r="AF319" t="s">
        <v>2218</v>
      </c>
      <c r="AG319" t="s">
        <v>2218</v>
      </c>
      <c r="AH319" t="s">
        <v>81</v>
      </c>
      <c r="AI319" t="s">
        <v>307</v>
      </c>
      <c r="AJ319" t="s">
        <v>307</v>
      </c>
      <c r="AK319" t="s">
        <v>307</v>
      </c>
      <c r="AL319" t="s">
        <v>307</v>
      </c>
      <c r="AM319" t="s">
        <v>307</v>
      </c>
      <c r="AN319" t="s">
        <v>307</v>
      </c>
      <c r="AO319" t="s">
        <v>65</v>
      </c>
      <c r="AP319" t="s">
        <v>133</v>
      </c>
      <c r="AQ319" t="s">
        <v>308</v>
      </c>
      <c r="AR319" t="s">
        <v>62</v>
      </c>
      <c r="AS319" t="s">
        <v>2227</v>
      </c>
      <c r="AT319" t="s">
        <v>3964</v>
      </c>
      <c r="AU319" t="s">
        <v>307</v>
      </c>
      <c r="AV319" t="s">
        <v>60</v>
      </c>
    </row>
    <row r="320" spans="5:48" x14ac:dyDescent="0.35">
      <c r="E320" s="17" t="s">
        <v>2624</v>
      </c>
      <c r="F320" t="s">
        <v>2612</v>
      </c>
      <c r="S320" s="17"/>
      <c r="W320" s="17"/>
      <c r="X320" s="17" t="s">
        <v>2613</v>
      </c>
    </row>
    <row r="321" spans="8:48" x14ac:dyDescent="0.35">
      <c r="H321" s="17" t="s">
        <v>50</v>
      </c>
      <c r="I321" t="s">
        <v>51</v>
      </c>
      <c r="S321" s="17"/>
      <c r="W321" s="17"/>
      <c r="X321" s="17" t="s">
        <v>2614</v>
      </c>
    </row>
    <row r="322" spans="8:48" x14ac:dyDescent="0.35">
      <c r="K322" t="s">
        <v>2625</v>
      </c>
      <c r="L322" t="s">
        <v>1998</v>
      </c>
      <c r="S322" s="17"/>
      <c r="W322" s="17"/>
      <c r="X322" s="17" t="s">
        <v>2615</v>
      </c>
    </row>
    <row r="323" spans="8:48" x14ac:dyDescent="0.35">
      <c r="N323" t="s">
        <v>2647</v>
      </c>
      <c r="O323" t="s">
        <v>2569</v>
      </c>
      <c r="S323" s="17"/>
      <c r="W323" s="17"/>
      <c r="X323" s="17" t="s">
        <v>2616</v>
      </c>
    </row>
    <row r="324" spans="8:48" ht="116" x14ac:dyDescent="0.35">
      <c r="Q324" t="s">
        <v>230</v>
      </c>
      <c r="R324" t="s">
        <v>2626</v>
      </c>
      <c r="S324" s="17" t="s">
        <v>3013</v>
      </c>
      <c r="W324" s="17"/>
      <c r="X324" s="17" t="s">
        <v>230</v>
      </c>
    </row>
    <row r="325" spans="8:48" x14ac:dyDescent="0.35">
      <c r="S325" s="17"/>
      <c r="U325" t="s">
        <v>3640</v>
      </c>
      <c r="W325" s="17"/>
      <c r="X325" s="17" t="s">
        <v>2618</v>
      </c>
      <c r="Y325" t="s">
        <v>92</v>
      </c>
      <c r="Z325" t="s">
        <v>50</v>
      </c>
      <c r="AA325" t="s">
        <v>178</v>
      </c>
      <c r="AB325" t="s">
        <v>54</v>
      </c>
      <c r="AC325" t="s">
        <v>230</v>
      </c>
      <c r="AD325" t="s">
        <v>89</v>
      </c>
      <c r="AE325" t="s">
        <v>81</v>
      </c>
      <c r="AF325" t="s">
        <v>307</v>
      </c>
      <c r="AG325" t="s">
        <v>307</v>
      </c>
      <c r="AH325" t="s">
        <v>81</v>
      </c>
      <c r="AI325" t="s">
        <v>307</v>
      </c>
      <c r="AJ325" t="s">
        <v>307</v>
      </c>
      <c r="AK325" t="s">
        <v>307</v>
      </c>
      <c r="AL325" t="s">
        <v>307</v>
      </c>
      <c r="AM325" t="s">
        <v>307</v>
      </c>
      <c r="AN325" t="s">
        <v>307</v>
      </c>
      <c r="AO325" t="s">
        <v>81</v>
      </c>
      <c r="AP325" t="s">
        <v>133</v>
      </c>
      <c r="AQ325" t="s">
        <v>308</v>
      </c>
      <c r="AR325" t="s">
        <v>78</v>
      </c>
      <c r="AS325" t="s">
        <v>1902</v>
      </c>
      <c r="AT325" t="s">
        <v>3989</v>
      </c>
      <c r="AU325" t="s">
        <v>307</v>
      </c>
      <c r="AV325" t="s">
        <v>60</v>
      </c>
    </row>
    <row r="326" spans="8:48" ht="116" x14ac:dyDescent="0.35">
      <c r="N326" t="s">
        <v>2648</v>
      </c>
      <c r="O326" t="s">
        <v>2570</v>
      </c>
      <c r="S326" s="17" t="s">
        <v>3013</v>
      </c>
      <c r="W326" s="17"/>
      <c r="X326" s="17" t="s">
        <v>2621</v>
      </c>
    </row>
    <row r="327" spans="8:48" x14ac:dyDescent="0.35">
      <c r="Q327" t="s">
        <v>230</v>
      </c>
      <c r="R327" t="s">
        <v>2627</v>
      </c>
      <c r="S327" s="17"/>
      <c r="W327" s="17"/>
      <c r="X327" s="17" t="s">
        <v>230</v>
      </c>
    </row>
    <row r="328" spans="8:48" x14ac:dyDescent="0.35">
      <c r="S328" s="17"/>
      <c r="U328" t="s">
        <v>3641</v>
      </c>
      <c r="W328" s="17"/>
      <c r="X328" s="17" t="s">
        <v>2618</v>
      </c>
      <c r="Y328" t="s">
        <v>92</v>
      </c>
      <c r="Z328" t="s">
        <v>50</v>
      </c>
      <c r="AA328" t="s">
        <v>178</v>
      </c>
      <c r="AB328" t="s">
        <v>54</v>
      </c>
      <c r="AC328" t="s">
        <v>230</v>
      </c>
      <c r="AD328" t="s">
        <v>89</v>
      </c>
      <c r="AE328" t="s">
        <v>81</v>
      </c>
      <c r="AF328" t="s">
        <v>307</v>
      </c>
      <c r="AG328" t="s">
        <v>307</v>
      </c>
      <c r="AH328" t="s">
        <v>81</v>
      </c>
      <c r="AI328" t="s">
        <v>307</v>
      </c>
      <c r="AJ328" t="s">
        <v>307</v>
      </c>
      <c r="AK328" t="s">
        <v>307</v>
      </c>
      <c r="AL328" t="s">
        <v>307</v>
      </c>
      <c r="AM328" t="s">
        <v>307</v>
      </c>
      <c r="AN328" t="s">
        <v>307</v>
      </c>
      <c r="AO328" t="s">
        <v>81</v>
      </c>
      <c r="AP328" t="s">
        <v>133</v>
      </c>
      <c r="AQ328" t="s">
        <v>308</v>
      </c>
      <c r="AR328" t="s">
        <v>78</v>
      </c>
      <c r="AS328" t="s">
        <v>1902</v>
      </c>
      <c r="AT328" t="s">
        <v>3989</v>
      </c>
      <c r="AU328" t="s">
        <v>307</v>
      </c>
      <c r="AV328" t="s">
        <v>60</v>
      </c>
    </row>
    <row r="329" spans="8:48" x14ac:dyDescent="0.35">
      <c r="K329" t="s">
        <v>2630</v>
      </c>
      <c r="L329" t="s">
        <v>2025</v>
      </c>
      <c r="S329" s="17"/>
      <c r="W329" s="17"/>
      <c r="X329" s="17" t="s">
        <v>2615</v>
      </c>
    </row>
    <row r="330" spans="8:48" ht="116" x14ac:dyDescent="0.35">
      <c r="N330" t="s">
        <v>2649</v>
      </c>
      <c r="O330" t="s">
        <v>2631</v>
      </c>
      <c r="S330" s="17" t="s">
        <v>3013</v>
      </c>
      <c r="W330" s="17"/>
      <c r="X330" s="17" t="s">
        <v>2616</v>
      </c>
    </row>
    <row r="331" spans="8:48" x14ac:dyDescent="0.35">
      <c r="Q331" t="s">
        <v>230</v>
      </c>
      <c r="R331" t="s">
        <v>2634</v>
      </c>
      <c r="S331" s="17"/>
      <c r="W331" s="17"/>
      <c r="X331" s="17" t="s">
        <v>230</v>
      </c>
    </row>
    <row r="332" spans="8:48" x14ac:dyDescent="0.35">
      <c r="S332" s="17"/>
      <c r="U332" t="s">
        <v>3642</v>
      </c>
      <c r="W332" s="17"/>
      <c r="X332" s="17" t="s">
        <v>2618</v>
      </c>
      <c r="Y332" t="s">
        <v>92</v>
      </c>
      <c r="Z332" t="s">
        <v>50</v>
      </c>
      <c r="AA332" t="s">
        <v>178</v>
      </c>
      <c r="AB332" t="s">
        <v>54</v>
      </c>
      <c r="AC332" t="s">
        <v>230</v>
      </c>
      <c r="AD332" t="s">
        <v>89</v>
      </c>
      <c r="AE332" t="s">
        <v>81</v>
      </c>
      <c r="AF332" t="s">
        <v>307</v>
      </c>
      <c r="AG332" t="s">
        <v>307</v>
      </c>
      <c r="AH332" t="s">
        <v>81</v>
      </c>
      <c r="AI332" t="s">
        <v>307</v>
      </c>
      <c r="AJ332" t="s">
        <v>307</v>
      </c>
      <c r="AK332" t="s">
        <v>307</v>
      </c>
      <c r="AL332" t="s">
        <v>307</v>
      </c>
      <c r="AM332" t="s">
        <v>307</v>
      </c>
      <c r="AN332" t="s">
        <v>307</v>
      </c>
      <c r="AO332" t="s">
        <v>81</v>
      </c>
      <c r="AP332" t="s">
        <v>133</v>
      </c>
      <c r="AQ332" t="s">
        <v>308</v>
      </c>
      <c r="AR332" t="s">
        <v>78</v>
      </c>
      <c r="AS332" t="s">
        <v>1902</v>
      </c>
      <c r="AT332" t="s">
        <v>3989</v>
      </c>
      <c r="AU332" t="s">
        <v>307</v>
      </c>
      <c r="AV332" t="s">
        <v>60</v>
      </c>
    </row>
    <row r="333" spans="8:48" x14ac:dyDescent="0.35">
      <c r="N333" t="s">
        <v>2650</v>
      </c>
      <c r="O333" t="s">
        <v>2632</v>
      </c>
      <c r="S333" s="17"/>
      <c r="W333" s="17"/>
      <c r="X333" s="17" t="s">
        <v>2621</v>
      </c>
    </row>
    <row r="334" spans="8:48" ht="116" x14ac:dyDescent="0.35">
      <c r="Q334" t="s">
        <v>230</v>
      </c>
      <c r="R334" t="s">
        <v>2635</v>
      </c>
      <c r="S334" s="17" t="s">
        <v>3012</v>
      </c>
      <c r="W334" s="17"/>
      <c r="X334" s="17" t="s">
        <v>230</v>
      </c>
    </row>
    <row r="335" spans="8:48" x14ac:dyDescent="0.35">
      <c r="S335" s="17"/>
      <c r="U335" t="s">
        <v>3643</v>
      </c>
      <c r="W335" s="17"/>
      <c r="X335" s="17" t="s">
        <v>2618</v>
      </c>
      <c r="Y335" t="s">
        <v>92</v>
      </c>
      <c r="Z335" t="s">
        <v>50</v>
      </c>
      <c r="AA335" t="s">
        <v>178</v>
      </c>
      <c r="AB335" t="s">
        <v>54</v>
      </c>
      <c r="AC335" t="s">
        <v>230</v>
      </c>
      <c r="AD335" t="s">
        <v>89</v>
      </c>
      <c r="AE335" t="s">
        <v>81</v>
      </c>
      <c r="AF335" t="s">
        <v>307</v>
      </c>
      <c r="AG335" t="s">
        <v>307</v>
      </c>
      <c r="AH335" t="s">
        <v>81</v>
      </c>
      <c r="AI335" t="s">
        <v>307</v>
      </c>
      <c r="AJ335" t="s">
        <v>307</v>
      </c>
      <c r="AK335" t="s">
        <v>307</v>
      </c>
      <c r="AL335" t="s">
        <v>307</v>
      </c>
      <c r="AM335" t="s">
        <v>307</v>
      </c>
      <c r="AN335" t="s">
        <v>307</v>
      </c>
      <c r="AO335" t="s">
        <v>81</v>
      </c>
      <c r="AP335" t="s">
        <v>133</v>
      </c>
      <c r="AQ335" t="s">
        <v>308</v>
      </c>
      <c r="AR335" t="s">
        <v>78</v>
      </c>
      <c r="AS335" t="s">
        <v>1902</v>
      </c>
      <c r="AT335" t="s">
        <v>3989</v>
      </c>
      <c r="AU335" t="s">
        <v>307</v>
      </c>
      <c r="AV335" t="s">
        <v>60</v>
      </c>
    </row>
    <row r="336" spans="8:48" x14ac:dyDescent="0.35">
      <c r="N336" t="s">
        <v>2651</v>
      </c>
      <c r="O336" t="s">
        <v>2633</v>
      </c>
      <c r="S336" s="17"/>
      <c r="W336" s="17"/>
      <c r="X336" s="17" t="s">
        <v>2622</v>
      </c>
    </row>
    <row r="337" spans="8:48" ht="116" x14ac:dyDescent="0.35">
      <c r="Q337" t="s">
        <v>230</v>
      </c>
      <c r="R337" t="s">
        <v>2636</v>
      </c>
      <c r="S337" s="17" t="s">
        <v>3013</v>
      </c>
      <c r="W337" s="17"/>
      <c r="X337" s="17" t="s">
        <v>2617</v>
      </c>
    </row>
    <row r="338" spans="8:48" x14ac:dyDescent="0.35">
      <c r="S338" s="17"/>
      <c r="U338" t="s">
        <v>3644</v>
      </c>
      <c r="W338" s="17"/>
      <c r="X338" s="17" t="s">
        <v>2618</v>
      </c>
      <c r="Y338" t="s">
        <v>92</v>
      </c>
      <c r="Z338" t="s">
        <v>50</v>
      </c>
      <c r="AA338" t="s">
        <v>178</v>
      </c>
      <c r="AB338" t="s">
        <v>54</v>
      </c>
      <c r="AC338" t="s">
        <v>230</v>
      </c>
      <c r="AD338" t="s">
        <v>89</v>
      </c>
      <c r="AE338" t="s">
        <v>81</v>
      </c>
      <c r="AF338" t="s">
        <v>307</v>
      </c>
      <c r="AG338" t="s">
        <v>307</v>
      </c>
      <c r="AH338" t="s">
        <v>81</v>
      </c>
      <c r="AI338" t="s">
        <v>307</v>
      </c>
      <c r="AJ338" t="s">
        <v>307</v>
      </c>
      <c r="AK338" t="s">
        <v>307</v>
      </c>
      <c r="AL338" t="s">
        <v>307</v>
      </c>
      <c r="AM338" t="s">
        <v>307</v>
      </c>
      <c r="AN338" t="s">
        <v>307</v>
      </c>
      <c r="AO338" t="s">
        <v>81</v>
      </c>
      <c r="AP338" t="s">
        <v>133</v>
      </c>
      <c r="AQ338" t="s">
        <v>308</v>
      </c>
      <c r="AR338" t="s">
        <v>78</v>
      </c>
      <c r="AS338" t="s">
        <v>1902</v>
      </c>
      <c r="AT338" t="s">
        <v>3989</v>
      </c>
      <c r="AU338" t="s">
        <v>307</v>
      </c>
      <c r="AV338" t="s">
        <v>60</v>
      </c>
    </row>
    <row r="339" spans="8:48" x14ac:dyDescent="0.35">
      <c r="H339" s="17" t="s">
        <v>442</v>
      </c>
      <c r="I339" t="s">
        <v>443</v>
      </c>
      <c r="S339" s="17"/>
      <c r="W339" s="17"/>
      <c r="X339" s="17" t="s">
        <v>2623</v>
      </c>
    </row>
    <row r="340" spans="8:48" ht="14.25" customHeight="1" x14ac:dyDescent="0.35">
      <c r="K340" t="s">
        <v>2647</v>
      </c>
      <c r="L340" t="s">
        <v>2569</v>
      </c>
      <c r="S340" s="17"/>
      <c r="W340" s="17"/>
      <c r="X340" s="17" t="s">
        <v>2615</v>
      </c>
    </row>
    <row r="341" spans="8:48" x14ac:dyDescent="0.35">
      <c r="N341" t="s">
        <v>2637</v>
      </c>
      <c r="O341" t="s">
        <v>2374</v>
      </c>
      <c r="S341" s="17"/>
      <c r="W341" s="17"/>
      <c r="X341" s="17" t="s">
        <v>2643</v>
      </c>
    </row>
    <row r="342" spans="8:48" x14ac:dyDescent="0.35">
      <c r="Q342" t="s">
        <v>2652</v>
      </c>
      <c r="R342" t="s">
        <v>2656</v>
      </c>
      <c r="S342" s="17"/>
      <c r="W342" s="17"/>
      <c r="X342" s="17" t="s">
        <v>2644</v>
      </c>
    </row>
    <row r="343" spans="8:48" x14ac:dyDescent="0.35">
      <c r="S343" s="17"/>
      <c r="U343" t="s">
        <v>5154</v>
      </c>
      <c r="W343" s="17"/>
      <c r="X343" s="17" t="s">
        <v>2645</v>
      </c>
      <c r="Y343" t="s">
        <v>92</v>
      </c>
      <c r="Z343" t="s">
        <v>50</v>
      </c>
      <c r="AA343" t="s">
        <v>52</v>
      </c>
      <c r="AB343" t="s">
        <v>54</v>
      </c>
      <c r="AC343" t="s">
        <v>562</v>
      </c>
      <c r="AD343" t="s">
        <v>152</v>
      </c>
      <c r="AE343" t="s">
        <v>81</v>
      </c>
      <c r="AF343" t="s">
        <v>307</v>
      </c>
      <c r="AG343" t="s">
        <v>307</v>
      </c>
      <c r="AH343" t="s">
        <v>81</v>
      </c>
      <c r="AI343" t="s">
        <v>307</v>
      </c>
      <c r="AJ343" t="s">
        <v>307</v>
      </c>
      <c r="AK343" t="s">
        <v>307</v>
      </c>
      <c r="AL343" t="s">
        <v>307</v>
      </c>
      <c r="AM343" t="s">
        <v>307</v>
      </c>
      <c r="AN343" t="s">
        <v>307</v>
      </c>
      <c r="AO343" t="s">
        <v>81</v>
      </c>
      <c r="AP343" t="s">
        <v>133</v>
      </c>
      <c r="AQ343" t="s">
        <v>77</v>
      </c>
      <c r="AR343" t="s">
        <v>62</v>
      </c>
      <c r="AS343" t="s">
        <v>1902</v>
      </c>
      <c r="AT343" t="s">
        <v>3989</v>
      </c>
      <c r="AU343" t="s">
        <v>307</v>
      </c>
      <c r="AV343" t="s">
        <v>60</v>
      </c>
    </row>
    <row r="344" spans="8:48" x14ac:dyDescent="0.35">
      <c r="Q344" t="s">
        <v>2653</v>
      </c>
      <c r="R344" t="s">
        <v>2657</v>
      </c>
      <c r="S344" s="17"/>
      <c r="W344" s="17"/>
      <c r="X344" s="17" t="s">
        <v>2619</v>
      </c>
    </row>
    <row r="345" spans="8:48" x14ac:dyDescent="0.35">
      <c r="S345" s="17"/>
      <c r="U345" t="s">
        <v>5155</v>
      </c>
      <c r="W345" s="17"/>
      <c r="X345" s="17" t="s">
        <v>2620</v>
      </c>
      <c r="Y345" t="s">
        <v>92</v>
      </c>
      <c r="Z345" t="s">
        <v>50</v>
      </c>
      <c r="AA345" t="s">
        <v>52</v>
      </c>
      <c r="AB345" t="s">
        <v>54</v>
      </c>
      <c r="AC345" t="s">
        <v>562</v>
      </c>
      <c r="AD345" t="s">
        <v>152</v>
      </c>
      <c r="AE345" t="s">
        <v>81</v>
      </c>
      <c r="AF345" t="s">
        <v>307</v>
      </c>
      <c r="AG345" t="s">
        <v>307</v>
      </c>
      <c r="AH345" t="s">
        <v>81</v>
      </c>
      <c r="AI345" t="s">
        <v>307</v>
      </c>
      <c r="AJ345" t="s">
        <v>307</v>
      </c>
      <c r="AK345" t="s">
        <v>307</v>
      </c>
      <c r="AL345" t="s">
        <v>307</v>
      </c>
      <c r="AM345" t="s">
        <v>307</v>
      </c>
      <c r="AN345" t="s">
        <v>307</v>
      </c>
      <c r="AO345" t="s">
        <v>81</v>
      </c>
      <c r="AP345" t="s">
        <v>133</v>
      </c>
      <c r="AQ345" t="s">
        <v>77</v>
      </c>
      <c r="AR345" t="s">
        <v>62</v>
      </c>
      <c r="AS345" t="s">
        <v>1902</v>
      </c>
      <c r="AT345" t="s">
        <v>3989</v>
      </c>
      <c r="AU345" t="s">
        <v>307</v>
      </c>
      <c r="AV345" t="s">
        <v>60</v>
      </c>
    </row>
    <row r="346" spans="8:48" ht="29" x14ac:dyDescent="0.35">
      <c r="N346" t="s">
        <v>2642</v>
      </c>
      <c r="O346" t="s">
        <v>208</v>
      </c>
      <c r="S346" s="17"/>
      <c r="W346" s="17"/>
      <c r="X346" s="17" t="s">
        <v>2646</v>
      </c>
    </row>
    <row r="347" spans="8:48" x14ac:dyDescent="0.35">
      <c r="S347" s="17"/>
      <c r="U347" t="s">
        <v>5156</v>
      </c>
      <c r="W347" s="17"/>
      <c r="X347" s="17" t="s">
        <v>230</v>
      </c>
      <c r="Y347" t="s">
        <v>92</v>
      </c>
      <c r="Z347" t="s">
        <v>50</v>
      </c>
      <c r="AA347" t="s">
        <v>52</v>
      </c>
      <c r="AB347" t="s">
        <v>54</v>
      </c>
      <c r="AC347" t="s">
        <v>230</v>
      </c>
      <c r="AD347" t="s">
        <v>89</v>
      </c>
      <c r="AE347" t="s">
        <v>81</v>
      </c>
      <c r="AF347" t="s">
        <v>307</v>
      </c>
      <c r="AG347" t="s">
        <v>307</v>
      </c>
      <c r="AH347" t="s">
        <v>81</v>
      </c>
      <c r="AI347" t="s">
        <v>307</v>
      </c>
      <c r="AJ347" t="s">
        <v>307</v>
      </c>
      <c r="AK347" t="s">
        <v>307</v>
      </c>
      <c r="AL347" t="s">
        <v>307</v>
      </c>
      <c r="AM347" t="s">
        <v>307</v>
      </c>
      <c r="AN347" t="s">
        <v>307</v>
      </c>
      <c r="AO347" t="s">
        <v>81</v>
      </c>
      <c r="AP347" t="s">
        <v>133</v>
      </c>
      <c r="AQ347" t="s">
        <v>308</v>
      </c>
      <c r="AR347" t="s">
        <v>62</v>
      </c>
      <c r="AS347" t="s">
        <v>1902</v>
      </c>
      <c r="AT347" t="s">
        <v>3989</v>
      </c>
      <c r="AU347" t="s">
        <v>307</v>
      </c>
      <c r="AV347" t="s">
        <v>60</v>
      </c>
    </row>
    <row r="348" spans="8:48" ht="14.25" customHeight="1" x14ac:dyDescent="0.35">
      <c r="K348" t="s">
        <v>2648</v>
      </c>
      <c r="L348" t="s">
        <v>2570</v>
      </c>
      <c r="S348" s="17"/>
      <c r="W348" s="17"/>
      <c r="X348" s="17" t="s">
        <v>2615</v>
      </c>
    </row>
    <row r="349" spans="8:48" x14ac:dyDescent="0.35">
      <c r="N349" t="s">
        <v>2637</v>
      </c>
      <c r="O349" t="s">
        <v>2374</v>
      </c>
      <c r="S349" s="17"/>
      <c r="W349" s="17"/>
      <c r="X349" s="17" t="s">
        <v>2643</v>
      </c>
    </row>
    <row r="350" spans="8:48" x14ac:dyDescent="0.35">
      <c r="Q350" t="s">
        <v>2658</v>
      </c>
      <c r="R350" t="s">
        <v>2660</v>
      </c>
      <c r="S350" s="17"/>
      <c r="W350" s="17"/>
      <c r="X350" s="17" t="s">
        <v>2644</v>
      </c>
    </row>
    <row r="351" spans="8:48" x14ac:dyDescent="0.35">
      <c r="S351" s="17"/>
      <c r="U351" t="s">
        <v>5157</v>
      </c>
      <c r="W351" s="17"/>
      <c r="X351" s="17" t="s">
        <v>2645</v>
      </c>
      <c r="Y351" t="s">
        <v>92</v>
      </c>
      <c r="Z351" t="s">
        <v>50</v>
      </c>
      <c r="AA351" t="s">
        <v>52</v>
      </c>
      <c r="AB351" t="s">
        <v>54</v>
      </c>
      <c r="AC351" t="s">
        <v>562</v>
      </c>
      <c r="AD351" t="s">
        <v>152</v>
      </c>
      <c r="AE351" t="s">
        <v>81</v>
      </c>
      <c r="AF351" t="s">
        <v>307</v>
      </c>
      <c r="AG351" t="s">
        <v>307</v>
      </c>
      <c r="AH351" t="s">
        <v>81</v>
      </c>
      <c r="AI351" t="s">
        <v>307</v>
      </c>
      <c r="AJ351" t="s">
        <v>307</v>
      </c>
      <c r="AK351" t="s">
        <v>307</v>
      </c>
      <c r="AL351" t="s">
        <v>307</v>
      </c>
      <c r="AM351" t="s">
        <v>307</v>
      </c>
      <c r="AN351" t="s">
        <v>307</v>
      </c>
      <c r="AO351" t="s">
        <v>81</v>
      </c>
      <c r="AP351" t="s">
        <v>133</v>
      </c>
      <c r="AQ351" t="s">
        <v>77</v>
      </c>
      <c r="AR351" t="s">
        <v>62</v>
      </c>
      <c r="AS351" t="s">
        <v>1902</v>
      </c>
      <c r="AT351" t="s">
        <v>3989</v>
      </c>
      <c r="AU351" t="s">
        <v>307</v>
      </c>
      <c r="AV351" t="s">
        <v>60</v>
      </c>
    </row>
    <row r="352" spans="8:48" x14ac:dyDescent="0.35">
      <c r="Q352" t="s">
        <v>2659</v>
      </c>
      <c r="R352" t="s">
        <v>2661</v>
      </c>
      <c r="S352" s="17"/>
      <c r="W352" s="17"/>
      <c r="X352" s="17" t="s">
        <v>2619</v>
      </c>
    </row>
    <row r="353" spans="11:48" x14ac:dyDescent="0.35">
      <c r="S353" s="17"/>
      <c r="U353" t="s">
        <v>5158</v>
      </c>
      <c r="W353" s="17"/>
      <c r="X353" s="17" t="s">
        <v>2620</v>
      </c>
      <c r="Y353" t="s">
        <v>92</v>
      </c>
      <c r="Z353" t="s">
        <v>50</v>
      </c>
      <c r="AA353" t="s">
        <v>52</v>
      </c>
      <c r="AB353" t="s">
        <v>54</v>
      </c>
      <c r="AC353" t="s">
        <v>562</v>
      </c>
      <c r="AD353" t="s">
        <v>152</v>
      </c>
      <c r="AE353" t="s">
        <v>81</v>
      </c>
      <c r="AF353" t="s">
        <v>307</v>
      </c>
      <c r="AG353" t="s">
        <v>307</v>
      </c>
      <c r="AH353" t="s">
        <v>81</v>
      </c>
      <c r="AI353" t="s">
        <v>307</v>
      </c>
      <c r="AJ353" t="s">
        <v>307</v>
      </c>
      <c r="AK353" t="s">
        <v>307</v>
      </c>
      <c r="AL353" t="s">
        <v>307</v>
      </c>
      <c r="AM353" t="s">
        <v>307</v>
      </c>
      <c r="AN353" t="s">
        <v>307</v>
      </c>
      <c r="AO353" t="s">
        <v>81</v>
      </c>
      <c r="AP353" t="s">
        <v>133</v>
      </c>
      <c r="AQ353" t="s">
        <v>77</v>
      </c>
      <c r="AR353" t="s">
        <v>62</v>
      </c>
      <c r="AS353" t="s">
        <v>1902</v>
      </c>
      <c r="AT353" t="s">
        <v>3989</v>
      </c>
      <c r="AU353" t="s">
        <v>307</v>
      </c>
      <c r="AV353" t="s">
        <v>60</v>
      </c>
    </row>
    <row r="354" spans="11:48" ht="29" x14ac:dyDescent="0.35">
      <c r="N354" t="s">
        <v>2642</v>
      </c>
      <c r="O354" t="s">
        <v>208</v>
      </c>
      <c r="S354" s="17"/>
      <c r="W354" s="17"/>
      <c r="X354" s="17" t="s">
        <v>2646</v>
      </c>
    </row>
    <row r="355" spans="11:48" x14ac:dyDescent="0.35">
      <c r="S355" s="17"/>
      <c r="U355" t="s">
        <v>5159</v>
      </c>
      <c r="W355" s="17"/>
      <c r="X355" s="17" t="s">
        <v>230</v>
      </c>
      <c r="Y355" t="s">
        <v>92</v>
      </c>
      <c r="Z355" t="s">
        <v>50</v>
      </c>
      <c r="AA355" t="s">
        <v>52</v>
      </c>
      <c r="AB355" t="s">
        <v>54</v>
      </c>
      <c r="AC355" t="s">
        <v>230</v>
      </c>
      <c r="AD355" t="s">
        <v>89</v>
      </c>
      <c r="AE355" t="s">
        <v>81</v>
      </c>
      <c r="AF355" t="s">
        <v>307</v>
      </c>
      <c r="AG355" t="s">
        <v>307</v>
      </c>
      <c r="AH355" t="s">
        <v>81</v>
      </c>
      <c r="AI355" t="s">
        <v>307</v>
      </c>
      <c r="AJ355" t="s">
        <v>307</v>
      </c>
      <c r="AK355" t="s">
        <v>307</v>
      </c>
      <c r="AL355" t="s">
        <v>307</v>
      </c>
      <c r="AM355" t="s">
        <v>307</v>
      </c>
      <c r="AN355" t="s">
        <v>307</v>
      </c>
      <c r="AO355" t="s">
        <v>81</v>
      </c>
      <c r="AP355" t="s">
        <v>133</v>
      </c>
      <c r="AQ355" t="s">
        <v>308</v>
      </c>
      <c r="AR355" t="s">
        <v>62</v>
      </c>
      <c r="AS355" t="s">
        <v>1902</v>
      </c>
      <c r="AT355" t="s">
        <v>3989</v>
      </c>
      <c r="AU355" t="s">
        <v>307</v>
      </c>
      <c r="AV355" t="s">
        <v>60</v>
      </c>
    </row>
    <row r="356" spans="11:48" ht="14.25" customHeight="1" x14ac:dyDescent="0.35">
      <c r="K356" t="s">
        <v>2649</v>
      </c>
      <c r="L356" t="s">
        <v>2631</v>
      </c>
      <c r="S356" s="17"/>
      <c r="W356" s="17"/>
      <c r="X356" s="17" t="s">
        <v>2615</v>
      </c>
    </row>
    <row r="357" spans="11:48" x14ac:dyDescent="0.35">
      <c r="N357" t="s">
        <v>2637</v>
      </c>
      <c r="O357" t="s">
        <v>2374</v>
      </c>
      <c r="S357" s="17"/>
      <c r="W357" s="17"/>
      <c r="X357" s="17" t="s">
        <v>2643</v>
      </c>
    </row>
    <row r="358" spans="11:48" x14ac:dyDescent="0.35">
      <c r="Q358" t="s">
        <v>2664</v>
      </c>
      <c r="R358" t="s">
        <v>2654</v>
      </c>
      <c r="S358" s="17"/>
      <c r="W358" s="17"/>
      <c r="X358" s="17" t="s">
        <v>2644</v>
      </c>
    </row>
    <row r="359" spans="11:48" x14ac:dyDescent="0.35">
      <c r="S359" s="17"/>
      <c r="U359" t="s">
        <v>5160</v>
      </c>
      <c r="W359" s="17"/>
      <c r="X359" s="17" t="s">
        <v>2645</v>
      </c>
      <c r="Y359" t="s">
        <v>92</v>
      </c>
      <c r="Z359" t="s">
        <v>50</v>
      </c>
      <c r="AA359" t="s">
        <v>52</v>
      </c>
      <c r="AB359" t="s">
        <v>54</v>
      </c>
      <c r="AC359" t="s">
        <v>562</v>
      </c>
      <c r="AD359" t="s">
        <v>152</v>
      </c>
      <c r="AE359" t="s">
        <v>81</v>
      </c>
      <c r="AF359" t="s">
        <v>307</v>
      </c>
      <c r="AG359" t="s">
        <v>307</v>
      </c>
      <c r="AH359" t="s">
        <v>81</v>
      </c>
      <c r="AI359" t="s">
        <v>307</v>
      </c>
      <c r="AJ359" t="s">
        <v>307</v>
      </c>
      <c r="AK359" t="s">
        <v>307</v>
      </c>
      <c r="AL359" t="s">
        <v>307</v>
      </c>
      <c r="AM359" t="s">
        <v>307</v>
      </c>
      <c r="AN359" t="s">
        <v>307</v>
      </c>
      <c r="AO359" t="s">
        <v>81</v>
      </c>
      <c r="AP359" t="s">
        <v>133</v>
      </c>
      <c r="AQ359" t="s">
        <v>77</v>
      </c>
      <c r="AR359" t="s">
        <v>62</v>
      </c>
      <c r="AS359" t="s">
        <v>1902</v>
      </c>
      <c r="AT359" t="s">
        <v>3989</v>
      </c>
      <c r="AU359" t="s">
        <v>307</v>
      </c>
      <c r="AV359" t="s">
        <v>60</v>
      </c>
    </row>
    <row r="360" spans="11:48" x14ac:dyDescent="0.35">
      <c r="Q360" t="s">
        <v>2665</v>
      </c>
      <c r="R360" t="s">
        <v>2655</v>
      </c>
      <c r="S360" s="17"/>
      <c r="W360" s="17"/>
      <c r="X360" s="17" t="s">
        <v>2619</v>
      </c>
    </row>
    <row r="361" spans="11:48" x14ac:dyDescent="0.35">
      <c r="S361" s="17"/>
      <c r="U361" t="s">
        <v>5161</v>
      </c>
      <c r="W361" s="17"/>
      <c r="X361" s="17" t="s">
        <v>2620</v>
      </c>
      <c r="Y361" t="s">
        <v>92</v>
      </c>
      <c r="Z361" t="s">
        <v>50</v>
      </c>
      <c r="AA361" t="s">
        <v>52</v>
      </c>
      <c r="AB361" t="s">
        <v>54</v>
      </c>
      <c r="AC361" t="s">
        <v>562</v>
      </c>
      <c r="AD361" t="s">
        <v>152</v>
      </c>
      <c r="AE361" t="s">
        <v>81</v>
      </c>
      <c r="AF361" t="s">
        <v>307</v>
      </c>
      <c r="AG361" t="s">
        <v>307</v>
      </c>
      <c r="AH361" t="s">
        <v>81</v>
      </c>
      <c r="AI361" t="s">
        <v>307</v>
      </c>
      <c r="AJ361" t="s">
        <v>307</v>
      </c>
      <c r="AK361" t="s">
        <v>307</v>
      </c>
      <c r="AL361" t="s">
        <v>307</v>
      </c>
      <c r="AM361" t="s">
        <v>307</v>
      </c>
      <c r="AN361" t="s">
        <v>307</v>
      </c>
      <c r="AO361" t="s">
        <v>81</v>
      </c>
      <c r="AP361" t="s">
        <v>133</v>
      </c>
      <c r="AQ361" t="s">
        <v>77</v>
      </c>
      <c r="AR361" t="s">
        <v>62</v>
      </c>
      <c r="AS361" t="s">
        <v>1902</v>
      </c>
      <c r="AT361" t="s">
        <v>3989</v>
      </c>
      <c r="AU361" t="s">
        <v>307</v>
      </c>
      <c r="AV361" t="s">
        <v>60</v>
      </c>
    </row>
    <row r="362" spans="11:48" ht="29" x14ac:dyDescent="0.35">
      <c r="N362" t="s">
        <v>2642</v>
      </c>
      <c r="O362" t="s">
        <v>208</v>
      </c>
      <c r="S362" s="17"/>
      <c r="W362" s="17"/>
      <c r="X362" s="17" t="s">
        <v>2646</v>
      </c>
    </row>
    <row r="363" spans="11:48" x14ac:dyDescent="0.35">
      <c r="S363" s="17"/>
      <c r="U363" t="s">
        <v>5162</v>
      </c>
      <c r="W363" s="17"/>
      <c r="X363" s="17" t="s">
        <v>230</v>
      </c>
      <c r="Y363" t="s">
        <v>92</v>
      </c>
      <c r="Z363" t="s">
        <v>50</v>
      </c>
      <c r="AA363" t="s">
        <v>52</v>
      </c>
      <c r="AB363" t="s">
        <v>54</v>
      </c>
      <c r="AC363" t="s">
        <v>230</v>
      </c>
      <c r="AD363" t="s">
        <v>89</v>
      </c>
      <c r="AE363" t="s">
        <v>81</v>
      </c>
      <c r="AF363" t="s">
        <v>307</v>
      </c>
      <c r="AG363" t="s">
        <v>307</v>
      </c>
      <c r="AH363" t="s">
        <v>81</v>
      </c>
      <c r="AI363" t="s">
        <v>307</v>
      </c>
      <c r="AJ363" t="s">
        <v>307</v>
      </c>
      <c r="AK363" t="s">
        <v>307</v>
      </c>
      <c r="AL363" t="s">
        <v>307</v>
      </c>
      <c r="AM363" t="s">
        <v>307</v>
      </c>
      <c r="AN363" t="s">
        <v>307</v>
      </c>
      <c r="AO363" t="s">
        <v>81</v>
      </c>
      <c r="AP363" t="s">
        <v>133</v>
      </c>
      <c r="AQ363" t="s">
        <v>308</v>
      </c>
      <c r="AR363" t="s">
        <v>62</v>
      </c>
      <c r="AS363" t="s">
        <v>1902</v>
      </c>
      <c r="AT363" t="s">
        <v>3989</v>
      </c>
      <c r="AU363" t="s">
        <v>307</v>
      </c>
      <c r="AV363" t="s">
        <v>60</v>
      </c>
    </row>
    <row r="364" spans="11:48" ht="14.25" customHeight="1" x14ac:dyDescent="0.35">
      <c r="K364" t="s">
        <v>2650</v>
      </c>
      <c r="L364" t="s">
        <v>2632</v>
      </c>
      <c r="S364" s="17"/>
      <c r="W364" s="17"/>
      <c r="X364" s="17" t="s">
        <v>2615</v>
      </c>
    </row>
    <row r="365" spans="11:48" x14ac:dyDescent="0.35">
      <c r="N365" t="s">
        <v>2637</v>
      </c>
      <c r="O365" t="s">
        <v>2374</v>
      </c>
      <c r="S365" s="17"/>
      <c r="W365" s="17"/>
      <c r="X365" s="17" t="s">
        <v>2643</v>
      </c>
    </row>
    <row r="366" spans="11:48" x14ac:dyDescent="0.35">
      <c r="Q366" t="s">
        <v>2638</v>
      </c>
      <c r="R366" t="s">
        <v>2640</v>
      </c>
      <c r="S366" s="17"/>
      <c r="W366" s="17"/>
      <c r="X366" s="17" t="s">
        <v>2644</v>
      </c>
    </row>
    <row r="367" spans="11:48" x14ac:dyDescent="0.35">
      <c r="S367" s="17"/>
      <c r="U367" t="s">
        <v>5163</v>
      </c>
      <c r="W367" s="17"/>
      <c r="X367" s="17" t="s">
        <v>2645</v>
      </c>
      <c r="Y367" t="s">
        <v>92</v>
      </c>
      <c r="Z367" t="s">
        <v>50</v>
      </c>
      <c r="AA367" t="s">
        <v>52</v>
      </c>
      <c r="AB367" t="s">
        <v>54</v>
      </c>
      <c r="AC367" t="s">
        <v>562</v>
      </c>
      <c r="AD367" t="s">
        <v>152</v>
      </c>
      <c r="AE367" t="s">
        <v>81</v>
      </c>
      <c r="AF367" t="s">
        <v>307</v>
      </c>
      <c r="AG367" t="s">
        <v>307</v>
      </c>
      <c r="AH367" t="s">
        <v>81</v>
      </c>
      <c r="AI367" t="s">
        <v>307</v>
      </c>
      <c r="AJ367" t="s">
        <v>307</v>
      </c>
      <c r="AK367" t="s">
        <v>307</v>
      </c>
      <c r="AL367" t="s">
        <v>307</v>
      </c>
      <c r="AM367" t="s">
        <v>307</v>
      </c>
      <c r="AN367" t="s">
        <v>307</v>
      </c>
      <c r="AO367" t="s">
        <v>81</v>
      </c>
      <c r="AP367" t="s">
        <v>133</v>
      </c>
      <c r="AQ367" t="s">
        <v>77</v>
      </c>
      <c r="AR367" t="s">
        <v>62</v>
      </c>
      <c r="AS367" t="s">
        <v>1902</v>
      </c>
      <c r="AT367" t="s">
        <v>3989</v>
      </c>
      <c r="AU367" t="s">
        <v>307</v>
      </c>
      <c r="AV367" t="s">
        <v>60</v>
      </c>
    </row>
    <row r="368" spans="11:48" x14ac:dyDescent="0.35">
      <c r="Q368" t="s">
        <v>2639</v>
      </c>
      <c r="R368" t="s">
        <v>2641</v>
      </c>
      <c r="S368" s="17"/>
      <c r="W368" s="17"/>
      <c r="X368" s="17" t="s">
        <v>2619</v>
      </c>
    </row>
    <row r="369" spans="5:48" x14ac:dyDescent="0.35">
      <c r="S369" s="17"/>
      <c r="U369" t="s">
        <v>5164</v>
      </c>
      <c r="W369" s="17"/>
      <c r="X369" s="17" t="s">
        <v>2620</v>
      </c>
      <c r="Y369" t="s">
        <v>92</v>
      </c>
      <c r="Z369" t="s">
        <v>50</v>
      </c>
      <c r="AA369" t="s">
        <v>52</v>
      </c>
      <c r="AB369" t="s">
        <v>54</v>
      </c>
      <c r="AC369" t="s">
        <v>562</v>
      </c>
      <c r="AD369" t="s">
        <v>152</v>
      </c>
      <c r="AE369" t="s">
        <v>81</v>
      </c>
      <c r="AF369" t="s">
        <v>307</v>
      </c>
      <c r="AG369" t="s">
        <v>307</v>
      </c>
      <c r="AH369" t="s">
        <v>81</v>
      </c>
      <c r="AI369" t="s">
        <v>307</v>
      </c>
      <c r="AJ369" t="s">
        <v>307</v>
      </c>
      <c r="AK369" t="s">
        <v>307</v>
      </c>
      <c r="AL369" t="s">
        <v>307</v>
      </c>
      <c r="AM369" t="s">
        <v>307</v>
      </c>
      <c r="AN369" t="s">
        <v>307</v>
      </c>
      <c r="AO369" t="s">
        <v>81</v>
      </c>
      <c r="AP369" t="s">
        <v>133</v>
      </c>
      <c r="AQ369" t="s">
        <v>77</v>
      </c>
      <c r="AR369" t="s">
        <v>62</v>
      </c>
      <c r="AS369" t="s">
        <v>1902</v>
      </c>
      <c r="AT369" t="s">
        <v>3989</v>
      </c>
      <c r="AU369" t="s">
        <v>307</v>
      </c>
      <c r="AV369" t="s">
        <v>60</v>
      </c>
    </row>
    <row r="370" spans="5:48" ht="29" x14ac:dyDescent="0.35">
      <c r="N370" t="s">
        <v>2642</v>
      </c>
      <c r="O370" t="s">
        <v>208</v>
      </c>
      <c r="S370" s="17"/>
      <c r="W370" s="17"/>
      <c r="X370" s="17" t="s">
        <v>2646</v>
      </c>
    </row>
    <row r="371" spans="5:48" x14ac:dyDescent="0.35">
      <c r="S371" s="17"/>
      <c r="U371" t="s">
        <v>5165</v>
      </c>
      <c r="W371" s="17"/>
      <c r="X371" s="17" t="s">
        <v>230</v>
      </c>
      <c r="Y371" t="s">
        <v>92</v>
      </c>
      <c r="Z371" t="s">
        <v>50</v>
      </c>
      <c r="AA371" t="s">
        <v>52</v>
      </c>
      <c r="AB371" t="s">
        <v>54</v>
      </c>
      <c r="AC371" t="s">
        <v>230</v>
      </c>
      <c r="AD371" t="s">
        <v>89</v>
      </c>
      <c r="AE371" t="s">
        <v>81</v>
      </c>
      <c r="AF371" t="s">
        <v>307</v>
      </c>
      <c r="AG371" t="s">
        <v>307</v>
      </c>
      <c r="AH371" t="s">
        <v>81</v>
      </c>
      <c r="AI371" t="s">
        <v>307</v>
      </c>
      <c r="AJ371" t="s">
        <v>307</v>
      </c>
      <c r="AK371" t="s">
        <v>307</v>
      </c>
      <c r="AL371" t="s">
        <v>307</v>
      </c>
      <c r="AM371" t="s">
        <v>307</v>
      </c>
      <c r="AN371" t="s">
        <v>307</v>
      </c>
      <c r="AO371" t="s">
        <v>81</v>
      </c>
      <c r="AP371" t="s">
        <v>133</v>
      </c>
      <c r="AQ371" t="s">
        <v>308</v>
      </c>
      <c r="AR371" t="s">
        <v>62</v>
      </c>
      <c r="AS371" t="s">
        <v>1902</v>
      </c>
      <c r="AT371" t="s">
        <v>3989</v>
      </c>
      <c r="AU371" t="s">
        <v>307</v>
      </c>
      <c r="AV371" t="s">
        <v>60</v>
      </c>
    </row>
    <row r="372" spans="5:48" ht="14.25" customHeight="1" x14ac:dyDescent="0.35">
      <c r="K372" t="s">
        <v>2651</v>
      </c>
      <c r="L372" t="s">
        <v>2633</v>
      </c>
      <c r="S372" s="17"/>
      <c r="W372" s="17"/>
      <c r="X372" s="17" t="s">
        <v>2615</v>
      </c>
    </row>
    <row r="373" spans="5:48" x14ac:dyDescent="0.35">
      <c r="N373" t="s">
        <v>2637</v>
      </c>
      <c r="O373" t="s">
        <v>2374</v>
      </c>
      <c r="S373" s="17"/>
      <c r="W373" s="17"/>
      <c r="X373" s="17" t="s">
        <v>2643</v>
      </c>
    </row>
    <row r="374" spans="5:48" x14ac:dyDescent="0.35">
      <c r="Q374" t="s">
        <v>2666</v>
      </c>
      <c r="R374" t="s">
        <v>2668</v>
      </c>
      <c r="S374" s="17"/>
      <c r="W374" s="17"/>
      <c r="X374" s="17" t="s">
        <v>2644</v>
      </c>
    </row>
    <row r="375" spans="5:48" x14ac:dyDescent="0.35">
      <c r="S375" s="17"/>
      <c r="U375" t="s">
        <v>5166</v>
      </c>
      <c r="W375" s="17"/>
      <c r="X375" s="17" t="s">
        <v>2645</v>
      </c>
      <c r="Y375" t="s">
        <v>92</v>
      </c>
      <c r="Z375" t="s">
        <v>50</v>
      </c>
      <c r="AA375" t="s">
        <v>52</v>
      </c>
      <c r="AB375" t="s">
        <v>54</v>
      </c>
      <c r="AC375" t="s">
        <v>562</v>
      </c>
      <c r="AD375" t="s">
        <v>152</v>
      </c>
      <c r="AE375" t="s">
        <v>81</v>
      </c>
      <c r="AF375" t="s">
        <v>307</v>
      </c>
      <c r="AG375" t="s">
        <v>307</v>
      </c>
      <c r="AH375" t="s">
        <v>81</v>
      </c>
      <c r="AI375" t="s">
        <v>307</v>
      </c>
      <c r="AJ375" t="s">
        <v>307</v>
      </c>
      <c r="AK375" t="s">
        <v>307</v>
      </c>
      <c r="AL375" t="s">
        <v>307</v>
      </c>
      <c r="AM375" t="s">
        <v>307</v>
      </c>
      <c r="AN375" t="s">
        <v>307</v>
      </c>
      <c r="AO375" t="s">
        <v>81</v>
      </c>
      <c r="AP375" t="s">
        <v>133</v>
      </c>
      <c r="AQ375" t="s">
        <v>77</v>
      </c>
      <c r="AR375" t="s">
        <v>62</v>
      </c>
      <c r="AS375" t="s">
        <v>1902</v>
      </c>
      <c r="AT375" t="s">
        <v>3989</v>
      </c>
      <c r="AU375" t="s">
        <v>307</v>
      </c>
      <c r="AV375" t="s">
        <v>60</v>
      </c>
    </row>
    <row r="376" spans="5:48" x14ac:dyDescent="0.35">
      <c r="Q376" t="s">
        <v>2667</v>
      </c>
      <c r="R376" t="s">
        <v>2669</v>
      </c>
      <c r="S376" s="17"/>
      <c r="W376" s="17"/>
      <c r="X376" s="17" t="s">
        <v>2619</v>
      </c>
    </row>
    <row r="377" spans="5:48" x14ac:dyDescent="0.35">
      <c r="S377" s="17"/>
      <c r="U377" t="s">
        <v>5167</v>
      </c>
      <c r="W377" s="17"/>
      <c r="X377" s="17" t="s">
        <v>2620</v>
      </c>
      <c r="Y377" t="s">
        <v>92</v>
      </c>
      <c r="Z377" t="s">
        <v>50</v>
      </c>
      <c r="AA377" t="s">
        <v>52</v>
      </c>
      <c r="AB377" t="s">
        <v>54</v>
      </c>
      <c r="AC377" t="s">
        <v>562</v>
      </c>
      <c r="AD377" t="s">
        <v>152</v>
      </c>
      <c r="AE377" t="s">
        <v>81</v>
      </c>
      <c r="AF377" t="s">
        <v>307</v>
      </c>
      <c r="AG377" t="s">
        <v>307</v>
      </c>
      <c r="AH377" t="s">
        <v>81</v>
      </c>
      <c r="AI377" t="s">
        <v>307</v>
      </c>
      <c r="AJ377" t="s">
        <v>307</v>
      </c>
      <c r="AK377" t="s">
        <v>307</v>
      </c>
      <c r="AL377" t="s">
        <v>307</v>
      </c>
      <c r="AM377" t="s">
        <v>307</v>
      </c>
      <c r="AN377" t="s">
        <v>307</v>
      </c>
      <c r="AO377" t="s">
        <v>81</v>
      </c>
      <c r="AP377" t="s">
        <v>133</v>
      </c>
      <c r="AQ377" t="s">
        <v>77</v>
      </c>
      <c r="AR377" t="s">
        <v>62</v>
      </c>
      <c r="AS377" t="s">
        <v>1902</v>
      </c>
      <c r="AT377" t="s">
        <v>3989</v>
      </c>
      <c r="AU377" t="s">
        <v>307</v>
      </c>
      <c r="AV377" t="s">
        <v>60</v>
      </c>
    </row>
    <row r="378" spans="5:48" ht="29" x14ac:dyDescent="0.35">
      <c r="N378" t="s">
        <v>2642</v>
      </c>
      <c r="O378" t="s">
        <v>208</v>
      </c>
      <c r="S378" s="17"/>
      <c r="W378" s="17"/>
      <c r="X378" s="17" t="s">
        <v>2646</v>
      </c>
    </row>
    <row r="379" spans="5:48" x14ac:dyDescent="0.35">
      <c r="S379" s="17"/>
      <c r="U379" t="s">
        <v>5168</v>
      </c>
      <c r="W379" s="17"/>
      <c r="X379" s="17" t="s">
        <v>230</v>
      </c>
      <c r="Y379" t="s">
        <v>92</v>
      </c>
      <c r="Z379" t="s">
        <v>50</v>
      </c>
      <c r="AA379" t="s">
        <v>52</v>
      </c>
      <c r="AB379" t="s">
        <v>54</v>
      </c>
      <c r="AC379" t="s">
        <v>230</v>
      </c>
      <c r="AD379" t="s">
        <v>89</v>
      </c>
      <c r="AE379" t="s">
        <v>81</v>
      </c>
      <c r="AF379" t="s">
        <v>307</v>
      </c>
      <c r="AG379" t="s">
        <v>307</v>
      </c>
      <c r="AH379" t="s">
        <v>81</v>
      </c>
      <c r="AI379" t="s">
        <v>307</v>
      </c>
      <c r="AJ379" t="s">
        <v>307</v>
      </c>
      <c r="AK379" t="s">
        <v>307</v>
      </c>
      <c r="AL379" t="s">
        <v>307</v>
      </c>
      <c r="AM379" t="s">
        <v>307</v>
      </c>
      <c r="AN379" t="s">
        <v>307</v>
      </c>
      <c r="AO379" t="s">
        <v>81</v>
      </c>
      <c r="AP379" t="s">
        <v>133</v>
      </c>
      <c r="AQ379" t="s">
        <v>308</v>
      </c>
      <c r="AR379" t="s">
        <v>62</v>
      </c>
      <c r="AS379" t="s">
        <v>1902</v>
      </c>
      <c r="AT379" t="s">
        <v>3989</v>
      </c>
      <c r="AU379" t="s">
        <v>307</v>
      </c>
      <c r="AV379" t="s">
        <v>60</v>
      </c>
    </row>
    <row r="380" spans="5:48" x14ac:dyDescent="0.35">
      <c r="E380" s="17" t="s">
        <v>5342</v>
      </c>
      <c r="F380" t="s">
        <v>5343</v>
      </c>
      <c r="S380" s="17"/>
      <c r="W380" s="17"/>
      <c r="X380" s="17" t="s">
        <v>2613</v>
      </c>
      <c r="Y380" t="s">
        <v>92</v>
      </c>
      <c r="AV380" t="s">
        <v>60</v>
      </c>
    </row>
    <row r="381" spans="5:48" x14ac:dyDescent="0.35">
      <c r="H381" s="17" t="s">
        <v>50</v>
      </c>
      <c r="I381" t="s">
        <v>51</v>
      </c>
      <c r="S381" s="17"/>
      <c r="W381" s="17"/>
      <c r="X381" s="17" t="s">
        <v>2614</v>
      </c>
    </row>
    <row r="382" spans="5:48" x14ac:dyDescent="0.35">
      <c r="K382" t="s">
        <v>2672</v>
      </c>
      <c r="L382" t="s">
        <v>1998</v>
      </c>
      <c r="S382" s="17"/>
      <c r="W382" s="17"/>
      <c r="X382" s="17" t="s">
        <v>2615</v>
      </c>
    </row>
    <row r="383" spans="5:48" x14ac:dyDescent="0.35">
      <c r="N383" t="s">
        <v>2673</v>
      </c>
      <c r="O383" t="s">
        <v>2569</v>
      </c>
      <c r="S383" s="17"/>
      <c r="W383" s="17"/>
      <c r="X383" s="17" t="s">
        <v>2616</v>
      </c>
    </row>
    <row r="384" spans="5:48" x14ac:dyDescent="0.35">
      <c r="Q384" t="s">
        <v>230</v>
      </c>
      <c r="R384" t="s">
        <v>2626</v>
      </c>
      <c r="S384" s="17"/>
      <c r="W384" s="17"/>
      <c r="X384" s="17" t="s">
        <v>230</v>
      </c>
    </row>
    <row r="385" spans="5:48" x14ac:dyDescent="0.35">
      <c r="S385" s="17"/>
      <c r="U385" t="s">
        <v>5344</v>
      </c>
      <c r="W385" s="17"/>
      <c r="X385" s="17" t="s">
        <v>2618</v>
      </c>
      <c r="Y385" t="s">
        <v>92</v>
      </c>
      <c r="Z385" s="50" t="s">
        <v>50</v>
      </c>
      <c r="AA385" s="50" t="s">
        <v>178</v>
      </c>
      <c r="AB385" s="50" t="s">
        <v>54</v>
      </c>
      <c r="AC385" s="50" t="s">
        <v>230</v>
      </c>
      <c r="AD385" s="50" t="s">
        <v>89</v>
      </c>
      <c r="AE385" t="s">
        <v>81</v>
      </c>
      <c r="AF385" t="s">
        <v>307</v>
      </c>
      <c r="AG385" t="s">
        <v>307</v>
      </c>
      <c r="AH385" t="s">
        <v>81</v>
      </c>
      <c r="AI385" t="s">
        <v>307</v>
      </c>
      <c r="AJ385" t="s">
        <v>307</v>
      </c>
      <c r="AK385" t="s">
        <v>307</v>
      </c>
      <c r="AL385" t="s">
        <v>307</v>
      </c>
      <c r="AM385" t="s">
        <v>307</v>
      </c>
      <c r="AN385" t="s">
        <v>307</v>
      </c>
      <c r="AO385" t="s">
        <v>81</v>
      </c>
      <c r="AP385" t="s">
        <v>133</v>
      </c>
      <c r="AQ385" t="s">
        <v>308</v>
      </c>
      <c r="AR385" t="s">
        <v>78</v>
      </c>
      <c r="AS385" t="s">
        <v>1902</v>
      </c>
      <c r="AT385" t="s">
        <v>3989</v>
      </c>
      <c r="AU385" t="s">
        <v>307</v>
      </c>
      <c r="AV385" t="s">
        <v>60</v>
      </c>
    </row>
    <row r="386" spans="5:48" x14ac:dyDescent="0.35">
      <c r="N386" t="s">
        <v>2674</v>
      </c>
      <c r="O386" t="s">
        <v>2570</v>
      </c>
      <c r="S386" s="17"/>
      <c r="W386" s="17"/>
      <c r="X386" s="17" t="s">
        <v>2621</v>
      </c>
    </row>
    <row r="387" spans="5:48" x14ac:dyDescent="0.35">
      <c r="Q387" t="s">
        <v>230</v>
      </c>
      <c r="R387" t="s">
        <v>2627</v>
      </c>
      <c r="S387" s="17"/>
      <c r="W387" s="17"/>
      <c r="X387" s="17" t="s">
        <v>230</v>
      </c>
    </row>
    <row r="388" spans="5:48" x14ac:dyDescent="0.35">
      <c r="S388" s="17"/>
      <c r="U388" t="s">
        <v>5345</v>
      </c>
      <c r="W388" s="17"/>
      <c r="X388" s="17" t="s">
        <v>2618</v>
      </c>
      <c r="Y388" t="s">
        <v>92</v>
      </c>
      <c r="Z388" s="50" t="s">
        <v>50</v>
      </c>
      <c r="AA388" s="50" t="s">
        <v>178</v>
      </c>
      <c r="AB388" s="50" t="s">
        <v>54</v>
      </c>
      <c r="AC388" s="50" t="s">
        <v>230</v>
      </c>
      <c r="AD388" s="50" t="s">
        <v>89</v>
      </c>
      <c r="AE388" t="s">
        <v>81</v>
      </c>
      <c r="AF388" t="s">
        <v>307</v>
      </c>
      <c r="AG388" t="s">
        <v>307</v>
      </c>
      <c r="AH388" t="s">
        <v>81</v>
      </c>
      <c r="AI388" t="s">
        <v>307</v>
      </c>
      <c r="AJ388" t="s">
        <v>307</v>
      </c>
      <c r="AK388" t="s">
        <v>307</v>
      </c>
      <c r="AL388" t="s">
        <v>307</v>
      </c>
      <c r="AM388" t="s">
        <v>307</v>
      </c>
      <c r="AN388" t="s">
        <v>307</v>
      </c>
      <c r="AO388" t="s">
        <v>81</v>
      </c>
      <c r="AP388" t="s">
        <v>133</v>
      </c>
      <c r="AQ388" t="s">
        <v>308</v>
      </c>
      <c r="AR388" t="s">
        <v>78</v>
      </c>
      <c r="AS388" t="s">
        <v>1902</v>
      </c>
      <c r="AT388" t="s">
        <v>3989</v>
      </c>
      <c r="AU388" t="s">
        <v>307</v>
      </c>
      <c r="AV388" t="s">
        <v>60</v>
      </c>
    </row>
    <row r="389" spans="5:48" x14ac:dyDescent="0.35">
      <c r="K389" t="s">
        <v>2675</v>
      </c>
      <c r="L389" t="s">
        <v>2025</v>
      </c>
      <c r="S389" s="17"/>
      <c r="W389" s="17"/>
      <c r="X389" s="17" t="s">
        <v>2615</v>
      </c>
    </row>
    <row r="390" spans="5:48" x14ac:dyDescent="0.35">
      <c r="N390" t="s">
        <v>2676</v>
      </c>
      <c r="O390" t="s">
        <v>2629</v>
      </c>
      <c r="S390" s="17"/>
      <c r="W390" s="17"/>
      <c r="X390" s="17" t="s">
        <v>2616</v>
      </c>
    </row>
    <row r="391" spans="5:48" x14ac:dyDescent="0.35">
      <c r="Q391" t="s">
        <v>230</v>
      </c>
      <c r="R391" t="s">
        <v>2628</v>
      </c>
      <c r="S391" s="17"/>
      <c r="W391" s="17"/>
      <c r="X391" s="17" t="s">
        <v>230</v>
      </c>
    </row>
    <row r="392" spans="5:48" x14ac:dyDescent="0.35">
      <c r="S392" s="17"/>
      <c r="U392" t="s">
        <v>5346</v>
      </c>
      <c r="W392" s="17"/>
      <c r="X392" s="17" t="s">
        <v>2618</v>
      </c>
      <c r="Y392" t="s">
        <v>92</v>
      </c>
      <c r="Z392" s="50" t="s">
        <v>50</v>
      </c>
      <c r="AA392" s="50" t="s">
        <v>178</v>
      </c>
      <c r="AB392" s="50" t="s">
        <v>54</v>
      </c>
      <c r="AC392" s="50" t="s">
        <v>230</v>
      </c>
      <c r="AD392" s="50" t="s">
        <v>89</v>
      </c>
      <c r="AE392" t="s">
        <v>81</v>
      </c>
      <c r="AF392" t="s">
        <v>307</v>
      </c>
      <c r="AG392" t="s">
        <v>307</v>
      </c>
      <c r="AH392" t="s">
        <v>81</v>
      </c>
      <c r="AI392" t="s">
        <v>307</v>
      </c>
      <c r="AJ392" t="s">
        <v>307</v>
      </c>
      <c r="AK392" t="s">
        <v>307</v>
      </c>
      <c r="AL392" t="s">
        <v>307</v>
      </c>
      <c r="AM392" t="s">
        <v>307</v>
      </c>
      <c r="AN392" t="s">
        <v>307</v>
      </c>
      <c r="AO392" t="s">
        <v>81</v>
      </c>
      <c r="AP392" t="s">
        <v>133</v>
      </c>
      <c r="AQ392" t="s">
        <v>308</v>
      </c>
      <c r="AR392" t="s">
        <v>78</v>
      </c>
      <c r="AS392" t="s">
        <v>1902</v>
      </c>
      <c r="AT392" t="s">
        <v>3989</v>
      </c>
      <c r="AU392" t="s">
        <v>307</v>
      </c>
      <c r="AV392" t="s">
        <v>60</v>
      </c>
    </row>
    <row r="393" spans="5:48" x14ac:dyDescent="0.35">
      <c r="N393" t="s">
        <v>2677</v>
      </c>
      <c r="O393" t="s">
        <v>2631</v>
      </c>
      <c r="S393" s="17"/>
      <c r="W393" s="17"/>
      <c r="X393" s="17" t="s">
        <v>2621</v>
      </c>
    </row>
    <row r="394" spans="5:48" x14ac:dyDescent="0.35">
      <c r="Q394" t="s">
        <v>230</v>
      </c>
      <c r="R394" t="s">
        <v>2634</v>
      </c>
      <c r="S394" s="17"/>
      <c r="W394" s="17"/>
      <c r="X394" s="17" t="s">
        <v>230</v>
      </c>
    </row>
    <row r="395" spans="5:48" x14ac:dyDescent="0.35">
      <c r="S395" s="17"/>
      <c r="U395" t="s">
        <v>5347</v>
      </c>
      <c r="W395" s="17"/>
      <c r="X395" s="17" t="s">
        <v>2618</v>
      </c>
      <c r="Y395" t="s">
        <v>92</v>
      </c>
      <c r="Z395" s="50" t="s">
        <v>50</v>
      </c>
      <c r="AA395" s="50" t="s">
        <v>178</v>
      </c>
      <c r="AB395" s="50" t="s">
        <v>54</v>
      </c>
      <c r="AC395" s="50" t="s">
        <v>230</v>
      </c>
      <c r="AD395" s="50" t="s">
        <v>89</v>
      </c>
      <c r="AE395" t="s">
        <v>81</v>
      </c>
      <c r="AF395" t="s">
        <v>307</v>
      </c>
      <c r="AG395" t="s">
        <v>307</v>
      </c>
      <c r="AH395" t="s">
        <v>81</v>
      </c>
      <c r="AI395" t="s">
        <v>307</v>
      </c>
      <c r="AJ395" t="s">
        <v>307</v>
      </c>
      <c r="AK395" t="s">
        <v>307</v>
      </c>
      <c r="AL395" t="s">
        <v>307</v>
      </c>
      <c r="AM395" t="s">
        <v>307</v>
      </c>
      <c r="AN395" t="s">
        <v>307</v>
      </c>
      <c r="AO395" t="s">
        <v>81</v>
      </c>
      <c r="AP395" t="s">
        <v>133</v>
      </c>
      <c r="AQ395" t="s">
        <v>308</v>
      </c>
      <c r="AR395" t="s">
        <v>78</v>
      </c>
      <c r="AS395" t="s">
        <v>1902</v>
      </c>
      <c r="AT395" t="s">
        <v>3989</v>
      </c>
      <c r="AU395" t="s">
        <v>307</v>
      </c>
      <c r="AV395" t="s">
        <v>60</v>
      </c>
    </row>
    <row r="396" spans="5:48" x14ac:dyDescent="0.35">
      <c r="E396" s="17" t="s">
        <v>5341</v>
      </c>
      <c r="F396" t="s">
        <v>2029</v>
      </c>
      <c r="S396" s="17"/>
      <c r="W396" s="17"/>
      <c r="Y396" t="s">
        <v>92</v>
      </c>
      <c r="AV396" t="s">
        <v>60</v>
      </c>
    </row>
    <row r="397" spans="5:48" x14ac:dyDescent="0.35">
      <c r="H397" s="17" t="s">
        <v>50</v>
      </c>
      <c r="I397" t="s">
        <v>51</v>
      </c>
      <c r="S397" s="17"/>
      <c r="W397" s="17"/>
      <c r="Y397" t="s">
        <v>92</v>
      </c>
      <c r="AV397" t="s">
        <v>60</v>
      </c>
    </row>
    <row r="398" spans="5:48" x14ac:dyDescent="0.35">
      <c r="K398" t="s">
        <v>2678</v>
      </c>
      <c r="L398" t="s">
        <v>539</v>
      </c>
      <c r="S398" s="17"/>
      <c r="W398" s="17"/>
      <c r="X398" s="17" t="s">
        <v>2615</v>
      </c>
    </row>
    <row r="399" spans="5:48" x14ac:dyDescent="0.35">
      <c r="N399" t="s">
        <v>2679</v>
      </c>
      <c r="O399" t="s">
        <v>2030</v>
      </c>
      <c r="S399" s="17"/>
      <c r="W399" s="17"/>
      <c r="X399" s="17" t="s">
        <v>2683</v>
      </c>
    </row>
    <row r="400" spans="5:48" x14ac:dyDescent="0.35">
      <c r="Q400" t="s">
        <v>230</v>
      </c>
      <c r="R400" t="s">
        <v>2681</v>
      </c>
      <c r="S400" s="17"/>
      <c r="W400" s="17"/>
      <c r="X400" s="17" t="s">
        <v>230</v>
      </c>
    </row>
    <row r="401" spans="14:48" x14ac:dyDescent="0.35">
      <c r="S401" s="17"/>
      <c r="U401" t="s">
        <v>5348</v>
      </c>
      <c r="W401" s="17"/>
      <c r="X401" s="17" t="s">
        <v>2618</v>
      </c>
      <c r="Y401" t="s">
        <v>92</v>
      </c>
      <c r="Z401" s="50" t="s">
        <v>50</v>
      </c>
      <c r="AA401" s="50" t="s">
        <v>178</v>
      </c>
      <c r="AB401" s="50" t="s">
        <v>54</v>
      </c>
      <c r="AC401" s="50" t="s">
        <v>230</v>
      </c>
      <c r="AD401" s="50" t="s">
        <v>89</v>
      </c>
      <c r="AE401" t="s">
        <v>81</v>
      </c>
      <c r="AF401" t="s">
        <v>307</v>
      </c>
      <c r="AG401" t="s">
        <v>307</v>
      </c>
      <c r="AH401" t="s">
        <v>81</v>
      </c>
      <c r="AI401" t="s">
        <v>307</v>
      </c>
      <c r="AJ401" t="s">
        <v>307</v>
      </c>
      <c r="AK401" t="s">
        <v>307</v>
      </c>
      <c r="AL401" t="s">
        <v>307</v>
      </c>
      <c r="AM401" t="s">
        <v>307</v>
      </c>
      <c r="AN401" t="s">
        <v>307</v>
      </c>
      <c r="AO401" t="s">
        <v>81</v>
      </c>
      <c r="AP401" t="s">
        <v>133</v>
      </c>
      <c r="AQ401" t="s">
        <v>308</v>
      </c>
      <c r="AR401" t="s">
        <v>78</v>
      </c>
      <c r="AS401" t="s">
        <v>1902</v>
      </c>
      <c r="AT401" t="s">
        <v>3989</v>
      </c>
      <c r="AU401" t="s">
        <v>307</v>
      </c>
      <c r="AV401" t="s">
        <v>60</v>
      </c>
    </row>
    <row r="402" spans="14:48" x14ac:dyDescent="0.35">
      <c r="N402" t="s">
        <v>2680</v>
      </c>
      <c r="O402" t="s">
        <v>2031</v>
      </c>
      <c r="S402" s="17"/>
      <c r="W402" s="17"/>
      <c r="X402" s="17" t="s">
        <v>2690</v>
      </c>
    </row>
    <row r="403" spans="14:48" x14ac:dyDescent="0.35">
      <c r="Q403" t="s">
        <v>230</v>
      </c>
      <c r="R403" t="s">
        <v>2682</v>
      </c>
      <c r="S403" s="17"/>
      <c r="W403" s="17"/>
      <c r="X403" s="17" t="s">
        <v>230</v>
      </c>
    </row>
    <row r="404" spans="14:48" x14ac:dyDescent="0.35">
      <c r="S404" s="17"/>
      <c r="U404" t="s">
        <v>5349</v>
      </c>
      <c r="W404" s="17"/>
      <c r="X404" s="17" t="s">
        <v>2618</v>
      </c>
      <c r="Y404" t="s">
        <v>92</v>
      </c>
      <c r="Z404" s="50" t="s">
        <v>50</v>
      </c>
      <c r="AA404" s="50" t="s">
        <v>178</v>
      </c>
      <c r="AB404" s="50" t="s">
        <v>54</v>
      </c>
      <c r="AC404" s="50" t="s">
        <v>230</v>
      </c>
      <c r="AD404" s="50" t="s">
        <v>89</v>
      </c>
      <c r="AE404" t="s">
        <v>81</v>
      </c>
      <c r="AF404" t="s">
        <v>307</v>
      </c>
      <c r="AG404" t="s">
        <v>307</v>
      </c>
      <c r="AH404" t="s">
        <v>81</v>
      </c>
      <c r="AI404" t="s">
        <v>307</v>
      </c>
      <c r="AJ404" t="s">
        <v>307</v>
      </c>
      <c r="AK404" t="s">
        <v>307</v>
      </c>
      <c r="AL404" t="s">
        <v>307</v>
      </c>
      <c r="AM404" t="s">
        <v>307</v>
      </c>
      <c r="AN404" t="s">
        <v>307</v>
      </c>
      <c r="AO404" t="s">
        <v>81</v>
      </c>
      <c r="AP404" t="s">
        <v>133</v>
      </c>
      <c r="AQ404" t="s">
        <v>308</v>
      </c>
      <c r="AR404" t="s">
        <v>78</v>
      </c>
      <c r="AS404" t="s">
        <v>1902</v>
      </c>
      <c r="AT404" t="s">
        <v>3989</v>
      </c>
      <c r="AU404" t="s">
        <v>307</v>
      </c>
      <c r="AV404" t="s">
        <v>60</v>
      </c>
    </row>
    <row r="405" spans="14:48" x14ac:dyDescent="0.35">
      <c r="N405" t="s">
        <v>2685</v>
      </c>
      <c r="O405" t="s">
        <v>2032</v>
      </c>
      <c r="S405" s="17"/>
      <c r="W405" s="17"/>
      <c r="X405" s="17" t="s">
        <v>2684</v>
      </c>
    </row>
    <row r="406" spans="14:48" x14ac:dyDescent="0.35">
      <c r="Q406" t="s">
        <v>230</v>
      </c>
      <c r="R406" t="s">
        <v>2687</v>
      </c>
      <c r="S406" s="17"/>
      <c r="W406" s="17"/>
      <c r="X406" s="17" t="s">
        <v>230</v>
      </c>
    </row>
    <row r="407" spans="14:48" x14ac:dyDescent="0.35">
      <c r="S407" s="17"/>
      <c r="U407" t="s">
        <v>5350</v>
      </c>
      <c r="W407" s="17"/>
      <c r="X407" s="17" t="s">
        <v>2618</v>
      </c>
      <c r="Y407" t="s">
        <v>92</v>
      </c>
      <c r="Z407" s="50" t="s">
        <v>50</v>
      </c>
      <c r="AA407" s="50" t="s">
        <v>178</v>
      </c>
      <c r="AB407" s="50" t="s">
        <v>54</v>
      </c>
      <c r="AC407" s="50" t="s">
        <v>230</v>
      </c>
      <c r="AD407" s="50" t="s">
        <v>89</v>
      </c>
      <c r="AE407" t="s">
        <v>81</v>
      </c>
      <c r="AF407" t="s">
        <v>307</v>
      </c>
      <c r="AG407" t="s">
        <v>307</v>
      </c>
      <c r="AH407" t="s">
        <v>81</v>
      </c>
      <c r="AI407" t="s">
        <v>307</v>
      </c>
      <c r="AJ407" t="s">
        <v>307</v>
      </c>
      <c r="AK407" t="s">
        <v>307</v>
      </c>
      <c r="AL407" t="s">
        <v>307</v>
      </c>
      <c r="AM407" t="s">
        <v>307</v>
      </c>
      <c r="AN407" t="s">
        <v>307</v>
      </c>
      <c r="AO407" t="s">
        <v>81</v>
      </c>
      <c r="AP407" t="s">
        <v>133</v>
      </c>
      <c r="AQ407" t="s">
        <v>308</v>
      </c>
      <c r="AR407" t="s">
        <v>78</v>
      </c>
      <c r="AS407" t="s">
        <v>1902</v>
      </c>
      <c r="AT407" t="s">
        <v>3989</v>
      </c>
      <c r="AU407" t="s">
        <v>307</v>
      </c>
      <c r="AV407" t="s">
        <v>60</v>
      </c>
    </row>
    <row r="408" spans="14:48" x14ac:dyDescent="0.35">
      <c r="N408" t="s">
        <v>2686</v>
      </c>
      <c r="O408" t="s">
        <v>2545</v>
      </c>
      <c r="S408" s="17"/>
      <c r="W408" s="17"/>
      <c r="X408" s="17" t="s">
        <v>2695</v>
      </c>
    </row>
    <row r="409" spans="14:48" x14ac:dyDescent="0.35">
      <c r="Q409" t="s">
        <v>230</v>
      </c>
      <c r="R409" t="s">
        <v>2688</v>
      </c>
      <c r="S409" s="17"/>
      <c r="W409" s="17"/>
      <c r="X409" s="17" t="s">
        <v>230</v>
      </c>
    </row>
    <row r="410" spans="14:48" x14ac:dyDescent="0.35">
      <c r="S410" s="17"/>
      <c r="U410" t="s">
        <v>5351</v>
      </c>
      <c r="W410" s="17"/>
      <c r="X410" s="17" t="s">
        <v>2618</v>
      </c>
      <c r="Y410" t="s">
        <v>92</v>
      </c>
      <c r="Z410" s="50" t="s">
        <v>50</v>
      </c>
      <c r="AA410" s="50" t="s">
        <v>178</v>
      </c>
      <c r="AB410" s="50" t="s">
        <v>54</v>
      </c>
      <c r="AC410" s="50" t="s">
        <v>230</v>
      </c>
      <c r="AD410" s="50" t="s">
        <v>89</v>
      </c>
      <c r="AE410" t="s">
        <v>81</v>
      </c>
      <c r="AF410" t="s">
        <v>307</v>
      </c>
      <c r="AG410" t="s">
        <v>307</v>
      </c>
      <c r="AH410" t="s">
        <v>81</v>
      </c>
      <c r="AI410" t="s">
        <v>307</v>
      </c>
      <c r="AJ410" t="s">
        <v>307</v>
      </c>
      <c r="AK410" t="s">
        <v>307</v>
      </c>
      <c r="AL410" t="s">
        <v>307</v>
      </c>
      <c r="AM410" t="s">
        <v>307</v>
      </c>
      <c r="AN410" t="s">
        <v>307</v>
      </c>
      <c r="AO410" t="s">
        <v>81</v>
      </c>
      <c r="AP410" t="s">
        <v>133</v>
      </c>
      <c r="AQ410" t="s">
        <v>308</v>
      </c>
      <c r="AR410" t="s">
        <v>78</v>
      </c>
      <c r="AS410" t="s">
        <v>1902</v>
      </c>
      <c r="AT410" t="s">
        <v>3989</v>
      </c>
      <c r="AU410" t="s">
        <v>307</v>
      </c>
      <c r="AV410" t="s">
        <v>60</v>
      </c>
    </row>
    <row r="411" spans="14:48" x14ac:dyDescent="0.35">
      <c r="N411" t="s">
        <v>2691</v>
      </c>
      <c r="O411" t="s">
        <v>2546</v>
      </c>
      <c r="S411" s="17"/>
      <c r="W411" s="17"/>
      <c r="X411" s="17" t="s">
        <v>2689</v>
      </c>
    </row>
    <row r="412" spans="14:48" x14ac:dyDescent="0.35">
      <c r="Q412" t="s">
        <v>230</v>
      </c>
      <c r="R412" t="s">
        <v>2693</v>
      </c>
      <c r="S412" s="17"/>
      <c r="W412" s="17"/>
      <c r="X412" s="17" t="s">
        <v>230</v>
      </c>
    </row>
    <row r="413" spans="14:48" x14ac:dyDescent="0.35">
      <c r="S413" s="17"/>
      <c r="U413" t="s">
        <v>5352</v>
      </c>
      <c r="W413" s="17"/>
      <c r="X413" s="17" t="s">
        <v>2618</v>
      </c>
      <c r="Y413" t="s">
        <v>92</v>
      </c>
      <c r="Z413" s="50" t="s">
        <v>50</v>
      </c>
      <c r="AA413" s="50" t="s">
        <v>178</v>
      </c>
      <c r="AB413" s="50" t="s">
        <v>54</v>
      </c>
      <c r="AC413" s="50" t="s">
        <v>230</v>
      </c>
      <c r="AD413" s="50" t="s">
        <v>89</v>
      </c>
      <c r="AE413" t="s">
        <v>81</v>
      </c>
      <c r="AF413" t="s">
        <v>307</v>
      </c>
      <c r="AG413" t="s">
        <v>307</v>
      </c>
      <c r="AH413" t="s">
        <v>81</v>
      </c>
      <c r="AI413" t="s">
        <v>307</v>
      </c>
      <c r="AJ413" t="s">
        <v>307</v>
      </c>
      <c r="AK413" t="s">
        <v>307</v>
      </c>
      <c r="AL413" t="s">
        <v>307</v>
      </c>
      <c r="AM413" t="s">
        <v>307</v>
      </c>
      <c r="AN413" t="s">
        <v>307</v>
      </c>
      <c r="AO413" t="s">
        <v>81</v>
      </c>
      <c r="AP413" t="s">
        <v>133</v>
      </c>
      <c r="AQ413" t="s">
        <v>308</v>
      </c>
      <c r="AR413" t="s">
        <v>78</v>
      </c>
      <c r="AS413" t="s">
        <v>1902</v>
      </c>
      <c r="AT413" t="s">
        <v>3989</v>
      </c>
      <c r="AU413" t="s">
        <v>307</v>
      </c>
      <c r="AV413" t="s">
        <v>60</v>
      </c>
    </row>
    <row r="414" spans="14:48" x14ac:dyDescent="0.35">
      <c r="N414" t="s">
        <v>2692</v>
      </c>
      <c r="O414" t="s">
        <v>2547</v>
      </c>
      <c r="S414" s="17"/>
      <c r="W414" s="17"/>
      <c r="X414" s="17" t="s">
        <v>2696</v>
      </c>
    </row>
    <row r="415" spans="14:48" x14ac:dyDescent="0.35">
      <c r="Q415" t="s">
        <v>230</v>
      </c>
      <c r="R415" t="s">
        <v>2694</v>
      </c>
      <c r="S415" s="17"/>
      <c r="W415" s="17"/>
      <c r="X415" s="17" t="s">
        <v>230</v>
      </c>
    </row>
    <row r="416" spans="14:48" x14ac:dyDescent="0.35">
      <c r="S416" s="17"/>
      <c r="U416" t="s">
        <v>5353</v>
      </c>
      <c r="W416" s="17"/>
      <c r="X416" s="17" t="s">
        <v>2618</v>
      </c>
      <c r="Y416" t="s">
        <v>92</v>
      </c>
      <c r="Z416" s="50" t="s">
        <v>50</v>
      </c>
      <c r="AA416" s="50" t="s">
        <v>178</v>
      </c>
      <c r="AB416" s="50" t="s">
        <v>54</v>
      </c>
      <c r="AC416" s="50" t="s">
        <v>230</v>
      </c>
      <c r="AD416" s="50" t="s">
        <v>89</v>
      </c>
      <c r="AE416" t="s">
        <v>81</v>
      </c>
      <c r="AF416" t="s">
        <v>307</v>
      </c>
      <c r="AG416" t="s">
        <v>307</v>
      </c>
      <c r="AH416" t="s">
        <v>81</v>
      </c>
      <c r="AI416" t="s">
        <v>307</v>
      </c>
      <c r="AJ416" t="s">
        <v>307</v>
      </c>
      <c r="AK416" t="s">
        <v>307</v>
      </c>
      <c r="AL416" t="s">
        <v>307</v>
      </c>
      <c r="AM416" t="s">
        <v>307</v>
      </c>
      <c r="AN416" t="s">
        <v>307</v>
      </c>
      <c r="AO416" t="s">
        <v>81</v>
      </c>
      <c r="AP416" t="s">
        <v>133</v>
      </c>
      <c r="AQ416" t="s">
        <v>308</v>
      </c>
      <c r="AR416" t="s">
        <v>78</v>
      </c>
      <c r="AS416" t="s">
        <v>1902</v>
      </c>
      <c r="AT416" t="s">
        <v>3989</v>
      </c>
      <c r="AU416" t="s">
        <v>307</v>
      </c>
      <c r="AV416" t="s">
        <v>60</v>
      </c>
    </row>
    <row r="417" spans="8:48" x14ac:dyDescent="0.35">
      <c r="H417" s="17" t="s">
        <v>442</v>
      </c>
      <c r="I417" t="s">
        <v>443</v>
      </c>
      <c r="S417" s="17"/>
      <c r="W417" s="17"/>
      <c r="X417" s="17" t="s">
        <v>2623</v>
      </c>
    </row>
    <row r="418" spans="8:48" ht="14.25" customHeight="1" x14ac:dyDescent="0.35">
      <c r="K418" t="s">
        <v>2673</v>
      </c>
      <c r="L418" t="s">
        <v>2569</v>
      </c>
      <c r="S418" s="17"/>
      <c r="W418" s="17"/>
      <c r="X418" s="17" t="s">
        <v>2725</v>
      </c>
    </row>
    <row r="419" spans="8:48" x14ac:dyDescent="0.35">
      <c r="N419" t="s">
        <v>2637</v>
      </c>
      <c r="O419" t="s">
        <v>2374</v>
      </c>
      <c r="S419" s="17"/>
      <c r="W419" s="17"/>
      <c r="X419" s="17" t="s">
        <v>2643</v>
      </c>
    </row>
    <row r="420" spans="8:48" x14ac:dyDescent="0.35">
      <c r="Q420" t="s">
        <v>2708</v>
      </c>
      <c r="R420" t="s">
        <v>2709</v>
      </c>
      <c r="S420" s="17"/>
      <c r="W420" s="17"/>
      <c r="X420" s="17" t="s">
        <v>2644</v>
      </c>
    </row>
    <row r="421" spans="8:48" x14ac:dyDescent="0.35">
      <c r="S421" s="17"/>
      <c r="U421" t="s">
        <v>5354</v>
      </c>
      <c r="W421" s="17"/>
      <c r="X421" s="17" t="s">
        <v>2645</v>
      </c>
      <c r="Y421" t="s">
        <v>92</v>
      </c>
      <c r="Z421" s="50" t="s">
        <v>50</v>
      </c>
      <c r="AA421" s="50" t="s">
        <v>52</v>
      </c>
      <c r="AB421" s="50" t="s">
        <v>54</v>
      </c>
      <c r="AC421" s="50" t="s">
        <v>562</v>
      </c>
      <c r="AD421" s="50" t="s">
        <v>152</v>
      </c>
      <c r="AE421" t="s">
        <v>81</v>
      </c>
      <c r="AF421" t="s">
        <v>307</v>
      </c>
      <c r="AG421" t="s">
        <v>307</v>
      </c>
      <c r="AH421" t="s">
        <v>81</v>
      </c>
      <c r="AI421" t="s">
        <v>307</v>
      </c>
      <c r="AJ421" t="s">
        <v>307</v>
      </c>
      <c r="AK421" t="s">
        <v>307</v>
      </c>
      <c r="AL421" t="s">
        <v>307</v>
      </c>
      <c r="AM421" t="s">
        <v>307</v>
      </c>
      <c r="AN421" t="s">
        <v>307</v>
      </c>
      <c r="AO421" t="s">
        <v>81</v>
      </c>
      <c r="AP421" t="s">
        <v>133</v>
      </c>
      <c r="AQ421" t="s">
        <v>77</v>
      </c>
      <c r="AR421" t="s">
        <v>62</v>
      </c>
      <c r="AS421" t="s">
        <v>1902</v>
      </c>
      <c r="AT421" t="s">
        <v>3989</v>
      </c>
      <c r="AU421" t="s">
        <v>307</v>
      </c>
      <c r="AV421" t="s">
        <v>60</v>
      </c>
    </row>
    <row r="422" spans="8:48" x14ac:dyDescent="0.35">
      <c r="Q422" t="s">
        <v>2710</v>
      </c>
      <c r="R422" t="s">
        <v>2711</v>
      </c>
      <c r="S422" s="17"/>
      <c r="W422" s="17"/>
      <c r="X422" s="17" t="s">
        <v>2619</v>
      </c>
    </row>
    <row r="423" spans="8:48" x14ac:dyDescent="0.35">
      <c r="S423" s="17"/>
      <c r="U423" t="s">
        <v>5355</v>
      </c>
      <c r="W423" s="17"/>
      <c r="X423" s="17" t="s">
        <v>2620</v>
      </c>
      <c r="Y423" t="s">
        <v>92</v>
      </c>
      <c r="Z423" s="50" t="s">
        <v>50</v>
      </c>
      <c r="AA423" s="50" t="s">
        <v>52</v>
      </c>
      <c r="AB423" s="50" t="s">
        <v>54</v>
      </c>
      <c r="AC423" s="50" t="s">
        <v>562</v>
      </c>
      <c r="AD423" s="50" t="s">
        <v>152</v>
      </c>
      <c r="AE423" t="s">
        <v>81</v>
      </c>
      <c r="AF423" t="s">
        <v>307</v>
      </c>
      <c r="AG423" t="s">
        <v>307</v>
      </c>
      <c r="AH423" t="s">
        <v>81</v>
      </c>
      <c r="AI423" t="s">
        <v>307</v>
      </c>
      <c r="AJ423" t="s">
        <v>307</v>
      </c>
      <c r="AK423" t="s">
        <v>307</v>
      </c>
      <c r="AL423" t="s">
        <v>307</v>
      </c>
      <c r="AM423" t="s">
        <v>307</v>
      </c>
      <c r="AN423" t="s">
        <v>307</v>
      </c>
      <c r="AO423" t="s">
        <v>81</v>
      </c>
      <c r="AP423" t="s">
        <v>133</v>
      </c>
      <c r="AQ423" t="s">
        <v>77</v>
      </c>
      <c r="AR423" t="s">
        <v>62</v>
      </c>
      <c r="AS423" t="s">
        <v>1902</v>
      </c>
      <c r="AT423" t="s">
        <v>3989</v>
      </c>
      <c r="AU423" t="s">
        <v>307</v>
      </c>
      <c r="AV423" t="s">
        <v>60</v>
      </c>
    </row>
    <row r="424" spans="8:48" ht="29" x14ac:dyDescent="0.35">
      <c r="N424" t="s">
        <v>2642</v>
      </c>
      <c r="O424" t="s">
        <v>208</v>
      </c>
      <c r="S424" s="17"/>
      <c r="W424" s="17"/>
      <c r="X424" s="17" t="s">
        <v>2646</v>
      </c>
    </row>
    <row r="425" spans="8:48" x14ac:dyDescent="0.35">
      <c r="S425" s="17"/>
      <c r="U425" t="s">
        <v>5356</v>
      </c>
      <c r="W425" s="17"/>
      <c r="X425" s="17" t="s">
        <v>230</v>
      </c>
      <c r="Y425" t="s">
        <v>92</v>
      </c>
      <c r="Z425" s="50" t="s">
        <v>50</v>
      </c>
      <c r="AA425" s="50" t="s">
        <v>52</v>
      </c>
      <c r="AB425" s="50" t="s">
        <v>54</v>
      </c>
      <c r="AC425" s="50" t="s">
        <v>230</v>
      </c>
      <c r="AD425" s="50" t="s">
        <v>89</v>
      </c>
      <c r="AE425" t="s">
        <v>81</v>
      </c>
      <c r="AF425" t="s">
        <v>307</v>
      </c>
      <c r="AG425" t="s">
        <v>307</v>
      </c>
      <c r="AH425" t="s">
        <v>81</v>
      </c>
      <c r="AI425" t="s">
        <v>307</v>
      </c>
      <c r="AJ425" t="s">
        <v>307</v>
      </c>
      <c r="AK425" t="s">
        <v>307</v>
      </c>
      <c r="AL425" t="s">
        <v>307</v>
      </c>
      <c r="AM425" t="s">
        <v>307</v>
      </c>
      <c r="AN425" t="s">
        <v>307</v>
      </c>
      <c r="AO425" t="s">
        <v>81</v>
      </c>
      <c r="AP425" t="s">
        <v>133</v>
      </c>
      <c r="AQ425" t="s">
        <v>308</v>
      </c>
      <c r="AR425" t="s">
        <v>62</v>
      </c>
      <c r="AS425" t="s">
        <v>1902</v>
      </c>
      <c r="AT425" t="s">
        <v>3989</v>
      </c>
      <c r="AU425" t="s">
        <v>307</v>
      </c>
      <c r="AV425" t="s">
        <v>60</v>
      </c>
    </row>
    <row r="426" spans="8:48" ht="14.25" customHeight="1" x14ac:dyDescent="0.35">
      <c r="K426" t="s">
        <v>2674</v>
      </c>
      <c r="L426" t="s">
        <v>2570</v>
      </c>
      <c r="S426" s="17"/>
      <c r="W426" s="17"/>
      <c r="X426" s="17" t="s">
        <v>2724</v>
      </c>
    </row>
    <row r="427" spans="8:48" x14ac:dyDescent="0.35">
      <c r="N427" t="s">
        <v>2637</v>
      </c>
      <c r="O427" t="s">
        <v>2374</v>
      </c>
      <c r="S427" s="17"/>
      <c r="W427" s="17"/>
      <c r="X427" s="17" t="s">
        <v>2643</v>
      </c>
    </row>
    <row r="428" spans="8:48" x14ac:dyDescent="0.35">
      <c r="Q428" t="s">
        <v>2712</v>
      </c>
      <c r="R428" t="s">
        <v>2713</v>
      </c>
      <c r="S428" s="17"/>
      <c r="W428" s="17"/>
      <c r="X428" s="17" t="s">
        <v>2644</v>
      </c>
    </row>
    <row r="429" spans="8:48" x14ac:dyDescent="0.35">
      <c r="S429" s="17"/>
      <c r="U429" t="s">
        <v>5357</v>
      </c>
      <c r="W429" s="17"/>
      <c r="X429" s="17" t="s">
        <v>2645</v>
      </c>
      <c r="Y429" t="s">
        <v>92</v>
      </c>
      <c r="Z429" s="50" t="s">
        <v>50</v>
      </c>
      <c r="AA429" s="50" t="s">
        <v>52</v>
      </c>
      <c r="AB429" s="50" t="s">
        <v>54</v>
      </c>
      <c r="AC429" s="50" t="s">
        <v>562</v>
      </c>
      <c r="AD429" s="50" t="s">
        <v>152</v>
      </c>
      <c r="AE429" t="s">
        <v>81</v>
      </c>
      <c r="AF429" t="s">
        <v>307</v>
      </c>
      <c r="AG429" t="s">
        <v>307</v>
      </c>
      <c r="AH429" t="s">
        <v>81</v>
      </c>
      <c r="AI429" t="s">
        <v>307</v>
      </c>
      <c r="AJ429" t="s">
        <v>307</v>
      </c>
      <c r="AK429" t="s">
        <v>307</v>
      </c>
      <c r="AL429" t="s">
        <v>307</v>
      </c>
      <c r="AM429" t="s">
        <v>307</v>
      </c>
      <c r="AN429" t="s">
        <v>307</v>
      </c>
      <c r="AO429" t="s">
        <v>81</v>
      </c>
      <c r="AP429" t="s">
        <v>133</v>
      </c>
      <c r="AQ429" t="s">
        <v>77</v>
      </c>
      <c r="AR429" t="s">
        <v>62</v>
      </c>
      <c r="AS429" t="s">
        <v>1902</v>
      </c>
      <c r="AT429" t="s">
        <v>3989</v>
      </c>
      <c r="AU429" t="s">
        <v>307</v>
      </c>
      <c r="AV429" t="s">
        <v>60</v>
      </c>
    </row>
    <row r="430" spans="8:48" x14ac:dyDescent="0.35">
      <c r="Q430" t="s">
        <v>2714</v>
      </c>
      <c r="R430" t="s">
        <v>2715</v>
      </c>
      <c r="S430" s="17"/>
      <c r="W430" s="17"/>
      <c r="X430" s="17" t="s">
        <v>2619</v>
      </c>
    </row>
    <row r="431" spans="8:48" x14ac:dyDescent="0.35">
      <c r="S431" s="17"/>
      <c r="U431" t="s">
        <v>5358</v>
      </c>
      <c r="W431" s="17"/>
      <c r="X431" s="17" t="s">
        <v>2620</v>
      </c>
      <c r="Y431" t="s">
        <v>92</v>
      </c>
      <c r="Z431" s="50" t="s">
        <v>50</v>
      </c>
      <c r="AA431" s="50" t="s">
        <v>52</v>
      </c>
      <c r="AB431" s="50" t="s">
        <v>54</v>
      </c>
      <c r="AC431" s="50" t="s">
        <v>562</v>
      </c>
      <c r="AD431" s="50" t="s">
        <v>152</v>
      </c>
      <c r="AE431" t="s">
        <v>81</v>
      </c>
      <c r="AF431" t="s">
        <v>307</v>
      </c>
      <c r="AG431" t="s">
        <v>307</v>
      </c>
      <c r="AH431" t="s">
        <v>81</v>
      </c>
      <c r="AI431" t="s">
        <v>307</v>
      </c>
      <c r="AJ431" t="s">
        <v>307</v>
      </c>
      <c r="AK431" t="s">
        <v>307</v>
      </c>
      <c r="AL431" t="s">
        <v>307</v>
      </c>
      <c r="AM431" t="s">
        <v>307</v>
      </c>
      <c r="AN431" t="s">
        <v>307</v>
      </c>
      <c r="AO431" t="s">
        <v>81</v>
      </c>
      <c r="AP431" t="s">
        <v>133</v>
      </c>
      <c r="AQ431" t="s">
        <v>77</v>
      </c>
      <c r="AR431" t="s">
        <v>62</v>
      </c>
      <c r="AS431" t="s">
        <v>1902</v>
      </c>
      <c r="AT431" t="s">
        <v>3989</v>
      </c>
      <c r="AU431" t="s">
        <v>307</v>
      </c>
      <c r="AV431" t="s">
        <v>60</v>
      </c>
    </row>
    <row r="432" spans="8:48" ht="29" x14ac:dyDescent="0.35">
      <c r="N432" t="s">
        <v>2642</v>
      </c>
      <c r="O432" t="s">
        <v>208</v>
      </c>
      <c r="S432" s="17"/>
      <c r="W432" s="17"/>
      <c r="X432" s="17" t="s">
        <v>2646</v>
      </c>
    </row>
    <row r="433" spans="11:48" x14ac:dyDescent="0.35">
      <c r="S433" s="17"/>
      <c r="U433" t="s">
        <v>5359</v>
      </c>
      <c r="W433" s="17"/>
      <c r="X433" s="17" t="s">
        <v>230</v>
      </c>
      <c r="Y433" t="s">
        <v>92</v>
      </c>
      <c r="Z433" s="50" t="s">
        <v>50</v>
      </c>
      <c r="AA433" s="50" t="s">
        <v>52</v>
      </c>
      <c r="AB433" s="50" t="s">
        <v>54</v>
      </c>
      <c r="AC433" s="50" t="s">
        <v>230</v>
      </c>
      <c r="AD433" s="50" t="s">
        <v>89</v>
      </c>
      <c r="AE433" t="s">
        <v>81</v>
      </c>
      <c r="AF433" t="s">
        <v>307</v>
      </c>
      <c r="AG433" t="s">
        <v>307</v>
      </c>
      <c r="AH433" t="s">
        <v>81</v>
      </c>
      <c r="AI433" t="s">
        <v>307</v>
      </c>
      <c r="AJ433" t="s">
        <v>307</v>
      </c>
      <c r="AK433" t="s">
        <v>307</v>
      </c>
      <c r="AL433" t="s">
        <v>307</v>
      </c>
      <c r="AM433" t="s">
        <v>307</v>
      </c>
      <c r="AN433" t="s">
        <v>307</v>
      </c>
      <c r="AO433" t="s">
        <v>81</v>
      </c>
      <c r="AP433" t="s">
        <v>133</v>
      </c>
      <c r="AQ433" t="s">
        <v>308</v>
      </c>
      <c r="AR433" t="s">
        <v>62</v>
      </c>
      <c r="AS433" t="s">
        <v>1902</v>
      </c>
      <c r="AT433" t="s">
        <v>3989</v>
      </c>
      <c r="AU433" t="s">
        <v>307</v>
      </c>
      <c r="AV433" t="s">
        <v>60</v>
      </c>
    </row>
    <row r="434" spans="11:48" ht="14.25" customHeight="1" x14ac:dyDescent="0.35">
      <c r="K434" t="s">
        <v>2676</v>
      </c>
      <c r="L434" t="s">
        <v>2629</v>
      </c>
      <c r="S434" s="17"/>
      <c r="W434" s="17"/>
      <c r="X434" s="17" t="s">
        <v>2724</v>
      </c>
    </row>
    <row r="435" spans="11:48" x14ac:dyDescent="0.35">
      <c r="N435" t="s">
        <v>2637</v>
      </c>
      <c r="O435" t="s">
        <v>2374</v>
      </c>
      <c r="S435" s="17"/>
      <c r="W435" s="17"/>
      <c r="X435" s="17" t="s">
        <v>2643</v>
      </c>
    </row>
    <row r="436" spans="11:48" x14ac:dyDescent="0.35">
      <c r="Q436" t="s">
        <v>2718</v>
      </c>
      <c r="R436" t="s">
        <v>2716</v>
      </c>
      <c r="S436" s="17"/>
      <c r="W436" s="17"/>
      <c r="X436" s="17" t="s">
        <v>2644</v>
      </c>
    </row>
    <row r="437" spans="11:48" x14ac:dyDescent="0.35">
      <c r="S437" s="17"/>
      <c r="U437" t="s">
        <v>5360</v>
      </c>
      <c r="W437" s="17"/>
      <c r="X437" s="17" t="s">
        <v>2645</v>
      </c>
      <c r="Y437" t="s">
        <v>92</v>
      </c>
      <c r="Z437" s="50" t="s">
        <v>50</v>
      </c>
      <c r="AA437" s="50" t="s">
        <v>52</v>
      </c>
      <c r="AB437" s="50" t="s">
        <v>54</v>
      </c>
      <c r="AC437" s="50" t="s">
        <v>562</v>
      </c>
      <c r="AD437" s="50" t="s">
        <v>152</v>
      </c>
      <c r="AE437" t="s">
        <v>81</v>
      </c>
      <c r="AF437" t="s">
        <v>307</v>
      </c>
      <c r="AG437" t="s">
        <v>307</v>
      </c>
      <c r="AH437" t="s">
        <v>81</v>
      </c>
      <c r="AI437" t="s">
        <v>307</v>
      </c>
      <c r="AJ437" t="s">
        <v>307</v>
      </c>
      <c r="AK437" t="s">
        <v>307</v>
      </c>
      <c r="AL437" t="s">
        <v>307</v>
      </c>
      <c r="AM437" t="s">
        <v>307</v>
      </c>
      <c r="AN437" t="s">
        <v>307</v>
      </c>
      <c r="AO437" t="s">
        <v>81</v>
      </c>
      <c r="AP437" t="s">
        <v>133</v>
      </c>
      <c r="AQ437" t="s">
        <v>77</v>
      </c>
      <c r="AR437" t="s">
        <v>62</v>
      </c>
      <c r="AS437" t="s">
        <v>1902</v>
      </c>
      <c r="AT437" t="s">
        <v>3989</v>
      </c>
      <c r="AU437" t="s">
        <v>307</v>
      </c>
      <c r="AV437" t="s">
        <v>60</v>
      </c>
    </row>
    <row r="438" spans="11:48" x14ac:dyDescent="0.35">
      <c r="Q438" t="s">
        <v>2719</v>
      </c>
      <c r="R438" t="s">
        <v>2717</v>
      </c>
      <c r="S438" s="17"/>
      <c r="W438" s="17"/>
      <c r="X438" s="17" t="s">
        <v>2619</v>
      </c>
    </row>
    <row r="439" spans="11:48" x14ac:dyDescent="0.35">
      <c r="S439" s="17"/>
      <c r="U439" t="s">
        <v>5361</v>
      </c>
      <c r="W439" s="17"/>
      <c r="X439" s="17" t="s">
        <v>2620</v>
      </c>
      <c r="Y439" t="s">
        <v>92</v>
      </c>
      <c r="Z439" s="50" t="s">
        <v>50</v>
      </c>
      <c r="AA439" s="50" t="s">
        <v>52</v>
      </c>
      <c r="AB439" s="50" t="s">
        <v>54</v>
      </c>
      <c r="AC439" s="50" t="s">
        <v>562</v>
      </c>
      <c r="AD439" s="50" t="s">
        <v>152</v>
      </c>
      <c r="AE439" t="s">
        <v>81</v>
      </c>
      <c r="AF439" t="s">
        <v>307</v>
      </c>
      <c r="AG439" t="s">
        <v>307</v>
      </c>
      <c r="AH439" t="s">
        <v>81</v>
      </c>
      <c r="AI439" t="s">
        <v>307</v>
      </c>
      <c r="AJ439" t="s">
        <v>307</v>
      </c>
      <c r="AK439" t="s">
        <v>307</v>
      </c>
      <c r="AL439" t="s">
        <v>307</v>
      </c>
      <c r="AM439" t="s">
        <v>307</v>
      </c>
      <c r="AN439" t="s">
        <v>307</v>
      </c>
      <c r="AO439" t="s">
        <v>81</v>
      </c>
      <c r="AP439" t="s">
        <v>133</v>
      </c>
      <c r="AQ439" t="s">
        <v>77</v>
      </c>
      <c r="AR439" t="s">
        <v>62</v>
      </c>
      <c r="AS439" t="s">
        <v>1902</v>
      </c>
      <c r="AT439" t="s">
        <v>3989</v>
      </c>
      <c r="AU439" t="s">
        <v>307</v>
      </c>
      <c r="AV439" t="s">
        <v>60</v>
      </c>
    </row>
    <row r="440" spans="11:48" ht="29" x14ac:dyDescent="0.35">
      <c r="N440" t="s">
        <v>2642</v>
      </c>
      <c r="O440" t="s">
        <v>208</v>
      </c>
      <c r="S440" s="17"/>
      <c r="W440" s="17"/>
      <c r="X440" s="17" t="s">
        <v>2646</v>
      </c>
    </row>
    <row r="441" spans="11:48" x14ac:dyDescent="0.35">
      <c r="S441" s="17"/>
      <c r="U441" t="s">
        <v>5362</v>
      </c>
      <c r="W441" s="17"/>
      <c r="X441" s="17" t="s">
        <v>230</v>
      </c>
      <c r="Y441" t="s">
        <v>92</v>
      </c>
      <c r="Z441" s="50" t="s">
        <v>50</v>
      </c>
      <c r="AA441" s="50" t="s">
        <v>52</v>
      </c>
      <c r="AB441" s="50" t="s">
        <v>54</v>
      </c>
      <c r="AC441" s="50" t="s">
        <v>230</v>
      </c>
      <c r="AD441" s="50" t="s">
        <v>89</v>
      </c>
      <c r="AE441" t="s">
        <v>81</v>
      </c>
      <c r="AF441" t="s">
        <v>307</v>
      </c>
      <c r="AG441" t="s">
        <v>307</v>
      </c>
      <c r="AH441" t="s">
        <v>81</v>
      </c>
      <c r="AI441" t="s">
        <v>307</v>
      </c>
      <c r="AJ441" t="s">
        <v>307</v>
      </c>
      <c r="AK441" t="s">
        <v>307</v>
      </c>
      <c r="AL441" t="s">
        <v>307</v>
      </c>
      <c r="AM441" t="s">
        <v>307</v>
      </c>
      <c r="AN441" t="s">
        <v>307</v>
      </c>
      <c r="AO441" t="s">
        <v>81</v>
      </c>
      <c r="AP441" t="s">
        <v>133</v>
      </c>
      <c r="AQ441" t="s">
        <v>308</v>
      </c>
      <c r="AR441" t="s">
        <v>62</v>
      </c>
      <c r="AS441" t="s">
        <v>1902</v>
      </c>
      <c r="AT441" t="s">
        <v>3989</v>
      </c>
      <c r="AU441" t="s">
        <v>307</v>
      </c>
      <c r="AV441" t="s">
        <v>60</v>
      </c>
    </row>
    <row r="442" spans="11:48" ht="14.25" customHeight="1" x14ac:dyDescent="0.35">
      <c r="K442" t="s">
        <v>2677</v>
      </c>
      <c r="L442" t="s">
        <v>2631</v>
      </c>
      <c r="S442" s="17"/>
      <c r="W442" s="17"/>
      <c r="X442" s="17" t="s">
        <v>2724</v>
      </c>
    </row>
    <row r="443" spans="11:48" x14ac:dyDescent="0.35">
      <c r="N443" t="s">
        <v>2637</v>
      </c>
      <c r="O443" t="s">
        <v>2374</v>
      </c>
      <c r="S443" s="17"/>
      <c r="W443" s="17"/>
      <c r="X443" s="17" t="s">
        <v>2643</v>
      </c>
    </row>
    <row r="444" spans="11:48" x14ac:dyDescent="0.35">
      <c r="Q444" t="s">
        <v>2720</v>
      </c>
      <c r="R444" t="s">
        <v>2722</v>
      </c>
      <c r="S444" s="17"/>
      <c r="W444" s="17"/>
      <c r="X444" s="17" t="s">
        <v>2644</v>
      </c>
    </row>
    <row r="445" spans="11:48" x14ac:dyDescent="0.35">
      <c r="S445" s="17"/>
      <c r="U445" t="s">
        <v>5363</v>
      </c>
      <c r="W445" s="17"/>
      <c r="X445" s="17" t="s">
        <v>2645</v>
      </c>
      <c r="Y445" t="s">
        <v>92</v>
      </c>
      <c r="Z445" s="50" t="s">
        <v>50</v>
      </c>
      <c r="AA445" s="50" t="s">
        <v>52</v>
      </c>
      <c r="AB445" s="50" t="s">
        <v>54</v>
      </c>
      <c r="AC445" s="50" t="s">
        <v>562</v>
      </c>
      <c r="AD445" s="50" t="s">
        <v>152</v>
      </c>
      <c r="AE445" t="s">
        <v>81</v>
      </c>
      <c r="AF445" t="s">
        <v>307</v>
      </c>
      <c r="AG445" t="s">
        <v>307</v>
      </c>
      <c r="AH445" t="s">
        <v>81</v>
      </c>
      <c r="AI445" t="s">
        <v>307</v>
      </c>
      <c r="AJ445" t="s">
        <v>307</v>
      </c>
      <c r="AK445" t="s">
        <v>307</v>
      </c>
      <c r="AL445" t="s">
        <v>307</v>
      </c>
      <c r="AM445" t="s">
        <v>307</v>
      </c>
      <c r="AN445" t="s">
        <v>307</v>
      </c>
      <c r="AO445" t="s">
        <v>81</v>
      </c>
      <c r="AP445" t="s">
        <v>133</v>
      </c>
      <c r="AQ445" t="s">
        <v>77</v>
      </c>
      <c r="AR445" t="s">
        <v>62</v>
      </c>
      <c r="AS445" t="s">
        <v>1902</v>
      </c>
      <c r="AT445" t="s">
        <v>3989</v>
      </c>
      <c r="AU445" t="s">
        <v>307</v>
      </c>
      <c r="AV445" t="s">
        <v>60</v>
      </c>
    </row>
    <row r="446" spans="11:48" x14ac:dyDescent="0.35">
      <c r="Q446" t="s">
        <v>2721</v>
      </c>
      <c r="R446" t="s">
        <v>2723</v>
      </c>
      <c r="S446" s="17"/>
      <c r="W446" s="17"/>
      <c r="X446" s="17" t="s">
        <v>2619</v>
      </c>
    </row>
    <row r="447" spans="11:48" x14ac:dyDescent="0.35">
      <c r="S447" s="17"/>
      <c r="U447" t="s">
        <v>5364</v>
      </c>
      <c r="W447" s="17"/>
      <c r="X447" s="17" t="s">
        <v>2620</v>
      </c>
      <c r="Y447" t="s">
        <v>92</v>
      </c>
      <c r="Z447" s="50" t="s">
        <v>50</v>
      </c>
      <c r="AA447" s="50" t="s">
        <v>52</v>
      </c>
      <c r="AB447" s="50" t="s">
        <v>54</v>
      </c>
      <c r="AC447" s="50" t="s">
        <v>562</v>
      </c>
      <c r="AD447" s="50" t="s">
        <v>152</v>
      </c>
      <c r="AE447" t="s">
        <v>81</v>
      </c>
      <c r="AF447" t="s">
        <v>307</v>
      </c>
      <c r="AG447" t="s">
        <v>307</v>
      </c>
      <c r="AH447" t="s">
        <v>81</v>
      </c>
      <c r="AI447" t="s">
        <v>307</v>
      </c>
      <c r="AJ447" t="s">
        <v>307</v>
      </c>
      <c r="AK447" t="s">
        <v>307</v>
      </c>
      <c r="AL447" t="s">
        <v>307</v>
      </c>
      <c r="AM447" t="s">
        <v>307</v>
      </c>
      <c r="AN447" t="s">
        <v>307</v>
      </c>
      <c r="AO447" t="s">
        <v>81</v>
      </c>
      <c r="AP447" t="s">
        <v>133</v>
      </c>
      <c r="AQ447" t="s">
        <v>77</v>
      </c>
      <c r="AR447" t="s">
        <v>62</v>
      </c>
      <c r="AS447" t="s">
        <v>1902</v>
      </c>
      <c r="AT447" t="s">
        <v>3989</v>
      </c>
      <c r="AU447" t="s">
        <v>307</v>
      </c>
      <c r="AV447" t="s">
        <v>60</v>
      </c>
    </row>
    <row r="448" spans="11:48" ht="29" x14ac:dyDescent="0.35">
      <c r="N448" t="s">
        <v>2642</v>
      </c>
      <c r="O448" t="s">
        <v>208</v>
      </c>
      <c r="S448" s="17"/>
      <c r="W448" s="17"/>
      <c r="X448" s="17" t="s">
        <v>2646</v>
      </c>
    </row>
    <row r="449" spans="11:48" x14ac:dyDescent="0.35">
      <c r="S449" s="17"/>
      <c r="U449" t="s">
        <v>5365</v>
      </c>
      <c r="W449" s="17"/>
      <c r="X449" s="17" t="s">
        <v>230</v>
      </c>
      <c r="Y449" t="s">
        <v>92</v>
      </c>
      <c r="Z449" s="50" t="s">
        <v>50</v>
      </c>
      <c r="AA449" s="50" t="s">
        <v>52</v>
      </c>
      <c r="AB449" s="50" t="s">
        <v>54</v>
      </c>
      <c r="AC449" s="50" t="s">
        <v>230</v>
      </c>
      <c r="AD449" s="50" t="s">
        <v>89</v>
      </c>
      <c r="AE449" t="s">
        <v>81</v>
      </c>
      <c r="AF449" t="s">
        <v>307</v>
      </c>
      <c r="AG449" t="s">
        <v>307</v>
      </c>
      <c r="AH449" t="s">
        <v>81</v>
      </c>
      <c r="AI449" t="s">
        <v>307</v>
      </c>
      <c r="AJ449" t="s">
        <v>307</v>
      </c>
      <c r="AK449" t="s">
        <v>307</v>
      </c>
      <c r="AL449" t="s">
        <v>307</v>
      </c>
      <c r="AM449" t="s">
        <v>307</v>
      </c>
      <c r="AN449" t="s">
        <v>307</v>
      </c>
      <c r="AO449" t="s">
        <v>81</v>
      </c>
      <c r="AP449" t="s">
        <v>133</v>
      </c>
      <c r="AQ449" t="s">
        <v>308</v>
      </c>
      <c r="AR449" t="s">
        <v>62</v>
      </c>
      <c r="AS449" t="s">
        <v>1902</v>
      </c>
      <c r="AT449" t="s">
        <v>3989</v>
      </c>
      <c r="AU449" t="s">
        <v>307</v>
      </c>
      <c r="AV449" t="s">
        <v>60</v>
      </c>
    </row>
    <row r="450" spans="11:48" ht="14.25" customHeight="1" x14ac:dyDescent="0.35">
      <c r="K450" t="s">
        <v>2679</v>
      </c>
      <c r="L450" t="s">
        <v>2030</v>
      </c>
      <c r="S450" s="17"/>
      <c r="W450" s="17"/>
      <c r="X450" s="17" t="s">
        <v>2724</v>
      </c>
    </row>
    <row r="451" spans="11:48" x14ac:dyDescent="0.35">
      <c r="N451" t="s">
        <v>2637</v>
      </c>
      <c r="O451" t="s">
        <v>2374</v>
      </c>
      <c r="S451" s="17"/>
      <c r="U451" t="s">
        <v>5366</v>
      </c>
      <c r="W451" s="17"/>
      <c r="X451" s="17" t="s">
        <v>2643</v>
      </c>
      <c r="Z451" s="50" t="s">
        <v>307</v>
      </c>
      <c r="AA451" s="50" t="s">
        <v>307</v>
      </c>
      <c r="AB451" s="50" t="s">
        <v>307</v>
      </c>
      <c r="AC451" s="50" t="s">
        <v>307</v>
      </c>
      <c r="AD451" s="50" t="s">
        <v>307</v>
      </c>
    </row>
    <row r="452" spans="11:48" x14ac:dyDescent="0.35">
      <c r="Q452" t="s">
        <v>3981</v>
      </c>
      <c r="R452" t="s">
        <v>2656</v>
      </c>
      <c r="S452" s="17"/>
      <c r="W452" s="17"/>
      <c r="X452" s="17" t="s">
        <v>3988</v>
      </c>
    </row>
    <row r="453" spans="11:48" x14ac:dyDescent="0.35">
      <c r="S453" s="17"/>
      <c r="U453" t="s">
        <v>5367</v>
      </c>
      <c r="W453" s="17"/>
      <c r="X453" s="17" t="s">
        <v>3987</v>
      </c>
      <c r="Y453" t="s">
        <v>92</v>
      </c>
      <c r="Z453" s="50" t="s">
        <v>50</v>
      </c>
      <c r="AA453" s="50" t="s">
        <v>52</v>
      </c>
      <c r="AB453" s="50" t="s">
        <v>54</v>
      </c>
      <c r="AC453" s="50" t="s">
        <v>562</v>
      </c>
      <c r="AD453" s="50" t="s">
        <v>152</v>
      </c>
      <c r="AE453" t="s">
        <v>81</v>
      </c>
      <c r="AF453" t="s">
        <v>307</v>
      </c>
      <c r="AG453" t="s">
        <v>307</v>
      </c>
      <c r="AH453" t="s">
        <v>81</v>
      </c>
      <c r="AI453" t="s">
        <v>307</v>
      </c>
      <c r="AJ453" t="s">
        <v>307</v>
      </c>
      <c r="AK453" t="s">
        <v>307</v>
      </c>
      <c r="AL453" t="s">
        <v>307</v>
      </c>
      <c r="AM453" t="s">
        <v>307</v>
      </c>
      <c r="AN453" t="s">
        <v>307</v>
      </c>
      <c r="AO453" t="s">
        <v>81</v>
      </c>
      <c r="AP453" t="s">
        <v>133</v>
      </c>
      <c r="AQ453" t="s">
        <v>77</v>
      </c>
      <c r="AR453" t="s">
        <v>62</v>
      </c>
      <c r="AS453" t="s">
        <v>1902</v>
      </c>
      <c r="AT453" t="s">
        <v>3989</v>
      </c>
      <c r="AU453" t="s">
        <v>307</v>
      </c>
      <c r="AV453" t="s">
        <v>60</v>
      </c>
    </row>
    <row r="454" spans="11:48" ht="29" x14ac:dyDescent="0.35">
      <c r="N454" t="s">
        <v>2642</v>
      </c>
      <c r="O454" t="s">
        <v>208</v>
      </c>
      <c r="S454" s="17"/>
      <c r="W454" s="17"/>
      <c r="X454" s="17" t="s">
        <v>2646</v>
      </c>
    </row>
    <row r="455" spans="11:48" x14ac:dyDescent="0.35">
      <c r="S455" s="17"/>
      <c r="U455" t="s">
        <v>5368</v>
      </c>
      <c r="W455" s="17"/>
      <c r="X455" s="17" t="s">
        <v>230</v>
      </c>
      <c r="Y455" t="s">
        <v>92</v>
      </c>
      <c r="Z455" s="50" t="s">
        <v>50</v>
      </c>
      <c r="AA455" s="50" t="s">
        <v>52</v>
      </c>
      <c r="AB455" s="50" t="s">
        <v>54</v>
      </c>
      <c r="AC455" s="50" t="s">
        <v>230</v>
      </c>
      <c r="AD455" s="50" t="s">
        <v>89</v>
      </c>
      <c r="AE455" t="s">
        <v>81</v>
      </c>
      <c r="AF455" t="s">
        <v>307</v>
      </c>
      <c r="AG455" t="s">
        <v>307</v>
      </c>
      <c r="AH455" t="s">
        <v>81</v>
      </c>
      <c r="AI455" t="s">
        <v>307</v>
      </c>
      <c r="AJ455" t="s">
        <v>307</v>
      </c>
      <c r="AK455" t="s">
        <v>307</v>
      </c>
      <c r="AL455" t="s">
        <v>307</v>
      </c>
      <c r="AM455" t="s">
        <v>307</v>
      </c>
      <c r="AN455" t="s">
        <v>307</v>
      </c>
      <c r="AO455" t="s">
        <v>81</v>
      </c>
      <c r="AP455" t="s">
        <v>133</v>
      </c>
      <c r="AQ455" t="s">
        <v>308</v>
      </c>
      <c r="AR455" t="s">
        <v>62</v>
      </c>
      <c r="AS455" t="s">
        <v>1902</v>
      </c>
      <c r="AT455" t="s">
        <v>3989</v>
      </c>
      <c r="AU455" t="s">
        <v>307</v>
      </c>
      <c r="AV455" t="s">
        <v>60</v>
      </c>
    </row>
    <row r="456" spans="11:48" ht="14.25" customHeight="1" x14ac:dyDescent="0.35">
      <c r="K456" t="s">
        <v>2680</v>
      </c>
      <c r="L456" t="s">
        <v>2031</v>
      </c>
      <c r="S456" s="17"/>
      <c r="W456" s="17"/>
      <c r="X456" s="17" t="s">
        <v>2724</v>
      </c>
    </row>
    <row r="457" spans="11:48" x14ac:dyDescent="0.35">
      <c r="N457" t="s">
        <v>2637</v>
      </c>
      <c r="O457" t="s">
        <v>2374</v>
      </c>
      <c r="S457" s="17"/>
      <c r="W457" s="17"/>
      <c r="X457" s="17" t="s">
        <v>2643</v>
      </c>
    </row>
    <row r="458" spans="11:48" x14ac:dyDescent="0.35">
      <c r="Q458" t="s">
        <v>3982</v>
      </c>
      <c r="R458" t="s">
        <v>2660</v>
      </c>
      <c r="S458" s="17"/>
      <c r="W458" s="17"/>
      <c r="X458" s="17" t="s">
        <v>3988</v>
      </c>
    </row>
    <row r="459" spans="11:48" x14ac:dyDescent="0.35">
      <c r="S459" s="17"/>
      <c r="U459" t="s">
        <v>5369</v>
      </c>
      <c r="W459" s="17"/>
      <c r="X459" s="17" t="s">
        <v>3987</v>
      </c>
      <c r="Y459" t="s">
        <v>92</v>
      </c>
      <c r="Z459" s="50" t="s">
        <v>50</v>
      </c>
      <c r="AA459" s="50" t="s">
        <v>52</v>
      </c>
      <c r="AB459" s="50" t="s">
        <v>54</v>
      </c>
      <c r="AC459" s="50" t="s">
        <v>562</v>
      </c>
      <c r="AD459" s="50" t="s">
        <v>152</v>
      </c>
      <c r="AE459" t="s">
        <v>81</v>
      </c>
      <c r="AF459" t="s">
        <v>307</v>
      </c>
      <c r="AG459" t="s">
        <v>307</v>
      </c>
      <c r="AH459" t="s">
        <v>81</v>
      </c>
      <c r="AI459" t="s">
        <v>307</v>
      </c>
      <c r="AJ459" t="s">
        <v>307</v>
      </c>
      <c r="AK459" t="s">
        <v>307</v>
      </c>
      <c r="AL459" t="s">
        <v>307</v>
      </c>
      <c r="AM459" t="s">
        <v>307</v>
      </c>
      <c r="AN459" t="s">
        <v>307</v>
      </c>
      <c r="AO459" t="s">
        <v>81</v>
      </c>
      <c r="AP459" t="s">
        <v>133</v>
      </c>
      <c r="AQ459" t="s">
        <v>77</v>
      </c>
      <c r="AR459" t="s">
        <v>62</v>
      </c>
      <c r="AS459" t="s">
        <v>1902</v>
      </c>
      <c r="AT459" t="s">
        <v>3989</v>
      </c>
      <c r="AU459" t="s">
        <v>307</v>
      </c>
      <c r="AV459" t="s">
        <v>60</v>
      </c>
    </row>
    <row r="460" spans="11:48" ht="29" x14ac:dyDescent="0.35">
      <c r="N460" t="s">
        <v>2642</v>
      </c>
      <c r="O460" t="s">
        <v>208</v>
      </c>
      <c r="S460" s="17"/>
      <c r="W460" s="17"/>
      <c r="X460" s="17" t="s">
        <v>2646</v>
      </c>
    </row>
    <row r="461" spans="11:48" x14ac:dyDescent="0.35">
      <c r="S461" s="17"/>
      <c r="U461" t="s">
        <v>5370</v>
      </c>
      <c r="W461" s="17"/>
      <c r="X461" s="17" t="s">
        <v>230</v>
      </c>
      <c r="Y461" t="s">
        <v>92</v>
      </c>
      <c r="Z461" s="50" t="s">
        <v>50</v>
      </c>
      <c r="AA461" s="50" t="s">
        <v>52</v>
      </c>
      <c r="AB461" s="50" t="s">
        <v>54</v>
      </c>
      <c r="AC461" s="50" t="s">
        <v>230</v>
      </c>
      <c r="AD461" s="50" t="s">
        <v>89</v>
      </c>
      <c r="AE461" t="s">
        <v>81</v>
      </c>
      <c r="AF461" t="s">
        <v>307</v>
      </c>
      <c r="AG461" t="s">
        <v>307</v>
      </c>
      <c r="AH461" t="s">
        <v>81</v>
      </c>
      <c r="AI461" t="s">
        <v>307</v>
      </c>
      <c r="AJ461" t="s">
        <v>307</v>
      </c>
      <c r="AK461" t="s">
        <v>307</v>
      </c>
      <c r="AL461" t="s">
        <v>307</v>
      </c>
      <c r="AM461" t="s">
        <v>307</v>
      </c>
      <c r="AN461" t="s">
        <v>307</v>
      </c>
      <c r="AO461" t="s">
        <v>81</v>
      </c>
      <c r="AP461" t="s">
        <v>133</v>
      </c>
      <c r="AQ461" t="s">
        <v>308</v>
      </c>
      <c r="AR461" t="s">
        <v>62</v>
      </c>
      <c r="AS461" t="s">
        <v>1902</v>
      </c>
      <c r="AT461" t="s">
        <v>3989</v>
      </c>
      <c r="AU461" t="s">
        <v>307</v>
      </c>
      <c r="AV461" t="s">
        <v>60</v>
      </c>
    </row>
    <row r="462" spans="11:48" ht="14.25" customHeight="1" x14ac:dyDescent="0.35">
      <c r="K462" t="s">
        <v>2685</v>
      </c>
      <c r="L462" t="s">
        <v>2032</v>
      </c>
      <c r="S462" s="17"/>
      <c r="W462" s="17"/>
      <c r="X462" s="17" t="s">
        <v>2724</v>
      </c>
    </row>
    <row r="463" spans="11:48" x14ac:dyDescent="0.35">
      <c r="N463" t="s">
        <v>2637</v>
      </c>
      <c r="O463" t="s">
        <v>2374</v>
      </c>
      <c r="S463" s="17"/>
      <c r="W463" s="17"/>
      <c r="X463" s="17" t="s">
        <v>2643</v>
      </c>
    </row>
    <row r="464" spans="11:48" x14ac:dyDescent="0.35">
      <c r="Q464" t="s">
        <v>3983</v>
      </c>
      <c r="R464" t="s">
        <v>2662</v>
      </c>
      <c r="S464" s="17"/>
      <c r="W464" s="17"/>
      <c r="X464" s="17" t="s">
        <v>3988</v>
      </c>
    </row>
    <row r="465" spans="11:48" x14ac:dyDescent="0.35">
      <c r="S465" s="17"/>
      <c r="U465" t="s">
        <v>5371</v>
      </c>
      <c r="W465" s="17"/>
      <c r="X465" s="17" t="s">
        <v>3987</v>
      </c>
      <c r="Y465" t="s">
        <v>92</v>
      </c>
      <c r="Z465" s="50" t="s">
        <v>50</v>
      </c>
      <c r="AA465" s="50" t="s">
        <v>52</v>
      </c>
      <c r="AB465" s="50" t="s">
        <v>54</v>
      </c>
      <c r="AC465" s="50" t="s">
        <v>562</v>
      </c>
      <c r="AD465" s="50" t="s">
        <v>152</v>
      </c>
      <c r="AE465" t="s">
        <v>81</v>
      </c>
      <c r="AF465" t="s">
        <v>307</v>
      </c>
      <c r="AG465" t="s">
        <v>307</v>
      </c>
      <c r="AH465" t="s">
        <v>81</v>
      </c>
      <c r="AI465" t="s">
        <v>307</v>
      </c>
      <c r="AJ465" t="s">
        <v>307</v>
      </c>
      <c r="AK465" t="s">
        <v>307</v>
      </c>
      <c r="AL465" t="s">
        <v>307</v>
      </c>
      <c r="AM465" t="s">
        <v>307</v>
      </c>
      <c r="AN465" t="s">
        <v>307</v>
      </c>
      <c r="AO465" t="s">
        <v>81</v>
      </c>
      <c r="AP465" t="s">
        <v>133</v>
      </c>
      <c r="AQ465" t="s">
        <v>77</v>
      </c>
      <c r="AR465" t="s">
        <v>62</v>
      </c>
      <c r="AS465" t="s">
        <v>1902</v>
      </c>
      <c r="AT465" t="s">
        <v>3989</v>
      </c>
      <c r="AU465" t="s">
        <v>307</v>
      </c>
      <c r="AV465" t="s">
        <v>60</v>
      </c>
    </row>
    <row r="466" spans="11:48" ht="29" x14ac:dyDescent="0.35">
      <c r="N466" t="s">
        <v>2642</v>
      </c>
      <c r="O466" t="s">
        <v>208</v>
      </c>
      <c r="S466" s="17"/>
      <c r="W466" s="17"/>
      <c r="X466" s="17" t="s">
        <v>2646</v>
      </c>
    </row>
    <row r="467" spans="11:48" x14ac:dyDescent="0.35">
      <c r="S467" s="17"/>
      <c r="U467" t="s">
        <v>5372</v>
      </c>
      <c r="W467" s="17"/>
      <c r="X467" s="17" t="s">
        <v>230</v>
      </c>
      <c r="Y467" t="s">
        <v>92</v>
      </c>
      <c r="Z467" s="50" t="s">
        <v>50</v>
      </c>
      <c r="AA467" s="50" t="s">
        <v>52</v>
      </c>
      <c r="AB467" s="50" t="s">
        <v>54</v>
      </c>
      <c r="AC467" s="50" t="s">
        <v>230</v>
      </c>
      <c r="AD467" s="50" t="s">
        <v>89</v>
      </c>
      <c r="AE467" t="s">
        <v>81</v>
      </c>
      <c r="AF467" t="s">
        <v>307</v>
      </c>
      <c r="AG467" t="s">
        <v>307</v>
      </c>
      <c r="AH467" t="s">
        <v>81</v>
      </c>
      <c r="AI467" t="s">
        <v>307</v>
      </c>
      <c r="AJ467" t="s">
        <v>307</v>
      </c>
      <c r="AK467" t="s">
        <v>307</v>
      </c>
      <c r="AL467" t="s">
        <v>307</v>
      </c>
      <c r="AM467" t="s">
        <v>307</v>
      </c>
      <c r="AN467" t="s">
        <v>307</v>
      </c>
      <c r="AO467" t="s">
        <v>81</v>
      </c>
      <c r="AP467" t="s">
        <v>133</v>
      </c>
      <c r="AQ467" t="s">
        <v>308</v>
      </c>
      <c r="AR467" t="s">
        <v>62</v>
      </c>
      <c r="AS467" t="s">
        <v>1902</v>
      </c>
      <c r="AT467" t="s">
        <v>3989</v>
      </c>
      <c r="AU467" t="s">
        <v>307</v>
      </c>
      <c r="AV467" t="s">
        <v>60</v>
      </c>
    </row>
    <row r="468" spans="11:48" ht="14.25" customHeight="1" x14ac:dyDescent="0.35">
      <c r="K468" t="s">
        <v>2686</v>
      </c>
      <c r="L468" t="s">
        <v>2545</v>
      </c>
      <c r="S468" s="17"/>
      <c r="W468" s="17"/>
      <c r="X468" s="17" t="s">
        <v>2724</v>
      </c>
    </row>
    <row r="469" spans="11:48" x14ac:dyDescent="0.35">
      <c r="N469" t="s">
        <v>2637</v>
      </c>
      <c r="O469" t="s">
        <v>2374</v>
      </c>
      <c r="S469" s="17"/>
      <c r="W469" s="17"/>
      <c r="X469" s="17" t="s">
        <v>2643</v>
      </c>
    </row>
    <row r="470" spans="11:48" x14ac:dyDescent="0.35">
      <c r="Q470" t="s">
        <v>3984</v>
      </c>
      <c r="R470" t="s">
        <v>2726</v>
      </c>
      <c r="S470" s="17"/>
      <c r="W470" s="17"/>
      <c r="X470" s="17" t="s">
        <v>3988</v>
      </c>
    </row>
    <row r="471" spans="11:48" x14ac:dyDescent="0.35">
      <c r="S471" s="17"/>
      <c r="U471" t="s">
        <v>5373</v>
      </c>
      <c r="W471" s="17"/>
      <c r="X471" s="17" t="s">
        <v>3987</v>
      </c>
      <c r="Y471" t="s">
        <v>92</v>
      </c>
      <c r="Z471" s="50" t="s">
        <v>50</v>
      </c>
      <c r="AA471" s="50" t="s">
        <v>52</v>
      </c>
      <c r="AB471" s="50" t="s">
        <v>54</v>
      </c>
      <c r="AC471" s="50" t="s">
        <v>562</v>
      </c>
      <c r="AD471" s="50" t="s">
        <v>152</v>
      </c>
      <c r="AE471" t="s">
        <v>81</v>
      </c>
      <c r="AF471" t="s">
        <v>307</v>
      </c>
      <c r="AG471" t="s">
        <v>307</v>
      </c>
      <c r="AH471" t="s">
        <v>81</v>
      </c>
      <c r="AI471" t="s">
        <v>307</v>
      </c>
      <c r="AJ471" t="s">
        <v>307</v>
      </c>
      <c r="AK471" t="s">
        <v>307</v>
      </c>
      <c r="AL471" t="s">
        <v>307</v>
      </c>
      <c r="AM471" t="s">
        <v>307</v>
      </c>
      <c r="AN471" t="s">
        <v>307</v>
      </c>
      <c r="AO471" t="s">
        <v>81</v>
      </c>
      <c r="AP471" t="s">
        <v>133</v>
      </c>
      <c r="AQ471" t="s">
        <v>77</v>
      </c>
      <c r="AR471" t="s">
        <v>62</v>
      </c>
      <c r="AS471" t="s">
        <v>1902</v>
      </c>
      <c r="AT471" t="s">
        <v>3989</v>
      </c>
      <c r="AU471" t="s">
        <v>307</v>
      </c>
      <c r="AV471" t="s">
        <v>60</v>
      </c>
    </row>
    <row r="472" spans="11:48" ht="29" x14ac:dyDescent="0.35">
      <c r="N472" t="s">
        <v>2642</v>
      </c>
      <c r="O472" t="s">
        <v>208</v>
      </c>
      <c r="S472" s="17"/>
      <c r="W472" s="17"/>
      <c r="X472" s="17" t="s">
        <v>2646</v>
      </c>
    </row>
    <row r="473" spans="11:48" x14ac:dyDescent="0.35">
      <c r="S473" s="17"/>
      <c r="U473" t="s">
        <v>5374</v>
      </c>
      <c r="W473" s="17"/>
      <c r="X473" s="17" t="s">
        <v>230</v>
      </c>
      <c r="Y473" t="s">
        <v>92</v>
      </c>
      <c r="Z473" s="50" t="s">
        <v>50</v>
      </c>
      <c r="AA473" s="50" t="s">
        <v>52</v>
      </c>
      <c r="AB473" s="50" t="s">
        <v>54</v>
      </c>
      <c r="AC473" s="50" t="s">
        <v>230</v>
      </c>
      <c r="AD473" s="50" t="s">
        <v>89</v>
      </c>
      <c r="AE473" t="s">
        <v>81</v>
      </c>
      <c r="AF473" t="s">
        <v>307</v>
      </c>
      <c r="AG473" t="s">
        <v>307</v>
      </c>
      <c r="AH473" t="s">
        <v>81</v>
      </c>
      <c r="AI473" t="s">
        <v>307</v>
      </c>
      <c r="AJ473" t="s">
        <v>307</v>
      </c>
      <c r="AK473" t="s">
        <v>307</v>
      </c>
      <c r="AL473" t="s">
        <v>307</v>
      </c>
      <c r="AM473" t="s">
        <v>307</v>
      </c>
      <c r="AN473" t="s">
        <v>307</v>
      </c>
      <c r="AO473" t="s">
        <v>81</v>
      </c>
      <c r="AP473" t="s">
        <v>133</v>
      </c>
      <c r="AQ473" t="s">
        <v>308</v>
      </c>
      <c r="AR473" t="s">
        <v>62</v>
      </c>
      <c r="AS473" t="s">
        <v>1902</v>
      </c>
      <c r="AT473" t="s">
        <v>3989</v>
      </c>
      <c r="AU473" t="s">
        <v>307</v>
      </c>
      <c r="AV473" t="s">
        <v>60</v>
      </c>
    </row>
    <row r="474" spans="11:48" ht="14.25" customHeight="1" x14ac:dyDescent="0.35">
      <c r="K474" t="s">
        <v>2691</v>
      </c>
      <c r="L474" t="s">
        <v>2546</v>
      </c>
      <c r="S474" s="17"/>
      <c r="W474" s="17"/>
      <c r="X474" s="17" t="s">
        <v>2724</v>
      </c>
    </row>
    <row r="475" spans="11:48" x14ac:dyDescent="0.35">
      <c r="N475" t="s">
        <v>2637</v>
      </c>
      <c r="O475" t="s">
        <v>2374</v>
      </c>
      <c r="S475" s="17"/>
      <c r="W475" s="17"/>
      <c r="X475" s="17" t="s">
        <v>2643</v>
      </c>
    </row>
    <row r="476" spans="11:48" x14ac:dyDescent="0.35">
      <c r="Q476" t="s">
        <v>3985</v>
      </c>
      <c r="R476" t="s">
        <v>2727</v>
      </c>
      <c r="S476" s="17"/>
      <c r="W476" s="17"/>
      <c r="X476" s="17" t="s">
        <v>3988</v>
      </c>
    </row>
    <row r="477" spans="11:48" x14ac:dyDescent="0.35">
      <c r="S477" s="17"/>
      <c r="U477" t="s">
        <v>5375</v>
      </c>
      <c r="W477" s="17"/>
      <c r="X477" s="17" t="s">
        <v>3987</v>
      </c>
      <c r="Y477" t="s">
        <v>92</v>
      </c>
      <c r="Z477" s="50" t="s">
        <v>50</v>
      </c>
      <c r="AA477" s="50" t="s">
        <v>52</v>
      </c>
      <c r="AB477" s="50" t="s">
        <v>54</v>
      </c>
      <c r="AC477" s="50" t="s">
        <v>562</v>
      </c>
      <c r="AD477" s="50" t="s">
        <v>152</v>
      </c>
      <c r="AE477" t="s">
        <v>81</v>
      </c>
      <c r="AF477" t="s">
        <v>307</v>
      </c>
      <c r="AG477" t="s">
        <v>307</v>
      </c>
      <c r="AH477" t="s">
        <v>81</v>
      </c>
      <c r="AI477" t="s">
        <v>307</v>
      </c>
      <c r="AJ477" t="s">
        <v>307</v>
      </c>
      <c r="AK477" t="s">
        <v>307</v>
      </c>
      <c r="AL477" t="s">
        <v>307</v>
      </c>
      <c r="AM477" t="s">
        <v>307</v>
      </c>
      <c r="AN477" t="s">
        <v>307</v>
      </c>
      <c r="AO477" t="s">
        <v>81</v>
      </c>
      <c r="AP477" t="s">
        <v>133</v>
      </c>
      <c r="AQ477" t="s">
        <v>77</v>
      </c>
      <c r="AR477" t="s">
        <v>62</v>
      </c>
      <c r="AS477" t="s">
        <v>1902</v>
      </c>
      <c r="AT477" t="s">
        <v>3989</v>
      </c>
      <c r="AU477" t="s">
        <v>307</v>
      </c>
      <c r="AV477" t="s">
        <v>60</v>
      </c>
    </row>
    <row r="478" spans="11:48" ht="29" x14ac:dyDescent="0.35">
      <c r="N478" t="s">
        <v>2642</v>
      </c>
      <c r="O478" t="s">
        <v>208</v>
      </c>
      <c r="S478" s="17"/>
      <c r="W478" s="17"/>
      <c r="X478" s="17" t="s">
        <v>2646</v>
      </c>
    </row>
    <row r="479" spans="11:48" x14ac:dyDescent="0.35">
      <c r="S479" s="17"/>
      <c r="U479" t="s">
        <v>5376</v>
      </c>
      <c r="W479" s="17"/>
      <c r="X479" s="17" t="s">
        <v>230</v>
      </c>
      <c r="Y479" t="s">
        <v>92</v>
      </c>
      <c r="Z479" s="50" t="s">
        <v>50</v>
      </c>
      <c r="AA479" s="50" t="s">
        <v>52</v>
      </c>
      <c r="AB479" s="50" t="s">
        <v>54</v>
      </c>
      <c r="AC479" s="50" t="s">
        <v>230</v>
      </c>
      <c r="AD479" s="50" t="s">
        <v>89</v>
      </c>
      <c r="AE479" t="s">
        <v>81</v>
      </c>
      <c r="AF479" t="s">
        <v>307</v>
      </c>
      <c r="AG479" t="s">
        <v>307</v>
      </c>
      <c r="AH479" t="s">
        <v>81</v>
      </c>
      <c r="AI479" t="s">
        <v>307</v>
      </c>
      <c r="AJ479" t="s">
        <v>307</v>
      </c>
      <c r="AK479" t="s">
        <v>307</v>
      </c>
      <c r="AL479" t="s">
        <v>307</v>
      </c>
      <c r="AM479" t="s">
        <v>307</v>
      </c>
      <c r="AN479" t="s">
        <v>307</v>
      </c>
      <c r="AO479" t="s">
        <v>81</v>
      </c>
      <c r="AP479" t="s">
        <v>133</v>
      </c>
      <c r="AQ479" t="s">
        <v>308</v>
      </c>
      <c r="AR479" t="s">
        <v>62</v>
      </c>
      <c r="AS479" t="s">
        <v>1902</v>
      </c>
      <c r="AT479" t="s">
        <v>3989</v>
      </c>
      <c r="AU479" t="s">
        <v>307</v>
      </c>
      <c r="AV479" t="s">
        <v>60</v>
      </c>
    </row>
    <row r="480" spans="11:48" ht="14.25" customHeight="1" x14ac:dyDescent="0.35">
      <c r="K480" t="s">
        <v>2692</v>
      </c>
      <c r="L480" t="s">
        <v>2547</v>
      </c>
      <c r="S480" s="17"/>
      <c r="W480" s="17"/>
      <c r="X480" s="17" t="s">
        <v>2724</v>
      </c>
    </row>
    <row r="481" spans="5:48" x14ac:dyDescent="0.35">
      <c r="N481" t="s">
        <v>2637</v>
      </c>
      <c r="O481" t="s">
        <v>2374</v>
      </c>
      <c r="S481" s="17"/>
      <c r="W481" s="17"/>
      <c r="X481" s="17" t="s">
        <v>2643</v>
      </c>
    </row>
    <row r="482" spans="5:48" x14ac:dyDescent="0.35">
      <c r="Q482" t="s">
        <v>3986</v>
      </c>
      <c r="R482" t="s">
        <v>2728</v>
      </c>
      <c r="S482" s="17"/>
      <c r="W482" s="17"/>
      <c r="X482" s="17" t="s">
        <v>3988</v>
      </c>
    </row>
    <row r="483" spans="5:48" x14ac:dyDescent="0.35">
      <c r="S483" s="17"/>
      <c r="U483" t="s">
        <v>5377</v>
      </c>
      <c r="W483" s="17"/>
      <c r="X483" s="17" t="s">
        <v>3987</v>
      </c>
      <c r="Y483" t="s">
        <v>92</v>
      </c>
      <c r="Z483" s="50" t="s">
        <v>50</v>
      </c>
      <c r="AA483" s="50" t="s">
        <v>52</v>
      </c>
      <c r="AB483" s="50" t="s">
        <v>54</v>
      </c>
      <c r="AC483" s="50" t="s">
        <v>562</v>
      </c>
      <c r="AD483" s="50" t="s">
        <v>152</v>
      </c>
      <c r="AE483" t="s">
        <v>81</v>
      </c>
      <c r="AF483" t="s">
        <v>307</v>
      </c>
      <c r="AG483" t="s">
        <v>307</v>
      </c>
      <c r="AH483" t="s">
        <v>81</v>
      </c>
      <c r="AI483" t="s">
        <v>307</v>
      </c>
      <c r="AJ483" t="s">
        <v>307</v>
      </c>
      <c r="AK483" t="s">
        <v>307</v>
      </c>
      <c r="AL483" t="s">
        <v>307</v>
      </c>
      <c r="AM483" t="s">
        <v>307</v>
      </c>
      <c r="AN483" t="s">
        <v>307</v>
      </c>
      <c r="AO483" t="s">
        <v>81</v>
      </c>
      <c r="AP483" t="s">
        <v>133</v>
      </c>
      <c r="AQ483" t="s">
        <v>77</v>
      </c>
      <c r="AR483" t="s">
        <v>62</v>
      </c>
      <c r="AS483" t="s">
        <v>1902</v>
      </c>
      <c r="AT483" t="s">
        <v>3989</v>
      </c>
      <c r="AU483" t="s">
        <v>307</v>
      </c>
      <c r="AV483" t="s">
        <v>60</v>
      </c>
    </row>
    <row r="484" spans="5:48" ht="29" x14ac:dyDescent="0.35">
      <c r="N484" t="s">
        <v>2642</v>
      </c>
      <c r="O484" t="s">
        <v>208</v>
      </c>
      <c r="S484" s="17"/>
      <c r="W484" s="17"/>
      <c r="X484" s="17" t="s">
        <v>2646</v>
      </c>
    </row>
    <row r="485" spans="5:48" x14ac:dyDescent="0.35">
      <c r="S485" s="17"/>
      <c r="U485" t="s">
        <v>5378</v>
      </c>
      <c r="W485" s="17"/>
      <c r="X485" s="17" t="s">
        <v>230</v>
      </c>
      <c r="Y485" t="s">
        <v>92</v>
      </c>
      <c r="Z485" s="50" t="s">
        <v>50</v>
      </c>
      <c r="AA485" s="50" t="s">
        <v>52</v>
      </c>
      <c r="AB485" s="50" t="s">
        <v>54</v>
      </c>
      <c r="AC485" s="50" t="s">
        <v>230</v>
      </c>
      <c r="AD485" s="50" t="s">
        <v>89</v>
      </c>
      <c r="AE485" t="s">
        <v>81</v>
      </c>
      <c r="AF485" t="s">
        <v>307</v>
      </c>
      <c r="AG485" t="s">
        <v>307</v>
      </c>
      <c r="AH485" t="s">
        <v>81</v>
      </c>
      <c r="AI485" t="s">
        <v>307</v>
      </c>
      <c r="AJ485" t="s">
        <v>307</v>
      </c>
      <c r="AK485" t="s">
        <v>307</v>
      </c>
      <c r="AL485" t="s">
        <v>307</v>
      </c>
      <c r="AM485" t="s">
        <v>307</v>
      </c>
      <c r="AN485" t="s">
        <v>307</v>
      </c>
      <c r="AO485" t="s">
        <v>81</v>
      </c>
      <c r="AP485" t="s">
        <v>133</v>
      </c>
      <c r="AQ485" t="s">
        <v>308</v>
      </c>
      <c r="AR485" t="s">
        <v>62</v>
      </c>
      <c r="AS485" t="s">
        <v>1902</v>
      </c>
      <c r="AT485" t="s">
        <v>3989</v>
      </c>
      <c r="AU485" t="s">
        <v>307</v>
      </c>
      <c r="AV485" t="s">
        <v>60</v>
      </c>
    </row>
    <row r="486" spans="5:48" x14ac:dyDescent="0.35">
      <c r="E486" s="17" t="s">
        <v>2033</v>
      </c>
      <c r="F486" t="s">
        <v>2034</v>
      </c>
      <c r="S486" s="17"/>
      <c r="W486" s="17"/>
      <c r="X486" s="17" t="s">
        <v>2670</v>
      </c>
    </row>
    <row r="487" spans="5:48" ht="29" x14ac:dyDescent="0.35">
      <c r="H487" s="17" t="s">
        <v>442</v>
      </c>
      <c r="I487" t="s">
        <v>443</v>
      </c>
      <c r="S487" s="17"/>
      <c r="W487" s="17"/>
      <c r="X487" s="17" t="s">
        <v>2671</v>
      </c>
    </row>
    <row r="488" spans="5:48" ht="29" x14ac:dyDescent="0.35">
      <c r="K488" t="s">
        <v>3963</v>
      </c>
      <c r="L488" t="s">
        <v>294</v>
      </c>
      <c r="S488" s="17"/>
      <c r="W488" s="17"/>
      <c r="X488" s="17" t="s">
        <v>2555</v>
      </c>
    </row>
    <row r="489" spans="5:48" ht="29" x14ac:dyDescent="0.35">
      <c r="N489" t="s">
        <v>2610</v>
      </c>
      <c r="O489" t="s">
        <v>2073</v>
      </c>
      <c r="S489" s="17"/>
      <c r="W489" s="17"/>
      <c r="X489" s="17" t="s">
        <v>2611</v>
      </c>
    </row>
    <row r="490" spans="5:48" x14ac:dyDescent="0.35">
      <c r="S490" s="17"/>
      <c r="U490" t="s">
        <v>5169</v>
      </c>
      <c r="W490" s="17"/>
      <c r="X490" s="17" t="s">
        <v>242</v>
      </c>
      <c r="Y490" t="s">
        <v>92</v>
      </c>
      <c r="Z490" t="s">
        <v>312</v>
      </c>
      <c r="AA490" t="s">
        <v>52</v>
      </c>
      <c r="AB490" t="s">
        <v>54</v>
      </c>
      <c r="AC490" t="s">
        <v>242</v>
      </c>
      <c r="AD490" t="s">
        <v>89</v>
      </c>
      <c r="AE490" t="s">
        <v>65</v>
      </c>
      <c r="AF490">
        <v>80</v>
      </c>
      <c r="AG490">
        <v>20</v>
      </c>
      <c r="AH490" t="s">
        <v>65</v>
      </c>
      <c r="AI490" t="s">
        <v>307</v>
      </c>
      <c r="AJ490" t="s">
        <v>307</v>
      </c>
      <c r="AK490">
        <v>20</v>
      </c>
      <c r="AL490" t="s">
        <v>307</v>
      </c>
      <c r="AM490">
        <v>20</v>
      </c>
      <c r="AN490" t="s">
        <v>307</v>
      </c>
      <c r="AO490" t="s">
        <v>65</v>
      </c>
      <c r="AP490" t="s">
        <v>64</v>
      </c>
      <c r="AQ490" t="s">
        <v>61</v>
      </c>
      <c r="AR490" t="s">
        <v>62</v>
      </c>
      <c r="AS490" t="s">
        <v>1900</v>
      </c>
      <c r="AT490" t="s">
        <v>3964</v>
      </c>
      <c r="AU490" t="s">
        <v>307</v>
      </c>
      <c r="AV490" t="s">
        <v>60</v>
      </c>
    </row>
    <row r="491" spans="5:48" ht="29" x14ac:dyDescent="0.35">
      <c r="K491" t="s">
        <v>2593</v>
      </c>
      <c r="L491" t="s">
        <v>2073</v>
      </c>
      <c r="S491" s="17"/>
      <c r="W491" s="17"/>
      <c r="X491" s="17" t="s">
        <v>2594</v>
      </c>
    </row>
    <row r="492" spans="5:48" ht="29" x14ac:dyDescent="0.35">
      <c r="N492" t="s">
        <v>2595</v>
      </c>
      <c r="O492" t="s">
        <v>2073</v>
      </c>
      <c r="S492" s="17"/>
      <c r="W492" s="17"/>
      <c r="X492" s="17" t="s">
        <v>2571</v>
      </c>
    </row>
    <row r="493" spans="5:48" x14ac:dyDescent="0.35">
      <c r="S493" s="17"/>
      <c r="U493" t="s">
        <v>5170</v>
      </c>
      <c r="W493" s="17"/>
      <c r="X493" s="17" t="s">
        <v>2528</v>
      </c>
      <c r="Y493" t="s">
        <v>92</v>
      </c>
      <c r="Z493" t="s">
        <v>312</v>
      </c>
      <c r="AA493" t="s">
        <v>52</v>
      </c>
      <c r="AB493" t="s">
        <v>54</v>
      </c>
      <c r="AC493" t="s">
        <v>242</v>
      </c>
      <c r="AD493" t="s">
        <v>89</v>
      </c>
      <c r="AE493" t="s">
        <v>65</v>
      </c>
      <c r="AF493">
        <v>80</v>
      </c>
      <c r="AG493">
        <v>20</v>
      </c>
      <c r="AH493" t="s">
        <v>65</v>
      </c>
      <c r="AI493" t="s">
        <v>307</v>
      </c>
      <c r="AJ493" t="s">
        <v>307</v>
      </c>
      <c r="AK493">
        <v>20</v>
      </c>
      <c r="AL493" t="s">
        <v>307</v>
      </c>
      <c r="AM493">
        <v>20</v>
      </c>
      <c r="AN493" t="s">
        <v>307</v>
      </c>
      <c r="AO493" t="s">
        <v>65</v>
      </c>
      <c r="AP493" t="s">
        <v>64</v>
      </c>
      <c r="AQ493" t="s">
        <v>61</v>
      </c>
      <c r="AR493" t="s">
        <v>62</v>
      </c>
      <c r="AS493" t="s">
        <v>1900</v>
      </c>
      <c r="AT493" t="s">
        <v>3964</v>
      </c>
      <c r="AU493" t="s">
        <v>307</v>
      </c>
      <c r="AV493" t="s">
        <v>60</v>
      </c>
    </row>
    <row r="494" spans="5:48" ht="29" x14ac:dyDescent="0.35">
      <c r="N494" t="s">
        <v>2596</v>
      </c>
      <c r="O494" t="s">
        <v>2083</v>
      </c>
      <c r="S494" s="17"/>
      <c r="W494" s="17"/>
      <c r="X494" s="17" t="s">
        <v>2572</v>
      </c>
    </row>
    <row r="495" spans="5:48" x14ac:dyDescent="0.35">
      <c r="S495" s="17"/>
      <c r="U495" t="s">
        <v>5171</v>
      </c>
      <c r="W495" s="17"/>
      <c r="X495" s="17" t="s">
        <v>2550</v>
      </c>
      <c r="Y495" t="s">
        <v>92</v>
      </c>
      <c r="Z495" t="s">
        <v>312</v>
      </c>
      <c r="AA495" t="s">
        <v>52</v>
      </c>
      <c r="AB495" t="s">
        <v>54</v>
      </c>
      <c r="AC495" t="s">
        <v>242</v>
      </c>
      <c r="AD495" t="s">
        <v>89</v>
      </c>
      <c r="AE495" t="s">
        <v>65</v>
      </c>
      <c r="AF495">
        <v>80</v>
      </c>
      <c r="AG495">
        <v>20</v>
      </c>
      <c r="AH495" t="s">
        <v>65</v>
      </c>
      <c r="AI495" t="s">
        <v>307</v>
      </c>
      <c r="AJ495" t="s">
        <v>307</v>
      </c>
      <c r="AK495">
        <v>20</v>
      </c>
      <c r="AL495" t="s">
        <v>307</v>
      </c>
      <c r="AM495">
        <v>20</v>
      </c>
      <c r="AN495" t="s">
        <v>307</v>
      </c>
      <c r="AO495" t="s">
        <v>65</v>
      </c>
      <c r="AP495" t="s">
        <v>64</v>
      </c>
      <c r="AQ495" t="s">
        <v>61</v>
      </c>
      <c r="AR495" t="s">
        <v>62</v>
      </c>
      <c r="AS495" t="s">
        <v>1900</v>
      </c>
      <c r="AT495" t="s">
        <v>3964</v>
      </c>
      <c r="AU495" t="s">
        <v>307</v>
      </c>
      <c r="AV495" t="s">
        <v>60</v>
      </c>
    </row>
    <row r="496" spans="5:48" ht="29" x14ac:dyDescent="0.35">
      <c r="K496" t="s">
        <v>2597</v>
      </c>
      <c r="L496" t="s">
        <v>2083</v>
      </c>
      <c r="S496" s="17"/>
      <c r="W496" s="17"/>
      <c r="X496" s="17" t="s">
        <v>2598</v>
      </c>
    </row>
    <row r="497" spans="11:48" ht="29" x14ac:dyDescent="0.35">
      <c r="N497" t="s">
        <v>2599</v>
      </c>
      <c r="O497" t="s">
        <v>2073</v>
      </c>
      <c r="S497" s="17"/>
      <c r="W497" s="17"/>
      <c r="X497" s="17" t="s">
        <v>2571</v>
      </c>
    </row>
    <row r="498" spans="11:48" x14ac:dyDescent="0.35">
      <c r="S498" s="17"/>
      <c r="U498" t="s">
        <v>5172</v>
      </c>
      <c r="W498" s="17"/>
      <c r="X498" s="17" t="s">
        <v>2528</v>
      </c>
      <c r="Y498" t="s">
        <v>92</v>
      </c>
      <c r="Z498" t="s">
        <v>312</v>
      </c>
      <c r="AA498" t="s">
        <v>52</v>
      </c>
      <c r="AB498" t="s">
        <v>54</v>
      </c>
      <c r="AC498" t="s">
        <v>242</v>
      </c>
      <c r="AD498" t="s">
        <v>89</v>
      </c>
      <c r="AE498" t="s">
        <v>65</v>
      </c>
      <c r="AF498">
        <v>80</v>
      </c>
      <c r="AG498">
        <v>20</v>
      </c>
      <c r="AH498" t="s">
        <v>65</v>
      </c>
      <c r="AI498" t="s">
        <v>307</v>
      </c>
      <c r="AJ498" t="s">
        <v>307</v>
      </c>
      <c r="AK498">
        <v>20</v>
      </c>
      <c r="AL498" t="s">
        <v>307</v>
      </c>
      <c r="AM498">
        <v>20</v>
      </c>
      <c r="AN498" t="s">
        <v>307</v>
      </c>
      <c r="AO498" t="s">
        <v>65</v>
      </c>
      <c r="AP498" t="s">
        <v>64</v>
      </c>
      <c r="AQ498" t="s">
        <v>61</v>
      </c>
      <c r="AR498" t="s">
        <v>62</v>
      </c>
      <c r="AS498" t="s">
        <v>1900</v>
      </c>
      <c r="AT498" t="s">
        <v>3964</v>
      </c>
      <c r="AU498" t="s">
        <v>307</v>
      </c>
      <c r="AV498" t="s">
        <v>60</v>
      </c>
    </row>
    <row r="499" spans="11:48" ht="29" x14ac:dyDescent="0.35">
      <c r="N499" t="s">
        <v>2600</v>
      </c>
      <c r="O499" t="s">
        <v>2083</v>
      </c>
      <c r="S499" s="17"/>
      <c r="W499" s="17"/>
      <c r="X499" s="17" t="s">
        <v>2572</v>
      </c>
    </row>
    <row r="500" spans="11:48" x14ac:dyDescent="0.35">
      <c r="S500" s="17"/>
      <c r="U500" t="s">
        <v>5173</v>
      </c>
      <c r="W500" s="17"/>
      <c r="X500" s="17" t="s">
        <v>2550</v>
      </c>
      <c r="Y500" t="s">
        <v>92</v>
      </c>
      <c r="Z500" t="s">
        <v>312</v>
      </c>
      <c r="AA500" t="s">
        <v>52</v>
      </c>
      <c r="AB500" t="s">
        <v>54</v>
      </c>
      <c r="AC500" t="s">
        <v>242</v>
      </c>
      <c r="AD500" t="s">
        <v>89</v>
      </c>
      <c r="AE500" t="s">
        <v>65</v>
      </c>
      <c r="AF500">
        <v>80</v>
      </c>
      <c r="AG500">
        <v>20</v>
      </c>
      <c r="AH500" t="s">
        <v>65</v>
      </c>
      <c r="AI500" t="s">
        <v>307</v>
      </c>
      <c r="AJ500" t="s">
        <v>307</v>
      </c>
      <c r="AK500">
        <v>20</v>
      </c>
      <c r="AL500" t="s">
        <v>307</v>
      </c>
      <c r="AM500">
        <v>20</v>
      </c>
      <c r="AN500" t="s">
        <v>307</v>
      </c>
      <c r="AO500" t="s">
        <v>65</v>
      </c>
      <c r="AP500" t="s">
        <v>64</v>
      </c>
      <c r="AQ500" t="s">
        <v>61</v>
      </c>
      <c r="AR500" t="s">
        <v>62</v>
      </c>
      <c r="AS500" t="s">
        <v>1900</v>
      </c>
      <c r="AT500" t="s">
        <v>3964</v>
      </c>
      <c r="AU500" t="s">
        <v>307</v>
      </c>
      <c r="AV500" t="s">
        <v>60</v>
      </c>
    </row>
    <row r="501" spans="11:48" ht="29" x14ac:dyDescent="0.35">
      <c r="K501" t="s">
        <v>2601</v>
      </c>
      <c r="L501" t="s">
        <v>2088</v>
      </c>
      <c r="S501" s="17"/>
      <c r="W501" s="17"/>
      <c r="X501" s="17" t="s">
        <v>2555</v>
      </c>
    </row>
    <row r="502" spans="11:48" ht="29" x14ac:dyDescent="0.35">
      <c r="N502" t="s">
        <v>2605</v>
      </c>
      <c r="O502" t="s">
        <v>2606</v>
      </c>
      <c r="S502" s="17"/>
      <c r="W502" s="17"/>
      <c r="X502" s="17" t="s">
        <v>2571</v>
      </c>
    </row>
    <row r="503" spans="11:48" x14ac:dyDescent="0.35">
      <c r="S503" s="17"/>
      <c r="U503" t="s">
        <v>5174</v>
      </c>
      <c r="W503" s="17"/>
      <c r="X503" s="17" t="s">
        <v>2528</v>
      </c>
      <c r="Y503" t="s">
        <v>92</v>
      </c>
      <c r="Z503" t="s">
        <v>312</v>
      </c>
      <c r="AA503" t="s">
        <v>52</v>
      </c>
      <c r="AB503" t="s">
        <v>54</v>
      </c>
      <c r="AC503" t="s">
        <v>242</v>
      </c>
      <c r="AD503" t="s">
        <v>89</v>
      </c>
      <c r="AE503" t="s">
        <v>65</v>
      </c>
      <c r="AF503">
        <v>80</v>
      </c>
      <c r="AG503">
        <v>20</v>
      </c>
      <c r="AH503" t="s">
        <v>65</v>
      </c>
      <c r="AI503" t="s">
        <v>307</v>
      </c>
      <c r="AJ503" t="s">
        <v>307</v>
      </c>
      <c r="AK503">
        <v>20</v>
      </c>
      <c r="AL503" t="s">
        <v>307</v>
      </c>
      <c r="AM503">
        <v>20</v>
      </c>
      <c r="AN503" t="s">
        <v>307</v>
      </c>
      <c r="AO503" t="s">
        <v>65</v>
      </c>
      <c r="AP503" t="s">
        <v>64</v>
      </c>
      <c r="AQ503" t="s">
        <v>61</v>
      </c>
      <c r="AR503" t="s">
        <v>62</v>
      </c>
      <c r="AS503" t="s">
        <v>1900</v>
      </c>
      <c r="AT503" t="s">
        <v>3964</v>
      </c>
      <c r="AU503" t="s">
        <v>307</v>
      </c>
      <c r="AV503" t="s">
        <v>60</v>
      </c>
    </row>
    <row r="504" spans="11:48" ht="29" x14ac:dyDescent="0.35">
      <c r="N504" t="s">
        <v>2602</v>
      </c>
      <c r="O504" t="s">
        <v>2607</v>
      </c>
      <c r="S504" s="17"/>
      <c r="W504" s="17"/>
      <c r="X504" s="17" t="s">
        <v>2571</v>
      </c>
    </row>
    <row r="505" spans="11:48" x14ac:dyDescent="0.35">
      <c r="S505" s="17"/>
      <c r="U505" t="s">
        <v>5175</v>
      </c>
      <c r="W505" s="17"/>
      <c r="X505" s="17" t="s">
        <v>2528</v>
      </c>
      <c r="Y505" t="s">
        <v>92</v>
      </c>
      <c r="Z505" t="s">
        <v>312</v>
      </c>
      <c r="AA505" t="s">
        <v>52</v>
      </c>
      <c r="AB505" t="s">
        <v>54</v>
      </c>
      <c r="AC505" t="s">
        <v>242</v>
      </c>
      <c r="AD505" t="s">
        <v>89</v>
      </c>
      <c r="AE505" t="s">
        <v>65</v>
      </c>
      <c r="AF505">
        <v>80</v>
      </c>
      <c r="AG505">
        <v>20</v>
      </c>
      <c r="AH505" t="s">
        <v>65</v>
      </c>
      <c r="AI505" t="s">
        <v>307</v>
      </c>
      <c r="AJ505" t="s">
        <v>307</v>
      </c>
      <c r="AK505">
        <v>20</v>
      </c>
      <c r="AL505" t="s">
        <v>307</v>
      </c>
      <c r="AM505">
        <v>20</v>
      </c>
      <c r="AN505" t="s">
        <v>307</v>
      </c>
      <c r="AO505" t="s">
        <v>65</v>
      </c>
      <c r="AP505" t="s">
        <v>64</v>
      </c>
      <c r="AQ505" t="s">
        <v>61</v>
      </c>
      <c r="AR505" t="s">
        <v>62</v>
      </c>
      <c r="AS505" t="s">
        <v>1900</v>
      </c>
      <c r="AT505" t="s">
        <v>3964</v>
      </c>
      <c r="AU505" t="s">
        <v>307</v>
      </c>
      <c r="AV505" t="s">
        <v>60</v>
      </c>
    </row>
    <row r="506" spans="11:48" ht="29" x14ac:dyDescent="0.35">
      <c r="N506" t="s">
        <v>2603</v>
      </c>
      <c r="O506" t="s">
        <v>2608</v>
      </c>
      <c r="S506" s="17"/>
      <c r="W506" s="17"/>
      <c r="X506" s="17" t="s">
        <v>2571</v>
      </c>
    </row>
    <row r="507" spans="11:48" x14ac:dyDescent="0.35">
      <c r="S507" s="17"/>
      <c r="U507" t="s">
        <v>5176</v>
      </c>
      <c r="W507" s="17"/>
      <c r="X507" s="17" t="s">
        <v>2528</v>
      </c>
      <c r="Y507" t="s">
        <v>92</v>
      </c>
      <c r="Z507" t="s">
        <v>312</v>
      </c>
      <c r="AA507" t="s">
        <v>52</v>
      </c>
      <c r="AB507" t="s">
        <v>54</v>
      </c>
      <c r="AC507" t="s">
        <v>242</v>
      </c>
      <c r="AD507" t="s">
        <v>89</v>
      </c>
      <c r="AE507" t="s">
        <v>65</v>
      </c>
      <c r="AF507">
        <v>80</v>
      </c>
      <c r="AG507">
        <v>20</v>
      </c>
      <c r="AH507" t="s">
        <v>65</v>
      </c>
      <c r="AI507" t="s">
        <v>307</v>
      </c>
      <c r="AJ507" t="s">
        <v>307</v>
      </c>
      <c r="AK507">
        <v>20</v>
      </c>
      <c r="AL507" t="s">
        <v>307</v>
      </c>
      <c r="AM507">
        <v>20</v>
      </c>
      <c r="AN507" t="s">
        <v>307</v>
      </c>
      <c r="AO507" t="s">
        <v>65</v>
      </c>
      <c r="AP507" t="s">
        <v>64</v>
      </c>
      <c r="AQ507" t="s">
        <v>61</v>
      </c>
      <c r="AR507" t="s">
        <v>62</v>
      </c>
      <c r="AS507" t="s">
        <v>1900</v>
      </c>
      <c r="AT507" t="s">
        <v>3964</v>
      </c>
      <c r="AU507" t="s">
        <v>307</v>
      </c>
      <c r="AV507" t="s">
        <v>60</v>
      </c>
    </row>
    <row r="508" spans="11:48" ht="29" x14ac:dyDescent="0.35">
      <c r="N508" t="s">
        <v>2604</v>
      </c>
      <c r="O508" t="s">
        <v>2609</v>
      </c>
      <c r="S508" s="17"/>
      <c r="W508" s="17"/>
      <c r="X508" s="17" t="s">
        <v>2572</v>
      </c>
    </row>
    <row r="509" spans="11:48" x14ac:dyDescent="0.35">
      <c r="S509" s="17"/>
      <c r="U509" t="s">
        <v>5177</v>
      </c>
      <c r="W509" s="17"/>
      <c r="X509" s="17" t="s">
        <v>2550</v>
      </c>
      <c r="Y509" t="s">
        <v>92</v>
      </c>
      <c r="Z509" t="s">
        <v>312</v>
      </c>
      <c r="AA509" t="s">
        <v>52</v>
      </c>
      <c r="AB509" t="s">
        <v>54</v>
      </c>
      <c r="AC509" t="s">
        <v>242</v>
      </c>
      <c r="AD509" t="s">
        <v>89</v>
      </c>
      <c r="AE509" t="s">
        <v>65</v>
      </c>
      <c r="AF509">
        <v>80</v>
      </c>
      <c r="AG509">
        <v>20</v>
      </c>
      <c r="AH509" t="s">
        <v>65</v>
      </c>
      <c r="AI509" t="s">
        <v>307</v>
      </c>
      <c r="AJ509" t="s">
        <v>307</v>
      </c>
      <c r="AK509">
        <v>20</v>
      </c>
      <c r="AL509" t="s">
        <v>307</v>
      </c>
      <c r="AM509">
        <v>20</v>
      </c>
      <c r="AN509" t="s">
        <v>307</v>
      </c>
      <c r="AO509" t="s">
        <v>65</v>
      </c>
      <c r="AP509" t="s">
        <v>64</v>
      </c>
      <c r="AQ509" t="s">
        <v>61</v>
      </c>
      <c r="AR509" t="s">
        <v>62</v>
      </c>
      <c r="AS509" t="s">
        <v>1900</v>
      </c>
      <c r="AT509" t="s">
        <v>3964</v>
      </c>
      <c r="AU509" t="s">
        <v>307</v>
      </c>
      <c r="AV509" t="s">
        <v>60</v>
      </c>
    </row>
    <row r="510" spans="11:48" ht="29" x14ac:dyDescent="0.35">
      <c r="K510" t="s">
        <v>2554</v>
      </c>
      <c r="L510" t="s">
        <v>2558</v>
      </c>
      <c r="S510" s="17"/>
      <c r="W510" s="17"/>
      <c r="X510" s="17" t="s">
        <v>2555</v>
      </c>
    </row>
    <row r="511" spans="11:48" ht="29" x14ac:dyDescent="0.35">
      <c r="N511" t="s">
        <v>3967</v>
      </c>
      <c r="O511" t="s">
        <v>41</v>
      </c>
      <c r="S511" s="17"/>
      <c r="W511" s="17"/>
      <c r="X511" s="17" t="s">
        <v>2571</v>
      </c>
    </row>
    <row r="512" spans="11:48" x14ac:dyDescent="0.35">
      <c r="S512" s="17"/>
      <c r="U512" t="s">
        <v>5178</v>
      </c>
      <c r="W512" s="17"/>
      <c r="X512" s="17" t="s">
        <v>2528</v>
      </c>
      <c r="Y512" t="s">
        <v>92</v>
      </c>
      <c r="Z512" t="s">
        <v>312</v>
      </c>
      <c r="AA512" t="s">
        <v>52</v>
      </c>
      <c r="AB512" t="s">
        <v>54</v>
      </c>
      <c r="AC512" t="s">
        <v>242</v>
      </c>
      <c r="AD512" t="s">
        <v>89</v>
      </c>
      <c r="AE512" t="s">
        <v>65</v>
      </c>
      <c r="AF512">
        <v>80</v>
      </c>
      <c r="AG512">
        <v>20</v>
      </c>
      <c r="AH512" t="s">
        <v>65</v>
      </c>
      <c r="AI512" t="s">
        <v>307</v>
      </c>
      <c r="AJ512" t="s">
        <v>307</v>
      </c>
      <c r="AK512">
        <v>20</v>
      </c>
      <c r="AL512" t="s">
        <v>307</v>
      </c>
      <c r="AM512">
        <v>20</v>
      </c>
      <c r="AN512" t="s">
        <v>307</v>
      </c>
      <c r="AO512" t="s">
        <v>65</v>
      </c>
      <c r="AP512" t="s">
        <v>64</v>
      </c>
      <c r="AQ512" t="s">
        <v>61</v>
      </c>
      <c r="AR512" t="s">
        <v>62</v>
      </c>
      <c r="AS512" t="s">
        <v>1900</v>
      </c>
      <c r="AT512" t="s">
        <v>3964</v>
      </c>
      <c r="AU512" t="s">
        <v>307</v>
      </c>
      <c r="AV512" t="s">
        <v>60</v>
      </c>
    </row>
    <row r="513" spans="11:48" ht="29" x14ac:dyDescent="0.35">
      <c r="N513" t="s">
        <v>3968</v>
      </c>
      <c r="O513" t="s">
        <v>2556</v>
      </c>
      <c r="S513" s="17"/>
      <c r="W513" s="17"/>
      <c r="X513" s="17" t="s">
        <v>2571</v>
      </c>
    </row>
    <row r="514" spans="11:48" x14ac:dyDescent="0.35">
      <c r="S514" s="17"/>
      <c r="U514" t="s">
        <v>5179</v>
      </c>
      <c r="W514" s="17"/>
      <c r="X514" s="17" t="s">
        <v>2528</v>
      </c>
      <c r="Y514" t="s">
        <v>92</v>
      </c>
      <c r="Z514" t="s">
        <v>312</v>
      </c>
      <c r="AA514" t="s">
        <v>52</v>
      </c>
      <c r="AB514" t="s">
        <v>54</v>
      </c>
      <c r="AC514" t="s">
        <v>242</v>
      </c>
      <c r="AD514" t="s">
        <v>89</v>
      </c>
      <c r="AE514" t="s">
        <v>65</v>
      </c>
      <c r="AF514">
        <v>80</v>
      </c>
      <c r="AG514">
        <v>20</v>
      </c>
      <c r="AH514" t="s">
        <v>65</v>
      </c>
      <c r="AI514" t="s">
        <v>307</v>
      </c>
      <c r="AJ514" t="s">
        <v>307</v>
      </c>
      <c r="AK514">
        <v>20</v>
      </c>
      <c r="AL514" t="s">
        <v>307</v>
      </c>
      <c r="AM514">
        <v>20</v>
      </c>
      <c r="AN514" t="s">
        <v>307</v>
      </c>
      <c r="AO514" t="s">
        <v>65</v>
      </c>
      <c r="AP514" t="s">
        <v>64</v>
      </c>
      <c r="AQ514" t="s">
        <v>61</v>
      </c>
      <c r="AR514" t="s">
        <v>62</v>
      </c>
      <c r="AS514" t="s">
        <v>1900</v>
      </c>
      <c r="AT514" t="s">
        <v>3964</v>
      </c>
      <c r="AU514" t="s">
        <v>307</v>
      </c>
      <c r="AV514" t="s">
        <v>60</v>
      </c>
    </row>
    <row r="515" spans="11:48" ht="29" x14ac:dyDescent="0.35">
      <c r="N515" t="s">
        <v>3968</v>
      </c>
      <c r="O515" t="s">
        <v>2557</v>
      </c>
      <c r="S515" s="17"/>
      <c r="W515" s="17"/>
      <c r="X515" s="17" t="s">
        <v>2571</v>
      </c>
    </row>
    <row r="516" spans="11:48" x14ac:dyDescent="0.35">
      <c r="S516" s="17"/>
      <c r="U516" t="s">
        <v>5180</v>
      </c>
      <c r="W516" s="17"/>
      <c r="X516" s="17" t="s">
        <v>2528</v>
      </c>
      <c r="Y516" t="s">
        <v>92</v>
      </c>
      <c r="Z516" t="s">
        <v>312</v>
      </c>
      <c r="AA516" t="s">
        <v>52</v>
      </c>
      <c r="AB516" t="s">
        <v>54</v>
      </c>
      <c r="AC516" t="s">
        <v>242</v>
      </c>
      <c r="AD516" t="s">
        <v>89</v>
      </c>
      <c r="AE516" t="s">
        <v>65</v>
      </c>
      <c r="AF516">
        <v>80</v>
      </c>
      <c r="AG516">
        <v>20</v>
      </c>
      <c r="AH516" t="s">
        <v>65</v>
      </c>
      <c r="AI516" t="s">
        <v>307</v>
      </c>
      <c r="AJ516" t="s">
        <v>307</v>
      </c>
      <c r="AK516">
        <v>20</v>
      </c>
      <c r="AL516" t="s">
        <v>307</v>
      </c>
      <c r="AM516">
        <v>20</v>
      </c>
      <c r="AN516" t="s">
        <v>307</v>
      </c>
      <c r="AO516" t="s">
        <v>65</v>
      </c>
      <c r="AP516" t="s">
        <v>64</v>
      </c>
      <c r="AQ516" t="s">
        <v>61</v>
      </c>
      <c r="AR516" t="s">
        <v>62</v>
      </c>
      <c r="AS516" t="s">
        <v>1900</v>
      </c>
      <c r="AT516" t="s">
        <v>3964</v>
      </c>
      <c r="AU516" t="s">
        <v>307</v>
      </c>
      <c r="AV516" t="s">
        <v>60</v>
      </c>
    </row>
    <row r="517" spans="11:48" ht="29" x14ac:dyDescent="0.35">
      <c r="N517" t="s">
        <v>3966</v>
      </c>
      <c r="O517" t="s">
        <v>2559</v>
      </c>
      <c r="S517" s="17"/>
      <c r="W517" s="17"/>
      <c r="X517" s="17" t="s">
        <v>2572</v>
      </c>
    </row>
    <row r="518" spans="11:48" x14ac:dyDescent="0.35">
      <c r="S518" s="17"/>
      <c r="U518" t="s">
        <v>5181</v>
      </c>
      <c r="W518" s="17"/>
      <c r="X518" s="17" t="s">
        <v>2550</v>
      </c>
      <c r="Y518" t="s">
        <v>92</v>
      </c>
      <c r="Z518" t="s">
        <v>312</v>
      </c>
      <c r="AA518" t="s">
        <v>52</v>
      </c>
      <c r="AB518" t="s">
        <v>54</v>
      </c>
      <c r="AC518" t="s">
        <v>242</v>
      </c>
      <c r="AD518" t="s">
        <v>89</v>
      </c>
      <c r="AE518" t="s">
        <v>65</v>
      </c>
      <c r="AF518">
        <v>80</v>
      </c>
      <c r="AG518">
        <v>20</v>
      </c>
      <c r="AH518" t="s">
        <v>65</v>
      </c>
      <c r="AI518" t="s">
        <v>307</v>
      </c>
      <c r="AJ518" t="s">
        <v>307</v>
      </c>
      <c r="AK518">
        <v>20</v>
      </c>
      <c r="AL518" t="s">
        <v>307</v>
      </c>
      <c r="AM518">
        <v>20</v>
      </c>
      <c r="AN518" t="s">
        <v>307</v>
      </c>
      <c r="AO518" t="s">
        <v>65</v>
      </c>
      <c r="AP518" t="s">
        <v>64</v>
      </c>
      <c r="AQ518" t="s">
        <v>61</v>
      </c>
      <c r="AR518" t="s">
        <v>62</v>
      </c>
      <c r="AS518" t="s">
        <v>1900</v>
      </c>
      <c r="AT518" t="s">
        <v>3964</v>
      </c>
      <c r="AU518" t="s">
        <v>307</v>
      </c>
      <c r="AV518" t="s">
        <v>60</v>
      </c>
    </row>
    <row r="519" spans="11:48" ht="29" x14ac:dyDescent="0.35">
      <c r="N519" t="s">
        <v>3969</v>
      </c>
      <c r="O519" t="s">
        <v>2560</v>
      </c>
      <c r="S519" s="17"/>
      <c r="W519" s="17"/>
      <c r="X519" s="17" t="s">
        <v>2572</v>
      </c>
    </row>
    <row r="520" spans="11:48" x14ac:dyDescent="0.35">
      <c r="S520" s="17"/>
      <c r="U520" t="s">
        <v>5182</v>
      </c>
      <c r="W520" s="17"/>
      <c r="X520" s="17" t="s">
        <v>2550</v>
      </c>
      <c r="Y520" t="s">
        <v>92</v>
      </c>
      <c r="Z520" t="s">
        <v>312</v>
      </c>
      <c r="AA520" t="s">
        <v>52</v>
      </c>
      <c r="AB520" t="s">
        <v>54</v>
      </c>
      <c r="AC520" t="s">
        <v>242</v>
      </c>
      <c r="AD520" t="s">
        <v>89</v>
      </c>
      <c r="AE520" t="s">
        <v>65</v>
      </c>
      <c r="AF520">
        <v>80</v>
      </c>
      <c r="AG520">
        <v>20</v>
      </c>
      <c r="AH520" t="s">
        <v>65</v>
      </c>
      <c r="AI520" t="s">
        <v>307</v>
      </c>
      <c r="AJ520" t="s">
        <v>307</v>
      </c>
      <c r="AK520">
        <v>20</v>
      </c>
      <c r="AL520" t="s">
        <v>307</v>
      </c>
      <c r="AM520">
        <v>20</v>
      </c>
      <c r="AN520" t="s">
        <v>307</v>
      </c>
      <c r="AO520" t="s">
        <v>65</v>
      </c>
      <c r="AP520" t="s">
        <v>64</v>
      </c>
      <c r="AQ520" t="s">
        <v>61</v>
      </c>
      <c r="AR520" t="s">
        <v>62</v>
      </c>
      <c r="AS520" t="s">
        <v>1900</v>
      </c>
      <c r="AT520" t="s">
        <v>3964</v>
      </c>
      <c r="AU520" t="s">
        <v>307</v>
      </c>
      <c r="AV520" t="s">
        <v>60</v>
      </c>
    </row>
    <row r="521" spans="11:48" ht="29" x14ac:dyDescent="0.35">
      <c r="N521" t="s">
        <v>3970</v>
      </c>
      <c r="O521" t="s">
        <v>2561</v>
      </c>
      <c r="S521" s="17"/>
      <c r="W521" s="17"/>
      <c r="X521" s="17" t="s">
        <v>2572</v>
      </c>
    </row>
    <row r="522" spans="11:48" x14ac:dyDescent="0.35">
      <c r="S522" s="17"/>
      <c r="U522" t="s">
        <v>5183</v>
      </c>
      <c r="W522" s="17"/>
      <c r="X522" s="17" t="s">
        <v>2550</v>
      </c>
      <c r="Y522" t="s">
        <v>92</v>
      </c>
      <c r="Z522" t="s">
        <v>312</v>
      </c>
      <c r="AA522" t="s">
        <v>52</v>
      </c>
      <c r="AB522" t="s">
        <v>54</v>
      </c>
      <c r="AC522" t="s">
        <v>242</v>
      </c>
      <c r="AD522" t="s">
        <v>89</v>
      </c>
      <c r="AE522" t="s">
        <v>65</v>
      </c>
      <c r="AF522">
        <v>80</v>
      </c>
      <c r="AG522">
        <v>20</v>
      </c>
      <c r="AH522" t="s">
        <v>65</v>
      </c>
      <c r="AI522" t="s">
        <v>307</v>
      </c>
      <c r="AJ522" t="s">
        <v>307</v>
      </c>
      <c r="AK522">
        <v>20</v>
      </c>
      <c r="AL522" t="s">
        <v>307</v>
      </c>
      <c r="AM522">
        <v>20</v>
      </c>
      <c r="AN522" t="s">
        <v>307</v>
      </c>
      <c r="AO522" t="s">
        <v>65</v>
      </c>
      <c r="AP522" t="s">
        <v>64</v>
      </c>
      <c r="AQ522" t="s">
        <v>61</v>
      </c>
      <c r="AR522" t="s">
        <v>62</v>
      </c>
      <c r="AS522" t="s">
        <v>1900</v>
      </c>
      <c r="AT522" t="s">
        <v>3964</v>
      </c>
      <c r="AU522" t="s">
        <v>307</v>
      </c>
      <c r="AV522" t="s">
        <v>60</v>
      </c>
    </row>
    <row r="523" spans="11:48" ht="29" x14ac:dyDescent="0.35">
      <c r="K523" t="s">
        <v>2529</v>
      </c>
      <c r="L523" t="s">
        <v>2530</v>
      </c>
      <c r="S523" s="17"/>
      <c r="W523" s="17"/>
      <c r="X523" s="17" t="s">
        <v>2553</v>
      </c>
    </row>
    <row r="524" spans="11:48" ht="29" x14ac:dyDescent="0.35">
      <c r="N524" t="s">
        <v>2531</v>
      </c>
      <c r="O524" t="s">
        <v>2533</v>
      </c>
      <c r="S524" s="17"/>
      <c r="W524" s="17"/>
      <c r="X524" s="17" t="s">
        <v>2571</v>
      </c>
    </row>
    <row r="525" spans="11:48" x14ac:dyDescent="0.35">
      <c r="S525" s="17"/>
      <c r="U525" t="s">
        <v>5184</v>
      </c>
      <c r="W525" s="17"/>
      <c r="X525" s="17" t="s">
        <v>2528</v>
      </c>
      <c r="Y525" t="s">
        <v>92</v>
      </c>
      <c r="Z525" t="s">
        <v>312</v>
      </c>
      <c r="AA525" t="s">
        <v>52</v>
      </c>
      <c r="AB525" t="s">
        <v>54</v>
      </c>
      <c r="AC525" t="s">
        <v>242</v>
      </c>
      <c r="AD525" t="s">
        <v>89</v>
      </c>
      <c r="AE525" t="s">
        <v>65</v>
      </c>
      <c r="AF525">
        <v>80</v>
      </c>
      <c r="AG525">
        <v>20</v>
      </c>
      <c r="AH525" t="s">
        <v>65</v>
      </c>
      <c r="AI525" t="s">
        <v>307</v>
      </c>
      <c r="AJ525" t="s">
        <v>307</v>
      </c>
      <c r="AK525">
        <v>20</v>
      </c>
      <c r="AL525" t="s">
        <v>307</v>
      </c>
      <c r="AM525">
        <v>20</v>
      </c>
      <c r="AN525" t="s">
        <v>307</v>
      </c>
      <c r="AO525" t="s">
        <v>65</v>
      </c>
      <c r="AP525" t="s">
        <v>64</v>
      </c>
      <c r="AQ525" t="s">
        <v>61</v>
      </c>
      <c r="AR525" t="s">
        <v>62</v>
      </c>
      <c r="AS525" t="s">
        <v>1900</v>
      </c>
      <c r="AT525" t="s">
        <v>3964</v>
      </c>
      <c r="AU525" t="s">
        <v>307</v>
      </c>
      <c r="AV525" t="s">
        <v>60</v>
      </c>
    </row>
    <row r="526" spans="11:48" ht="29" x14ac:dyDescent="0.35">
      <c r="N526" t="s">
        <v>2532</v>
      </c>
      <c r="O526" t="s">
        <v>2534</v>
      </c>
      <c r="S526" s="17"/>
      <c r="W526" s="17"/>
      <c r="X526" s="17" t="s">
        <v>2571</v>
      </c>
    </row>
    <row r="527" spans="11:48" x14ac:dyDescent="0.35">
      <c r="S527" s="17"/>
      <c r="U527" t="s">
        <v>5185</v>
      </c>
      <c r="W527" s="17"/>
      <c r="X527" s="17" t="s">
        <v>2528</v>
      </c>
      <c r="Y527" t="s">
        <v>92</v>
      </c>
      <c r="Z527" t="s">
        <v>312</v>
      </c>
      <c r="AA527" t="s">
        <v>52</v>
      </c>
      <c r="AB527" t="s">
        <v>54</v>
      </c>
      <c r="AC527" t="s">
        <v>242</v>
      </c>
      <c r="AD527" t="s">
        <v>89</v>
      </c>
      <c r="AE527" t="s">
        <v>65</v>
      </c>
      <c r="AF527">
        <v>80</v>
      </c>
      <c r="AG527">
        <v>20</v>
      </c>
      <c r="AH527" t="s">
        <v>65</v>
      </c>
      <c r="AI527" t="s">
        <v>307</v>
      </c>
      <c r="AJ527" t="s">
        <v>307</v>
      </c>
      <c r="AK527">
        <v>20</v>
      </c>
      <c r="AL527" t="s">
        <v>307</v>
      </c>
      <c r="AM527">
        <v>20</v>
      </c>
      <c r="AN527" t="s">
        <v>307</v>
      </c>
      <c r="AO527" t="s">
        <v>65</v>
      </c>
      <c r="AP527" t="s">
        <v>64</v>
      </c>
      <c r="AQ527" t="s">
        <v>61</v>
      </c>
      <c r="AR527" t="s">
        <v>62</v>
      </c>
      <c r="AS527" t="s">
        <v>1900</v>
      </c>
      <c r="AT527" t="s">
        <v>3964</v>
      </c>
      <c r="AU527" t="s">
        <v>307</v>
      </c>
      <c r="AV527" t="s">
        <v>60</v>
      </c>
    </row>
    <row r="528" spans="11:48" ht="29" x14ac:dyDescent="0.35">
      <c r="N528" t="s">
        <v>2537</v>
      </c>
      <c r="O528" t="s">
        <v>2536</v>
      </c>
      <c r="S528" s="17"/>
      <c r="W528" s="17"/>
      <c r="X528" s="17" t="s">
        <v>2572</v>
      </c>
    </row>
    <row r="529" spans="11:48" x14ac:dyDescent="0.35">
      <c r="S529" s="17"/>
      <c r="U529" t="s">
        <v>5186</v>
      </c>
      <c r="W529" s="17"/>
      <c r="X529" s="17" t="s">
        <v>2550</v>
      </c>
      <c r="Y529" t="s">
        <v>92</v>
      </c>
      <c r="Z529" t="s">
        <v>312</v>
      </c>
      <c r="AA529" t="s">
        <v>52</v>
      </c>
      <c r="AB529" t="s">
        <v>54</v>
      </c>
      <c r="AC529" t="s">
        <v>242</v>
      </c>
      <c r="AD529" t="s">
        <v>89</v>
      </c>
      <c r="AE529" t="s">
        <v>65</v>
      </c>
      <c r="AF529">
        <v>80</v>
      </c>
      <c r="AG529">
        <v>20</v>
      </c>
      <c r="AH529" t="s">
        <v>65</v>
      </c>
      <c r="AI529" t="s">
        <v>307</v>
      </c>
      <c r="AJ529" t="s">
        <v>307</v>
      </c>
      <c r="AK529">
        <v>20</v>
      </c>
      <c r="AL529" t="s">
        <v>307</v>
      </c>
      <c r="AM529">
        <v>20</v>
      </c>
      <c r="AN529" t="s">
        <v>307</v>
      </c>
      <c r="AO529" t="s">
        <v>65</v>
      </c>
      <c r="AP529" t="s">
        <v>64</v>
      </c>
      <c r="AQ529" t="s">
        <v>61</v>
      </c>
      <c r="AR529" t="s">
        <v>62</v>
      </c>
      <c r="AS529" t="s">
        <v>1900</v>
      </c>
      <c r="AT529" t="s">
        <v>3964</v>
      </c>
      <c r="AU529" t="s">
        <v>307</v>
      </c>
      <c r="AV529" t="s">
        <v>60</v>
      </c>
    </row>
    <row r="530" spans="11:48" ht="29" x14ac:dyDescent="0.35">
      <c r="N530" t="s">
        <v>2538</v>
      </c>
      <c r="O530" t="s">
        <v>2539</v>
      </c>
      <c r="S530" s="17"/>
      <c r="W530" s="17"/>
      <c r="X530" s="17" t="s">
        <v>2572</v>
      </c>
    </row>
    <row r="531" spans="11:48" x14ac:dyDescent="0.35">
      <c r="S531" s="17"/>
      <c r="U531" t="s">
        <v>5187</v>
      </c>
      <c r="W531" s="17"/>
      <c r="X531" s="17" t="s">
        <v>2550</v>
      </c>
      <c r="Y531" t="s">
        <v>92</v>
      </c>
      <c r="Z531" t="s">
        <v>312</v>
      </c>
      <c r="AA531" t="s">
        <v>52</v>
      </c>
      <c r="AB531" t="s">
        <v>54</v>
      </c>
      <c r="AC531" t="s">
        <v>242</v>
      </c>
      <c r="AD531" t="s">
        <v>89</v>
      </c>
      <c r="AE531" t="s">
        <v>65</v>
      </c>
      <c r="AF531">
        <v>80</v>
      </c>
      <c r="AG531">
        <v>20</v>
      </c>
      <c r="AH531" t="s">
        <v>65</v>
      </c>
      <c r="AI531" t="s">
        <v>307</v>
      </c>
      <c r="AJ531" t="s">
        <v>307</v>
      </c>
      <c r="AK531">
        <v>20</v>
      </c>
      <c r="AL531" t="s">
        <v>307</v>
      </c>
      <c r="AM531">
        <v>20</v>
      </c>
      <c r="AN531" t="s">
        <v>307</v>
      </c>
      <c r="AO531" t="s">
        <v>65</v>
      </c>
      <c r="AP531" t="s">
        <v>64</v>
      </c>
      <c r="AQ531" t="s">
        <v>61</v>
      </c>
      <c r="AR531" t="s">
        <v>62</v>
      </c>
      <c r="AS531" t="s">
        <v>1900</v>
      </c>
      <c r="AT531" t="s">
        <v>3964</v>
      </c>
      <c r="AU531" t="s">
        <v>307</v>
      </c>
      <c r="AV531" t="s">
        <v>60</v>
      </c>
    </row>
    <row r="532" spans="11:48" ht="29" x14ac:dyDescent="0.35">
      <c r="N532" t="s">
        <v>2541</v>
      </c>
      <c r="O532" t="s">
        <v>2542</v>
      </c>
      <c r="S532" s="17"/>
      <c r="W532" s="17"/>
      <c r="X532" s="17" t="s">
        <v>2573</v>
      </c>
    </row>
    <row r="533" spans="11:48" x14ac:dyDescent="0.35">
      <c r="S533" s="17"/>
      <c r="U533" t="s">
        <v>5188</v>
      </c>
      <c r="W533" s="17"/>
      <c r="X533" s="17" t="s">
        <v>2551</v>
      </c>
      <c r="Y533" t="s">
        <v>92</v>
      </c>
      <c r="Z533" t="s">
        <v>312</v>
      </c>
      <c r="AA533" t="s">
        <v>52</v>
      </c>
      <c r="AB533" t="s">
        <v>54</v>
      </c>
      <c r="AC533" t="s">
        <v>242</v>
      </c>
      <c r="AD533" t="s">
        <v>89</v>
      </c>
      <c r="AE533" t="s">
        <v>65</v>
      </c>
      <c r="AF533">
        <v>80</v>
      </c>
      <c r="AG533">
        <v>20</v>
      </c>
      <c r="AH533" t="s">
        <v>65</v>
      </c>
      <c r="AI533" t="s">
        <v>307</v>
      </c>
      <c r="AJ533" t="s">
        <v>307</v>
      </c>
      <c r="AK533">
        <v>20</v>
      </c>
      <c r="AL533" t="s">
        <v>307</v>
      </c>
      <c r="AM533">
        <v>20</v>
      </c>
      <c r="AN533" t="s">
        <v>307</v>
      </c>
      <c r="AO533" t="s">
        <v>65</v>
      </c>
      <c r="AP533" t="s">
        <v>64</v>
      </c>
      <c r="AQ533" t="s">
        <v>61</v>
      </c>
      <c r="AR533" t="s">
        <v>62</v>
      </c>
      <c r="AS533" t="s">
        <v>1900</v>
      </c>
      <c r="AT533" t="s">
        <v>3964</v>
      </c>
      <c r="AU533" t="s">
        <v>307</v>
      </c>
      <c r="AV533" t="s">
        <v>60</v>
      </c>
    </row>
    <row r="534" spans="11:48" ht="29" x14ac:dyDescent="0.35">
      <c r="N534" t="s">
        <v>2543</v>
      </c>
      <c r="O534" t="s">
        <v>2544</v>
      </c>
      <c r="S534" s="17"/>
      <c r="W534" s="17"/>
      <c r="X534" s="17" t="s">
        <v>2573</v>
      </c>
    </row>
    <row r="535" spans="11:48" x14ac:dyDescent="0.35">
      <c r="S535" s="17"/>
      <c r="U535" t="s">
        <v>5189</v>
      </c>
      <c r="W535" s="17"/>
      <c r="X535" s="17" t="s">
        <v>2551</v>
      </c>
      <c r="Y535" t="s">
        <v>92</v>
      </c>
      <c r="Z535" t="s">
        <v>312</v>
      </c>
      <c r="AA535" t="s">
        <v>52</v>
      </c>
      <c r="AB535" t="s">
        <v>54</v>
      </c>
      <c r="AC535" t="s">
        <v>242</v>
      </c>
      <c r="AD535" t="s">
        <v>89</v>
      </c>
      <c r="AE535" t="s">
        <v>65</v>
      </c>
      <c r="AF535">
        <v>80</v>
      </c>
      <c r="AG535">
        <v>20</v>
      </c>
      <c r="AH535" t="s">
        <v>65</v>
      </c>
      <c r="AI535" t="s">
        <v>307</v>
      </c>
      <c r="AJ535" t="s">
        <v>307</v>
      </c>
      <c r="AK535">
        <v>20</v>
      </c>
      <c r="AL535" t="s">
        <v>307</v>
      </c>
      <c r="AM535">
        <v>20</v>
      </c>
      <c r="AN535" t="s">
        <v>307</v>
      </c>
      <c r="AO535" t="s">
        <v>65</v>
      </c>
      <c r="AP535" t="s">
        <v>64</v>
      </c>
      <c r="AQ535" t="s">
        <v>61</v>
      </c>
      <c r="AR535" t="s">
        <v>62</v>
      </c>
      <c r="AS535" t="s">
        <v>1900</v>
      </c>
      <c r="AT535" t="s">
        <v>3964</v>
      </c>
      <c r="AU535" t="s">
        <v>307</v>
      </c>
      <c r="AV535" t="s">
        <v>60</v>
      </c>
    </row>
    <row r="536" spans="11:48" ht="29" x14ac:dyDescent="0.35">
      <c r="N536" t="s">
        <v>2548</v>
      </c>
      <c r="O536" t="s">
        <v>2030</v>
      </c>
      <c r="S536" s="17"/>
      <c r="W536" s="17"/>
      <c r="X536" s="17" t="s">
        <v>2574</v>
      </c>
    </row>
    <row r="537" spans="11:48" x14ac:dyDescent="0.35">
      <c r="S537" s="17"/>
      <c r="U537" t="s">
        <v>5190</v>
      </c>
      <c r="W537" s="17"/>
      <c r="X537" s="17" t="s">
        <v>2552</v>
      </c>
      <c r="Y537" t="s">
        <v>92</v>
      </c>
      <c r="Z537" t="s">
        <v>312</v>
      </c>
      <c r="AA537" t="s">
        <v>52</v>
      </c>
      <c r="AB537" t="s">
        <v>54</v>
      </c>
      <c r="AC537" t="s">
        <v>242</v>
      </c>
      <c r="AD537" t="s">
        <v>89</v>
      </c>
      <c r="AE537" t="s">
        <v>65</v>
      </c>
      <c r="AF537">
        <v>80</v>
      </c>
      <c r="AG537">
        <v>20</v>
      </c>
      <c r="AH537" t="s">
        <v>65</v>
      </c>
      <c r="AI537" t="s">
        <v>307</v>
      </c>
      <c r="AJ537" t="s">
        <v>307</v>
      </c>
      <c r="AK537">
        <v>20</v>
      </c>
      <c r="AL537" t="s">
        <v>307</v>
      </c>
      <c r="AM537">
        <v>20</v>
      </c>
      <c r="AN537" t="s">
        <v>307</v>
      </c>
      <c r="AO537" t="s">
        <v>65</v>
      </c>
      <c r="AP537" t="s">
        <v>64</v>
      </c>
      <c r="AQ537" t="s">
        <v>61</v>
      </c>
      <c r="AR537" t="s">
        <v>62</v>
      </c>
      <c r="AS537" t="s">
        <v>1900</v>
      </c>
      <c r="AT537" t="s">
        <v>3964</v>
      </c>
      <c r="AU537" t="s">
        <v>307</v>
      </c>
      <c r="AV537" t="s">
        <v>60</v>
      </c>
    </row>
    <row r="538" spans="11:48" ht="29" x14ac:dyDescent="0.35">
      <c r="N538" t="s">
        <v>2549</v>
      </c>
      <c r="O538" t="s">
        <v>2031</v>
      </c>
      <c r="S538" s="17"/>
      <c r="W538" s="17"/>
      <c r="X538" s="17" t="s">
        <v>2574</v>
      </c>
    </row>
    <row r="539" spans="11:48" x14ac:dyDescent="0.35">
      <c r="S539" s="17"/>
      <c r="U539" t="s">
        <v>5191</v>
      </c>
      <c r="W539" s="17"/>
      <c r="X539" s="17" t="s">
        <v>2552</v>
      </c>
      <c r="Y539" t="s">
        <v>92</v>
      </c>
      <c r="Z539" t="s">
        <v>312</v>
      </c>
      <c r="AA539" t="s">
        <v>52</v>
      </c>
      <c r="AB539" t="s">
        <v>54</v>
      </c>
      <c r="AC539" t="s">
        <v>242</v>
      </c>
      <c r="AD539" t="s">
        <v>89</v>
      </c>
      <c r="AE539" t="s">
        <v>65</v>
      </c>
      <c r="AF539">
        <v>80</v>
      </c>
      <c r="AG539">
        <v>20</v>
      </c>
      <c r="AH539" t="s">
        <v>65</v>
      </c>
      <c r="AI539" t="s">
        <v>307</v>
      </c>
      <c r="AJ539" t="s">
        <v>307</v>
      </c>
      <c r="AK539">
        <v>20</v>
      </c>
      <c r="AL539" t="s">
        <v>307</v>
      </c>
      <c r="AM539">
        <v>20</v>
      </c>
      <c r="AN539" t="s">
        <v>307</v>
      </c>
      <c r="AO539" t="s">
        <v>65</v>
      </c>
      <c r="AP539" t="s">
        <v>64</v>
      </c>
      <c r="AQ539" t="s">
        <v>61</v>
      </c>
      <c r="AR539" t="s">
        <v>62</v>
      </c>
      <c r="AS539" t="s">
        <v>1900</v>
      </c>
      <c r="AT539" t="s">
        <v>3964</v>
      </c>
      <c r="AU539" t="s">
        <v>307</v>
      </c>
      <c r="AV539" t="s">
        <v>60</v>
      </c>
    </row>
    <row r="540" spans="11:48" ht="29" x14ac:dyDescent="0.35">
      <c r="K540" t="s">
        <v>2568</v>
      </c>
      <c r="L540" t="s">
        <v>2567</v>
      </c>
      <c r="S540" s="17"/>
      <c r="W540" s="17"/>
      <c r="X540" s="17" t="s">
        <v>2562</v>
      </c>
    </row>
    <row r="541" spans="11:48" ht="29" x14ac:dyDescent="0.35">
      <c r="N541" t="s">
        <v>2565</v>
      </c>
      <c r="O541" t="s">
        <v>317</v>
      </c>
      <c r="S541" s="17"/>
      <c r="W541" s="17"/>
      <c r="X541" s="17" t="s">
        <v>2571</v>
      </c>
    </row>
    <row r="542" spans="11:48" x14ac:dyDescent="0.35">
      <c r="S542" s="17"/>
      <c r="U542" t="s">
        <v>5192</v>
      </c>
      <c r="W542" s="17"/>
      <c r="X542" s="17" t="s">
        <v>2528</v>
      </c>
      <c r="Y542" t="s">
        <v>92</v>
      </c>
      <c r="Z542" t="s">
        <v>312</v>
      </c>
      <c r="AA542" t="s">
        <v>52</v>
      </c>
      <c r="AB542" t="s">
        <v>54</v>
      </c>
      <c r="AC542" t="s">
        <v>242</v>
      </c>
      <c r="AD542" t="s">
        <v>89</v>
      </c>
      <c r="AE542" t="s">
        <v>65</v>
      </c>
      <c r="AF542">
        <v>80</v>
      </c>
      <c r="AG542">
        <v>20</v>
      </c>
      <c r="AH542" t="s">
        <v>65</v>
      </c>
      <c r="AI542" t="s">
        <v>307</v>
      </c>
      <c r="AJ542" t="s">
        <v>307</v>
      </c>
      <c r="AK542">
        <v>20</v>
      </c>
      <c r="AL542" t="s">
        <v>307</v>
      </c>
      <c r="AM542">
        <v>20</v>
      </c>
      <c r="AN542" t="s">
        <v>307</v>
      </c>
      <c r="AO542" t="s">
        <v>65</v>
      </c>
      <c r="AP542" t="s">
        <v>64</v>
      </c>
      <c r="AQ542" t="s">
        <v>61</v>
      </c>
      <c r="AR542" t="s">
        <v>62</v>
      </c>
      <c r="AS542" t="s">
        <v>1900</v>
      </c>
      <c r="AT542" t="s">
        <v>3964</v>
      </c>
      <c r="AU542" t="s">
        <v>307</v>
      </c>
      <c r="AV542" t="s">
        <v>60</v>
      </c>
    </row>
    <row r="543" spans="11:48" ht="29" x14ac:dyDescent="0.35">
      <c r="N543" t="s">
        <v>2566</v>
      </c>
      <c r="O543" t="s">
        <v>318</v>
      </c>
      <c r="S543" s="17"/>
      <c r="W543" s="17"/>
      <c r="X543" s="17" t="s">
        <v>2571</v>
      </c>
    </row>
    <row r="544" spans="11:48" x14ac:dyDescent="0.35">
      <c r="S544" s="17"/>
      <c r="U544" t="s">
        <v>5193</v>
      </c>
      <c r="W544" s="17"/>
      <c r="X544" s="17" t="s">
        <v>2528</v>
      </c>
      <c r="Y544" t="s">
        <v>92</v>
      </c>
      <c r="Z544" t="s">
        <v>312</v>
      </c>
      <c r="AA544" t="s">
        <v>52</v>
      </c>
      <c r="AB544" t="s">
        <v>54</v>
      </c>
      <c r="AC544" t="s">
        <v>242</v>
      </c>
      <c r="AD544" t="s">
        <v>89</v>
      </c>
      <c r="AE544" t="s">
        <v>65</v>
      </c>
      <c r="AF544">
        <v>80</v>
      </c>
      <c r="AG544">
        <v>20</v>
      </c>
      <c r="AH544" t="s">
        <v>65</v>
      </c>
      <c r="AI544" t="s">
        <v>307</v>
      </c>
      <c r="AJ544" t="s">
        <v>307</v>
      </c>
      <c r="AK544">
        <v>20</v>
      </c>
      <c r="AL544" t="s">
        <v>307</v>
      </c>
      <c r="AM544">
        <v>20</v>
      </c>
      <c r="AN544" t="s">
        <v>307</v>
      </c>
      <c r="AO544" t="s">
        <v>65</v>
      </c>
      <c r="AP544" t="s">
        <v>64</v>
      </c>
      <c r="AQ544" t="s">
        <v>61</v>
      </c>
      <c r="AR544" t="s">
        <v>62</v>
      </c>
      <c r="AS544" t="s">
        <v>1900</v>
      </c>
      <c r="AT544" t="s">
        <v>3964</v>
      </c>
      <c r="AU544" t="s">
        <v>307</v>
      </c>
      <c r="AV544" t="s">
        <v>60</v>
      </c>
    </row>
    <row r="545" spans="11:48" ht="29" x14ac:dyDescent="0.35">
      <c r="N545" t="s">
        <v>2563</v>
      </c>
      <c r="O545" t="s">
        <v>1166</v>
      </c>
      <c r="S545" s="17"/>
      <c r="W545" s="17"/>
      <c r="X545" s="17" t="s">
        <v>2571</v>
      </c>
    </row>
    <row r="546" spans="11:48" x14ac:dyDescent="0.35">
      <c r="S546" s="17"/>
      <c r="U546" t="s">
        <v>5194</v>
      </c>
      <c r="W546" s="17"/>
      <c r="X546" s="17" t="s">
        <v>2528</v>
      </c>
      <c r="Y546" t="s">
        <v>92</v>
      </c>
      <c r="Z546" t="s">
        <v>312</v>
      </c>
      <c r="AA546" t="s">
        <v>52</v>
      </c>
      <c r="AB546" t="s">
        <v>54</v>
      </c>
      <c r="AC546" t="s">
        <v>242</v>
      </c>
      <c r="AD546" t="s">
        <v>89</v>
      </c>
      <c r="AE546" t="s">
        <v>65</v>
      </c>
      <c r="AF546">
        <v>80</v>
      </c>
      <c r="AG546">
        <v>20</v>
      </c>
      <c r="AH546" t="s">
        <v>65</v>
      </c>
      <c r="AI546" t="s">
        <v>307</v>
      </c>
      <c r="AJ546" t="s">
        <v>307</v>
      </c>
      <c r="AK546">
        <v>20</v>
      </c>
      <c r="AL546" t="s">
        <v>307</v>
      </c>
      <c r="AM546">
        <v>20</v>
      </c>
      <c r="AN546" t="s">
        <v>307</v>
      </c>
      <c r="AO546" t="s">
        <v>65</v>
      </c>
      <c r="AP546" t="s">
        <v>64</v>
      </c>
      <c r="AQ546" t="s">
        <v>61</v>
      </c>
      <c r="AR546" t="s">
        <v>62</v>
      </c>
      <c r="AS546" t="s">
        <v>1900</v>
      </c>
      <c r="AT546" t="s">
        <v>3964</v>
      </c>
      <c r="AU546" t="s">
        <v>307</v>
      </c>
      <c r="AV546" t="s">
        <v>60</v>
      </c>
    </row>
    <row r="547" spans="11:48" ht="29" x14ac:dyDescent="0.35">
      <c r="N547" t="s">
        <v>2564</v>
      </c>
      <c r="O547" t="s">
        <v>1167</v>
      </c>
      <c r="S547" s="17"/>
      <c r="W547" s="17"/>
      <c r="X547" s="17" t="s">
        <v>2572</v>
      </c>
    </row>
    <row r="548" spans="11:48" x14ac:dyDescent="0.35">
      <c r="S548" s="17"/>
      <c r="U548" t="s">
        <v>5195</v>
      </c>
      <c r="W548" s="17"/>
      <c r="X548" s="17" t="s">
        <v>2550</v>
      </c>
      <c r="Y548" t="s">
        <v>92</v>
      </c>
      <c r="Z548" t="s">
        <v>312</v>
      </c>
      <c r="AA548" t="s">
        <v>52</v>
      </c>
      <c r="AB548" t="s">
        <v>54</v>
      </c>
      <c r="AC548" t="s">
        <v>242</v>
      </c>
      <c r="AD548" t="s">
        <v>89</v>
      </c>
      <c r="AE548" t="s">
        <v>65</v>
      </c>
      <c r="AF548">
        <v>80</v>
      </c>
      <c r="AG548">
        <v>20</v>
      </c>
      <c r="AH548" t="s">
        <v>65</v>
      </c>
      <c r="AI548" t="s">
        <v>307</v>
      </c>
      <c r="AJ548" t="s">
        <v>307</v>
      </c>
      <c r="AK548">
        <v>20</v>
      </c>
      <c r="AL548" t="s">
        <v>307</v>
      </c>
      <c r="AM548">
        <v>20</v>
      </c>
      <c r="AN548" t="s">
        <v>307</v>
      </c>
      <c r="AO548" t="s">
        <v>65</v>
      </c>
      <c r="AP548" t="s">
        <v>64</v>
      </c>
      <c r="AQ548" t="s">
        <v>61</v>
      </c>
      <c r="AR548" t="s">
        <v>62</v>
      </c>
      <c r="AS548" t="s">
        <v>1900</v>
      </c>
      <c r="AT548" t="s">
        <v>3964</v>
      </c>
      <c r="AU548" t="s">
        <v>307</v>
      </c>
      <c r="AV548" t="s">
        <v>60</v>
      </c>
    </row>
    <row r="549" spans="11:48" ht="29" x14ac:dyDescent="0.35">
      <c r="K549" t="s">
        <v>2575</v>
      </c>
      <c r="L549" t="s">
        <v>492</v>
      </c>
      <c r="S549" s="17"/>
      <c r="W549" s="17"/>
      <c r="X549" s="17" t="s">
        <v>2553</v>
      </c>
    </row>
    <row r="550" spans="11:48" ht="29" x14ac:dyDescent="0.35">
      <c r="N550" t="s">
        <v>3971</v>
      </c>
      <c r="O550" t="s">
        <v>2579</v>
      </c>
      <c r="S550" s="17"/>
      <c r="W550" s="17"/>
      <c r="X550" s="17" t="s">
        <v>2576</v>
      </c>
    </row>
    <row r="551" spans="11:48" x14ac:dyDescent="0.35">
      <c r="S551" s="17"/>
      <c r="U551" t="s">
        <v>5196</v>
      </c>
      <c r="W551" s="17"/>
      <c r="X551" s="17" t="s">
        <v>242</v>
      </c>
      <c r="Y551" t="s">
        <v>92</v>
      </c>
      <c r="Z551" t="s">
        <v>312</v>
      </c>
      <c r="AA551" t="s">
        <v>52</v>
      </c>
      <c r="AB551" t="s">
        <v>54</v>
      </c>
      <c r="AC551" t="s">
        <v>242</v>
      </c>
      <c r="AD551" t="s">
        <v>89</v>
      </c>
      <c r="AE551" t="s">
        <v>65</v>
      </c>
      <c r="AF551">
        <v>80</v>
      </c>
      <c r="AG551">
        <v>20</v>
      </c>
      <c r="AH551" t="s">
        <v>65</v>
      </c>
      <c r="AI551" t="s">
        <v>307</v>
      </c>
      <c r="AJ551" t="s">
        <v>307</v>
      </c>
      <c r="AK551">
        <v>20</v>
      </c>
      <c r="AL551" t="s">
        <v>307</v>
      </c>
      <c r="AM551">
        <v>20</v>
      </c>
      <c r="AN551" t="s">
        <v>307</v>
      </c>
      <c r="AO551" t="s">
        <v>65</v>
      </c>
      <c r="AP551" t="s">
        <v>64</v>
      </c>
      <c r="AQ551" t="s">
        <v>61</v>
      </c>
      <c r="AR551" t="s">
        <v>62</v>
      </c>
      <c r="AS551" t="s">
        <v>1900</v>
      </c>
      <c r="AT551" t="s">
        <v>3964</v>
      </c>
      <c r="AU551" t="s">
        <v>307</v>
      </c>
      <c r="AV551" t="s">
        <v>60</v>
      </c>
    </row>
    <row r="552" spans="11:48" ht="29" x14ac:dyDescent="0.35">
      <c r="N552" t="s">
        <v>3972</v>
      </c>
      <c r="O552" t="s">
        <v>2580</v>
      </c>
      <c r="S552" s="17"/>
      <c r="W552" s="17"/>
      <c r="X552" s="17" t="s">
        <v>2577</v>
      </c>
      <c r="Y552" t="s">
        <v>92</v>
      </c>
    </row>
    <row r="553" spans="11:48" x14ac:dyDescent="0.35">
      <c r="S553" s="17"/>
      <c r="U553" t="s">
        <v>5197</v>
      </c>
      <c r="W553" s="17"/>
      <c r="X553" s="17" t="s">
        <v>242</v>
      </c>
      <c r="Y553" t="s">
        <v>92</v>
      </c>
      <c r="Z553" t="s">
        <v>312</v>
      </c>
      <c r="AA553" t="s">
        <v>52</v>
      </c>
      <c r="AB553" t="s">
        <v>54</v>
      </c>
      <c r="AC553" t="s">
        <v>242</v>
      </c>
      <c r="AD553" t="s">
        <v>89</v>
      </c>
      <c r="AE553" t="s">
        <v>65</v>
      </c>
      <c r="AF553">
        <v>80</v>
      </c>
      <c r="AG553">
        <v>20</v>
      </c>
      <c r="AH553" t="s">
        <v>65</v>
      </c>
      <c r="AI553" t="s">
        <v>307</v>
      </c>
      <c r="AJ553" t="s">
        <v>307</v>
      </c>
      <c r="AK553">
        <v>20</v>
      </c>
      <c r="AL553" t="s">
        <v>307</v>
      </c>
      <c r="AM553">
        <v>20</v>
      </c>
      <c r="AN553" t="s">
        <v>307</v>
      </c>
      <c r="AO553" t="s">
        <v>65</v>
      </c>
      <c r="AP553" t="s">
        <v>64</v>
      </c>
      <c r="AQ553" t="s">
        <v>61</v>
      </c>
      <c r="AR553" t="s">
        <v>62</v>
      </c>
      <c r="AS553" t="s">
        <v>1900</v>
      </c>
      <c r="AT553" t="s">
        <v>3964</v>
      </c>
      <c r="AU553" t="s">
        <v>307</v>
      </c>
      <c r="AV553" t="s">
        <v>60</v>
      </c>
    </row>
    <row r="554" spans="11:48" x14ac:dyDescent="0.35">
      <c r="N554" t="s">
        <v>3973</v>
      </c>
      <c r="O554" t="s">
        <v>2581</v>
      </c>
      <c r="S554" s="17"/>
      <c r="W554" s="17"/>
      <c r="X554" s="17" t="s">
        <v>3978</v>
      </c>
      <c r="Y554" t="s">
        <v>92</v>
      </c>
    </row>
    <row r="555" spans="11:48" x14ac:dyDescent="0.35">
      <c r="S555" s="17"/>
      <c r="U555" t="s">
        <v>5198</v>
      </c>
      <c r="W555" s="17"/>
      <c r="X555" s="17" t="s">
        <v>242</v>
      </c>
      <c r="Y555" t="s">
        <v>92</v>
      </c>
      <c r="Z555" t="s">
        <v>312</v>
      </c>
      <c r="AA555" t="s">
        <v>52</v>
      </c>
      <c r="AB555" t="s">
        <v>54</v>
      </c>
      <c r="AC555" t="s">
        <v>242</v>
      </c>
      <c r="AD555" t="s">
        <v>89</v>
      </c>
      <c r="AE555" t="s">
        <v>65</v>
      </c>
      <c r="AF555">
        <v>80</v>
      </c>
      <c r="AG555">
        <v>20</v>
      </c>
      <c r="AH555" t="s">
        <v>65</v>
      </c>
      <c r="AI555" t="s">
        <v>307</v>
      </c>
      <c r="AJ555" t="s">
        <v>307</v>
      </c>
      <c r="AK555">
        <v>20</v>
      </c>
      <c r="AL555" t="s">
        <v>307</v>
      </c>
      <c r="AM555">
        <v>20</v>
      </c>
      <c r="AN555" t="s">
        <v>307</v>
      </c>
      <c r="AO555" t="s">
        <v>65</v>
      </c>
      <c r="AP555" t="s">
        <v>64</v>
      </c>
      <c r="AQ555" t="s">
        <v>61</v>
      </c>
      <c r="AR555" t="s">
        <v>62</v>
      </c>
      <c r="AS555" t="s">
        <v>1900</v>
      </c>
      <c r="AT555" t="s">
        <v>3964</v>
      </c>
      <c r="AU555" t="s">
        <v>307</v>
      </c>
      <c r="AV555" t="s">
        <v>60</v>
      </c>
    </row>
    <row r="556" spans="11:48" x14ac:dyDescent="0.35">
      <c r="N556" t="s">
        <v>3974</v>
      </c>
      <c r="O556" t="s">
        <v>2586</v>
      </c>
      <c r="S556" s="17"/>
      <c r="W556" s="17"/>
      <c r="X556" s="17" t="s">
        <v>3979</v>
      </c>
    </row>
    <row r="557" spans="11:48" x14ac:dyDescent="0.35">
      <c r="S557" s="17"/>
      <c r="U557" t="s">
        <v>5199</v>
      </c>
      <c r="W557" s="17"/>
      <c r="X557" s="17" t="s">
        <v>242</v>
      </c>
      <c r="Y557" t="s">
        <v>92</v>
      </c>
      <c r="Z557" t="s">
        <v>312</v>
      </c>
      <c r="AA557" t="s">
        <v>52</v>
      </c>
      <c r="AB557" t="s">
        <v>54</v>
      </c>
      <c r="AC557" t="s">
        <v>242</v>
      </c>
      <c r="AD557" t="s">
        <v>89</v>
      </c>
      <c r="AE557" t="s">
        <v>65</v>
      </c>
      <c r="AF557">
        <v>80</v>
      </c>
      <c r="AG557">
        <v>20</v>
      </c>
      <c r="AH557" t="s">
        <v>65</v>
      </c>
      <c r="AI557" t="s">
        <v>307</v>
      </c>
      <c r="AJ557" t="s">
        <v>307</v>
      </c>
      <c r="AK557">
        <v>20</v>
      </c>
      <c r="AL557" t="s">
        <v>307</v>
      </c>
      <c r="AM557">
        <v>20</v>
      </c>
      <c r="AN557" t="s">
        <v>307</v>
      </c>
      <c r="AO557" t="s">
        <v>65</v>
      </c>
      <c r="AP557" t="s">
        <v>64</v>
      </c>
      <c r="AQ557" t="s">
        <v>61</v>
      </c>
      <c r="AR557" t="s">
        <v>62</v>
      </c>
      <c r="AS557" t="s">
        <v>1900</v>
      </c>
      <c r="AT557" t="s">
        <v>3964</v>
      </c>
      <c r="AU557" t="s">
        <v>307</v>
      </c>
      <c r="AV557" t="s">
        <v>60</v>
      </c>
    </row>
    <row r="558" spans="11:48" ht="29" x14ac:dyDescent="0.35">
      <c r="N558" t="s">
        <v>2582</v>
      </c>
      <c r="O558" t="s">
        <v>2587</v>
      </c>
      <c r="S558" s="17"/>
      <c r="W558" s="17"/>
      <c r="X558" s="17" t="s">
        <v>2590</v>
      </c>
    </row>
    <row r="559" spans="11:48" x14ac:dyDescent="0.35">
      <c r="S559" s="17"/>
      <c r="U559" t="s">
        <v>5200</v>
      </c>
      <c r="W559" s="17"/>
      <c r="X559" s="17" t="s">
        <v>242</v>
      </c>
      <c r="Y559" t="s">
        <v>92</v>
      </c>
      <c r="Z559" t="s">
        <v>312</v>
      </c>
      <c r="AA559" t="s">
        <v>52</v>
      </c>
      <c r="AB559" t="s">
        <v>54</v>
      </c>
      <c r="AC559" t="s">
        <v>242</v>
      </c>
      <c r="AD559" t="s">
        <v>89</v>
      </c>
      <c r="AE559" t="s">
        <v>65</v>
      </c>
      <c r="AF559">
        <v>80</v>
      </c>
      <c r="AG559">
        <v>20</v>
      </c>
      <c r="AH559" t="s">
        <v>65</v>
      </c>
      <c r="AI559" t="s">
        <v>307</v>
      </c>
      <c r="AJ559" t="s">
        <v>307</v>
      </c>
      <c r="AK559">
        <v>20</v>
      </c>
      <c r="AL559" t="s">
        <v>307</v>
      </c>
      <c r="AM559">
        <v>20</v>
      </c>
      <c r="AN559" t="s">
        <v>307</v>
      </c>
      <c r="AO559" t="s">
        <v>65</v>
      </c>
      <c r="AP559" t="s">
        <v>64</v>
      </c>
      <c r="AQ559" t="s">
        <v>61</v>
      </c>
      <c r="AR559" t="s">
        <v>62</v>
      </c>
      <c r="AS559" t="s">
        <v>1900</v>
      </c>
      <c r="AT559" t="s">
        <v>3964</v>
      </c>
      <c r="AU559" t="s">
        <v>307</v>
      </c>
      <c r="AV559" t="s">
        <v>60</v>
      </c>
    </row>
    <row r="560" spans="11:48" ht="29" x14ac:dyDescent="0.35">
      <c r="N560" t="s">
        <v>2583</v>
      </c>
      <c r="O560" t="s">
        <v>2588</v>
      </c>
      <c r="S560" s="17"/>
      <c r="W560" s="17"/>
      <c r="X560" s="17" t="s">
        <v>2590</v>
      </c>
      <c r="Y560" t="s">
        <v>92</v>
      </c>
    </row>
    <row r="561" spans="14:48" x14ac:dyDescent="0.35">
      <c r="S561" s="17"/>
      <c r="U561" t="s">
        <v>5201</v>
      </c>
      <c r="W561" s="17"/>
      <c r="X561" s="17" t="s">
        <v>242</v>
      </c>
      <c r="Y561" t="s">
        <v>92</v>
      </c>
      <c r="Z561" t="s">
        <v>312</v>
      </c>
      <c r="AA561" t="s">
        <v>52</v>
      </c>
      <c r="AB561" t="s">
        <v>54</v>
      </c>
      <c r="AC561" t="s">
        <v>242</v>
      </c>
      <c r="AD561" t="s">
        <v>89</v>
      </c>
      <c r="AE561" t="s">
        <v>65</v>
      </c>
      <c r="AF561">
        <v>80</v>
      </c>
      <c r="AG561">
        <v>20</v>
      </c>
      <c r="AH561" t="s">
        <v>65</v>
      </c>
      <c r="AI561" t="s">
        <v>307</v>
      </c>
      <c r="AJ561" t="s">
        <v>307</v>
      </c>
      <c r="AK561">
        <v>20</v>
      </c>
      <c r="AL561" t="s">
        <v>307</v>
      </c>
      <c r="AM561">
        <v>20</v>
      </c>
      <c r="AN561" t="s">
        <v>307</v>
      </c>
      <c r="AO561" t="s">
        <v>65</v>
      </c>
      <c r="AP561" t="s">
        <v>64</v>
      </c>
      <c r="AQ561" t="s">
        <v>61</v>
      </c>
      <c r="AR561" t="s">
        <v>62</v>
      </c>
      <c r="AS561" t="s">
        <v>1900</v>
      </c>
      <c r="AT561" t="s">
        <v>3964</v>
      </c>
      <c r="AU561" t="s">
        <v>307</v>
      </c>
      <c r="AV561" t="s">
        <v>60</v>
      </c>
    </row>
    <row r="562" spans="14:48" ht="29" x14ac:dyDescent="0.35">
      <c r="N562" t="s">
        <v>2584</v>
      </c>
      <c r="O562" t="s">
        <v>3975</v>
      </c>
      <c r="S562" s="17"/>
      <c r="W562" s="17"/>
      <c r="X562" s="17" t="s">
        <v>2591</v>
      </c>
    </row>
    <row r="563" spans="14:48" x14ac:dyDescent="0.35">
      <c r="S563" s="17"/>
      <c r="U563" t="s">
        <v>5202</v>
      </c>
      <c r="W563" s="17"/>
      <c r="X563" s="17" t="s">
        <v>242</v>
      </c>
      <c r="Y563" t="s">
        <v>92</v>
      </c>
      <c r="Z563" t="s">
        <v>312</v>
      </c>
      <c r="AA563" t="s">
        <v>52</v>
      </c>
      <c r="AB563" t="s">
        <v>54</v>
      </c>
      <c r="AC563" t="s">
        <v>242</v>
      </c>
      <c r="AD563" t="s">
        <v>89</v>
      </c>
      <c r="AE563" t="s">
        <v>65</v>
      </c>
      <c r="AF563">
        <v>80</v>
      </c>
      <c r="AG563">
        <v>20</v>
      </c>
      <c r="AH563" t="s">
        <v>65</v>
      </c>
      <c r="AI563" t="s">
        <v>307</v>
      </c>
      <c r="AJ563" t="s">
        <v>307</v>
      </c>
      <c r="AK563">
        <v>20</v>
      </c>
      <c r="AL563" t="s">
        <v>307</v>
      </c>
      <c r="AM563">
        <v>20</v>
      </c>
      <c r="AN563" t="s">
        <v>307</v>
      </c>
      <c r="AO563" t="s">
        <v>65</v>
      </c>
      <c r="AP563" t="s">
        <v>64</v>
      </c>
      <c r="AQ563" t="s">
        <v>61</v>
      </c>
      <c r="AR563" t="s">
        <v>62</v>
      </c>
      <c r="AS563" t="s">
        <v>1900</v>
      </c>
      <c r="AT563" t="s">
        <v>3964</v>
      </c>
      <c r="AU563" t="s">
        <v>307</v>
      </c>
      <c r="AV563" t="s">
        <v>60</v>
      </c>
    </row>
    <row r="564" spans="14:48" x14ac:dyDescent="0.35">
      <c r="N564" t="s">
        <v>2585</v>
      </c>
      <c r="O564" t="s">
        <v>2589</v>
      </c>
      <c r="S564" s="17"/>
      <c r="W564" s="17"/>
      <c r="X564" s="17" t="s">
        <v>3978</v>
      </c>
      <c r="Y564" t="s">
        <v>92</v>
      </c>
    </row>
    <row r="565" spans="14:48" x14ac:dyDescent="0.35">
      <c r="S565" s="17"/>
      <c r="U565" t="s">
        <v>5203</v>
      </c>
      <c r="W565" s="17"/>
      <c r="X565" s="17" t="s">
        <v>242</v>
      </c>
      <c r="Y565" t="s">
        <v>92</v>
      </c>
      <c r="Z565" t="s">
        <v>312</v>
      </c>
      <c r="AA565" t="s">
        <v>52</v>
      </c>
      <c r="AB565" t="s">
        <v>54</v>
      </c>
      <c r="AC565" t="s">
        <v>242</v>
      </c>
      <c r="AD565" t="s">
        <v>89</v>
      </c>
      <c r="AE565" t="s">
        <v>65</v>
      </c>
      <c r="AF565">
        <v>80</v>
      </c>
      <c r="AG565">
        <v>20</v>
      </c>
      <c r="AH565" t="s">
        <v>65</v>
      </c>
      <c r="AI565" t="s">
        <v>307</v>
      </c>
      <c r="AJ565" t="s">
        <v>307</v>
      </c>
      <c r="AK565">
        <v>20</v>
      </c>
      <c r="AL565" t="s">
        <v>307</v>
      </c>
      <c r="AM565">
        <v>20</v>
      </c>
      <c r="AN565" t="s">
        <v>307</v>
      </c>
      <c r="AO565" t="s">
        <v>65</v>
      </c>
      <c r="AP565" t="s">
        <v>64</v>
      </c>
      <c r="AQ565" t="s">
        <v>61</v>
      </c>
      <c r="AR565" t="s">
        <v>62</v>
      </c>
      <c r="AS565" t="s">
        <v>1900</v>
      </c>
      <c r="AT565" t="s">
        <v>3964</v>
      </c>
      <c r="AU565" t="s">
        <v>307</v>
      </c>
      <c r="AV565" t="s">
        <v>60</v>
      </c>
    </row>
    <row r="566" spans="14:48" x14ac:dyDescent="0.35">
      <c r="N566" t="s">
        <v>3976</v>
      </c>
      <c r="O566" t="s">
        <v>2592</v>
      </c>
      <c r="S566" s="17"/>
      <c r="W566" s="17"/>
      <c r="X566" s="17" t="s">
        <v>3978</v>
      </c>
    </row>
    <row r="567" spans="14:48" x14ac:dyDescent="0.35">
      <c r="S567" s="17"/>
      <c r="U567" t="s">
        <v>5204</v>
      </c>
      <c r="W567" s="17"/>
      <c r="X567" s="17" t="s">
        <v>242</v>
      </c>
      <c r="Y567" t="s">
        <v>92</v>
      </c>
      <c r="Z567" t="s">
        <v>312</v>
      </c>
      <c r="AA567" t="s">
        <v>52</v>
      </c>
      <c r="AB567" t="s">
        <v>54</v>
      </c>
      <c r="AC567" t="s">
        <v>242</v>
      </c>
      <c r="AD567" t="s">
        <v>89</v>
      </c>
      <c r="AE567" t="s">
        <v>65</v>
      </c>
      <c r="AF567">
        <v>80</v>
      </c>
      <c r="AG567">
        <v>20</v>
      </c>
      <c r="AH567" t="s">
        <v>65</v>
      </c>
      <c r="AI567" t="s">
        <v>307</v>
      </c>
      <c r="AJ567" t="s">
        <v>307</v>
      </c>
      <c r="AK567">
        <v>20</v>
      </c>
      <c r="AL567" t="s">
        <v>307</v>
      </c>
      <c r="AM567">
        <v>20</v>
      </c>
      <c r="AN567" t="s">
        <v>307</v>
      </c>
      <c r="AO567" t="s">
        <v>65</v>
      </c>
      <c r="AP567" t="s">
        <v>64</v>
      </c>
      <c r="AQ567" t="s">
        <v>61</v>
      </c>
      <c r="AR567" t="s">
        <v>62</v>
      </c>
      <c r="AS567" t="s">
        <v>1900</v>
      </c>
      <c r="AT567" t="s">
        <v>3964</v>
      </c>
      <c r="AU567" t="s">
        <v>307</v>
      </c>
      <c r="AV567" t="s">
        <v>60</v>
      </c>
    </row>
  </sheetData>
  <conditionalFormatting sqref="B2">
    <cfRule type="notContainsBlanks" dxfId="1425" priority="3393">
      <formula>LEN(TRIM(B2))&gt;0</formula>
    </cfRule>
  </conditionalFormatting>
  <conditionalFormatting sqref="C2">
    <cfRule type="notContainsBlanks" dxfId="1424" priority="3392">
      <formula>LEN(TRIM(C2))&gt;0</formula>
    </cfRule>
  </conditionalFormatting>
  <conditionalFormatting sqref="E197:E208 E2:E167 E169:E184 E524:E539 E550:E1048576 E217:E306 E316:E487">
    <cfRule type="notContainsBlanks" dxfId="1423" priority="3391">
      <formula>LEN(TRIM(E2))&gt;0</formula>
    </cfRule>
  </conditionalFormatting>
  <conditionalFormatting sqref="H197:H208 H2:H167 H169:H184 H524:H539 H550:H1048576 H217:H306 H316:H487">
    <cfRule type="notContainsBlanks" dxfId="1422" priority="3390">
      <formula>LEN(TRIM(H2))&gt;0</formula>
    </cfRule>
  </conditionalFormatting>
  <conditionalFormatting sqref="I197:I208 I511:I522 I492:I495 I497:I500 I502:I509 I489:I490 I2:I167 I169:I184 I524:I539 I541:I548 I308:I309 I217:I306 I311:I312 I314:I487 I550:I1048576">
    <cfRule type="notContainsBlanks" dxfId="1421" priority="3388">
      <formula>LEN(TRIM(I2))&gt;0</formula>
    </cfRule>
    <cfRule type="expression" dxfId="1420" priority="3389">
      <formula>LEN(H2)&gt;0</formula>
    </cfRule>
  </conditionalFormatting>
  <conditionalFormatting sqref="K197:K208 K2:K167 K169:K184 K524:K539 K550:K1048576 K217:K306 K316:K487">
    <cfRule type="notContainsBlanks" dxfId="1419" priority="3387">
      <formula>LEN(TRIM(K2))&gt;0</formula>
    </cfRule>
  </conditionalFormatting>
  <conditionalFormatting sqref="L197:L208 L511:L522 L492:L495 L497:L500 L502:L509 L489:L490 L2:L167 L169:L184 L524:L539 L541:L548 L308:L309 L217:L306 L311:L312 L314:L487 L550:L1048576">
    <cfRule type="notContainsBlanks" dxfId="1418" priority="3385">
      <formula>LEN(TRIM(L2))&gt;0</formula>
    </cfRule>
    <cfRule type="expression" dxfId="1417" priority="3386">
      <formula>LEN(K2)&gt;0</formula>
    </cfRule>
  </conditionalFormatting>
  <conditionalFormatting sqref="N197:N208 N2:N167 N169:N184 N524:N539 N550:N1048576 N217:N306 N316:N487">
    <cfRule type="notContainsBlanks" dxfId="1416" priority="3384">
      <formula>LEN(TRIM(N2))&gt;0</formula>
    </cfRule>
  </conditionalFormatting>
  <conditionalFormatting sqref="O197:O208 O511:O522 O492:O495 O497:O500 O502:O509 O489:O490 O2:O167 O169:O184 O524:O539 O541:O548 O308:O309 O217:O306 O311:O312 O314:O487 O550:O1048576">
    <cfRule type="notContainsBlanks" dxfId="1415" priority="3382">
      <formula>LEN(TRIM(O2))&gt;0</formula>
    </cfRule>
    <cfRule type="expression" dxfId="1414" priority="3383">
      <formula>LEN(N2)&gt;0</formula>
    </cfRule>
  </conditionalFormatting>
  <conditionalFormatting sqref="Q197:Q208 Q2:Q167 Q169:Q184 Q524:Q539 Q550:Q1048576 Q217:Q306 Q316:Q487">
    <cfRule type="notContainsBlanks" dxfId="1413" priority="3381">
      <formula>LEN(TRIM(Q2))&gt;0</formula>
    </cfRule>
  </conditionalFormatting>
  <conditionalFormatting sqref="R197:R208 R511:R522 R492:R495 R497:R500 R502:R509 R489:R490 R2:R167 R169:R184 R524:R539 R541:R548 R308:R309 R217:R306 R311:R312 R314:R487 R550:R1048576">
    <cfRule type="notContainsBlanks" dxfId="1412" priority="3379">
      <formula>LEN(TRIM(R2))&gt;0</formula>
    </cfRule>
    <cfRule type="expression" dxfId="1411" priority="3380">
      <formula>LEN(Q2)&gt;0</formula>
    </cfRule>
  </conditionalFormatting>
  <conditionalFormatting sqref="X2 X22 X15 X24 X100 X137 X60 X69 X197:X208 X511:X522 X492:X495 X497:X500 X502:X509 X489:X490 X169:X184 X524:X539 X541:X548 X217:X487 X550:X1048576">
    <cfRule type="notContainsBlanks" dxfId="1410" priority="3377">
      <formula>LEN(TRIM(X2))&gt;0</formula>
    </cfRule>
    <cfRule type="expression" dxfId="1409" priority="3378">
      <formula>(SUMPRODUCT(--(A2:U2&lt;&gt;"")))&gt;0</formula>
    </cfRule>
  </conditionalFormatting>
  <conditionalFormatting sqref="U197:U208 U568:W1048576 U1:W167 U169:U184 U524:U539 U550:U567 U217:U306 U316:U487">
    <cfRule type="notContainsBlanks" dxfId="1408" priority="3376">
      <formula>LEN(TRIM(U1))&gt;0</formula>
    </cfRule>
  </conditionalFormatting>
  <conditionalFormatting sqref="Z197:AD208 Z568:AD1048576 Z1:AD167 Z169:AD184 Z320:AD487 Z217:AD306">
    <cfRule type="cellIs" dxfId="1407" priority="3370" operator="equal">
      <formula>"TBD"</formula>
    </cfRule>
  </conditionalFormatting>
  <conditionalFormatting sqref="Y568:AV1048576 AS171:AT171 Y174:AV175 Y177:AV177 Y176:AO176 Y179:AV180 Y178:AO178 Y182:AV182 Y181:AO181 Y183:AO183 Y184:AV184 AS173:AT173 AS176:AT176 AS178:AT178 AS181:AT181 AS183:AT183 AP172:AV172 Y171:AO173 Y483:AT483 AV483 Y446:AV446 AV171 AV173 AV176 AV178 AV181 AV183 Y477:AT477 AV477 Y471:AT471 AV471 Y465:AT465 AV465 Y459:AT459 AV459 Y453:AT453 AV453 Y445:AT445 AV445 Y447:AT447 AV447 Y438:AV438 Y437:AT437 AV437 Y439:AT439 AV439 Y430:AV430 Y429:AT429 AV429 Y431:AT431 AV431 Y422:AV422 Y421:AT421 AV421 Y423:AT423 AV423 Y424:AV428 Y432:AV436 Y440:AV444 Y448:AV452 Y454:AV458 Y460:AV464 Y466:AV470 Y472:AV476 Y478:AV482 Y484:AV487 Y376:AV376 Y375:AT375 AV375 Y377:AT377 AV377 Y368:AV368 Y367:AT367 AV367 Y369:AT369 AV369 Y370:AV374 Y360:AV360 Y359:AT359 AV359 Y361:AT361 AV361 Y362:AV366 Y352:AV352 Y351:AT351 AV351 Y353:AT353 AV353 Y354:AV358 Y344:AV344 Y343:AT343 AV343 Y345:AT345 AV345 Y346:AV350 Y378:AV420 Y320:AV342 Y1:AV170 Y238:AV238 Y237:AR237 AT237:AV237 Y240:AV241 Y239:AR239 AT239:AV239 Y243:AV243 Y242:AR242 AT242:AV242 Y245:AV246 Y244:AR244 AT244:AV244 Y248:AV248 Y247:AR247 AT247:AV247 Y250:AV250 Y249:AR249 AT249:AV249 Y217:AV236 Y197:AV208 AV525:AV537 AV539 Y251:AT253 AU251:AV260 Y261:AV261 Y262:AT264 AU262:AV271 Y272:AV272 Y273:AT275 AU273:AV282 Y283:AV283 Y284:AT286 AU284:AV293 Y294:AV294 Y295:AT297 AU295:AV304 Y305:AV306">
    <cfRule type="notContainsBlanks" dxfId="1406" priority="3369">
      <formula>LEN(TRIM(Y1))&gt;0</formula>
    </cfRule>
  </conditionalFormatting>
  <conditionalFormatting sqref="AE568:AU1048576 AS171:AT171 AE174:AU175 AE177:AU177 AE176:AO176 AE179:AU180 AE178:AO178 AE182:AU182 AE181:AO181 AE183:AO183 AE184:AU184 AS173:AT173 AS176:AT176 AS178:AT178 AS181:AT181 AS183:AT183 AP172:AU172 AE171:AO173 AE483:AT483 AE446:AU446 AE477:AT477 AE471:AT471 AE465:AT465 AE459:AT459 AE453:AT453 AE445:AT445 AE447:AT447 AE438:AU438 AE437:AT437 AE439:AT439 AE430:AU430 AE429:AT429 AE431:AT431 AE422:AU422 AE421:AT421 AE423:AT423 AE424:AU428 AE432:AU436 AE440:AU444 AE448:AU452 AE454:AU458 AE460:AU464 AE466:AU470 AE472:AU476 AE478:AU482 AE484:AU487 AE376:AU376 AE375:AT375 AE377:AT377 AE368:AU368 AE367:AT367 AE369:AT369 AE370:AU374 AE360:AU360 AE359:AT359 AE361:AT361 AE362:AU366 AE352:AU352 AE351:AT351 AE353:AT353 AE354:AU358 AE344:AU344 AE343:AT343 AE345:AT345 AE346:AU350 AE378:AU420 AE320:AU342 AE1:AU170 AE238:AU238 AE237:AR237 AT237:AU237 AE240:AU241 AE239:AR239 AT239:AU239 AE243:AU243 AE242:AR242 AT242:AU242 AE245:AU246 AE244:AR244 AT244:AU244 AE248:AU248 AE247:AR247 AT247:AU247 AE250:AU250 AE249:AR249 AT249:AU249 AE217:AU236 AE197:AU208 AE251:AT253 AU251:AU260 AE261:AU261 AE262:AT264 AU262:AU271 AE272:AU272 AE273:AT275 AU273:AU282 AE283:AU283 AE284:AT286 AU284:AU293 AE294:AU294 AE295:AT297 AU295:AU304 AE305:AU306">
    <cfRule type="cellIs" dxfId="1405" priority="2412" operator="equal">
      <formula>"TBD"</formula>
    </cfRule>
  </conditionalFormatting>
  <conditionalFormatting sqref="X67">
    <cfRule type="notContainsBlanks" dxfId="1404" priority="2324">
      <formula>LEN(TRIM(X67))&gt;0</formula>
    </cfRule>
    <cfRule type="expression" dxfId="1403" priority="2325">
      <formula>(SUMPRODUCT(--(A67:U67&lt;&gt;"")))&gt;0</formula>
    </cfRule>
  </conditionalFormatting>
  <conditionalFormatting sqref="X106">
    <cfRule type="notContainsBlanks" dxfId="1402" priority="2256">
      <formula>LEN(TRIM(X106))&gt;0</formula>
    </cfRule>
    <cfRule type="expression" dxfId="1401" priority="2257">
      <formula>(SUMPRODUCT(--(A106:U106&lt;&gt;"")))&gt;0</formula>
    </cfRule>
  </conditionalFormatting>
  <conditionalFormatting sqref="X108">
    <cfRule type="notContainsBlanks" dxfId="1400" priority="2220">
      <formula>LEN(TRIM(X108))&gt;0</formula>
    </cfRule>
    <cfRule type="expression" dxfId="1399" priority="2221">
      <formula>(SUMPRODUCT(--(A108:U108&lt;&gt;"")))&gt;0</formula>
    </cfRule>
  </conditionalFormatting>
  <conditionalFormatting sqref="X143">
    <cfRule type="notContainsBlanks" dxfId="1398" priority="2190">
      <formula>LEN(TRIM(X143))&gt;0</formula>
    </cfRule>
    <cfRule type="expression" dxfId="1397" priority="2191">
      <formula>(SUMPRODUCT(--(A143:U143&lt;&gt;"")))&gt;0</formula>
    </cfRule>
  </conditionalFormatting>
  <conditionalFormatting sqref="X145">
    <cfRule type="notContainsBlanks" dxfId="1396" priority="2180">
      <formula>LEN(TRIM(X145))&gt;0</formula>
    </cfRule>
    <cfRule type="expression" dxfId="1395" priority="2181">
      <formula>(SUMPRODUCT(--(A145:U145&lt;&gt;"")))&gt;0</formula>
    </cfRule>
  </conditionalFormatting>
  <conditionalFormatting sqref="X16:X21 X23 X61:X66 X68 X101:X105 X107 X138:X142 X144 X3:X14 X25:X59 X70:X99 X146:X167 X109:X136">
    <cfRule type="notContainsBlanks" dxfId="1394" priority="83722">
      <formula>LEN(TRIM(X3))&gt;0</formula>
    </cfRule>
    <cfRule type="expression" dxfId="1393" priority="83723">
      <formula>(SUMPRODUCT(--(S3:XFD3&lt;&gt;"")))&gt;0</formula>
    </cfRule>
  </conditionalFormatting>
  <conditionalFormatting sqref="S197:S208 S168:S184 S524:S539 S550:S567 S217:S306 S316:S487">
    <cfRule type="notContainsBlanks" dxfId="1392" priority="2095">
      <formula>LEN(TRIM(S168))&gt;0</formula>
    </cfRule>
  </conditionalFormatting>
  <conditionalFormatting sqref="W197:W208 W168:W184 W524:W539 W550:W567 W217:W306 W316:W487">
    <cfRule type="notContainsBlanks" dxfId="1391" priority="2092">
      <formula>LEN(TRIM(W168))&gt;0</formula>
    </cfRule>
  </conditionalFormatting>
  <conditionalFormatting sqref="E168">
    <cfRule type="notContainsBlanks" dxfId="1390" priority="2000">
      <formula>LEN(TRIM(E168))&gt;0</formula>
    </cfRule>
  </conditionalFormatting>
  <conditionalFormatting sqref="H168">
    <cfRule type="notContainsBlanks" dxfId="1389" priority="1999">
      <formula>LEN(TRIM(H168))&gt;0</formula>
    </cfRule>
  </conditionalFormatting>
  <conditionalFormatting sqref="I168">
    <cfRule type="notContainsBlanks" dxfId="1388" priority="1997">
      <formula>LEN(TRIM(I168))&gt;0</formula>
    </cfRule>
    <cfRule type="expression" dxfId="1387" priority="1998">
      <formula>LEN(H168)&gt;0</formula>
    </cfRule>
  </conditionalFormatting>
  <conditionalFormatting sqref="K168">
    <cfRule type="notContainsBlanks" dxfId="1386" priority="1996">
      <formula>LEN(TRIM(K168))&gt;0</formula>
    </cfRule>
  </conditionalFormatting>
  <conditionalFormatting sqref="L168">
    <cfRule type="notContainsBlanks" dxfId="1385" priority="1994">
      <formula>LEN(TRIM(L168))&gt;0</formula>
    </cfRule>
    <cfRule type="expression" dxfId="1384" priority="1995">
      <formula>LEN(K168)&gt;0</formula>
    </cfRule>
  </conditionalFormatting>
  <conditionalFormatting sqref="N168">
    <cfRule type="notContainsBlanks" dxfId="1383" priority="1993">
      <formula>LEN(TRIM(N168))&gt;0</formula>
    </cfRule>
  </conditionalFormatting>
  <conditionalFormatting sqref="O168">
    <cfRule type="notContainsBlanks" dxfId="1382" priority="1991">
      <formula>LEN(TRIM(O168))&gt;0</formula>
    </cfRule>
    <cfRule type="expression" dxfId="1381" priority="1992">
      <formula>LEN(N168)&gt;0</formula>
    </cfRule>
  </conditionalFormatting>
  <conditionalFormatting sqref="Q168">
    <cfRule type="notContainsBlanks" dxfId="1380" priority="1990">
      <formula>LEN(TRIM(Q168))&gt;0</formula>
    </cfRule>
  </conditionalFormatting>
  <conditionalFormatting sqref="R168">
    <cfRule type="notContainsBlanks" dxfId="1379" priority="1988">
      <formula>LEN(TRIM(R168))&gt;0</formula>
    </cfRule>
    <cfRule type="expression" dxfId="1378" priority="1989">
      <formula>LEN(Q168)&gt;0</formula>
    </cfRule>
  </conditionalFormatting>
  <conditionalFormatting sqref="X168">
    <cfRule type="notContainsBlanks" dxfId="1377" priority="1986">
      <formula>LEN(TRIM(X168))&gt;0</formula>
    </cfRule>
    <cfRule type="expression" dxfId="1376" priority="1987">
      <formula>(SUMPRODUCT(--(A168:U168&lt;&gt;"")))&gt;0</formula>
    </cfRule>
  </conditionalFormatting>
  <conditionalFormatting sqref="U168">
    <cfRule type="notContainsBlanks" dxfId="1375" priority="1985">
      <formula>LEN(TRIM(U168))&gt;0</formula>
    </cfRule>
  </conditionalFormatting>
  <conditionalFormatting sqref="Z168:AD168">
    <cfRule type="cellIs" dxfId="1374" priority="1984" operator="equal">
      <formula>"TBD"</formula>
    </cfRule>
  </conditionalFormatting>
  <conditionalFormatting sqref="E209:E216">
    <cfRule type="notContainsBlanks" dxfId="1373" priority="1855">
      <formula>LEN(TRIM(E209))&gt;0</formula>
    </cfRule>
  </conditionalFormatting>
  <conditionalFormatting sqref="H209:H216">
    <cfRule type="notContainsBlanks" dxfId="1372" priority="1854">
      <formula>LEN(TRIM(H209))&gt;0</formula>
    </cfRule>
  </conditionalFormatting>
  <conditionalFormatting sqref="I209:I216">
    <cfRule type="notContainsBlanks" dxfId="1371" priority="1852">
      <formula>LEN(TRIM(I209))&gt;0</formula>
    </cfRule>
    <cfRule type="expression" dxfId="1370" priority="1853">
      <formula>LEN(H209)&gt;0</formula>
    </cfRule>
  </conditionalFormatting>
  <conditionalFormatting sqref="K209:K216">
    <cfRule type="notContainsBlanks" dxfId="1369" priority="1851">
      <formula>LEN(TRIM(K209))&gt;0</formula>
    </cfRule>
  </conditionalFormatting>
  <conditionalFormatting sqref="L209:L216">
    <cfRule type="notContainsBlanks" dxfId="1368" priority="1849">
      <formula>LEN(TRIM(L209))&gt;0</formula>
    </cfRule>
    <cfRule type="expression" dxfId="1367" priority="1850">
      <formula>LEN(K209)&gt;0</formula>
    </cfRule>
  </conditionalFormatting>
  <conditionalFormatting sqref="N209:N216">
    <cfRule type="notContainsBlanks" dxfId="1366" priority="1848">
      <formula>LEN(TRIM(N209))&gt;0</formula>
    </cfRule>
  </conditionalFormatting>
  <conditionalFormatting sqref="O209:O216">
    <cfRule type="notContainsBlanks" dxfId="1365" priority="1846">
      <formula>LEN(TRIM(O209))&gt;0</formula>
    </cfRule>
    <cfRule type="expression" dxfId="1364" priority="1847">
      <formula>LEN(N209)&gt;0</formula>
    </cfRule>
  </conditionalFormatting>
  <conditionalFormatting sqref="Q209:Q216">
    <cfRule type="notContainsBlanks" dxfId="1363" priority="1845">
      <formula>LEN(TRIM(Q209))&gt;0</formula>
    </cfRule>
  </conditionalFormatting>
  <conditionalFormatting sqref="R209:R216">
    <cfRule type="notContainsBlanks" dxfId="1362" priority="1843">
      <formula>LEN(TRIM(R209))&gt;0</formula>
    </cfRule>
    <cfRule type="expression" dxfId="1361" priority="1844">
      <formula>LEN(Q209)&gt;0</formula>
    </cfRule>
  </conditionalFormatting>
  <conditionalFormatting sqref="X209:X216">
    <cfRule type="notContainsBlanks" dxfId="1360" priority="1841">
      <formula>LEN(TRIM(X209))&gt;0</formula>
    </cfRule>
    <cfRule type="expression" dxfId="1359" priority="1842">
      <formula>(SUMPRODUCT(--(A209:U209&lt;&gt;"")))&gt;0</formula>
    </cfRule>
  </conditionalFormatting>
  <conditionalFormatting sqref="U209:U216">
    <cfRule type="notContainsBlanks" dxfId="1358" priority="1840">
      <formula>LEN(TRIM(U209))&gt;0</formula>
    </cfRule>
  </conditionalFormatting>
  <conditionalFormatting sqref="Z209:AD216">
    <cfRule type="cellIs" dxfId="1357" priority="1839" operator="equal">
      <formula>"TBD"</formula>
    </cfRule>
  </conditionalFormatting>
  <conditionalFormatting sqref="Y209:AV209 Y211:AV211 Y210:AO210 AS210 Y213:AV213 Y212:AO212 AS212 Y215:AV215 Y214:AO214 AS214 Y216:AO216 AS216 AV210 AV212 AV214 AV216">
    <cfRule type="notContainsBlanks" dxfId="1356" priority="1838">
      <formula>LEN(TRIM(Y209))&gt;0</formula>
    </cfRule>
  </conditionalFormatting>
  <conditionalFormatting sqref="AE209:AU209 AE211:AU211 AE210:AO210 AS210 AE213:AU213 AE212:AO212 AS212 AE215:AU215 AE214:AO214 AS214 AE216:AO216 AS216">
    <cfRule type="cellIs" dxfId="1355" priority="1837" operator="equal">
      <formula>"TBD"</formula>
    </cfRule>
  </conditionalFormatting>
  <conditionalFormatting sqref="U209:U216">
    <cfRule type="duplicateValues" dxfId="1354" priority="1856"/>
  </conditionalFormatting>
  <conditionalFormatting sqref="I209:I216">
    <cfRule type="duplicateValues" dxfId="1353" priority="1857"/>
  </conditionalFormatting>
  <conditionalFormatting sqref="L209:L216">
    <cfRule type="duplicateValues" dxfId="1352" priority="1858"/>
  </conditionalFormatting>
  <conditionalFormatting sqref="O209:O216">
    <cfRule type="duplicateValues" dxfId="1351" priority="1859"/>
  </conditionalFormatting>
  <conditionalFormatting sqref="R209:R216">
    <cfRule type="duplicateValues" dxfId="1350" priority="1860"/>
  </conditionalFormatting>
  <conditionalFormatting sqref="F209:F216">
    <cfRule type="duplicateValues" dxfId="1349" priority="1861"/>
    <cfRule type="notContainsBlanks" dxfId="1348" priority="1862">
      <formula>LEN(TRIM(F209))&gt;0</formula>
    </cfRule>
    <cfRule type="expression" dxfId="1347" priority="1863">
      <formula>LEN(E209)&gt;0</formula>
    </cfRule>
  </conditionalFormatting>
  <conditionalFormatting sqref="S209:S216">
    <cfRule type="notContainsBlanks" dxfId="1346" priority="1836">
      <formula>LEN(TRIM(S209))&gt;0</formula>
    </cfRule>
  </conditionalFormatting>
  <conditionalFormatting sqref="V209:V216">
    <cfRule type="duplicateValues" dxfId="1345" priority="1834"/>
    <cfRule type="notContainsBlanks" dxfId="1344" priority="1835">
      <formula>LEN(TRIM(V209))&gt;0</formula>
    </cfRule>
  </conditionalFormatting>
  <conditionalFormatting sqref="W209:W216">
    <cfRule type="notContainsBlanks" dxfId="1343" priority="1833">
      <formula>LEN(TRIM(W209))&gt;0</formula>
    </cfRule>
  </conditionalFormatting>
  <conditionalFormatting sqref="E185:E196">
    <cfRule type="notContainsBlanks" dxfId="1342" priority="1824">
      <formula>LEN(TRIM(E185))&gt;0</formula>
    </cfRule>
  </conditionalFormatting>
  <conditionalFormatting sqref="H185:H196">
    <cfRule type="notContainsBlanks" dxfId="1341" priority="1823">
      <formula>LEN(TRIM(H185))&gt;0</formula>
    </cfRule>
  </conditionalFormatting>
  <conditionalFormatting sqref="I185:I196">
    <cfRule type="notContainsBlanks" dxfId="1340" priority="1821">
      <formula>LEN(TRIM(I185))&gt;0</formula>
    </cfRule>
    <cfRule type="expression" dxfId="1339" priority="1822">
      <formula>LEN(H185)&gt;0</formula>
    </cfRule>
  </conditionalFormatting>
  <conditionalFormatting sqref="K185:K196">
    <cfRule type="notContainsBlanks" dxfId="1338" priority="1820">
      <formula>LEN(TRIM(K185))&gt;0</formula>
    </cfRule>
  </conditionalFormatting>
  <conditionalFormatting sqref="L185:L196">
    <cfRule type="notContainsBlanks" dxfId="1337" priority="1818">
      <formula>LEN(TRIM(L185))&gt;0</formula>
    </cfRule>
    <cfRule type="expression" dxfId="1336" priority="1819">
      <formula>LEN(K185)&gt;0</formula>
    </cfRule>
  </conditionalFormatting>
  <conditionalFormatting sqref="N185:N196">
    <cfRule type="notContainsBlanks" dxfId="1335" priority="1817">
      <formula>LEN(TRIM(N185))&gt;0</formula>
    </cfRule>
  </conditionalFormatting>
  <conditionalFormatting sqref="O185:O196">
    <cfRule type="notContainsBlanks" dxfId="1334" priority="1815">
      <formula>LEN(TRIM(O185))&gt;0</formula>
    </cfRule>
    <cfRule type="expression" dxfId="1333" priority="1816">
      <formula>LEN(N185)&gt;0</formula>
    </cfRule>
  </conditionalFormatting>
  <conditionalFormatting sqref="Q185:Q196">
    <cfRule type="notContainsBlanks" dxfId="1332" priority="1814">
      <formula>LEN(TRIM(Q185))&gt;0</formula>
    </cfRule>
  </conditionalFormatting>
  <conditionalFormatting sqref="R185:R196">
    <cfRule type="notContainsBlanks" dxfId="1331" priority="1812">
      <formula>LEN(TRIM(R185))&gt;0</formula>
    </cfRule>
    <cfRule type="expression" dxfId="1330" priority="1813">
      <formula>LEN(Q185)&gt;0</formula>
    </cfRule>
  </conditionalFormatting>
  <conditionalFormatting sqref="X185:X196">
    <cfRule type="notContainsBlanks" dxfId="1329" priority="1810">
      <formula>LEN(TRIM(X185))&gt;0</formula>
    </cfRule>
    <cfRule type="expression" dxfId="1328" priority="1811">
      <formula>(SUMPRODUCT(--(A185:U185&lt;&gt;"")))&gt;0</formula>
    </cfRule>
  </conditionalFormatting>
  <conditionalFormatting sqref="U185:U196">
    <cfRule type="notContainsBlanks" dxfId="1327" priority="1809">
      <formula>LEN(TRIM(U185))&gt;0</formula>
    </cfRule>
  </conditionalFormatting>
  <conditionalFormatting sqref="Z185:AD196">
    <cfRule type="cellIs" dxfId="1326" priority="1808" operator="equal">
      <formula>"TBD"</formula>
    </cfRule>
  </conditionalFormatting>
  <conditionalFormatting sqref="Y185:AV186 Y188:AV188 Y187:AO187 AS187 Y190:AV190 Y189:AO189 AS189 Y192:AV193 Y191:AO191 AS191 Y195:AV195 Y194:AO194 AS194 Y196:AO196 AS196 AV187 AV189 AV191 AV194 AV196">
    <cfRule type="notContainsBlanks" dxfId="1325" priority="1807">
      <formula>LEN(TRIM(Y185))&gt;0</formula>
    </cfRule>
  </conditionalFormatting>
  <conditionalFormatting sqref="AE185:AU186 AE188:AU188 AE187:AO187 AS187 AE190:AU190 AE189:AO189 AS189 AE192:AU193 AE191:AO191 AS191 AE195:AU195 AE194:AO194 AS194 AE196:AO196 AS196">
    <cfRule type="cellIs" dxfId="1324" priority="1806" operator="equal">
      <formula>"TBD"</formula>
    </cfRule>
  </conditionalFormatting>
  <conditionalFormatting sqref="U185:U196">
    <cfRule type="duplicateValues" dxfId="1323" priority="1825"/>
  </conditionalFormatting>
  <conditionalFormatting sqref="I185:I196">
    <cfRule type="duplicateValues" dxfId="1322" priority="1826"/>
  </conditionalFormatting>
  <conditionalFormatting sqref="L185:L196">
    <cfRule type="duplicateValues" dxfId="1321" priority="1827"/>
  </conditionalFormatting>
  <conditionalFormatting sqref="O185:O196">
    <cfRule type="duplicateValues" dxfId="1320" priority="1828"/>
  </conditionalFormatting>
  <conditionalFormatting sqref="R185:R196">
    <cfRule type="duplicateValues" dxfId="1319" priority="1829"/>
  </conditionalFormatting>
  <conditionalFormatting sqref="F185:F196">
    <cfRule type="duplicateValues" dxfId="1318" priority="1830"/>
    <cfRule type="notContainsBlanks" dxfId="1317" priority="1831">
      <formula>LEN(TRIM(F185))&gt;0</formula>
    </cfRule>
    <cfRule type="expression" dxfId="1316" priority="1832">
      <formula>LEN(E185)&gt;0</formula>
    </cfRule>
  </conditionalFormatting>
  <conditionalFormatting sqref="S185:S196">
    <cfRule type="notContainsBlanks" dxfId="1315" priority="1805">
      <formula>LEN(TRIM(S185))&gt;0</formula>
    </cfRule>
  </conditionalFormatting>
  <conditionalFormatting sqref="V185:V196">
    <cfRule type="duplicateValues" dxfId="1314" priority="1803"/>
    <cfRule type="notContainsBlanks" dxfId="1313" priority="1804">
      <formula>LEN(TRIM(V185))&gt;0</formula>
    </cfRule>
  </conditionalFormatting>
  <conditionalFormatting sqref="W185:W196">
    <cfRule type="notContainsBlanks" dxfId="1312" priority="1802">
      <formula>LEN(TRIM(W185))&gt;0</formula>
    </cfRule>
  </conditionalFormatting>
  <conditionalFormatting sqref="E523">
    <cfRule type="notContainsBlanks" dxfId="1311" priority="1770">
      <formula>LEN(TRIM(E523))&gt;0</formula>
    </cfRule>
  </conditionalFormatting>
  <conditionalFormatting sqref="H523">
    <cfRule type="notContainsBlanks" dxfId="1310" priority="1769">
      <formula>LEN(TRIM(H523))&gt;0</formula>
    </cfRule>
  </conditionalFormatting>
  <conditionalFormatting sqref="I523">
    <cfRule type="notContainsBlanks" dxfId="1309" priority="1767">
      <formula>LEN(TRIM(I523))&gt;0</formula>
    </cfRule>
    <cfRule type="expression" dxfId="1308" priority="1768">
      <formula>LEN(H523)&gt;0</formula>
    </cfRule>
  </conditionalFormatting>
  <conditionalFormatting sqref="K523">
    <cfRule type="notContainsBlanks" dxfId="1307" priority="1766">
      <formula>LEN(TRIM(K523))&gt;0</formula>
    </cfRule>
  </conditionalFormatting>
  <conditionalFormatting sqref="L523">
    <cfRule type="notContainsBlanks" dxfId="1306" priority="1764">
      <formula>LEN(TRIM(L523))&gt;0</formula>
    </cfRule>
    <cfRule type="expression" dxfId="1305" priority="1765">
      <formula>LEN(K523)&gt;0</formula>
    </cfRule>
  </conditionalFormatting>
  <conditionalFormatting sqref="N523">
    <cfRule type="notContainsBlanks" dxfId="1304" priority="1763">
      <formula>LEN(TRIM(N523))&gt;0</formula>
    </cfRule>
  </conditionalFormatting>
  <conditionalFormatting sqref="O523">
    <cfRule type="notContainsBlanks" dxfId="1303" priority="1761">
      <formula>LEN(TRIM(O523))&gt;0</formula>
    </cfRule>
    <cfRule type="expression" dxfId="1302" priority="1762">
      <formula>LEN(N523)&gt;0</formula>
    </cfRule>
  </conditionalFormatting>
  <conditionalFormatting sqref="Q523">
    <cfRule type="notContainsBlanks" dxfId="1301" priority="1760">
      <formula>LEN(TRIM(Q523))&gt;0</formula>
    </cfRule>
  </conditionalFormatting>
  <conditionalFormatting sqref="R523">
    <cfRule type="notContainsBlanks" dxfId="1300" priority="1758">
      <formula>LEN(TRIM(R523))&gt;0</formula>
    </cfRule>
    <cfRule type="expression" dxfId="1299" priority="1759">
      <formula>LEN(Q523)&gt;0</formula>
    </cfRule>
  </conditionalFormatting>
  <conditionalFormatting sqref="X523">
    <cfRule type="notContainsBlanks" dxfId="1298" priority="1756">
      <formula>LEN(TRIM(X523))&gt;0</formula>
    </cfRule>
    <cfRule type="expression" dxfId="1297" priority="1757">
      <formula>(SUMPRODUCT(--(A523:U523&lt;&gt;"")))&gt;0</formula>
    </cfRule>
  </conditionalFormatting>
  <conditionalFormatting sqref="U523">
    <cfRule type="notContainsBlanks" dxfId="1296" priority="1755">
      <formula>LEN(TRIM(U523))&gt;0</formula>
    </cfRule>
  </conditionalFormatting>
  <conditionalFormatting sqref="Z523:AD523">
    <cfRule type="cellIs" dxfId="1295" priority="1754" operator="equal">
      <formula>"TBD"</formula>
    </cfRule>
  </conditionalFormatting>
  <conditionalFormatting sqref="Y523:AV523">
    <cfRule type="notContainsBlanks" dxfId="1294" priority="1753">
      <formula>LEN(TRIM(Y523))&gt;0</formula>
    </cfRule>
  </conditionalFormatting>
  <conditionalFormatting sqref="AE523:AU523">
    <cfRule type="cellIs" dxfId="1293" priority="1752" operator="equal">
      <formula>"TBD"</formula>
    </cfRule>
  </conditionalFormatting>
  <conditionalFormatting sqref="S523">
    <cfRule type="notContainsBlanks" dxfId="1292" priority="1751">
      <formula>LEN(TRIM(S523))&gt;0</formula>
    </cfRule>
  </conditionalFormatting>
  <conditionalFormatting sqref="W523">
    <cfRule type="notContainsBlanks" dxfId="1291" priority="1750">
      <formula>LEN(TRIM(W523))&gt;0</formula>
    </cfRule>
  </conditionalFormatting>
  <conditionalFormatting sqref="E541:E548">
    <cfRule type="notContainsBlanks" dxfId="1290" priority="1749">
      <formula>LEN(TRIM(E541))&gt;0</formula>
    </cfRule>
  </conditionalFormatting>
  <conditionalFormatting sqref="H541:H548">
    <cfRule type="notContainsBlanks" dxfId="1289" priority="1748">
      <formula>LEN(TRIM(H541))&gt;0</formula>
    </cfRule>
  </conditionalFormatting>
  <conditionalFormatting sqref="K541:K548">
    <cfRule type="notContainsBlanks" dxfId="1288" priority="1745">
      <formula>LEN(TRIM(K541))&gt;0</formula>
    </cfRule>
  </conditionalFormatting>
  <conditionalFormatting sqref="N541:N548">
    <cfRule type="notContainsBlanks" dxfId="1287" priority="1742">
      <formula>LEN(TRIM(N541))&gt;0</formula>
    </cfRule>
  </conditionalFormatting>
  <conditionalFormatting sqref="Q541:Q548">
    <cfRule type="notContainsBlanks" dxfId="1286" priority="1739">
      <formula>LEN(TRIM(Q541))&gt;0</formula>
    </cfRule>
  </conditionalFormatting>
  <conditionalFormatting sqref="U541:U548">
    <cfRule type="notContainsBlanks" dxfId="1285" priority="1734">
      <formula>LEN(TRIM(U541))&gt;0</formula>
    </cfRule>
  </conditionalFormatting>
  <conditionalFormatting sqref="Z524:AD524 Z541:AD541 Z550:AD550 Z526:AD526 Z528:AD528 Z530:AD530 Z532:AD532 Z534:AD534 Z536:AD536 Z538:AD538 Z543:AD543 Z545:AD545 Z547:AD547 Z552:AD552 Z554:AD554 Z556:AD556 Z560:AD560 Z562:AD562 Z564:AD564 Z566:AD566 Z558:AD558">
    <cfRule type="cellIs" dxfId="1284" priority="1733" operator="equal">
      <formula>"TBD"</formula>
    </cfRule>
  </conditionalFormatting>
  <conditionalFormatting sqref="Y524:AV524 Y541:AV541 Y550:AV550 Y538:AV538 Y545:AV545 Y554:AV554 Y556:AV556 AV555 Y558:AV558 AV557 Y560:AV560 AV559 Y562:AV562 AV561 Y564:AV564 AV563 Y566:AV566 AV565 AV567 AT525 AT527 AT529 AT531 AT533 AT535 AT537 AT539 AT542 AT544 AT546 AT548 AT551 AT553 AT555 AT557 AT559 AT561 AT563 AT565 AT567 AQ525:AR525 AQ527:AR527 AQ529:AR529 AQ531:AR531 AQ533:AR533 AQ535:AR535 AQ537:AR537 AQ539:AR539 AQ542:AR542 AQ544:AR544 AQ546:AR546 AQ548:AR548 AQ551:AR551 AQ553:AR553 AQ555:AR555 AQ557:AR557 AQ559:AR559 AQ561:AR561 AQ563:AR563 AQ565:AR565 AQ567:AR567 AV551:AV553 Y552:AU552 AV546:AV548 Y547:AU547 AV542:AV544 Y543:AU543 Y532:AU532 Y536:AU536 Y534:AU534 Y530:AU530 Y528:AU528 Y526:AU526">
    <cfRule type="notContainsBlanks" dxfId="1283" priority="1732">
      <formula>LEN(TRIM(Y524))&gt;0</formula>
    </cfRule>
  </conditionalFormatting>
  <conditionalFormatting sqref="AE524:AU524 AE541:AU541 AE550:AU550 AE538:AU538 AE545:AU545 AE554:AU554 AE556:AU556 AE558:AU558 AE560:AU560 AE562:AU562 AE564:AU564 AE566:AU566 AT525 AT527 AT529 AT531 AT533 AT535 AT537 AT539 AT542 AT544 AT546 AT548 AT551 AT553 AT555 AT557 AT559 AT561 AT563 AT565 AT567 AQ525:AR525 AQ527:AR527 AQ529:AR529 AQ531:AR531 AQ533:AR533 AQ535:AR535 AQ537:AR537 AQ539:AR539 AQ542:AR542 AQ544:AR544 AQ546:AR546 AQ548:AR548 AQ551:AR551 AQ553:AR553 AQ555:AR555 AQ557:AR557 AQ559:AR559 AQ561:AR561 AQ563:AR563 AQ565:AR565 AQ567:AR567 AE552:AU552 AE547:AU547 AE543:AU543 AE532:AU532 AE536:AU536 AE534:AU534 AE530:AU530 AE528:AU528 AE526:AU526">
    <cfRule type="cellIs" dxfId="1282" priority="1731" operator="equal">
      <formula>"TBD"</formula>
    </cfRule>
  </conditionalFormatting>
  <conditionalFormatting sqref="S541:S548">
    <cfRule type="notContainsBlanks" dxfId="1281" priority="1730">
      <formula>LEN(TRIM(S541))&gt;0</formula>
    </cfRule>
  </conditionalFormatting>
  <conditionalFormatting sqref="W541:W548">
    <cfRule type="notContainsBlanks" dxfId="1280" priority="1727">
      <formula>LEN(TRIM(W541))&gt;0</formula>
    </cfRule>
  </conditionalFormatting>
  <conditionalFormatting sqref="V523">
    <cfRule type="duplicateValues" dxfId="1279" priority="1717"/>
    <cfRule type="notContainsBlanks" dxfId="1278" priority="1718">
      <formula>LEN(TRIM(V523))&gt;0</formula>
    </cfRule>
  </conditionalFormatting>
  <conditionalFormatting sqref="U523">
    <cfRule type="duplicateValues" dxfId="1277" priority="1716"/>
  </conditionalFormatting>
  <conditionalFormatting sqref="I523">
    <cfRule type="duplicateValues" dxfId="1276" priority="1715"/>
  </conditionalFormatting>
  <conditionalFormatting sqref="O523">
    <cfRule type="duplicateValues" dxfId="1275" priority="1714"/>
  </conditionalFormatting>
  <conditionalFormatting sqref="R523">
    <cfRule type="duplicateValues" dxfId="1274" priority="1713"/>
  </conditionalFormatting>
  <conditionalFormatting sqref="F523">
    <cfRule type="duplicateValues" dxfId="1273" priority="1710"/>
    <cfRule type="notContainsBlanks" dxfId="1272" priority="1711">
      <formula>LEN(TRIM(F523))&gt;0</formula>
    </cfRule>
    <cfRule type="expression" dxfId="1271" priority="1712">
      <formula>LEN(E523)&gt;0</formula>
    </cfRule>
  </conditionalFormatting>
  <conditionalFormatting sqref="L523">
    <cfRule type="duplicateValues" dxfId="1270" priority="1709"/>
  </conditionalFormatting>
  <conditionalFormatting sqref="E510">
    <cfRule type="notContainsBlanks" dxfId="1269" priority="1708">
      <formula>LEN(TRIM(E510))&gt;0</formula>
    </cfRule>
  </conditionalFormatting>
  <conditionalFormatting sqref="H510">
    <cfRule type="notContainsBlanks" dxfId="1268" priority="1707">
      <formula>LEN(TRIM(H510))&gt;0</formula>
    </cfRule>
  </conditionalFormatting>
  <conditionalFormatting sqref="I510">
    <cfRule type="notContainsBlanks" dxfId="1267" priority="1705">
      <formula>LEN(TRIM(I510))&gt;0</formula>
    </cfRule>
    <cfRule type="expression" dxfId="1266" priority="1706">
      <formula>LEN(H510)&gt;0</formula>
    </cfRule>
  </conditionalFormatting>
  <conditionalFormatting sqref="K510">
    <cfRule type="notContainsBlanks" dxfId="1265" priority="1704">
      <formula>LEN(TRIM(K510))&gt;0</formula>
    </cfRule>
  </conditionalFormatting>
  <conditionalFormatting sqref="L510">
    <cfRule type="notContainsBlanks" dxfId="1264" priority="1702">
      <formula>LEN(TRIM(L510))&gt;0</formula>
    </cfRule>
    <cfRule type="expression" dxfId="1263" priority="1703">
      <formula>LEN(K510)&gt;0</formula>
    </cfRule>
  </conditionalFormatting>
  <conditionalFormatting sqref="N510">
    <cfRule type="notContainsBlanks" dxfId="1262" priority="1701">
      <formula>LEN(TRIM(N510))&gt;0</formula>
    </cfRule>
  </conditionalFormatting>
  <conditionalFormatting sqref="O510">
    <cfRule type="notContainsBlanks" dxfId="1261" priority="1699">
      <formula>LEN(TRIM(O510))&gt;0</formula>
    </cfRule>
    <cfRule type="expression" dxfId="1260" priority="1700">
      <formula>LEN(N510)&gt;0</formula>
    </cfRule>
  </conditionalFormatting>
  <conditionalFormatting sqref="Q510">
    <cfRule type="notContainsBlanks" dxfId="1259" priority="1698">
      <formula>LEN(TRIM(Q510))&gt;0</formula>
    </cfRule>
  </conditionalFormatting>
  <conditionalFormatting sqref="R510">
    <cfRule type="notContainsBlanks" dxfId="1258" priority="1696">
      <formula>LEN(TRIM(R510))&gt;0</formula>
    </cfRule>
    <cfRule type="expression" dxfId="1257" priority="1697">
      <formula>LEN(Q510)&gt;0</formula>
    </cfRule>
  </conditionalFormatting>
  <conditionalFormatting sqref="X510">
    <cfRule type="notContainsBlanks" dxfId="1256" priority="1694">
      <formula>LEN(TRIM(X510))&gt;0</formula>
    </cfRule>
    <cfRule type="expression" dxfId="1255" priority="1695">
      <formula>(SUMPRODUCT(--(A510:U510&lt;&gt;"")))&gt;0</formula>
    </cfRule>
  </conditionalFormatting>
  <conditionalFormatting sqref="U510">
    <cfRule type="notContainsBlanks" dxfId="1254" priority="1693">
      <formula>LEN(TRIM(U510))&gt;0</formula>
    </cfRule>
  </conditionalFormatting>
  <conditionalFormatting sqref="Z510:AD510">
    <cfRule type="cellIs" dxfId="1253" priority="1692" operator="equal">
      <formula>"TBD"</formula>
    </cfRule>
  </conditionalFormatting>
  <conditionalFormatting sqref="Y510:AV510">
    <cfRule type="notContainsBlanks" dxfId="1252" priority="1691">
      <formula>LEN(TRIM(Y510))&gt;0</formula>
    </cfRule>
  </conditionalFormatting>
  <conditionalFormatting sqref="AE510:AU510">
    <cfRule type="cellIs" dxfId="1251" priority="1690" operator="equal">
      <formula>"TBD"</formula>
    </cfRule>
  </conditionalFormatting>
  <conditionalFormatting sqref="S510">
    <cfRule type="notContainsBlanks" dxfId="1250" priority="1689">
      <formula>LEN(TRIM(S510))&gt;0</formula>
    </cfRule>
  </conditionalFormatting>
  <conditionalFormatting sqref="W510">
    <cfRule type="notContainsBlanks" dxfId="1249" priority="1688">
      <formula>LEN(TRIM(W510))&gt;0</formula>
    </cfRule>
  </conditionalFormatting>
  <conditionalFormatting sqref="E511:E522">
    <cfRule type="notContainsBlanks" dxfId="1248" priority="1687">
      <formula>LEN(TRIM(E511))&gt;0</formula>
    </cfRule>
  </conditionalFormatting>
  <conditionalFormatting sqref="H511:H522">
    <cfRule type="notContainsBlanks" dxfId="1247" priority="1686">
      <formula>LEN(TRIM(H511))&gt;0</formula>
    </cfRule>
  </conditionalFormatting>
  <conditionalFormatting sqref="K511:K522">
    <cfRule type="notContainsBlanks" dxfId="1246" priority="1683">
      <formula>LEN(TRIM(K511))&gt;0</formula>
    </cfRule>
  </conditionalFormatting>
  <conditionalFormatting sqref="N511:N522">
    <cfRule type="notContainsBlanks" dxfId="1245" priority="1680">
      <formula>LEN(TRIM(N511))&gt;0</formula>
    </cfRule>
  </conditionalFormatting>
  <conditionalFormatting sqref="Q511:Q522">
    <cfRule type="notContainsBlanks" dxfId="1244" priority="1677">
      <formula>LEN(TRIM(Q511))&gt;0</formula>
    </cfRule>
  </conditionalFormatting>
  <conditionalFormatting sqref="U511:U522">
    <cfRule type="notContainsBlanks" dxfId="1243" priority="1672">
      <formula>LEN(TRIM(U511))&gt;0</formula>
    </cfRule>
  </conditionalFormatting>
  <conditionalFormatting sqref="Z511:AD511 Z513:AD513 Z515:AD515 Z517:AD517 Z519:AD519 Z521:AD521">
    <cfRule type="cellIs" dxfId="1242" priority="1671" operator="equal">
      <formula>"TBD"</formula>
    </cfRule>
  </conditionalFormatting>
  <conditionalFormatting sqref="Y511:AV511 Y513:AT513 Y515:AT515 Y517:AT517 Y519:AT519 Y521:AT521 AT512 AT514 AT516 AT518 AT520 AT522 AQ512:AR512 AQ514:AR514 AQ516:AR516 AQ518:AR518 AQ520:AR520 AQ522:AR522 AV512:AV522">
    <cfRule type="notContainsBlanks" dxfId="1241" priority="1670">
      <formula>LEN(TRIM(Y511))&gt;0</formula>
    </cfRule>
  </conditionalFormatting>
  <conditionalFormatting sqref="AE511:AU511 AE513:AT513 AE515:AT515 AE517:AT517 AE519:AT519 AE521:AT521 AT512 AT514 AT516 AT518 AT520 AT522 AQ512:AR512 AQ514:AR514 AQ516:AR516 AQ518:AR518 AQ520:AR520 AQ522:AR522">
    <cfRule type="cellIs" dxfId="1240" priority="1669" operator="equal">
      <formula>"TBD"</formula>
    </cfRule>
  </conditionalFormatting>
  <conditionalFormatting sqref="S511:S522">
    <cfRule type="notContainsBlanks" dxfId="1239" priority="1668">
      <formula>LEN(TRIM(S511))&gt;0</formula>
    </cfRule>
  </conditionalFormatting>
  <conditionalFormatting sqref="W511:W522">
    <cfRule type="notContainsBlanks" dxfId="1238" priority="1665">
      <formula>LEN(TRIM(W511))&gt;0</formula>
    </cfRule>
  </conditionalFormatting>
  <conditionalFormatting sqref="V510">
    <cfRule type="duplicateValues" dxfId="1237" priority="1655"/>
    <cfRule type="notContainsBlanks" dxfId="1236" priority="1656">
      <formula>LEN(TRIM(V510))&gt;0</formula>
    </cfRule>
  </conditionalFormatting>
  <conditionalFormatting sqref="U510">
    <cfRule type="duplicateValues" dxfId="1235" priority="1654"/>
  </conditionalFormatting>
  <conditionalFormatting sqref="I510">
    <cfRule type="duplicateValues" dxfId="1234" priority="1653"/>
  </conditionalFormatting>
  <conditionalFormatting sqref="O510">
    <cfRule type="duplicateValues" dxfId="1233" priority="1652"/>
  </conditionalFormatting>
  <conditionalFormatting sqref="R510">
    <cfRule type="duplicateValues" dxfId="1232" priority="1651"/>
  </conditionalFormatting>
  <conditionalFormatting sqref="F510">
    <cfRule type="duplicateValues" dxfId="1231" priority="1648"/>
    <cfRule type="notContainsBlanks" dxfId="1230" priority="1649">
      <formula>LEN(TRIM(F510))&gt;0</formula>
    </cfRule>
    <cfRule type="expression" dxfId="1229" priority="1650">
      <formula>LEN(E510)&gt;0</formula>
    </cfRule>
  </conditionalFormatting>
  <conditionalFormatting sqref="L510">
    <cfRule type="duplicateValues" dxfId="1228" priority="1647"/>
  </conditionalFormatting>
  <conditionalFormatting sqref="V511:V522">
    <cfRule type="duplicateValues" dxfId="1227" priority="111846"/>
    <cfRule type="notContainsBlanks" dxfId="1226" priority="111847">
      <formula>LEN(TRIM(V511))&gt;0</formula>
    </cfRule>
  </conditionalFormatting>
  <conditionalFormatting sqref="U511:U522">
    <cfRule type="duplicateValues" dxfId="1225" priority="111848"/>
  </conditionalFormatting>
  <conditionalFormatting sqref="I511:I522">
    <cfRule type="duplicateValues" dxfId="1224" priority="111849"/>
  </conditionalFormatting>
  <conditionalFormatting sqref="L511:L522">
    <cfRule type="duplicateValues" dxfId="1223" priority="111850"/>
  </conditionalFormatting>
  <conditionalFormatting sqref="O511:O522">
    <cfRule type="duplicateValues" dxfId="1222" priority="111851"/>
  </conditionalFormatting>
  <conditionalFormatting sqref="R511:R522">
    <cfRule type="duplicateValues" dxfId="1221" priority="111852"/>
  </conditionalFormatting>
  <conditionalFormatting sqref="F511:F522">
    <cfRule type="duplicateValues" dxfId="1220" priority="111853"/>
    <cfRule type="notContainsBlanks" dxfId="1219" priority="111854">
      <formula>LEN(TRIM(F511))&gt;0</formula>
    </cfRule>
    <cfRule type="expression" dxfId="1218" priority="111855">
      <formula>LEN(E511)&gt;0</formula>
    </cfRule>
  </conditionalFormatting>
  <conditionalFormatting sqref="E540">
    <cfRule type="notContainsBlanks" dxfId="1217" priority="1646">
      <formula>LEN(TRIM(E540))&gt;0</formula>
    </cfRule>
  </conditionalFormatting>
  <conditionalFormatting sqref="H540">
    <cfRule type="notContainsBlanks" dxfId="1216" priority="1645">
      <formula>LEN(TRIM(H540))&gt;0</formula>
    </cfRule>
  </conditionalFormatting>
  <conditionalFormatting sqref="I540">
    <cfRule type="notContainsBlanks" dxfId="1215" priority="1643">
      <formula>LEN(TRIM(I540))&gt;0</formula>
    </cfRule>
    <cfRule type="expression" dxfId="1214" priority="1644">
      <formula>LEN(H540)&gt;0</formula>
    </cfRule>
  </conditionalFormatting>
  <conditionalFormatting sqref="K540">
    <cfRule type="notContainsBlanks" dxfId="1213" priority="1642">
      <formula>LEN(TRIM(K540))&gt;0</formula>
    </cfRule>
  </conditionalFormatting>
  <conditionalFormatting sqref="L540">
    <cfRule type="notContainsBlanks" dxfId="1212" priority="1640">
      <formula>LEN(TRIM(L540))&gt;0</formula>
    </cfRule>
    <cfRule type="expression" dxfId="1211" priority="1641">
      <formula>LEN(K540)&gt;0</formula>
    </cfRule>
  </conditionalFormatting>
  <conditionalFormatting sqref="N540">
    <cfRule type="notContainsBlanks" dxfId="1210" priority="1639">
      <formula>LEN(TRIM(N540))&gt;0</formula>
    </cfRule>
  </conditionalFormatting>
  <conditionalFormatting sqref="O540">
    <cfRule type="notContainsBlanks" dxfId="1209" priority="1637">
      <formula>LEN(TRIM(O540))&gt;0</formula>
    </cfRule>
    <cfRule type="expression" dxfId="1208" priority="1638">
      <formula>LEN(N540)&gt;0</formula>
    </cfRule>
  </conditionalFormatting>
  <conditionalFormatting sqref="Q540">
    <cfRule type="notContainsBlanks" dxfId="1207" priority="1636">
      <formula>LEN(TRIM(Q540))&gt;0</formula>
    </cfRule>
  </conditionalFormatting>
  <conditionalFormatting sqref="R540">
    <cfRule type="notContainsBlanks" dxfId="1206" priority="1634">
      <formula>LEN(TRIM(R540))&gt;0</formula>
    </cfRule>
    <cfRule type="expression" dxfId="1205" priority="1635">
      <formula>LEN(Q540)&gt;0</formula>
    </cfRule>
  </conditionalFormatting>
  <conditionalFormatting sqref="X540">
    <cfRule type="notContainsBlanks" dxfId="1204" priority="1632">
      <formula>LEN(TRIM(X540))&gt;0</formula>
    </cfRule>
    <cfRule type="expression" dxfId="1203" priority="1633">
      <formula>(SUMPRODUCT(--(A540:U540&lt;&gt;"")))&gt;0</formula>
    </cfRule>
  </conditionalFormatting>
  <conditionalFormatting sqref="U540">
    <cfRule type="notContainsBlanks" dxfId="1202" priority="1631">
      <formula>LEN(TRIM(U540))&gt;0</formula>
    </cfRule>
  </conditionalFormatting>
  <conditionalFormatting sqref="Z540:AD540">
    <cfRule type="cellIs" dxfId="1201" priority="1630" operator="equal">
      <formula>"TBD"</formula>
    </cfRule>
  </conditionalFormatting>
  <conditionalFormatting sqref="Y540:AV540">
    <cfRule type="notContainsBlanks" dxfId="1200" priority="1629">
      <formula>LEN(TRIM(Y540))&gt;0</formula>
    </cfRule>
  </conditionalFormatting>
  <conditionalFormatting sqref="AE540:AU540">
    <cfRule type="cellIs" dxfId="1199" priority="1628" operator="equal">
      <formula>"TBD"</formula>
    </cfRule>
  </conditionalFormatting>
  <conditionalFormatting sqref="S540">
    <cfRule type="notContainsBlanks" dxfId="1198" priority="1627">
      <formula>LEN(TRIM(S540))&gt;0</formula>
    </cfRule>
  </conditionalFormatting>
  <conditionalFormatting sqref="W540">
    <cfRule type="notContainsBlanks" dxfId="1197" priority="1626">
      <formula>LEN(TRIM(W540))&gt;0</formula>
    </cfRule>
  </conditionalFormatting>
  <conditionalFormatting sqref="V540">
    <cfRule type="duplicateValues" dxfId="1196" priority="1624"/>
    <cfRule type="notContainsBlanks" dxfId="1195" priority="1625">
      <formula>LEN(TRIM(V540))&gt;0</formula>
    </cfRule>
  </conditionalFormatting>
  <conditionalFormatting sqref="U540">
    <cfRule type="duplicateValues" dxfId="1194" priority="1623"/>
  </conditionalFormatting>
  <conditionalFormatting sqref="I540">
    <cfRule type="duplicateValues" dxfId="1193" priority="1622"/>
  </conditionalFormatting>
  <conditionalFormatting sqref="O540">
    <cfRule type="duplicateValues" dxfId="1192" priority="1621"/>
  </conditionalFormatting>
  <conditionalFormatting sqref="R540">
    <cfRule type="duplicateValues" dxfId="1191" priority="1620"/>
  </conditionalFormatting>
  <conditionalFormatting sqref="F540">
    <cfRule type="duplicateValues" dxfId="1190" priority="1617"/>
    <cfRule type="notContainsBlanks" dxfId="1189" priority="1618">
      <formula>LEN(TRIM(F540))&gt;0</formula>
    </cfRule>
    <cfRule type="expression" dxfId="1188" priority="1619">
      <formula>LEN(E540)&gt;0</formula>
    </cfRule>
  </conditionalFormatting>
  <conditionalFormatting sqref="L540">
    <cfRule type="duplicateValues" dxfId="1187" priority="1616"/>
  </conditionalFormatting>
  <conditionalFormatting sqref="E549">
    <cfRule type="notContainsBlanks" dxfId="1186" priority="1615">
      <formula>LEN(TRIM(E549))&gt;0</formula>
    </cfRule>
  </conditionalFormatting>
  <conditionalFormatting sqref="H549">
    <cfRule type="notContainsBlanks" dxfId="1185" priority="1614">
      <formula>LEN(TRIM(H549))&gt;0</formula>
    </cfRule>
  </conditionalFormatting>
  <conditionalFormatting sqref="I549">
    <cfRule type="notContainsBlanks" dxfId="1184" priority="1612">
      <formula>LEN(TRIM(I549))&gt;0</formula>
    </cfRule>
    <cfRule type="expression" dxfId="1183" priority="1613">
      <formula>LEN(H549)&gt;0</formula>
    </cfRule>
  </conditionalFormatting>
  <conditionalFormatting sqref="K549">
    <cfRule type="notContainsBlanks" dxfId="1182" priority="1611">
      <formula>LEN(TRIM(K549))&gt;0</formula>
    </cfRule>
  </conditionalFormatting>
  <conditionalFormatting sqref="L549">
    <cfRule type="notContainsBlanks" dxfId="1181" priority="1609">
      <formula>LEN(TRIM(L549))&gt;0</formula>
    </cfRule>
    <cfRule type="expression" dxfId="1180" priority="1610">
      <formula>LEN(K549)&gt;0</formula>
    </cfRule>
  </conditionalFormatting>
  <conditionalFormatting sqref="N549">
    <cfRule type="notContainsBlanks" dxfId="1179" priority="1608">
      <formula>LEN(TRIM(N549))&gt;0</formula>
    </cfRule>
  </conditionalFormatting>
  <conditionalFormatting sqref="O549">
    <cfRule type="notContainsBlanks" dxfId="1178" priority="1606">
      <formula>LEN(TRIM(O549))&gt;0</formula>
    </cfRule>
    <cfRule type="expression" dxfId="1177" priority="1607">
      <formula>LEN(N549)&gt;0</formula>
    </cfRule>
  </conditionalFormatting>
  <conditionalFormatting sqref="Q549">
    <cfRule type="notContainsBlanks" dxfId="1176" priority="1605">
      <formula>LEN(TRIM(Q549))&gt;0</formula>
    </cfRule>
  </conditionalFormatting>
  <conditionalFormatting sqref="R549">
    <cfRule type="notContainsBlanks" dxfId="1175" priority="1603">
      <formula>LEN(TRIM(R549))&gt;0</formula>
    </cfRule>
    <cfRule type="expression" dxfId="1174" priority="1604">
      <formula>LEN(Q549)&gt;0</formula>
    </cfRule>
  </conditionalFormatting>
  <conditionalFormatting sqref="X549">
    <cfRule type="notContainsBlanks" dxfId="1173" priority="1601">
      <formula>LEN(TRIM(X549))&gt;0</formula>
    </cfRule>
    <cfRule type="expression" dxfId="1172" priority="1602">
      <formula>(SUMPRODUCT(--(A549:U549&lt;&gt;"")))&gt;0</formula>
    </cfRule>
  </conditionalFormatting>
  <conditionalFormatting sqref="U549">
    <cfRule type="notContainsBlanks" dxfId="1171" priority="1600">
      <formula>LEN(TRIM(U549))&gt;0</formula>
    </cfRule>
  </conditionalFormatting>
  <conditionalFormatting sqref="Z549:AD549">
    <cfRule type="cellIs" dxfId="1170" priority="1599" operator="equal">
      <formula>"TBD"</formula>
    </cfRule>
  </conditionalFormatting>
  <conditionalFormatting sqref="Y549:AV549">
    <cfRule type="notContainsBlanks" dxfId="1169" priority="1598">
      <formula>LEN(TRIM(Y549))&gt;0</formula>
    </cfRule>
  </conditionalFormatting>
  <conditionalFormatting sqref="AE549:AU549">
    <cfRule type="cellIs" dxfId="1168" priority="1597" operator="equal">
      <formula>"TBD"</formula>
    </cfRule>
  </conditionalFormatting>
  <conditionalFormatting sqref="S549">
    <cfRule type="notContainsBlanks" dxfId="1167" priority="1596">
      <formula>LEN(TRIM(S549))&gt;0</formula>
    </cfRule>
  </conditionalFormatting>
  <conditionalFormatting sqref="W549">
    <cfRule type="notContainsBlanks" dxfId="1166" priority="1595">
      <formula>LEN(TRIM(W549))&gt;0</formula>
    </cfRule>
  </conditionalFormatting>
  <conditionalFormatting sqref="V549">
    <cfRule type="duplicateValues" dxfId="1165" priority="1593"/>
    <cfRule type="notContainsBlanks" dxfId="1164" priority="1594">
      <formula>LEN(TRIM(V549))&gt;0</formula>
    </cfRule>
  </conditionalFormatting>
  <conditionalFormatting sqref="U549">
    <cfRule type="duplicateValues" dxfId="1163" priority="1592"/>
  </conditionalFormatting>
  <conditionalFormatting sqref="I549">
    <cfRule type="duplicateValues" dxfId="1162" priority="1591"/>
  </conditionalFormatting>
  <conditionalFormatting sqref="O549">
    <cfRule type="duplicateValues" dxfId="1161" priority="1590"/>
  </conditionalFormatting>
  <conditionalFormatting sqref="R549">
    <cfRule type="duplicateValues" dxfId="1160" priority="1589"/>
  </conditionalFormatting>
  <conditionalFormatting sqref="F549">
    <cfRule type="duplicateValues" dxfId="1159" priority="1586"/>
    <cfRule type="notContainsBlanks" dxfId="1158" priority="1587">
      <formula>LEN(TRIM(F549))&gt;0</formula>
    </cfRule>
    <cfRule type="expression" dxfId="1157" priority="1588">
      <formula>LEN(E549)&gt;0</formula>
    </cfRule>
  </conditionalFormatting>
  <conditionalFormatting sqref="L549">
    <cfRule type="duplicateValues" dxfId="1156" priority="1585"/>
  </conditionalFormatting>
  <conditionalFormatting sqref="U568:W1048576 U2:W167">
    <cfRule type="duplicateValues" dxfId="1155" priority="111948"/>
  </conditionalFormatting>
  <conditionalFormatting sqref="I568:I1048576 I1:I167">
    <cfRule type="duplicateValues" dxfId="1154" priority="111951"/>
  </conditionalFormatting>
  <conditionalFormatting sqref="L568:L1048576 L1:L167">
    <cfRule type="duplicateValues" dxfId="1153" priority="111954"/>
  </conditionalFormatting>
  <conditionalFormatting sqref="O568:O1048576 O1:O167">
    <cfRule type="duplicateValues" dxfId="1152" priority="111957"/>
  </conditionalFormatting>
  <conditionalFormatting sqref="R568:R1048576 R1:R167">
    <cfRule type="duplicateValues" dxfId="1151" priority="111960"/>
  </conditionalFormatting>
  <conditionalFormatting sqref="E491">
    <cfRule type="notContainsBlanks" dxfId="1150" priority="1584">
      <formula>LEN(TRIM(E491))&gt;0</formula>
    </cfRule>
  </conditionalFormatting>
  <conditionalFormatting sqref="H491">
    <cfRule type="notContainsBlanks" dxfId="1149" priority="1583">
      <formula>LEN(TRIM(H491))&gt;0</formula>
    </cfRule>
  </conditionalFormatting>
  <conditionalFormatting sqref="I491">
    <cfRule type="notContainsBlanks" dxfId="1148" priority="1581">
      <formula>LEN(TRIM(I491))&gt;0</formula>
    </cfRule>
    <cfRule type="expression" dxfId="1147" priority="1582">
      <formula>LEN(H491)&gt;0</formula>
    </cfRule>
  </conditionalFormatting>
  <conditionalFormatting sqref="K491">
    <cfRule type="notContainsBlanks" dxfId="1146" priority="1580">
      <formula>LEN(TRIM(K491))&gt;0</formula>
    </cfRule>
  </conditionalFormatting>
  <conditionalFormatting sqref="L491">
    <cfRule type="notContainsBlanks" dxfId="1145" priority="1578">
      <formula>LEN(TRIM(L491))&gt;0</formula>
    </cfRule>
    <cfRule type="expression" dxfId="1144" priority="1579">
      <formula>LEN(K491)&gt;0</formula>
    </cfRule>
  </conditionalFormatting>
  <conditionalFormatting sqref="N491">
    <cfRule type="notContainsBlanks" dxfId="1143" priority="1577">
      <formula>LEN(TRIM(N491))&gt;0</formula>
    </cfRule>
  </conditionalFormatting>
  <conditionalFormatting sqref="O491">
    <cfRule type="notContainsBlanks" dxfId="1142" priority="1575">
      <formula>LEN(TRIM(O491))&gt;0</formula>
    </cfRule>
    <cfRule type="expression" dxfId="1141" priority="1576">
      <formula>LEN(N491)&gt;0</formula>
    </cfRule>
  </conditionalFormatting>
  <conditionalFormatting sqref="Q491">
    <cfRule type="notContainsBlanks" dxfId="1140" priority="1574">
      <formula>LEN(TRIM(Q491))&gt;0</formula>
    </cfRule>
  </conditionalFormatting>
  <conditionalFormatting sqref="R491">
    <cfRule type="notContainsBlanks" dxfId="1139" priority="1572">
      <formula>LEN(TRIM(R491))&gt;0</formula>
    </cfRule>
    <cfRule type="expression" dxfId="1138" priority="1573">
      <formula>LEN(Q491)&gt;0</formula>
    </cfRule>
  </conditionalFormatting>
  <conditionalFormatting sqref="X491">
    <cfRule type="notContainsBlanks" dxfId="1137" priority="1570">
      <formula>LEN(TRIM(X491))&gt;0</formula>
    </cfRule>
    <cfRule type="expression" dxfId="1136" priority="1571">
      <formula>(SUMPRODUCT(--(A491:U491&lt;&gt;"")))&gt;0</formula>
    </cfRule>
  </conditionalFormatting>
  <conditionalFormatting sqref="U491">
    <cfRule type="notContainsBlanks" dxfId="1135" priority="1569">
      <formula>LEN(TRIM(U491))&gt;0</formula>
    </cfRule>
  </conditionalFormatting>
  <conditionalFormatting sqref="Z491:AD491">
    <cfRule type="cellIs" dxfId="1134" priority="1568" operator="equal">
      <formula>"TBD"</formula>
    </cfRule>
  </conditionalFormatting>
  <conditionalFormatting sqref="Y491:AV491">
    <cfRule type="notContainsBlanks" dxfId="1133" priority="1567">
      <formula>LEN(TRIM(Y491))&gt;0</formula>
    </cfRule>
  </conditionalFormatting>
  <conditionalFormatting sqref="AE491:AU491">
    <cfRule type="cellIs" dxfId="1132" priority="1566" operator="equal">
      <formula>"TBD"</formula>
    </cfRule>
  </conditionalFormatting>
  <conditionalFormatting sqref="S491">
    <cfRule type="notContainsBlanks" dxfId="1131" priority="1565">
      <formula>LEN(TRIM(S491))&gt;0</formula>
    </cfRule>
  </conditionalFormatting>
  <conditionalFormatting sqref="W491">
    <cfRule type="notContainsBlanks" dxfId="1130" priority="1564">
      <formula>LEN(TRIM(W491))&gt;0</formula>
    </cfRule>
  </conditionalFormatting>
  <conditionalFormatting sqref="E492:E495 E497:E500">
    <cfRule type="notContainsBlanks" dxfId="1129" priority="1563">
      <formula>LEN(TRIM(E492))&gt;0</formula>
    </cfRule>
  </conditionalFormatting>
  <conditionalFormatting sqref="H492:H495 H497:H500">
    <cfRule type="notContainsBlanks" dxfId="1128" priority="1562">
      <formula>LEN(TRIM(H492))&gt;0</formula>
    </cfRule>
  </conditionalFormatting>
  <conditionalFormatting sqref="K492:K495 K497:K500">
    <cfRule type="notContainsBlanks" dxfId="1127" priority="1561">
      <formula>LEN(TRIM(K492))&gt;0</formula>
    </cfRule>
  </conditionalFormatting>
  <conditionalFormatting sqref="N492:N495 N497:N500">
    <cfRule type="notContainsBlanks" dxfId="1126" priority="1560">
      <formula>LEN(TRIM(N492))&gt;0</formula>
    </cfRule>
  </conditionalFormatting>
  <conditionalFormatting sqref="Q492:Q495 Q497:Q500">
    <cfRule type="notContainsBlanks" dxfId="1125" priority="1559">
      <formula>LEN(TRIM(Q492))&gt;0</formula>
    </cfRule>
  </conditionalFormatting>
  <conditionalFormatting sqref="U492:U495 U497:U500">
    <cfRule type="notContainsBlanks" dxfId="1124" priority="1558">
      <formula>LEN(TRIM(U492))&gt;0</formula>
    </cfRule>
  </conditionalFormatting>
  <conditionalFormatting sqref="Z492:AD492 Z497:AD497 Z494:AD494 Z499:AD499">
    <cfRule type="cellIs" dxfId="1123" priority="1557" operator="equal">
      <formula>"TBD"</formula>
    </cfRule>
  </conditionalFormatting>
  <conditionalFormatting sqref="Y492:AV492 Y497:AV497 Y494:AV494 AQ493:AR493 AV493 AQ495:AR495 AV495 Y499:AV499 AV498 AV500 AT493 AT495 AT498 AT500 AQ498:AR498 AQ500:AR500">
    <cfRule type="notContainsBlanks" dxfId="1122" priority="1556">
      <formula>LEN(TRIM(Y492))&gt;0</formula>
    </cfRule>
  </conditionalFormatting>
  <conditionalFormatting sqref="AE492:AU492 AE497:AU497 AE494:AU494 AQ493:AR493 AQ495:AR495 AE499:AU499 AT493 AT495 AT498 AT500 AQ498:AR498 AQ500:AR500">
    <cfRule type="cellIs" dxfId="1121" priority="1555" operator="equal">
      <formula>"TBD"</formula>
    </cfRule>
  </conditionalFormatting>
  <conditionalFormatting sqref="S492:S495 S497:S500">
    <cfRule type="notContainsBlanks" dxfId="1120" priority="1554">
      <formula>LEN(TRIM(S492))&gt;0</formula>
    </cfRule>
  </conditionalFormatting>
  <conditionalFormatting sqref="W492:W495 W497:W500">
    <cfRule type="notContainsBlanks" dxfId="1119" priority="1553">
      <formula>LEN(TRIM(W492))&gt;0</formula>
    </cfRule>
  </conditionalFormatting>
  <conditionalFormatting sqref="V491">
    <cfRule type="duplicateValues" dxfId="1118" priority="1551"/>
    <cfRule type="notContainsBlanks" dxfId="1117" priority="1552">
      <formula>LEN(TRIM(V491))&gt;0</formula>
    </cfRule>
  </conditionalFormatting>
  <conditionalFormatting sqref="U491">
    <cfRule type="duplicateValues" dxfId="1116" priority="1550"/>
  </conditionalFormatting>
  <conditionalFormatting sqref="I491">
    <cfRule type="duplicateValues" dxfId="1115" priority="1549"/>
  </conditionalFormatting>
  <conditionalFormatting sqref="O491">
    <cfRule type="duplicateValues" dxfId="1114" priority="1548"/>
  </conditionalFormatting>
  <conditionalFormatting sqref="R491">
    <cfRule type="duplicateValues" dxfId="1113" priority="1547"/>
  </conditionalFormatting>
  <conditionalFormatting sqref="F491">
    <cfRule type="duplicateValues" dxfId="1112" priority="1544"/>
    <cfRule type="notContainsBlanks" dxfId="1111" priority="1545">
      <formula>LEN(TRIM(F491))&gt;0</formula>
    </cfRule>
    <cfRule type="expression" dxfId="1110" priority="1546">
      <formula>LEN(E491)&gt;0</formula>
    </cfRule>
  </conditionalFormatting>
  <conditionalFormatting sqref="L491">
    <cfRule type="duplicateValues" dxfId="1109" priority="1543"/>
  </conditionalFormatting>
  <conditionalFormatting sqref="V492:V495 V497:V500">
    <cfRule type="duplicateValues" dxfId="1108" priority="112243"/>
    <cfRule type="notContainsBlanks" dxfId="1107" priority="112244">
      <formula>LEN(TRIM(V492))&gt;0</formula>
    </cfRule>
  </conditionalFormatting>
  <conditionalFormatting sqref="U492:U495 U497:U500">
    <cfRule type="duplicateValues" dxfId="1106" priority="112245"/>
  </conditionalFormatting>
  <conditionalFormatting sqref="I492:I495 I497:I500">
    <cfRule type="duplicateValues" dxfId="1105" priority="112246"/>
  </conditionalFormatting>
  <conditionalFormatting sqref="L492:L495 L497:L500">
    <cfRule type="duplicateValues" dxfId="1104" priority="112247"/>
  </conditionalFormatting>
  <conditionalFormatting sqref="O492:O495 O497:O500">
    <cfRule type="duplicateValues" dxfId="1103" priority="112248"/>
  </conditionalFormatting>
  <conditionalFormatting sqref="R492:R495 R497:R500">
    <cfRule type="duplicateValues" dxfId="1102" priority="112249"/>
  </conditionalFormatting>
  <conditionalFormatting sqref="F492:F495 F497:F500">
    <cfRule type="duplicateValues" dxfId="1101" priority="112250"/>
    <cfRule type="notContainsBlanks" dxfId="1100" priority="112251">
      <formula>LEN(TRIM(F492))&gt;0</formula>
    </cfRule>
    <cfRule type="expression" dxfId="1099" priority="112252">
      <formula>LEN(E492)&gt;0</formula>
    </cfRule>
  </conditionalFormatting>
  <conditionalFormatting sqref="E496">
    <cfRule type="notContainsBlanks" dxfId="1098" priority="1532">
      <formula>LEN(TRIM(E496))&gt;0</formula>
    </cfRule>
  </conditionalFormatting>
  <conditionalFormatting sqref="H496">
    <cfRule type="notContainsBlanks" dxfId="1097" priority="1531">
      <formula>LEN(TRIM(H496))&gt;0</formula>
    </cfRule>
  </conditionalFormatting>
  <conditionalFormatting sqref="I496">
    <cfRule type="notContainsBlanks" dxfId="1096" priority="1529">
      <formula>LEN(TRIM(I496))&gt;0</formula>
    </cfRule>
    <cfRule type="expression" dxfId="1095" priority="1530">
      <formula>LEN(H496)&gt;0</formula>
    </cfRule>
  </conditionalFormatting>
  <conditionalFormatting sqref="K496">
    <cfRule type="notContainsBlanks" dxfId="1094" priority="1528">
      <formula>LEN(TRIM(K496))&gt;0</formula>
    </cfRule>
  </conditionalFormatting>
  <conditionalFormatting sqref="L496">
    <cfRule type="notContainsBlanks" dxfId="1093" priority="1526">
      <formula>LEN(TRIM(L496))&gt;0</formula>
    </cfRule>
    <cfRule type="expression" dxfId="1092" priority="1527">
      <formula>LEN(K496)&gt;0</formula>
    </cfRule>
  </conditionalFormatting>
  <conditionalFormatting sqref="N496">
    <cfRule type="notContainsBlanks" dxfId="1091" priority="1525">
      <formula>LEN(TRIM(N496))&gt;0</formula>
    </cfRule>
  </conditionalFormatting>
  <conditionalFormatting sqref="O496">
    <cfRule type="notContainsBlanks" dxfId="1090" priority="1523">
      <formula>LEN(TRIM(O496))&gt;0</formula>
    </cfRule>
    <cfRule type="expression" dxfId="1089" priority="1524">
      <formula>LEN(N496)&gt;0</formula>
    </cfRule>
  </conditionalFormatting>
  <conditionalFormatting sqref="Q496">
    <cfRule type="notContainsBlanks" dxfId="1088" priority="1522">
      <formula>LEN(TRIM(Q496))&gt;0</formula>
    </cfRule>
  </conditionalFormatting>
  <conditionalFormatting sqref="R496">
    <cfRule type="notContainsBlanks" dxfId="1087" priority="1520">
      <formula>LEN(TRIM(R496))&gt;0</formula>
    </cfRule>
    <cfRule type="expression" dxfId="1086" priority="1521">
      <formula>LEN(Q496)&gt;0</formula>
    </cfRule>
  </conditionalFormatting>
  <conditionalFormatting sqref="X496">
    <cfRule type="notContainsBlanks" dxfId="1085" priority="1518">
      <formula>LEN(TRIM(X496))&gt;0</formula>
    </cfRule>
    <cfRule type="expression" dxfId="1084" priority="1519">
      <formula>(SUMPRODUCT(--(A496:U496&lt;&gt;"")))&gt;0</formula>
    </cfRule>
  </conditionalFormatting>
  <conditionalFormatting sqref="U496">
    <cfRule type="notContainsBlanks" dxfId="1083" priority="1517">
      <formula>LEN(TRIM(U496))&gt;0</formula>
    </cfRule>
  </conditionalFormatting>
  <conditionalFormatting sqref="Z496:AD496">
    <cfRule type="cellIs" dxfId="1082" priority="1516" operator="equal">
      <formula>"TBD"</formula>
    </cfRule>
  </conditionalFormatting>
  <conditionalFormatting sqref="Y496:AV496">
    <cfRule type="notContainsBlanks" dxfId="1081" priority="1515">
      <formula>LEN(TRIM(Y496))&gt;0</formula>
    </cfRule>
  </conditionalFormatting>
  <conditionalFormatting sqref="AE496:AU496">
    <cfRule type="cellIs" dxfId="1080" priority="1514" operator="equal">
      <formula>"TBD"</formula>
    </cfRule>
  </conditionalFormatting>
  <conditionalFormatting sqref="S496">
    <cfRule type="notContainsBlanks" dxfId="1079" priority="1513">
      <formula>LEN(TRIM(S496))&gt;0</formula>
    </cfRule>
  </conditionalFormatting>
  <conditionalFormatting sqref="W496">
    <cfRule type="notContainsBlanks" dxfId="1078" priority="1512">
      <formula>LEN(TRIM(W496))&gt;0</formula>
    </cfRule>
  </conditionalFormatting>
  <conditionalFormatting sqref="V496">
    <cfRule type="duplicateValues" dxfId="1077" priority="1510"/>
    <cfRule type="notContainsBlanks" dxfId="1076" priority="1511">
      <formula>LEN(TRIM(V496))&gt;0</formula>
    </cfRule>
  </conditionalFormatting>
  <conditionalFormatting sqref="U496">
    <cfRule type="duplicateValues" dxfId="1075" priority="1509"/>
  </conditionalFormatting>
  <conditionalFormatting sqref="I496">
    <cfRule type="duplicateValues" dxfId="1074" priority="1508"/>
  </conditionalFormatting>
  <conditionalFormatting sqref="O496">
    <cfRule type="duplicateValues" dxfId="1073" priority="1507"/>
  </conditionalFormatting>
  <conditionalFormatting sqref="R496">
    <cfRule type="duplicateValues" dxfId="1072" priority="1506"/>
  </conditionalFormatting>
  <conditionalFormatting sqref="F496">
    <cfRule type="duplicateValues" dxfId="1071" priority="1503"/>
    <cfRule type="notContainsBlanks" dxfId="1070" priority="1504">
      <formula>LEN(TRIM(F496))&gt;0</formula>
    </cfRule>
    <cfRule type="expression" dxfId="1069" priority="1505">
      <formula>LEN(E496)&gt;0</formula>
    </cfRule>
  </conditionalFormatting>
  <conditionalFormatting sqref="L496">
    <cfRule type="duplicateValues" dxfId="1068" priority="1502"/>
  </conditionalFormatting>
  <conditionalFormatting sqref="E501">
    <cfRule type="notContainsBlanks" dxfId="1067" priority="1501">
      <formula>LEN(TRIM(E501))&gt;0</formula>
    </cfRule>
  </conditionalFormatting>
  <conditionalFormatting sqref="H501">
    <cfRule type="notContainsBlanks" dxfId="1066" priority="1500">
      <formula>LEN(TRIM(H501))&gt;0</formula>
    </cfRule>
  </conditionalFormatting>
  <conditionalFormatting sqref="I501">
    <cfRule type="notContainsBlanks" dxfId="1065" priority="1498">
      <formula>LEN(TRIM(I501))&gt;0</formula>
    </cfRule>
    <cfRule type="expression" dxfId="1064" priority="1499">
      <formula>LEN(H501)&gt;0</formula>
    </cfRule>
  </conditionalFormatting>
  <conditionalFormatting sqref="K501">
    <cfRule type="notContainsBlanks" dxfId="1063" priority="1497">
      <formula>LEN(TRIM(K501))&gt;0</formula>
    </cfRule>
  </conditionalFormatting>
  <conditionalFormatting sqref="L501">
    <cfRule type="notContainsBlanks" dxfId="1062" priority="1495">
      <formula>LEN(TRIM(L501))&gt;0</formula>
    </cfRule>
    <cfRule type="expression" dxfId="1061" priority="1496">
      <formula>LEN(K501)&gt;0</formula>
    </cfRule>
  </conditionalFormatting>
  <conditionalFormatting sqref="N501">
    <cfRule type="notContainsBlanks" dxfId="1060" priority="1494">
      <formula>LEN(TRIM(N501))&gt;0</formula>
    </cfRule>
  </conditionalFormatting>
  <conditionalFormatting sqref="O501">
    <cfRule type="notContainsBlanks" dxfId="1059" priority="1492">
      <formula>LEN(TRIM(O501))&gt;0</formula>
    </cfRule>
    <cfRule type="expression" dxfId="1058" priority="1493">
      <formula>LEN(N501)&gt;0</formula>
    </cfRule>
  </conditionalFormatting>
  <conditionalFormatting sqref="Q501">
    <cfRule type="notContainsBlanks" dxfId="1057" priority="1491">
      <formula>LEN(TRIM(Q501))&gt;0</formula>
    </cfRule>
  </conditionalFormatting>
  <conditionalFormatting sqref="R501">
    <cfRule type="notContainsBlanks" dxfId="1056" priority="1489">
      <formula>LEN(TRIM(R501))&gt;0</formula>
    </cfRule>
    <cfRule type="expression" dxfId="1055" priority="1490">
      <formula>LEN(Q501)&gt;0</formula>
    </cfRule>
  </conditionalFormatting>
  <conditionalFormatting sqref="X501">
    <cfRule type="notContainsBlanks" dxfId="1054" priority="1487">
      <formula>LEN(TRIM(X501))&gt;0</formula>
    </cfRule>
    <cfRule type="expression" dxfId="1053" priority="1488">
      <formula>(SUMPRODUCT(--(A501:U501&lt;&gt;"")))&gt;0</formula>
    </cfRule>
  </conditionalFormatting>
  <conditionalFormatting sqref="U501">
    <cfRule type="notContainsBlanks" dxfId="1052" priority="1486">
      <formula>LEN(TRIM(U501))&gt;0</formula>
    </cfRule>
  </conditionalFormatting>
  <conditionalFormatting sqref="Z501:AD501">
    <cfRule type="cellIs" dxfId="1051" priority="1485" operator="equal">
      <formula>"TBD"</formula>
    </cfRule>
  </conditionalFormatting>
  <conditionalFormatting sqref="Y501:AV501">
    <cfRule type="notContainsBlanks" dxfId="1050" priority="1484">
      <formula>LEN(TRIM(Y501))&gt;0</formula>
    </cfRule>
  </conditionalFormatting>
  <conditionalFormatting sqref="AE501:AU501">
    <cfRule type="cellIs" dxfId="1049" priority="1483" operator="equal">
      <formula>"TBD"</formula>
    </cfRule>
  </conditionalFormatting>
  <conditionalFormatting sqref="S501">
    <cfRule type="notContainsBlanks" dxfId="1048" priority="1482">
      <formula>LEN(TRIM(S501))&gt;0</formula>
    </cfRule>
  </conditionalFormatting>
  <conditionalFormatting sqref="W501">
    <cfRule type="notContainsBlanks" dxfId="1047" priority="1481">
      <formula>LEN(TRIM(W501))&gt;0</formula>
    </cfRule>
  </conditionalFormatting>
  <conditionalFormatting sqref="E502:E509">
    <cfRule type="notContainsBlanks" dxfId="1046" priority="1480">
      <formula>LEN(TRIM(E502))&gt;0</formula>
    </cfRule>
  </conditionalFormatting>
  <conditionalFormatting sqref="H502:H509">
    <cfRule type="notContainsBlanks" dxfId="1045" priority="1479">
      <formula>LEN(TRIM(H502))&gt;0</formula>
    </cfRule>
  </conditionalFormatting>
  <conditionalFormatting sqref="K502:K509">
    <cfRule type="notContainsBlanks" dxfId="1044" priority="1478">
      <formula>LEN(TRIM(K502))&gt;0</formula>
    </cfRule>
  </conditionalFormatting>
  <conditionalFormatting sqref="N502:N509">
    <cfRule type="notContainsBlanks" dxfId="1043" priority="1477">
      <formula>LEN(TRIM(N502))&gt;0</formula>
    </cfRule>
  </conditionalFormatting>
  <conditionalFormatting sqref="Q502:Q509">
    <cfRule type="notContainsBlanks" dxfId="1042" priority="1476">
      <formula>LEN(TRIM(Q502))&gt;0</formula>
    </cfRule>
  </conditionalFormatting>
  <conditionalFormatting sqref="U502:U509">
    <cfRule type="notContainsBlanks" dxfId="1041" priority="1475">
      <formula>LEN(TRIM(U502))&gt;0</formula>
    </cfRule>
  </conditionalFormatting>
  <conditionalFormatting sqref="Z502:AD502 Z504:AD504 Z506:AD506 Z508:AD508">
    <cfRule type="cellIs" dxfId="1040" priority="1474" operator="equal">
      <formula>"TBD"</formula>
    </cfRule>
  </conditionalFormatting>
  <conditionalFormatting sqref="Y502:AV502 Y504:AT504 Y506:AT506 Y508:AT508 AT503 AT505 AT507 AT509 AQ503:AR503 AQ505:AR505 AQ507:AR507 AQ509:AR509 AV503:AV509">
    <cfRule type="notContainsBlanks" dxfId="1039" priority="1473">
      <formula>LEN(TRIM(Y502))&gt;0</formula>
    </cfRule>
  </conditionalFormatting>
  <conditionalFormatting sqref="AE502:AU502 AE504:AT504 AE506:AT506 AE508:AT508 AT503 AT505 AT507 AT509 AQ503:AR503 AQ505:AR505 AQ507:AR507 AQ509:AR509">
    <cfRule type="cellIs" dxfId="1038" priority="1472" operator="equal">
      <formula>"TBD"</formula>
    </cfRule>
  </conditionalFormatting>
  <conditionalFormatting sqref="S502:S509">
    <cfRule type="notContainsBlanks" dxfId="1037" priority="1471">
      <formula>LEN(TRIM(S502))&gt;0</formula>
    </cfRule>
  </conditionalFormatting>
  <conditionalFormatting sqref="W502:W509">
    <cfRule type="notContainsBlanks" dxfId="1036" priority="1470">
      <formula>LEN(TRIM(W502))&gt;0</formula>
    </cfRule>
  </conditionalFormatting>
  <conditionalFormatting sqref="V501">
    <cfRule type="duplicateValues" dxfId="1035" priority="1468"/>
    <cfRule type="notContainsBlanks" dxfId="1034" priority="1469">
      <formula>LEN(TRIM(V501))&gt;0</formula>
    </cfRule>
  </conditionalFormatting>
  <conditionalFormatting sqref="U501">
    <cfRule type="duplicateValues" dxfId="1033" priority="1467"/>
  </conditionalFormatting>
  <conditionalFormatting sqref="I501">
    <cfRule type="duplicateValues" dxfId="1032" priority="1466"/>
  </conditionalFormatting>
  <conditionalFormatting sqref="O501">
    <cfRule type="duplicateValues" dxfId="1031" priority="1465"/>
  </conditionalFormatting>
  <conditionalFormatting sqref="R501">
    <cfRule type="duplicateValues" dxfId="1030" priority="1464"/>
  </conditionalFormatting>
  <conditionalFormatting sqref="F501">
    <cfRule type="duplicateValues" dxfId="1029" priority="1461"/>
    <cfRule type="notContainsBlanks" dxfId="1028" priority="1462">
      <formula>LEN(TRIM(F501))&gt;0</formula>
    </cfRule>
    <cfRule type="expression" dxfId="1027" priority="1463">
      <formula>LEN(E501)&gt;0</formula>
    </cfRule>
  </conditionalFormatting>
  <conditionalFormatting sqref="L501">
    <cfRule type="duplicateValues" dxfId="1026" priority="1460"/>
  </conditionalFormatting>
  <conditionalFormatting sqref="V502:V509">
    <cfRule type="duplicateValues" dxfId="1025" priority="1458"/>
    <cfRule type="notContainsBlanks" dxfId="1024" priority="1459">
      <formula>LEN(TRIM(V502))&gt;0</formula>
    </cfRule>
  </conditionalFormatting>
  <conditionalFormatting sqref="U502:U509">
    <cfRule type="duplicateValues" dxfId="1023" priority="1457"/>
  </conditionalFormatting>
  <conditionalFormatting sqref="I502:I509">
    <cfRule type="duplicateValues" dxfId="1022" priority="1456"/>
  </conditionalFormatting>
  <conditionalFormatting sqref="L502:L509">
    <cfRule type="duplicateValues" dxfId="1021" priority="1455"/>
  </conditionalFormatting>
  <conditionalFormatting sqref="O502:O509">
    <cfRule type="duplicateValues" dxfId="1020" priority="1454"/>
  </conditionalFormatting>
  <conditionalFormatting sqref="R502:R509">
    <cfRule type="duplicateValues" dxfId="1019" priority="1453"/>
  </conditionalFormatting>
  <conditionalFormatting sqref="F502:F509">
    <cfRule type="duplicateValues" dxfId="1018" priority="1450"/>
    <cfRule type="notContainsBlanks" dxfId="1017" priority="1451">
      <formula>LEN(TRIM(F502))&gt;0</formula>
    </cfRule>
    <cfRule type="expression" dxfId="1016" priority="1452">
      <formula>LEN(E502)&gt;0</formula>
    </cfRule>
  </conditionalFormatting>
  <conditionalFormatting sqref="V486:V487 V168 V197:V208 V184 V217:V306">
    <cfRule type="duplicateValues" dxfId="1015" priority="112605"/>
    <cfRule type="notContainsBlanks" dxfId="1014" priority="112606">
      <formula>LEN(TRIM(V168))&gt;0</formula>
    </cfRule>
  </conditionalFormatting>
  <conditionalFormatting sqref="U486:U487 U184 U197:U208 U217:U306">
    <cfRule type="duplicateValues" dxfId="1013" priority="112615"/>
  </conditionalFormatting>
  <conditionalFormatting sqref="I486:I487 I184 I197:I208 I217:I306">
    <cfRule type="duplicateValues" dxfId="1012" priority="112622"/>
  </conditionalFormatting>
  <conditionalFormatting sqref="L486:L487 L184 L197:L208 L217:L306">
    <cfRule type="duplicateValues" dxfId="1011" priority="112629"/>
  </conditionalFormatting>
  <conditionalFormatting sqref="O486:O487 O184 O197:O208 O217:O306">
    <cfRule type="duplicateValues" dxfId="1010" priority="112636"/>
  </conditionalFormatting>
  <conditionalFormatting sqref="R486:R487 R184 R197:R208 R217:R306">
    <cfRule type="duplicateValues" dxfId="1009" priority="112643"/>
  </conditionalFormatting>
  <conditionalFormatting sqref="E488">
    <cfRule type="notContainsBlanks" dxfId="1008" priority="1397">
      <formula>LEN(TRIM(E488))&gt;0</formula>
    </cfRule>
  </conditionalFormatting>
  <conditionalFormatting sqref="H488">
    <cfRule type="notContainsBlanks" dxfId="1007" priority="1396">
      <formula>LEN(TRIM(H488))&gt;0</formula>
    </cfRule>
  </conditionalFormatting>
  <conditionalFormatting sqref="I488">
    <cfRule type="notContainsBlanks" dxfId="1006" priority="1394">
      <formula>LEN(TRIM(I488))&gt;0</formula>
    </cfRule>
    <cfRule type="expression" dxfId="1005" priority="1395">
      <formula>LEN(H488)&gt;0</formula>
    </cfRule>
  </conditionalFormatting>
  <conditionalFormatting sqref="K488">
    <cfRule type="notContainsBlanks" dxfId="1004" priority="1393">
      <formula>LEN(TRIM(K488))&gt;0</formula>
    </cfRule>
  </conditionalFormatting>
  <conditionalFormatting sqref="L488">
    <cfRule type="notContainsBlanks" dxfId="1003" priority="1391">
      <formula>LEN(TRIM(L488))&gt;0</formula>
    </cfRule>
    <cfRule type="expression" dxfId="1002" priority="1392">
      <formula>LEN(K488)&gt;0</formula>
    </cfRule>
  </conditionalFormatting>
  <conditionalFormatting sqref="N488">
    <cfRule type="notContainsBlanks" dxfId="1001" priority="1390">
      <formula>LEN(TRIM(N488))&gt;0</formula>
    </cfRule>
  </conditionalFormatting>
  <conditionalFormatting sqref="O488">
    <cfRule type="notContainsBlanks" dxfId="1000" priority="1388">
      <formula>LEN(TRIM(O488))&gt;0</formula>
    </cfRule>
    <cfRule type="expression" dxfId="999" priority="1389">
      <formula>LEN(N488)&gt;0</formula>
    </cfRule>
  </conditionalFormatting>
  <conditionalFormatting sqref="Q488">
    <cfRule type="notContainsBlanks" dxfId="998" priority="1387">
      <formula>LEN(TRIM(Q488))&gt;0</formula>
    </cfRule>
  </conditionalFormatting>
  <conditionalFormatting sqref="R488">
    <cfRule type="notContainsBlanks" dxfId="997" priority="1385">
      <formula>LEN(TRIM(R488))&gt;0</formula>
    </cfRule>
    <cfRule type="expression" dxfId="996" priority="1386">
      <formula>LEN(Q488)&gt;0</formula>
    </cfRule>
  </conditionalFormatting>
  <conditionalFormatting sqref="X488">
    <cfRule type="notContainsBlanks" dxfId="995" priority="1383">
      <formula>LEN(TRIM(X488))&gt;0</formula>
    </cfRule>
    <cfRule type="expression" dxfId="994" priority="1384">
      <formula>(SUMPRODUCT(--(A488:U488&lt;&gt;"")))&gt;0</formula>
    </cfRule>
  </conditionalFormatting>
  <conditionalFormatting sqref="U488">
    <cfRule type="notContainsBlanks" dxfId="993" priority="1382">
      <formula>LEN(TRIM(U488))&gt;0</formula>
    </cfRule>
  </conditionalFormatting>
  <conditionalFormatting sqref="Z488:AD488">
    <cfRule type="cellIs" dxfId="992" priority="1381" operator="equal">
      <formula>"TBD"</formula>
    </cfRule>
  </conditionalFormatting>
  <conditionalFormatting sqref="Y488:AV488">
    <cfRule type="notContainsBlanks" dxfId="991" priority="1380">
      <formula>LEN(TRIM(Y488))&gt;0</formula>
    </cfRule>
  </conditionalFormatting>
  <conditionalFormatting sqref="AE488:AU488">
    <cfRule type="cellIs" dxfId="990" priority="1379" operator="equal">
      <formula>"TBD"</formula>
    </cfRule>
  </conditionalFormatting>
  <conditionalFormatting sqref="S488">
    <cfRule type="notContainsBlanks" dxfId="989" priority="1378">
      <formula>LEN(TRIM(S488))&gt;0</formula>
    </cfRule>
  </conditionalFormatting>
  <conditionalFormatting sqref="W488">
    <cfRule type="notContainsBlanks" dxfId="988" priority="1377">
      <formula>LEN(TRIM(W488))&gt;0</formula>
    </cfRule>
  </conditionalFormatting>
  <conditionalFormatting sqref="E489:E490">
    <cfRule type="notContainsBlanks" dxfId="987" priority="1376">
      <formula>LEN(TRIM(E489))&gt;0</formula>
    </cfRule>
  </conditionalFormatting>
  <conditionalFormatting sqref="H489:H490">
    <cfRule type="notContainsBlanks" dxfId="986" priority="1375">
      <formula>LEN(TRIM(H489))&gt;0</formula>
    </cfRule>
  </conditionalFormatting>
  <conditionalFormatting sqref="K489:K490">
    <cfRule type="notContainsBlanks" dxfId="985" priority="1374">
      <formula>LEN(TRIM(K489))&gt;0</formula>
    </cfRule>
  </conditionalFormatting>
  <conditionalFormatting sqref="N489:N490">
    <cfRule type="notContainsBlanks" dxfId="984" priority="1373">
      <formula>LEN(TRIM(N489))&gt;0</formula>
    </cfRule>
  </conditionalFormatting>
  <conditionalFormatting sqref="Q489:Q490">
    <cfRule type="notContainsBlanks" dxfId="983" priority="1372">
      <formula>LEN(TRIM(Q489))&gt;0</formula>
    </cfRule>
  </conditionalFormatting>
  <conditionalFormatting sqref="U489:U490">
    <cfRule type="notContainsBlanks" dxfId="982" priority="1371">
      <formula>LEN(TRIM(U489))&gt;0</formula>
    </cfRule>
  </conditionalFormatting>
  <conditionalFormatting sqref="Z489:AD490">
    <cfRule type="cellIs" dxfId="981" priority="1370" operator="equal">
      <formula>"TBD"</formula>
    </cfRule>
  </conditionalFormatting>
  <conditionalFormatting sqref="Y489:AV489 Y490:AT490 AV490">
    <cfRule type="notContainsBlanks" dxfId="980" priority="1369">
      <formula>LEN(TRIM(Y489))&gt;0</formula>
    </cfRule>
  </conditionalFormatting>
  <conditionalFormatting sqref="AE489:AU489 AE490:AT490">
    <cfRule type="cellIs" dxfId="979" priority="1368" operator="equal">
      <formula>"TBD"</formula>
    </cfRule>
  </conditionalFormatting>
  <conditionalFormatting sqref="S489:S490">
    <cfRule type="notContainsBlanks" dxfId="978" priority="1367">
      <formula>LEN(TRIM(S489))&gt;0</formula>
    </cfRule>
  </conditionalFormatting>
  <conditionalFormatting sqref="W489:W490">
    <cfRule type="notContainsBlanks" dxfId="977" priority="1366">
      <formula>LEN(TRIM(W489))&gt;0</formula>
    </cfRule>
  </conditionalFormatting>
  <conditionalFormatting sqref="V488">
    <cfRule type="duplicateValues" dxfId="976" priority="1364"/>
    <cfRule type="notContainsBlanks" dxfId="975" priority="1365">
      <formula>LEN(TRIM(V488))&gt;0</formula>
    </cfRule>
  </conditionalFormatting>
  <conditionalFormatting sqref="U488">
    <cfRule type="duplicateValues" dxfId="974" priority="1363"/>
  </conditionalFormatting>
  <conditionalFormatting sqref="I488">
    <cfRule type="duplicateValues" dxfId="973" priority="1362"/>
  </conditionalFormatting>
  <conditionalFormatting sqref="O488">
    <cfRule type="duplicateValues" dxfId="972" priority="1361"/>
  </conditionalFormatting>
  <conditionalFormatting sqref="R488">
    <cfRule type="duplicateValues" dxfId="971" priority="1360"/>
  </conditionalFormatting>
  <conditionalFormatting sqref="F488">
    <cfRule type="duplicateValues" dxfId="970" priority="1357"/>
    <cfRule type="notContainsBlanks" dxfId="969" priority="1358">
      <formula>LEN(TRIM(F488))&gt;0</formula>
    </cfRule>
    <cfRule type="expression" dxfId="968" priority="1359">
      <formula>LEN(E488)&gt;0</formula>
    </cfRule>
  </conditionalFormatting>
  <conditionalFormatting sqref="L488">
    <cfRule type="duplicateValues" dxfId="967" priority="1356"/>
  </conditionalFormatting>
  <conditionalFormatting sqref="V489:V490">
    <cfRule type="duplicateValues" dxfId="966" priority="1354"/>
    <cfRule type="notContainsBlanks" dxfId="965" priority="1355">
      <formula>LEN(TRIM(V489))&gt;0</formula>
    </cfRule>
  </conditionalFormatting>
  <conditionalFormatting sqref="U489:U490">
    <cfRule type="duplicateValues" dxfId="964" priority="1353"/>
  </conditionalFormatting>
  <conditionalFormatting sqref="I489:I490">
    <cfRule type="duplicateValues" dxfId="963" priority="1352"/>
  </conditionalFormatting>
  <conditionalFormatting sqref="L489:L490">
    <cfRule type="duplicateValues" dxfId="962" priority="1351"/>
  </conditionalFormatting>
  <conditionalFormatting sqref="O489:O490">
    <cfRule type="duplicateValues" dxfId="961" priority="1350"/>
  </conditionalFormatting>
  <conditionalFormatting sqref="R489:R490">
    <cfRule type="duplicateValues" dxfId="960" priority="1349"/>
  </conditionalFormatting>
  <conditionalFormatting sqref="F489:F490">
    <cfRule type="duplicateValues" dxfId="959" priority="1346"/>
    <cfRule type="notContainsBlanks" dxfId="958" priority="1347">
      <formula>LEN(TRIM(F489))&gt;0</formula>
    </cfRule>
    <cfRule type="expression" dxfId="957" priority="1348">
      <formula>LEN(E489)&gt;0</formula>
    </cfRule>
  </conditionalFormatting>
  <conditionalFormatting sqref="U168">
    <cfRule type="duplicateValues" dxfId="956" priority="118593"/>
  </conditionalFormatting>
  <conditionalFormatting sqref="I168">
    <cfRule type="duplicateValues" dxfId="955" priority="118594"/>
  </conditionalFormatting>
  <conditionalFormatting sqref="L168">
    <cfRule type="duplicateValues" dxfId="954" priority="118595"/>
  </conditionalFormatting>
  <conditionalFormatting sqref="O168">
    <cfRule type="duplicateValues" dxfId="953" priority="118596"/>
  </conditionalFormatting>
  <conditionalFormatting sqref="R168">
    <cfRule type="duplicateValues" dxfId="952" priority="118597"/>
  </conditionalFormatting>
  <conditionalFormatting sqref="F168">
    <cfRule type="duplicateValues" dxfId="951" priority="118678"/>
    <cfRule type="notContainsBlanks" dxfId="950" priority="118679">
      <formula>LEN(TRIM(F168))&gt;0</formula>
    </cfRule>
    <cfRule type="expression" dxfId="949" priority="118680">
      <formula>LEN(E168)&gt;0</formula>
    </cfRule>
  </conditionalFormatting>
  <conditionalFormatting sqref="AP210:AR210">
    <cfRule type="notContainsBlanks" dxfId="948" priority="1244">
      <formula>LEN(TRIM(AP210))&gt;0</formula>
    </cfRule>
  </conditionalFormatting>
  <conditionalFormatting sqref="AP210:AR210">
    <cfRule type="cellIs" dxfId="947" priority="1243" operator="equal">
      <formula>"TBD"</formula>
    </cfRule>
  </conditionalFormatting>
  <conditionalFormatting sqref="AP212:AR212">
    <cfRule type="notContainsBlanks" dxfId="946" priority="1242">
      <formula>LEN(TRIM(AP212))&gt;0</formula>
    </cfRule>
  </conditionalFormatting>
  <conditionalFormatting sqref="AP212:AR212">
    <cfRule type="cellIs" dxfId="945" priority="1241" operator="equal">
      <formula>"TBD"</formula>
    </cfRule>
  </conditionalFormatting>
  <conditionalFormatting sqref="AP214:AR214">
    <cfRule type="notContainsBlanks" dxfId="944" priority="1240">
      <formula>LEN(TRIM(AP214))&gt;0</formula>
    </cfRule>
  </conditionalFormatting>
  <conditionalFormatting sqref="AP214:AR214">
    <cfRule type="cellIs" dxfId="943" priority="1239" operator="equal">
      <formula>"TBD"</formula>
    </cfRule>
  </conditionalFormatting>
  <conditionalFormatting sqref="AP216:AR216">
    <cfRule type="notContainsBlanks" dxfId="942" priority="1238">
      <formula>LEN(TRIM(AP216))&gt;0</formula>
    </cfRule>
  </conditionalFormatting>
  <conditionalFormatting sqref="AP216:AR216">
    <cfRule type="cellIs" dxfId="941" priority="1237" operator="equal">
      <formula>"TBD"</formula>
    </cfRule>
  </conditionalFormatting>
  <conditionalFormatting sqref="AP171:AR171">
    <cfRule type="notContainsBlanks" dxfId="940" priority="1236">
      <formula>LEN(TRIM(AP171))&gt;0</formula>
    </cfRule>
  </conditionalFormatting>
  <conditionalFormatting sqref="AP171:AR171">
    <cfRule type="cellIs" dxfId="939" priority="1235" operator="equal">
      <formula>"TBD"</formula>
    </cfRule>
  </conditionalFormatting>
  <conditionalFormatting sqref="AP173:AR173">
    <cfRule type="notContainsBlanks" dxfId="938" priority="1234">
      <formula>LEN(TRIM(AP173))&gt;0</formula>
    </cfRule>
  </conditionalFormatting>
  <conditionalFormatting sqref="AP173:AR173">
    <cfRule type="cellIs" dxfId="937" priority="1233" operator="equal">
      <formula>"TBD"</formula>
    </cfRule>
  </conditionalFormatting>
  <conditionalFormatting sqref="AP176:AR176">
    <cfRule type="notContainsBlanks" dxfId="936" priority="1232">
      <formula>LEN(TRIM(AP176))&gt;0</formula>
    </cfRule>
  </conditionalFormatting>
  <conditionalFormatting sqref="AP176:AR176">
    <cfRule type="cellIs" dxfId="935" priority="1231" operator="equal">
      <formula>"TBD"</formula>
    </cfRule>
  </conditionalFormatting>
  <conditionalFormatting sqref="AP178:AR178">
    <cfRule type="notContainsBlanks" dxfId="934" priority="1230">
      <formula>LEN(TRIM(AP178))&gt;0</formula>
    </cfRule>
  </conditionalFormatting>
  <conditionalFormatting sqref="AP178:AR178">
    <cfRule type="cellIs" dxfId="933" priority="1229" operator="equal">
      <formula>"TBD"</formula>
    </cfRule>
  </conditionalFormatting>
  <conditionalFormatting sqref="AP181:AR181">
    <cfRule type="notContainsBlanks" dxfId="932" priority="1228">
      <formula>LEN(TRIM(AP181))&gt;0</formula>
    </cfRule>
  </conditionalFormatting>
  <conditionalFormatting sqref="AP181:AR181">
    <cfRule type="cellIs" dxfId="931" priority="1227" operator="equal">
      <formula>"TBD"</formula>
    </cfRule>
  </conditionalFormatting>
  <conditionalFormatting sqref="AP183:AR183">
    <cfRule type="notContainsBlanks" dxfId="930" priority="1226">
      <formula>LEN(TRIM(AP183))&gt;0</formula>
    </cfRule>
  </conditionalFormatting>
  <conditionalFormatting sqref="AP183:AR183">
    <cfRule type="cellIs" dxfId="929" priority="1225" operator="equal">
      <formula>"TBD"</formula>
    </cfRule>
  </conditionalFormatting>
  <conditionalFormatting sqref="AP187:AR187">
    <cfRule type="notContainsBlanks" dxfId="928" priority="1212">
      <formula>LEN(TRIM(AP187))&gt;0</formula>
    </cfRule>
  </conditionalFormatting>
  <conditionalFormatting sqref="AP187:AR187">
    <cfRule type="cellIs" dxfId="927" priority="1211" operator="equal">
      <formula>"TBD"</formula>
    </cfRule>
  </conditionalFormatting>
  <conditionalFormatting sqref="AP189:AQ189">
    <cfRule type="notContainsBlanks" dxfId="926" priority="1210">
      <formula>LEN(TRIM(AP189))&gt;0</formula>
    </cfRule>
  </conditionalFormatting>
  <conditionalFormatting sqref="AP189:AQ189">
    <cfRule type="cellIs" dxfId="925" priority="1209" operator="equal">
      <formula>"TBD"</formula>
    </cfRule>
  </conditionalFormatting>
  <conditionalFormatting sqref="AP191:AQ191">
    <cfRule type="notContainsBlanks" dxfId="924" priority="1208">
      <formula>LEN(TRIM(AP191))&gt;0</formula>
    </cfRule>
  </conditionalFormatting>
  <conditionalFormatting sqref="AP191:AQ191">
    <cfRule type="cellIs" dxfId="923" priority="1207" operator="equal">
      <formula>"TBD"</formula>
    </cfRule>
  </conditionalFormatting>
  <conditionalFormatting sqref="AP194:AR194">
    <cfRule type="notContainsBlanks" dxfId="922" priority="1206">
      <formula>LEN(TRIM(AP194))&gt;0</formula>
    </cfRule>
  </conditionalFormatting>
  <conditionalFormatting sqref="AP194:AR194">
    <cfRule type="cellIs" dxfId="921" priority="1205" operator="equal">
      <formula>"TBD"</formula>
    </cfRule>
  </conditionalFormatting>
  <conditionalFormatting sqref="AP196:AQ196">
    <cfRule type="notContainsBlanks" dxfId="920" priority="1204">
      <formula>LEN(TRIM(AP196))&gt;0</formula>
    </cfRule>
  </conditionalFormatting>
  <conditionalFormatting sqref="AP196:AQ196">
    <cfRule type="cellIs" dxfId="919" priority="1203" operator="equal">
      <formula>"TBD"</formula>
    </cfRule>
  </conditionalFormatting>
  <conditionalFormatting sqref="AS493">
    <cfRule type="notContainsBlanks" dxfId="918" priority="1104">
      <formula>LEN(TRIM(AS493))&gt;0</formula>
    </cfRule>
  </conditionalFormatting>
  <conditionalFormatting sqref="AS493">
    <cfRule type="cellIs" dxfId="917" priority="1103" operator="equal">
      <formula>"TBD"</formula>
    </cfRule>
  </conditionalFormatting>
  <conditionalFormatting sqref="AS495">
    <cfRule type="notContainsBlanks" dxfId="916" priority="1102">
      <formula>LEN(TRIM(AS495))&gt;0</formula>
    </cfRule>
  </conditionalFormatting>
  <conditionalFormatting sqref="AS495">
    <cfRule type="cellIs" dxfId="915" priority="1101" operator="equal">
      <formula>"TBD"</formula>
    </cfRule>
  </conditionalFormatting>
  <conditionalFormatting sqref="AS498">
    <cfRule type="notContainsBlanks" dxfId="914" priority="1100">
      <formula>LEN(TRIM(AS498))&gt;0</formula>
    </cfRule>
  </conditionalFormatting>
  <conditionalFormatting sqref="AS498">
    <cfRule type="cellIs" dxfId="913" priority="1099" operator="equal">
      <formula>"TBD"</formula>
    </cfRule>
  </conditionalFormatting>
  <conditionalFormatting sqref="AS500">
    <cfRule type="notContainsBlanks" dxfId="912" priority="1098">
      <formula>LEN(TRIM(AS500))&gt;0</formula>
    </cfRule>
  </conditionalFormatting>
  <conditionalFormatting sqref="AS500">
    <cfRule type="cellIs" dxfId="911" priority="1097" operator="equal">
      <formula>"TBD"</formula>
    </cfRule>
  </conditionalFormatting>
  <conditionalFormatting sqref="AS503">
    <cfRule type="notContainsBlanks" dxfId="910" priority="1096">
      <formula>LEN(TRIM(AS503))&gt;0</formula>
    </cfRule>
  </conditionalFormatting>
  <conditionalFormatting sqref="AS503">
    <cfRule type="cellIs" dxfId="909" priority="1095" operator="equal">
      <formula>"TBD"</formula>
    </cfRule>
  </conditionalFormatting>
  <conditionalFormatting sqref="AS505">
    <cfRule type="notContainsBlanks" dxfId="908" priority="1094">
      <formula>LEN(TRIM(AS505))&gt;0</formula>
    </cfRule>
  </conditionalFormatting>
  <conditionalFormatting sqref="AS505">
    <cfRule type="cellIs" dxfId="907" priority="1093" operator="equal">
      <formula>"TBD"</formula>
    </cfRule>
  </conditionalFormatting>
  <conditionalFormatting sqref="AS507">
    <cfRule type="notContainsBlanks" dxfId="906" priority="1092">
      <formula>LEN(TRIM(AS507))&gt;0</formula>
    </cfRule>
  </conditionalFormatting>
  <conditionalFormatting sqref="AS507">
    <cfRule type="cellIs" dxfId="905" priority="1091" operator="equal">
      <formula>"TBD"</formula>
    </cfRule>
  </conditionalFormatting>
  <conditionalFormatting sqref="AS509">
    <cfRule type="notContainsBlanks" dxfId="904" priority="1090">
      <formula>LEN(TRIM(AS509))&gt;0</formula>
    </cfRule>
  </conditionalFormatting>
  <conditionalFormatting sqref="AS509">
    <cfRule type="cellIs" dxfId="903" priority="1089" operator="equal">
      <formula>"TBD"</formula>
    </cfRule>
  </conditionalFormatting>
  <conditionalFormatting sqref="AS512">
    <cfRule type="notContainsBlanks" dxfId="902" priority="1088">
      <formula>LEN(TRIM(AS512))&gt;0</formula>
    </cfRule>
  </conditionalFormatting>
  <conditionalFormatting sqref="AS512">
    <cfRule type="cellIs" dxfId="901" priority="1087" operator="equal">
      <formula>"TBD"</formula>
    </cfRule>
  </conditionalFormatting>
  <conditionalFormatting sqref="AS514">
    <cfRule type="notContainsBlanks" dxfId="900" priority="1086">
      <formula>LEN(TRIM(AS514))&gt;0</formula>
    </cfRule>
  </conditionalFormatting>
  <conditionalFormatting sqref="AS514">
    <cfRule type="cellIs" dxfId="899" priority="1085" operator="equal">
      <formula>"TBD"</formula>
    </cfRule>
  </conditionalFormatting>
  <conditionalFormatting sqref="AS516">
    <cfRule type="notContainsBlanks" dxfId="898" priority="1084">
      <formula>LEN(TRIM(AS516))&gt;0</formula>
    </cfRule>
  </conditionalFormatting>
  <conditionalFormatting sqref="AS516">
    <cfRule type="cellIs" dxfId="897" priority="1083" operator="equal">
      <formula>"TBD"</formula>
    </cfRule>
  </conditionalFormatting>
  <conditionalFormatting sqref="AS518">
    <cfRule type="notContainsBlanks" dxfId="896" priority="1082">
      <formula>LEN(TRIM(AS518))&gt;0</formula>
    </cfRule>
  </conditionalFormatting>
  <conditionalFormatting sqref="AS518">
    <cfRule type="cellIs" dxfId="895" priority="1081" operator="equal">
      <formula>"TBD"</formula>
    </cfRule>
  </conditionalFormatting>
  <conditionalFormatting sqref="AS520">
    <cfRule type="notContainsBlanks" dxfId="894" priority="1080">
      <formula>LEN(TRIM(AS520))&gt;0</formula>
    </cfRule>
  </conditionalFormatting>
  <conditionalFormatting sqref="AS520">
    <cfRule type="cellIs" dxfId="893" priority="1079" operator="equal">
      <formula>"TBD"</formula>
    </cfRule>
  </conditionalFormatting>
  <conditionalFormatting sqref="AS522">
    <cfRule type="notContainsBlanks" dxfId="892" priority="1078">
      <formula>LEN(TRIM(AS522))&gt;0</formula>
    </cfRule>
  </conditionalFormatting>
  <conditionalFormatting sqref="AS522">
    <cfRule type="cellIs" dxfId="891" priority="1077" operator="equal">
      <formula>"TBD"</formula>
    </cfRule>
  </conditionalFormatting>
  <conditionalFormatting sqref="AS525">
    <cfRule type="notContainsBlanks" dxfId="890" priority="1076">
      <formula>LEN(TRIM(AS525))&gt;0</formula>
    </cfRule>
  </conditionalFormatting>
  <conditionalFormatting sqref="AS525">
    <cfRule type="cellIs" dxfId="889" priority="1075" operator="equal">
      <formula>"TBD"</formula>
    </cfRule>
  </conditionalFormatting>
  <conditionalFormatting sqref="AS527">
    <cfRule type="notContainsBlanks" dxfId="888" priority="1074">
      <formula>LEN(TRIM(AS527))&gt;0</formula>
    </cfRule>
  </conditionalFormatting>
  <conditionalFormatting sqref="AS527">
    <cfRule type="cellIs" dxfId="887" priority="1073" operator="equal">
      <formula>"TBD"</formula>
    </cfRule>
  </conditionalFormatting>
  <conditionalFormatting sqref="AS529">
    <cfRule type="notContainsBlanks" dxfId="886" priority="1070">
      <formula>LEN(TRIM(AS529))&gt;0</formula>
    </cfRule>
  </conditionalFormatting>
  <conditionalFormatting sqref="AS529">
    <cfRule type="cellIs" dxfId="885" priority="1069" operator="equal">
      <formula>"TBD"</formula>
    </cfRule>
  </conditionalFormatting>
  <conditionalFormatting sqref="AS531">
    <cfRule type="notContainsBlanks" dxfId="884" priority="1068">
      <formula>LEN(TRIM(AS531))&gt;0</formula>
    </cfRule>
  </conditionalFormatting>
  <conditionalFormatting sqref="AS531">
    <cfRule type="cellIs" dxfId="883" priority="1067" operator="equal">
      <formula>"TBD"</formula>
    </cfRule>
  </conditionalFormatting>
  <conditionalFormatting sqref="AS533">
    <cfRule type="notContainsBlanks" dxfId="882" priority="1064">
      <formula>LEN(TRIM(AS533))&gt;0</formula>
    </cfRule>
  </conditionalFormatting>
  <conditionalFormatting sqref="AS533">
    <cfRule type="cellIs" dxfId="881" priority="1063" operator="equal">
      <formula>"TBD"</formula>
    </cfRule>
  </conditionalFormatting>
  <conditionalFormatting sqref="AS535">
    <cfRule type="notContainsBlanks" dxfId="880" priority="1062">
      <formula>LEN(TRIM(AS535))&gt;0</formula>
    </cfRule>
  </conditionalFormatting>
  <conditionalFormatting sqref="AS535">
    <cfRule type="cellIs" dxfId="879" priority="1061" operator="equal">
      <formula>"TBD"</formula>
    </cfRule>
  </conditionalFormatting>
  <conditionalFormatting sqref="AS537">
    <cfRule type="notContainsBlanks" dxfId="878" priority="1058">
      <formula>LEN(TRIM(AS537))&gt;0</formula>
    </cfRule>
  </conditionalFormatting>
  <conditionalFormatting sqref="AS537">
    <cfRule type="cellIs" dxfId="877" priority="1057" operator="equal">
      <formula>"TBD"</formula>
    </cfRule>
  </conditionalFormatting>
  <conditionalFormatting sqref="AS539">
    <cfRule type="notContainsBlanks" dxfId="876" priority="1056">
      <formula>LEN(TRIM(AS539))&gt;0</formula>
    </cfRule>
  </conditionalFormatting>
  <conditionalFormatting sqref="AS539">
    <cfRule type="cellIs" dxfId="875" priority="1055" operator="equal">
      <formula>"TBD"</formula>
    </cfRule>
  </conditionalFormatting>
  <conditionalFormatting sqref="AS542">
    <cfRule type="notContainsBlanks" dxfId="874" priority="1044">
      <formula>LEN(TRIM(AS542))&gt;0</formula>
    </cfRule>
  </conditionalFormatting>
  <conditionalFormatting sqref="AS542">
    <cfRule type="cellIs" dxfId="873" priority="1043" operator="equal">
      <formula>"TBD"</formula>
    </cfRule>
  </conditionalFormatting>
  <conditionalFormatting sqref="AS544">
    <cfRule type="notContainsBlanks" dxfId="872" priority="1042">
      <formula>LEN(TRIM(AS544))&gt;0</formula>
    </cfRule>
  </conditionalFormatting>
  <conditionalFormatting sqref="AS544">
    <cfRule type="cellIs" dxfId="871" priority="1041" operator="equal">
      <formula>"TBD"</formula>
    </cfRule>
  </conditionalFormatting>
  <conditionalFormatting sqref="AS546">
    <cfRule type="notContainsBlanks" dxfId="870" priority="1040">
      <formula>LEN(TRIM(AS546))&gt;0</formula>
    </cfRule>
  </conditionalFormatting>
  <conditionalFormatting sqref="AS546">
    <cfRule type="cellIs" dxfId="869" priority="1039" operator="equal">
      <formula>"TBD"</formula>
    </cfRule>
  </conditionalFormatting>
  <conditionalFormatting sqref="AS548">
    <cfRule type="notContainsBlanks" dxfId="868" priority="1038">
      <formula>LEN(TRIM(AS548))&gt;0</formula>
    </cfRule>
  </conditionalFormatting>
  <conditionalFormatting sqref="AS548">
    <cfRule type="cellIs" dxfId="867" priority="1037" operator="equal">
      <formula>"TBD"</formula>
    </cfRule>
  </conditionalFormatting>
  <conditionalFormatting sqref="AS551">
    <cfRule type="notContainsBlanks" dxfId="866" priority="1032">
      <formula>LEN(TRIM(AS551))&gt;0</formula>
    </cfRule>
  </conditionalFormatting>
  <conditionalFormatting sqref="AS551">
    <cfRule type="cellIs" dxfId="865" priority="1031" operator="equal">
      <formula>"TBD"</formula>
    </cfRule>
  </conditionalFormatting>
  <conditionalFormatting sqref="AS553">
    <cfRule type="notContainsBlanks" dxfId="864" priority="1030">
      <formula>LEN(TRIM(AS553))&gt;0</formula>
    </cfRule>
  </conditionalFormatting>
  <conditionalFormatting sqref="AS553">
    <cfRule type="cellIs" dxfId="863" priority="1029" operator="equal">
      <formula>"TBD"</formula>
    </cfRule>
  </conditionalFormatting>
  <conditionalFormatting sqref="AS555">
    <cfRule type="notContainsBlanks" dxfId="862" priority="1028">
      <formula>LEN(TRIM(AS555))&gt;0</formula>
    </cfRule>
  </conditionalFormatting>
  <conditionalFormatting sqref="AS555">
    <cfRule type="cellIs" dxfId="861" priority="1027" operator="equal">
      <formula>"TBD"</formula>
    </cfRule>
  </conditionalFormatting>
  <conditionalFormatting sqref="AS557">
    <cfRule type="notContainsBlanks" dxfId="860" priority="1026">
      <formula>LEN(TRIM(AS557))&gt;0</formula>
    </cfRule>
  </conditionalFormatting>
  <conditionalFormatting sqref="AS557">
    <cfRule type="cellIs" dxfId="859" priority="1025" operator="equal">
      <formula>"TBD"</formula>
    </cfRule>
  </conditionalFormatting>
  <conditionalFormatting sqref="AS559">
    <cfRule type="notContainsBlanks" dxfId="858" priority="1024">
      <formula>LEN(TRIM(AS559))&gt;0</formula>
    </cfRule>
  </conditionalFormatting>
  <conditionalFormatting sqref="AS559">
    <cfRule type="cellIs" dxfId="857" priority="1023" operator="equal">
      <formula>"TBD"</formula>
    </cfRule>
  </conditionalFormatting>
  <conditionalFormatting sqref="AS561">
    <cfRule type="notContainsBlanks" dxfId="856" priority="1022">
      <formula>LEN(TRIM(AS561))&gt;0</formula>
    </cfRule>
  </conditionalFormatting>
  <conditionalFormatting sqref="AS561">
    <cfRule type="cellIs" dxfId="855" priority="1021" operator="equal">
      <formula>"TBD"</formula>
    </cfRule>
  </conditionalFormatting>
  <conditionalFormatting sqref="AS563">
    <cfRule type="notContainsBlanks" dxfId="854" priority="1020">
      <formula>LEN(TRIM(AS563))&gt;0</formula>
    </cfRule>
  </conditionalFormatting>
  <conditionalFormatting sqref="AS563">
    <cfRule type="cellIs" dxfId="853" priority="1019" operator="equal">
      <formula>"TBD"</formula>
    </cfRule>
  </conditionalFormatting>
  <conditionalFormatting sqref="AS565">
    <cfRule type="notContainsBlanks" dxfId="852" priority="1018">
      <formula>LEN(TRIM(AS565))&gt;0</formula>
    </cfRule>
  </conditionalFormatting>
  <conditionalFormatting sqref="AS565">
    <cfRule type="cellIs" dxfId="851" priority="1017" operator="equal">
      <formula>"TBD"</formula>
    </cfRule>
  </conditionalFormatting>
  <conditionalFormatting sqref="AS567">
    <cfRule type="notContainsBlanks" dxfId="850" priority="1016">
      <formula>LEN(TRIM(AS567))&gt;0</formula>
    </cfRule>
  </conditionalFormatting>
  <conditionalFormatting sqref="AS567">
    <cfRule type="cellIs" dxfId="849" priority="1015" operator="equal">
      <formula>"TBD"</formula>
    </cfRule>
  </conditionalFormatting>
  <conditionalFormatting sqref="Z493:AD493">
    <cfRule type="cellIs" dxfId="848" priority="916" operator="equal">
      <formula>"TBD"</formula>
    </cfRule>
  </conditionalFormatting>
  <conditionalFormatting sqref="Y493:AE493 AN493:AO493">
    <cfRule type="notContainsBlanks" dxfId="847" priority="915">
      <formula>LEN(TRIM(Y493))&gt;0</formula>
    </cfRule>
  </conditionalFormatting>
  <conditionalFormatting sqref="AE493 AN493:AO493">
    <cfRule type="cellIs" dxfId="846" priority="914" operator="equal">
      <formula>"TBD"</formula>
    </cfRule>
  </conditionalFormatting>
  <conditionalFormatting sqref="Z495:AD495">
    <cfRule type="cellIs" dxfId="845" priority="913" operator="equal">
      <formula>"TBD"</formula>
    </cfRule>
  </conditionalFormatting>
  <conditionalFormatting sqref="Y495:AE495 AN495:AO495">
    <cfRule type="notContainsBlanks" dxfId="844" priority="912">
      <formula>LEN(TRIM(Y495))&gt;0</formula>
    </cfRule>
  </conditionalFormatting>
  <conditionalFormatting sqref="AE495 AN495:AO495">
    <cfRule type="cellIs" dxfId="843" priority="911" operator="equal">
      <formula>"TBD"</formula>
    </cfRule>
  </conditionalFormatting>
  <conditionalFormatting sqref="Z498:AD498">
    <cfRule type="cellIs" dxfId="842" priority="910" operator="equal">
      <formula>"TBD"</formula>
    </cfRule>
  </conditionalFormatting>
  <conditionalFormatting sqref="Y498:AE498 AN498:AO498">
    <cfRule type="notContainsBlanks" dxfId="841" priority="909">
      <formula>LEN(TRIM(Y498))&gt;0</formula>
    </cfRule>
  </conditionalFormatting>
  <conditionalFormatting sqref="AE498 AN498:AO498">
    <cfRule type="cellIs" dxfId="840" priority="908" operator="equal">
      <formula>"TBD"</formula>
    </cfRule>
  </conditionalFormatting>
  <conditionalFormatting sqref="Z500:AD500">
    <cfRule type="cellIs" dxfId="839" priority="907" operator="equal">
      <formula>"TBD"</formula>
    </cfRule>
  </conditionalFormatting>
  <conditionalFormatting sqref="Y500:AE500 AN500:AO500">
    <cfRule type="notContainsBlanks" dxfId="838" priority="906">
      <formula>LEN(TRIM(Y500))&gt;0</formula>
    </cfRule>
  </conditionalFormatting>
  <conditionalFormatting sqref="AE500 AN500:AO500">
    <cfRule type="cellIs" dxfId="837" priority="905" operator="equal">
      <formula>"TBD"</formula>
    </cfRule>
  </conditionalFormatting>
  <conditionalFormatting sqref="Z503:AD503">
    <cfRule type="cellIs" dxfId="836" priority="904" operator="equal">
      <formula>"TBD"</formula>
    </cfRule>
  </conditionalFormatting>
  <conditionalFormatting sqref="Y503:AE503 AN503:AO503">
    <cfRule type="notContainsBlanks" dxfId="835" priority="903">
      <formula>LEN(TRIM(Y503))&gt;0</formula>
    </cfRule>
  </conditionalFormatting>
  <conditionalFormatting sqref="AE503 AN503:AO503">
    <cfRule type="cellIs" dxfId="834" priority="902" operator="equal">
      <formula>"TBD"</formula>
    </cfRule>
  </conditionalFormatting>
  <conditionalFormatting sqref="Z505:AD505">
    <cfRule type="cellIs" dxfId="833" priority="901" operator="equal">
      <formula>"TBD"</formula>
    </cfRule>
  </conditionalFormatting>
  <conditionalFormatting sqref="Y505:AE505 AN505:AO505">
    <cfRule type="notContainsBlanks" dxfId="832" priority="900">
      <formula>LEN(TRIM(Y505))&gt;0</formula>
    </cfRule>
  </conditionalFormatting>
  <conditionalFormatting sqref="AE505 AN505:AO505">
    <cfRule type="cellIs" dxfId="831" priority="899" operator="equal">
      <formula>"TBD"</formula>
    </cfRule>
  </conditionalFormatting>
  <conditionalFormatting sqref="Z507:AD507">
    <cfRule type="cellIs" dxfId="830" priority="898" operator="equal">
      <formula>"TBD"</formula>
    </cfRule>
  </conditionalFormatting>
  <conditionalFormatting sqref="Y507:AE507 AN507:AO507">
    <cfRule type="notContainsBlanks" dxfId="829" priority="897">
      <formula>LEN(TRIM(Y507))&gt;0</formula>
    </cfRule>
  </conditionalFormatting>
  <conditionalFormatting sqref="AE507 AN507:AO507">
    <cfRule type="cellIs" dxfId="828" priority="896" operator="equal">
      <formula>"TBD"</formula>
    </cfRule>
  </conditionalFormatting>
  <conditionalFormatting sqref="Z509:AD509">
    <cfRule type="cellIs" dxfId="827" priority="895" operator="equal">
      <formula>"TBD"</formula>
    </cfRule>
  </conditionalFormatting>
  <conditionalFormatting sqref="Y509:AE509 AN509:AO509">
    <cfRule type="notContainsBlanks" dxfId="826" priority="894">
      <formula>LEN(TRIM(Y509))&gt;0</formula>
    </cfRule>
  </conditionalFormatting>
  <conditionalFormatting sqref="AE509 AN509:AO509">
    <cfRule type="cellIs" dxfId="825" priority="893" operator="equal">
      <formula>"TBD"</formula>
    </cfRule>
  </conditionalFormatting>
  <conditionalFormatting sqref="Z512:AD512">
    <cfRule type="cellIs" dxfId="824" priority="892" operator="equal">
      <formula>"TBD"</formula>
    </cfRule>
  </conditionalFormatting>
  <conditionalFormatting sqref="Y512:AE512 AN512:AO512">
    <cfRule type="notContainsBlanks" dxfId="823" priority="891">
      <formula>LEN(TRIM(Y512))&gt;0</formula>
    </cfRule>
  </conditionalFormatting>
  <conditionalFormatting sqref="AE512 AN512:AO512">
    <cfRule type="cellIs" dxfId="822" priority="890" operator="equal">
      <formula>"TBD"</formula>
    </cfRule>
  </conditionalFormatting>
  <conditionalFormatting sqref="Z514:AD514">
    <cfRule type="cellIs" dxfId="821" priority="889" operator="equal">
      <formula>"TBD"</formula>
    </cfRule>
  </conditionalFormatting>
  <conditionalFormatting sqref="Y514:AE514 AN514:AO514">
    <cfRule type="notContainsBlanks" dxfId="820" priority="888">
      <formula>LEN(TRIM(Y514))&gt;0</formula>
    </cfRule>
  </conditionalFormatting>
  <conditionalFormatting sqref="AE514 AN514:AO514">
    <cfRule type="cellIs" dxfId="819" priority="887" operator="equal">
      <formula>"TBD"</formula>
    </cfRule>
  </conditionalFormatting>
  <conditionalFormatting sqref="Z516:AD516">
    <cfRule type="cellIs" dxfId="818" priority="886" operator="equal">
      <formula>"TBD"</formula>
    </cfRule>
  </conditionalFormatting>
  <conditionalFormatting sqref="Y516:AE516 AN516:AO516">
    <cfRule type="notContainsBlanks" dxfId="817" priority="885">
      <formula>LEN(TRIM(Y516))&gt;0</formula>
    </cfRule>
  </conditionalFormatting>
  <conditionalFormatting sqref="AE516 AN516:AO516">
    <cfRule type="cellIs" dxfId="816" priority="884" operator="equal">
      <formula>"TBD"</formula>
    </cfRule>
  </conditionalFormatting>
  <conditionalFormatting sqref="Z518:AD518">
    <cfRule type="cellIs" dxfId="815" priority="883" operator="equal">
      <formula>"TBD"</formula>
    </cfRule>
  </conditionalFormatting>
  <conditionalFormatting sqref="Y518:AE518 AN518:AO518">
    <cfRule type="notContainsBlanks" dxfId="814" priority="882">
      <formula>LEN(TRIM(Y518))&gt;0</formula>
    </cfRule>
  </conditionalFormatting>
  <conditionalFormatting sqref="AE518 AN518:AO518">
    <cfRule type="cellIs" dxfId="813" priority="881" operator="equal">
      <formula>"TBD"</formula>
    </cfRule>
  </conditionalFormatting>
  <conditionalFormatting sqref="Z520:AD520">
    <cfRule type="cellIs" dxfId="812" priority="880" operator="equal">
      <formula>"TBD"</formula>
    </cfRule>
  </conditionalFormatting>
  <conditionalFormatting sqref="Y520:AE520 AN520:AO520">
    <cfRule type="notContainsBlanks" dxfId="811" priority="879">
      <formula>LEN(TRIM(Y520))&gt;0</formula>
    </cfRule>
  </conditionalFormatting>
  <conditionalFormatting sqref="AE520 AN520:AO520">
    <cfRule type="cellIs" dxfId="810" priority="878" operator="equal">
      <formula>"TBD"</formula>
    </cfRule>
  </conditionalFormatting>
  <conditionalFormatting sqref="Z522:AD522">
    <cfRule type="cellIs" dxfId="809" priority="877" operator="equal">
      <formula>"TBD"</formula>
    </cfRule>
  </conditionalFormatting>
  <conditionalFormatting sqref="Y522:AE522 AN522:AO522">
    <cfRule type="notContainsBlanks" dxfId="808" priority="876">
      <formula>LEN(TRIM(Y522))&gt;0</formula>
    </cfRule>
  </conditionalFormatting>
  <conditionalFormatting sqref="AE522 AN522:AO522">
    <cfRule type="cellIs" dxfId="807" priority="875" operator="equal">
      <formula>"TBD"</formula>
    </cfRule>
  </conditionalFormatting>
  <conditionalFormatting sqref="Z525:AD525">
    <cfRule type="cellIs" dxfId="806" priority="874" operator="equal">
      <formula>"TBD"</formula>
    </cfRule>
  </conditionalFormatting>
  <conditionalFormatting sqref="Y525:AE525 AN525:AO525">
    <cfRule type="notContainsBlanks" dxfId="805" priority="873">
      <formula>LEN(TRIM(Y525))&gt;0</formula>
    </cfRule>
  </conditionalFormatting>
  <conditionalFormatting sqref="AE525 AN525:AO525">
    <cfRule type="cellIs" dxfId="804" priority="872" operator="equal">
      <formula>"TBD"</formula>
    </cfRule>
  </conditionalFormatting>
  <conditionalFormatting sqref="Z527:AD527">
    <cfRule type="cellIs" dxfId="803" priority="871" operator="equal">
      <formula>"TBD"</formula>
    </cfRule>
  </conditionalFormatting>
  <conditionalFormatting sqref="Y527:AE527 AN527:AO527">
    <cfRule type="notContainsBlanks" dxfId="802" priority="870">
      <formula>LEN(TRIM(Y527))&gt;0</formula>
    </cfRule>
  </conditionalFormatting>
  <conditionalFormatting sqref="AE527 AN527:AO527">
    <cfRule type="cellIs" dxfId="801" priority="869" operator="equal">
      <formula>"TBD"</formula>
    </cfRule>
  </conditionalFormatting>
  <conditionalFormatting sqref="Z529:AD529">
    <cfRule type="cellIs" dxfId="800" priority="865" operator="equal">
      <formula>"TBD"</formula>
    </cfRule>
  </conditionalFormatting>
  <conditionalFormatting sqref="Y529:AE529 AN529:AO529">
    <cfRule type="notContainsBlanks" dxfId="799" priority="864">
      <formula>LEN(TRIM(Y529))&gt;0</formula>
    </cfRule>
  </conditionalFormatting>
  <conditionalFormatting sqref="AE529 AN529:AO529">
    <cfRule type="cellIs" dxfId="798" priority="863" operator="equal">
      <formula>"TBD"</formula>
    </cfRule>
  </conditionalFormatting>
  <conditionalFormatting sqref="Z531:AD531">
    <cfRule type="cellIs" dxfId="797" priority="862" operator="equal">
      <formula>"TBD"</formula>
    </cfRule>
  </conditionalFormatting>
  <conditionalFormatting sqref="Y531:AE531 AN531:AO531">
    <cfRule type="notContainsBlanks" dxfId="796" priority="861">
      <formula>LEN(TRIM(Y531))&gt;0</formula>
    </cfRule>
  </conditionalFormatting>
  <conditionalFormatting sqref="AE531 AN531:AO531">
    <cfRule type="cellIs" dxfId="795" priority="860" operator="equal">
      <formula>"TBD"</formula>
    </cfRule>
  </conditionalFormatting>
  <conditionalFormatting sqref="Z533:AD533">
    <cfRule type="cellIs" dxfId="794" priority="856" operator="equal">
      <formula>"TBD"</formula>
    </cfRule>
  </conditionalFormatting>
  <conditionalFormatting sqref="Y533:AE533 AN533:AO533">
    <cfRule type="notContainsBlanks" dxfId="793" priority="855">
      <formula>LEN(TRIM(Y533))&gt;0</formula>
    </cfRule>
  </conditionalFormatting>
  <conditionalFormatting sqref="AE533 AN533:AO533">
    <cfRule type="cellIs" dxfId="792" priority="854" operator="equal">
      <formula>"TBD"</formula>
    </cfRule>
  </conditionalFormatting>
  <conditionalFormatting sqref="Z535:AD535">
    <cfRule type="cellIs" dxfId="791" priority="853" operator="equal">
      <formula>"TBD"</formula>
    </cfRule>
  </conditionalFormatting>
  <conditionalFormatting sqref="Y535:AE535 AN535:AO535">
    <cfRule type="notContainsBlanks" dxfId="790" priority="852">
      <formula>LEN(TRIM(Y535))&gt;0</formula>
    </cfRule>
  </conditionalFormatting>
  <conditionalFormatting sqref="AE535 AN535:AO535">
    <cfRule type="cellIs" dxfId="789" priority="851" operator="equal">
      <formula>"TBD"</formula>
    </cfRule>
  </conditionalFormatting>
  <conditionalFormatting sqref="Z537:AD537">
    <cfRule type="cellIs" dxfId="788" priority="847" operator="equal">
      <formula>"TBD"</formula>
    </cfRule>
  </conditionalFormatting>
  <conditionalFormatting sqref="Y537:AE537 AN537:AO537">
    <cfRule type="notContainsBlanks" dxfId="787" priority="846">
      <formula>LEN(TRIM(Y537))&gt;0</formula>
    </cfRule>
  </conditionalFormatting>
  <conditionalFormatting sqref="AE537 AN537:AO537">
    <cfRule type="cellIs" dxfId="786" priority="845" operator="equal">
      <formula>"TBD"</formula>
    </cfRule>
  </conditionalFormatting>
  <conditionalFormatting sqref="Z539:AD539">
    <cfRule type="cellIs" dxfId="785" priority="844" operator="equal">
      <formula>"TBD"</formula>
    </cfRule>
  </conditionalFormatting>
  <conditionalFormatting sqref="Y539:AE539 AN539:AO539">
    <cfRule type="notContainsBlanks" dxfId="784" priority="843">
      <formula>LEN(TRIM(Y539))&gt;0</formula>
    </cfRule>
  </conditionalFormatting>
  <conditionalFormatting sqref="AE539 AN539:AO539">
    <cfRule type="cellIs" dxfId="783" priority="842" operator="equal">
      <formula>"TBD"</formula>
    </cfRule>
  </conditionalFormatting>
  <conditionalFormatting sqref="Z542:AD542">
    <cfRule type="cellIs" dxfId="782" priority="826" operator="equal">
      <formula>"TBD"</formula>
    </cfRule>
  </conditionalFormatting>
  <conditionalFormatting sqref="Y542:AE542 AN542:AO542">
    <cfRule type="notContainsBlanks" dxfId="781" priority="825">
      <formula>LEN(TRIM(Y542))&gt;0</formula>
    </cfRule>
  </conditionalFormatting>
  <conditionalFormatting sqref="AE542 AN542:AO542">
    <cfRule type="cellIs" dxfId="780" priority="824" operator="equal">
      <formula>"TBD"</formula>
    </cfRule>
  </conditionalFormatting>
  <conditionalFormatting sqref="Z544:AD544">
    <cfRule type="cellIs" dxfId="779" priority="823" operator="equal">
      <formula>"TBD"</formula>
    </cfRule>
  </conditionalFormatting>
  <conditionalFormatting sqref="Y544:AE544 AN544:AO544">
    <cfRule type="notContainsBlanks" dxfId="778" priority="822">
      <formula>LEN(TRIM(Y544))&gt;0</formula>
    </cfRule>
  </conditionalFormatting>
  <conditionalFormatting sqref="AE544 AN544:AO544">
    <cfRule type="cellIs" dxfId="777" priority="821" operator="equal">
      <formula>"TBD"</formula>
    </cfRule>
  </conditionalFormatting>
  <conditionalFormatting sqref="Z546:AD546">
    <cfRule type="cellIs" dxfId="776" priority="820" operator="equal">
      <formula>"TBD"</formula>
    </cfRule>
  </conditionalFormatting>
  <conditionalFormatting sqref="Y546:AE546 AN546:AO546">
    <cfRule type="notContainsBlanks" dxfId="775" priority="819">
      <formula>LEN(TRIM(Y546))&gt;0</formula>
    </cfRule>
  </conditionalFormatting>
  <conditionalFormatting sqref="AE546 AN546:AO546">
    <cfRule type="cellIs" dxfId="774" priority="818" operator="equal">
      <formula>"TBD"</formula>
    </cfRule>
  </conditionalFormatting>
  <conditionalFormatting sqref="Z548:AD548">
    <cfRule type="cellIs" dxfId="773" priority="817" operator="equal">
      <formula>"TBD"</formula>
    </cfRule>
  </conditionalFormatting>
  <conditionalFormatting sqref="Y548:AE548 AN548:AO548">
    <cfRule type="notContainsBlanks" dxfId="772" priority="816">
      <formula>LEN(TRIM(Y548))&gt;0</formula>
    </cfRule>
  </conditionalFormatting>
  <conditionalFormatting sqref="AE548 AN548:AO548">
    <cfRule type="cellIs" dxfId="771" priority="815" operator="equal">
      <formula>"TBD"</formula>
    </cfRule>
  </conditionalFormatting>
  <conditionalFormatting sqref="Z551:AD551">
    <cfRule type="cellIs" dxfId="770" priority="808" operator="equal">
      <formula>"TBD"</formula>
    </cfRule>
  </conditionalFormatting>
  <conditionalFormatting sqref="Y551:AE551 AN551:AO551">
    <cfRule type="notContainsBlanks" dxfId="769" priority="807">
      <formula>LEN(TRIM(Y551))&gt;0</formula>
    </cfRule>
  </conditionalFormatting>
  <conditionalFormatting sqref="AE551 AN551:AO551">
    <cfRule type="cellIs" dxfId="768" priority="806" operator="equal">
      <formula>"TBD"</formula>
    </cfRule>
  </conditionalFormatting>
  <conditionalFormatting sqref="Z553:AD553">
    <cfRule type="cellIs" dxfId="767" priority="805" operator="equal">
      <formula>"TBD"</formula>
    </cfRule>
  </conditionalFormatting>
  <conditionalFormatting sqref="Y553:AE553 AN553:AO553">
    <cfRule type="notContainsBlanks" dxfId="766" priority="804">
      <formula>LEN(TRIM(Y553))&gt;0</formula>
    </cfRule>
  </conditionalFormatting>
  <conditionalFormatting sqref="AE553 AN553:AO553">
    <cfRule type="cellIs" dxfId="765" priority="803" operator="equal">
      <formula>"TBD"</formula>
    </cfRule>
  </conditionalFormatting>
  <conditionalFormatting sqref="Z555:AD555">
    <cfRule type="cellIs" dxfId="764" priority="802" operator="equal">
      <formula>"TBD"</formula>
    </cfRule>
  </conditionalFormatting>
  <conditionalFormatting sqref="Y555:AE555 AN555:AO555">
    <cfRule type="notContainsBlanks" dxfId="763" priority="801">
      <formula>LEN(TRIM(Y555))&gt;0</formula>
    </cfRule>
  </conditionalFormatting>
  <conditionalFormatting sqref="AE555 AN555:AO555">
    <cfRule type="cellIs" dxfId="762" priority="800" operator="equal">
      <formula>"TBD"</formula>
    </cfRule>
  </conditionalFormatting>
  <conditionalFormatting sqref="Z559:AD559">
    <cfRule type="cellIs" dxfId="761" priority="799" operator="equal">
      <formula>"TBD"</formula>
    </cfRule>
  </conditionalFormatting>
  <conditionalFormatting sqref="Y559:AE559 AN559:AO559">
    <cfRule type="notContainsBlanks" dxfId="760" priority="798">
      <formula>LEN(TRIM(Y559))&gt;0</formula>
    </cfRule>
  </conditionalFormatting>
  <conditionalFormatting sqref="AE559 AN559:AO559">
    <cfRule type="cellIs" dxfId="759" priority="797" operator="equal">
      <formula>"TBD"</formula>
    </cfRule>
  </conditionalFormatting>
  <conditionalFormatting sqref="Z561:AD561">
    <cfRule type="cellIs" dxfId="758" priority="796" operator="equal">
      <formula>"TBD"</formula>
    </cfRule>
  </conditionalFormatting>
  <conditionalFormatting sqref="Y561:AE561 AN561:AO561">
    <cfRule type="notContainsBlanks" dxfId="757" priority="795">
      <formula>LEN(TRIM(Y561))&gt;0</formula>
    </cfRule>
  </conditionalFormatting>
  <conditionalFormatting sqref="AE561 AN561:AO561">
    <cfRule type="cellIs" dxfId="756" priority="794" operator="equal">
      <formula>"TBD"</formula>
    </cfRule>
  </conditionalFormatting>
  <conditionalFormatting sqref="Z563:AD563">
    <cfRule type="cellIs" dxfId="755" priority="793" operator="equal">
      <formula>"TBD"</formula>
    </cfRule>
  </conditionalFormatting>
  <conditionalFormatting sqref="Y563:AE563 AN563:AO563">
    <cfRule type="notContainsBlanks" dxfId="754" priority="792">
      <formula>LEN(TRIM(Y563))&gt;0</formula>
    </cfRule>
  </conditionalFormatting>
  <conditionalFormatting sqref="AE563 AN563:AO563">
    <cfRule type="cellIs" dxfId="753" priority="791" operator="equal">
      <formula>"TBD"</formula>
    </cfRule>
  </conditionalFormatting>
  <conditionalFormatting sqref="Z565:AD565">
    <cfRule type="cellIs" dxfId="752" priority="790" operator="equal">
      <formula>"TBD"</formula>
    </cfRule>
  </conditionalFormatting>
  <conditionalFormatting sqref="Y565:AE565 AN565:AO565">
    <cfRule type="notContainsBlanks" dxfId="751" priority="789">
      <formula>LEN(TRIM(Y565))&gt;0</formula>
    </cfRule>
  </conditionalFormatting>
  <conditionalFormatting sqref="AE565 AN565:AO565">
    <cfRule type="cellIs" dxfId="750" priority="788" operator="equal">
      <formula>"TBD"</formula>
    </cfRule>
  </conditionalFormatting>
  <conditionalFormatting sqref="Z567:AD567">
    <cfRule type="cellIs" dxfId="749" priority="781" operator="equal">
      <formula>"TBD"</formula>
    </cfRule>
  </conditionalFormatting>
  <conditionalFormatting sqref="Y567:AE567 AN567:AO567">
    <cfRule type="notContainsBlanks" dxfId="748" priority="780">
      <formula>LEN(TRIM(Y567))&gt;0</formula>
    </cfRule>
  </conditionalFormatting>
  <conditionalFormatting sqref="AE567 AN567:AO567">
    <cfRule type="cellIs" dxfId="747" priority="779" operator="equal">
      <formula>"TBD"</formula>
    </cfRule>
  </conditionalFormatting>
  <conditionalFormatting sqref="Z557:AD557">
    <cfRule type="cellIs" dxfId="746" priority="775" operator="equal">
      <formula>"TBD"</formula>
    </cfRule>
  </conditionalFormatting>
  <conditionalFormatting sqref="Y557:AE557 AN557:AO557">
    <cfRule type="notContainsBlanks" dxfId="745" priority="774">
      <formula>LEN(TRIM(Y557))&gt;0</formula>
    </cfRule>
  </conditionalFormatting>
  <conditionalFormatting sqref="AE557 AN557:AO557">
    <cfRule type="cellIs" dxfId="744" priority="773" operator="equal">
      <formula>"TBD"</formula>
    </cfRule>
  </conditionalFormatting>
  <conditionalFormatting sqref="V320:V485">
    <cfRule type="duplicateValues" dxfId="743" priority="137675"/>
    <cfRule type="notContainsBlanks" dxfId="742" priority="137676">
      <formula>LEN(TRIM(V320))&gt;0</formula>
    </cfRule>
  </conditionalFormatting>
  <conditionalFormatting sqref="U320:U485">
    <cfRule type="duplicateValues" dxfId="741" priority="137679"/>
  </conditionalFormatting>
  <conditionalFormatting sqref="I320:I485">
    <cfRule type="duplicateValues" dxfId="740" priority="137681"/>
  </conditionalFormatting>
  <conditionalFormatting sqref="L320:L485">
    <cfRule type="duplicateValues" dxfId="739" priority="137683"/>
  </conditionalFormatting>
  <conditionalFormatting sqref="O320:O485">
    <cfRule type="duplicateValues" dxfId="738" priority="137685"/>
  </conditionalFormatting>
  <conditionalFormatting sqref="R320:R485">
    <cfRule type="duplicateValues" dxfId="737" priority="137687"/>
  </conditionalFormatting>
  <conditionalFormatting sqref="F320:F485">
    <cfRule type="duplicateValues" dxfId="736" priority="137689"/>
    <cfRule type="notContainsBlanks" dxfId="735" priority="137690">
      <formula>LEN(TRIM(F320))&gt;0</formula>
    </cfRule>
    <cfRule type="expression" dxfId="734" priority="137691">
      <formula>LEN(E320)&gt;0</formula>
    </cfRule>
  </conditionalFormatting>
  <conditionalFormatting sqref="AT187">
    <cfRule type="notContainsBlanks" dxfId="733" priority="652">
      <formula>LEN(TRIM(AT187))&gt;0</formula>
    </cfRule>
  </conditionalFormatting>
  <conditionalFormatting sqref="AT187">
    <cfRule type="cellIs" dxfId="732" priority="651" operator="equal">
      <formula>"TBD"</formula>
    </cfRule>
  </conditionalFormatting>
  <conditionalFormatting sqref="AT189">
    <cfRule type="notContainsBlanks" dxfId="731" priority="650">
      <formula>LEN(TRIM(AT189))&gt;0</formula>
    </cfRule>
  </conditionalFormatting>
  <conditionalFormatting sqref="AT189">
    <cfRule type="cellIs" dxfId="730" priority="649" operator="equal">
      <formula>"TBD"</formula>
    </cfRule>
  </conditionalFormatting>
  <conditionalFormatting sqref="AT191">
    <cfRule type="notContainsBlanks" dxfId="729" priority="648">
      <formula>LEN(TRIM(AT191))&gt;0</formula>
    </cfRule>
  </conditionalFormatting>
  <conditionalFormatting sqref="AT191">
    <cfRule type="cellIs" dxfId="728" priority="647" operator="equal">
      <formula>"TBD"</formula>
    </cfRule>
  </conditionalFormatting>
  <conditionalFormatting sqref="AT194">
    <cfRule type="notContainsBlanks" dxfId="727" priority="646">
      <formula>LEN(TRIM(AT194))&gt;0</formula>
    </cfRule>
  </conditionalFormatting>
  <conditionalFormatting sqref="AT194">
    <cfRule type="cellIs" dxfId="726" priority="645" operator="equal">
      <formula>"TBD"</formula>
    </cfRule>
  </conditionalFormatting>
  <conditionalFormatting sqref="AT196">
    <cfRule type="notContainsBlanks" dxfId="725" priority="644">
      <formula>LEN(TRIM(AT196))&gt;0</formula>
    </cfRule>
  </conditionalFormatting>
  <conditionalFormatting sqref="AT196">
    <cfRule type="cellIs" dxfId="724" priority="643" operator="equal">
      <formula>"TBD"</formula>
    </cfRule>
  </conditionalFormatting>
  <conditionalFormatting sqref="AT210">
    <cfRule type="notContainsBlanks" dxfId="723" priority="642">
      <formula>LEN(TRIM(AT210))&gt;0</formula>
    </cfRule>
  </conditionalFormatting>
  <conditionalFormatting sqref="AT210">
    <cfRule type="cellIs" dxfId="722" priority="641" operator="equal">
      <formula>"TBD"</formula>
    </cfRule>
  </conditionalFormatting>
  <conditionalFormatting sqref="AT212">
    <cfRule type="notContainsBlanks" dxfId="721" priority="640">
      <formula>LEN(TRIM(AT212))&gt;0</formula>
    </cfRule>
  </conditionalFormatting>
  <conditionalFormatting sqref="AT212">
    <cfRule type="cellIs" dxfId="720" priority="639" operator="equal">
      <formula>"TBD"</formula>
    </cfRule>
  </conditionalFormatting>
  <conditionalFormatting sqref="AT214">
    <cfRule type="notContainsBlanks" dxfId="719" priority="638">
      <formula>LEN(TRIM(AT214))&gt;0</formula>
    </cfRule>
  </conditionalFormatting>
  <conditionalFormatting sqref="AT214">
    <cfRule type="cellIs" dxfId="718" priority="637" operator="equal">
      <formula>"TBD"</formula>
    </cfRule>
  </conditionalFormatting>
  <conditionalFormatting sqref="AT216">
    <cfRule type="notContainsBlanks" dxfId="717" priority="636">
      <formula>LEN(TRIM(AT216))&gt;0</formula>
    </cfRule>
  </conditionalFormatting>
  <conditionalFormatting sqref="AT216">
    <cfRule type="cellIs" dxfId="716" priority="635" operator="equal">
      <formula>"TBD"</formula>
    </cfRule>
  </conditionalFormatting>
  <conditionalFormatting sqref="AU567">
    <cfRule type="notContainsBlanks" dxfId="715" priority="620">
      <formula>LEN(TRIM(AU567))&gt;0</formula>
    </cfRule>
  </conditionalFormatting>
  <conditionalFormatting sqref="AU567">
    <cfRule type="cellIs" dxfId="714" priority="619" operator="equal">
      <formula>"TBD"</formula>
    </cfRule>
  </conditionalFormatting>
  <conditionalFormatting sqref="AU565">
    <cfRule type="notContainsBlanks" dxfId="713" priority="618">
      <formula>LEN(TRIM(AU565))&gt;0</formula>
    </cfRule>
  </conditionalFormatting>
  <conditionalFormatting sqref="AU565">
    <cfRule type="cellIs" dxfId="712" priority="617" operator="equal">
      <formula>"TBD"</formula>
    </cfRule>
  </conditionalFormatting>
  <conditionalFormatting sqref="AU563">
    <cfRule type="notContainsBlanks" dxfId="711" priority="616">
      <formula>LEN(TRIM(AU563))&gt;0</formula>
    </cfRule>
  </conditionalFormatting>
  <conditionalFormatting sqref="AU563">
    <cfRule type="cellIs" dxfId="710" priority="615" operator="equal">
      <formula>"TBD"</formula>
    </cfRule>
  </conditionalFormatting>
  <conditionalFormatting sqref="AU561">
    <cfRule type="notContainsBlanks" dxfId="709" priority="614">
      <formula>LEN(TRIM(AU561))&gt;0</formula>
    </cfRule>
  </conditionalFormatting>
  <conditionalFormatting sqref="AU561">
    <cfRule type="cellIs" dxfId="708" priority="613" operator="equal">
      <formula>"TBD"</formula>
    </cfRule>
  </conditionalFormatting>
  <conditionalFormatting sqref="AU559">
    <cfRule type="notContainsBlanks" dxfId="707" priority="612">
      <formula>LEN(TRIM(AU559))&gt;0</formula>
    </cfRule>
  </conditionalFormatting>
  <conditionalFormatting sqref="AU559">
    <cfRule type="cellIs" dxfId="706" priority="611" operator="equal">
      <formula>"TBD"</formula>
    </cfRule>
  </conditionalFormatting>
  <conditionalFormatting sqref="AU557">
    <cfRule type="notContainsBlanks" dxfId="705" priority="610">
      <formula>LEN(TRIM(AU557))&gt;0</formula>
    </cfRule>
  </conditionalFormatting>
  <conditionalFormatting sqref="AU557">
    <cfRule type="cellIs" dxfId="704" priority="609" operator="equal">
      <formula>"TBD"</formula>
    </cfRule>
  </conditionalFormatting>
  <conditionalFormatting sqref="AU555">
    <cfRule type="notContainsBlanks" dxfId="703" priority="608">
      <formula>LEN(TRIM(AU555))&gt;0</formula>
    </cfRule>
  </conditionalFormatting>
  <conditionalFormatting sqref="AU555">
    <cfRule type="cellIs" dxfId="702" priority="607" operator="equal">
      <formula>"TBD"</formula>
    </cfRule>
  </conditionalFormatting>
  <conditionalFormatting sqref="AU553">
    <cfRule type="notContainsBlanks" dxfId="701" priority="606">
      <formula>LEN(TRIM(AU553))&gt;0</formula>
    </cfRule>
  </conditionalFormatting>
  <conditionalFormatting sqref="AU553">
    <cfRule type="cellIs" dxfId="700" priority="605" operator="equal">
      <formula>"TBD"</formula>
    </cfRule>
  </conditionalFormatting>
  <conditionalFormatting sqref="AU551">
    <cfRule type="notContainsBlanks" dxfId="699" priority="604">
      <formula>LEN(TRIM(AU551))&gt;0</formula>
    </cfRule>
  </conditionalFormatting>
  <conditionalFormatting sqref="AU551">
    <cfRule type="cellIs" dxfId="698" priority="603" operator="equal">
      <formula>"TBD"</formula>
    </cfRule>
  </conditionalFormatting>
  <conditionalFormatting sqref="AU548">
    <cfRule type="notContainsBlanks" dxfId="697" priority="598">
      <formula>LEN(TRIM(AU548))&gt;0</formula>
    </cfRule>
  </conditionalFormatting>
  <conditionalFormatting sqref="AU548">
    <cfRule type="cellIs" dxfId="696" priority="597" operator="equal">
      <formula>"TBD"</formula>
    </cfRule>
  </conditionalFormatting>
  <conditionalFormatting sqref="AU546">
    <cfRule type="notContainsBlanks" dxfId="695" priority="596">
      <formula>LEN(TRIM(AU546))&gt;0</formula>
    </cfRule>
  </conditionalFormatting>
  <conditionalFormatting sqref="AU546">
    <cfRule type="cellIs" dxfId="694" priority="595" operator="equal">
      <formula>"TBD"</formula>
    </cfRule>
  </conditionalFormatting>
  <conditionalFormatting sqref="AU544">
    <cfRule type="notContainsBlanks" dxfId="693" priority="594">
      <formula>LEN(TRIM(AU544))&gt;0</formula>
    </cfRule>
  </conditionalFormatting>
  <conditionalFormatting sqref="AU544">
    <cfRule type="cellIs" dxfId="692" priority="593" operator="equal">
      <formula>"TBD"</formula>
    </cfRule>
  </conditionalFormatting>
  <conditionalFormatting sqref="AU542">
    <cfRule type="notContainsBlanks" dxfId="691" priority="592">
      <formula>LEN(TRIM(AU542))&gt;0</formula>
    </cfRule>
  </conditionalFormatting>
  <conditionalFormatting sqref="AU542">
    <cfRule type="cellIs" dxfId="690" priority="591" operator="equal">
      <formula>"TBD"</formula>
    </cfRule>
  </conditionalFormatting>
  <conditionalFormatting sqref="AU539">
    <cfRule type="notContainsBlanks" dxfId="689" priority="580">
      <formula>LEN(TRIM(AU539))&gt;0</formula>
    </cfRule>
  </conditionalFormatting>
  <conditionalFormatting sqref="AU539">
    <cfRule type="cellIs" dxfId="688" priority="579" operator="equal">
      <formula>"TBD"</formula>
    </cfRule>
  </conditionalFormatting>
  <conditionalFormatting sqref="AU537">
    <cfRule type="notContainsBlanks" dxfId="687" priority="578">
      <formula>LEN(TRIM(AU537))&gt;0</formula>
    </cfRule>
  </conditionalFormatting>
  <conditionalFormatting sqref="AU537">
    <cfRule type="cellIs" dxfId="686" priority="577" operator="equal">
      <formula>"TBD"</formula>
    </cfRule>
  </conditionalFormatting>
  <conditionalFormatting sqref="AU535">
    <cfRule type="notContainsBlanks" dxfId="685" priority="574">
      <formula>LEN(TRIM(AU535))&gt;0</formula>
    </cfRule>
  </conditionalFormatting>
  <conditionalFormatting sqref="AU535">
    <cfRule type="cellIs" dxfId="684" priority="573" operator="equal">
      <formula>"TBD"</formula>
    </cfRule>
  </conditionalFormatting>
  <conditionalFormatting sqref="AU533">
    <cfRule type="notContainsBlanks" dxfId="683" priority="572">
      <formula>LEN(TRIM(AU533))&gt;0</formula>
    </cfRule>
  </conditionalFormatting>
  <conditionalFormatting sqref="AU533">
    <cfRule type="cellIs" dxfId="682" priority="571" operator="equal">
      <formula>"TBD"</formula>
    </cfRule>
  </conditionalFormatting>
  <conditionalFormatting sqref="AU531">
    <cfRule type="notContainsBlanks" dxfId="681" priority="564">
      <formula>LEN(TRIM(AU531))&gt;0</formula>
    </cfRule>
  </conditionalFormatting>
  <conditionalFormatting sqref="AU531">
    <cfRule type="cellIs" dxfId="680" priority="563" operator="equal">
      <formula>"TBD"</formula>
    </cfRule>
  </conditionalFormatting>
  <conditionalFormatting sqref="AU529">
    <cfRule type="notContainsBlanks" dxfId="679" priority="562">
      <formula>LEN(TRIM(AU529))&gt;0</formula>
    </cfRule>
  </conditionalFormatting>
  <conditionalFormatting sqref="AU529">
    <cfRule type="cellIs" dxfId="678" priority="561" operator="equal">
      <formula>"TBD"</formula>
    </cfRule>
  </conditionalFormatting>
  <conditionalFormatting sqref="AU527">
    <cfRule type="notContainsBlanks" dxfId="677" priority="558">
      <formula>LEN(TRIM(AU527))&gt;0</formula>
    </cfRule>
  </conditionalFormatting>
  <conditionalFormatting sqref="AU527">
    <cfRule type="cellIs" dxfId="676" priority="557" operator="equal">
      <formula>"TBD"</formula>
    </cfRule>
  </conditionalFormatting>
  <conditionalFormatting sqref="AU525">
    <cfRule type="notContainsBlanks" dxfId="675" priority="556">
      <formula>LEN(TRIM(AU525))&gt;0</formula>
    </cfRule>
  </conditionalFormatting>
  <conditionalFormatting sqref="AU525">
    <cfRule type="cellIs" dxfId="674" priority="555" operator="equal">
      <formula>"TBD"</formula>
    </cfRule>
  </conditionalFormatting>
  <conditionalFormatting sqref="AU515 AU519 AU521 AU517 AU513">
    <cfRule type="notContainsBlanks" dxfId="673" priority="554">
      <formula>LEN(TRIM(AU513))&gt;0</formula>
    </cfRule>
  </conditionalFormatting>
  <conditionalFormatting sqref="AU515 AU519 AU521 AU517 AU513">
    <cfRule type="cellIs" dxfId="672" priority="553" operator="equal">
      <formula>"TBD"</formula>
    </cfRule>
  </conditionalFormatting>
  <conditionalFormatting sqref="AU522">
    <cfRule type="notContainsBlanks" dxfId="671" priority="552">
      <formula>LEN(TRIM(AU522))&gt;0</formula>
    </cfRule>
  </conditionalFormatting>
  <conditionalFormatting sqref="AU522">
    <cfRule type="cellIs" dxfId="670" priority="551" operator="equal">
      <formula>"TBD"</formula>
    </cfRule>
  </conditionalFormatting>
  <conditionalFormatting sqref="AU520">
    <cfRule type="notContainsBlanks" dxfId="669" priority="550">
      <formula>LEN(TRIM(AU520))&gt;0</formula>
    </cfRule>
  </conditionalFormatting>
  <conditionalFormatting sqref="AU520">
    <cfRule type="cellIs" dxfId="668" priority="549" operator="equal">
      <formula>"TBD"</formula>
    </cfRule>
  </conditionalFormatting>
  <conditionalFormatting sqref="AU518">
    <cfRule type="notContainsBlanks" dxfId="667" priority="548">
      <formula>LEN(TRIM(AU518))&gt;0</formula>
    </cfRule>
  </conditionalFormatting>
  <conditionalFormatting sqref="AU518">
    <cfRule type="cellIs" dxfId="666" priority="547" operator="equal">
      <formula>"TBD"</formula>
    </cfRule>
  </conditionalFormatting>
  <conditionalFormatting sqref="AU516">
    <cfRule type="notContainsBlanks" dxfId="665" priority="546">
      <formula>LEN(TRIM(AU516))&gt;0</formula>
    </cfRule>
  </conditionalFormatting>
  <conditionalFormatting sqref="AU516">
    <cfRule type="cellIs" dxfId="664" priority="545" operator="equal">
      <formula>"TBD"</formula>
    </cfRule>
  </conditionalFormatting>
  <conditionalFormatting sqref="AU514">
    <cfRule type="notContainsBlanks" dxfId="663" priority="544">
      <formula>LEN(TRIM(AU514))&gt;0</formula>
    </cfRule>
  </conditionalFormatting>
  <conditionalFormatting sqref="AU514">
    <cfRule type="cellIs" dxfId="662" priority="543" operator="equal">
      <formula>"TBD"</formula>
    </cfRule>
  </conditionalFormatting>
  <conditionalFormatting sqref="AU512">
    <cfRule type="notContainsBlanks" dxfId="661" priority="542">
      <formula>LEN(TRIM(AU512))&gt;0</formula>
    </cfRule>
  </conditionalFormatting>
  <conditionalFormatting sqref="AU512">
    <cfRule type="cellIs" dxfId="660" priority="541" operator="equal">
      <formula>"TBD"</formula>
    </cfRule>
  </conditionalFormatting>
  <conditionalFormatting sqref="AU506 AU508 AU504">
    <cfRule type="notContainsBlanks" dxfId="659" priority="540">
      <formula>LEN(TRIM(AU504))&gt;0</formula>
    </cfRule>
  </conditionalFormatting>
  <conditionalFormatting sqref="AU506 AU508 AU504">
    <cfRule type="cellIs" dxfId="658" priority="539" operator="equal">
      <formula>"TBD"</formula>
    </cfRule>
  </conditionalFormatting>
  <conditionalFormatting sqref="AU509">
    <cfRule type="notContainsBlanks" dxfId="657" priority="538">
      <formula>LEN(TRIM(AU509))&gt;0</formula>
    </cfRule>
  </conditionalFormatting>
  <conditionalFormatting sqref="AU509">
    <cfRule type="cellIs" dxfId="656" priority="537" operator="equal">
      <formula>"TBD"</formula>
    </cfRule>
  </conditionalFormatting>
  <conditionalFormatting sqref="AU507">
    <cfRule type="notContainsBlanks" dxfId="655" priority="536">
      <formula>LEN(TRIM(AU507))&gt;0</formula>
    </cfRule>
  </conditionalFormatting>
  <conditionalFormatting sqref="AU507">
    <cfRule type="cellIs" dxfId="654" priority="535" operator="equal">
      <formula>"TBD"</formula>
    </cfRule>
  </conditionalFormatting>
  <conditionalFormatting sqref="AU505">
    <cfRule type="notContainsBlanks" dxfId="653" priority="534">
      <formula>LEN(TRIM(AU505))&gt;0</formula>
    </cfRule>
  </conditionalFormatting>
  <conditionalFormatting sqref="AU505">
    <cfRule type="cellIs" dxfId="652" priority="533" operator="equal">
      <formula>"TBD"</formula>
    </cfRule>
  </conditionalFormatting>
  <conditionalFormatting sqref="AU503">
    <cfRule type="notContainsBlanks" dxfId="651" priority="532">
      <formula>LEN(TRIM(AU503))&gt;0</formula>
    </cfRule>
  </conditionalFormatting>
  <conditionalFormatting sqref="AU503">
    <cfRule type="cellIs" dxfId="650" priority="531" operator="equal">
      <formula>"TBD"</formula>
    </cfRule>
  </conditionalFormatting>
  <conditionalFormatting sqref="AU500">
    <cfRule type="notContainsBlanks" dxfId="649" priority="530">
      <formula>LEN(TRIM(AU500))&gt;0</formula>
    </cfRule>
  </conditionalFormatting>
  <conditionalFormatting sqref="AU500">
    <cfRule type="cellIs" dxfId="648" priority="529" operator="equal">
      <formula>"TBD"</formula>
    </cfRule>
  </conditionalFormatting>
  <conditionalFormatting sqref="AU498">
    <cfRule type="notContainsBlanks" dxfId="647" priority="528">
      <formula>LEN(TRIM(AU498))&gt;0</formula>
    </cfRule>
  </conditionalFormatting>
  <conditionalFormatting sqref="AU498">
    <cfRule type="cellIs" dxfId="646" priority="527" operator="equal">
      <formula>"TBD"</formula>
    </cfRule>
  </conditionalFormatting>
  <conditionalFormatting sqref="AU495">
    <cfRule type="notContainsBlanks" dxfId="645" priority="526">
      <formula>LEN(TRIM(AU495))&gt;0</formula>
    </cfRule>
  </conditionalFormatting>
  <conditionalFormatting sqref="AU495">
    <cfRule type="cellIs" dxfId="644" priority="525" operator="equal">
      <formula>"TBD"</formula>
    </cfRule>
  </conditionalFormatting>
  <conditionalFormatting sqref="AU493">
    <cfRule type="notContainsBlanks" dxfId="643" priority="524">
      <formula>LEN(TRIM(AU493))&gt;0</formula>
    </cfRule>
  </conditionalFormatting>
  <conditionalFormatting sqref="AU493">
    <cfRule type="cellIs" dxfId="642" priority="523" operator="equal">
      <formula>"TBD"</formula>
    </cfRule>
  </conditionalFormatting>
  <conditionalFormatting sqref="AU490">
    <cfRule type="notContainsBlanks" dxfId="641" priority="522">
      <formula>LEN(TRIM(AU490))&gt;0</formula>
    </cfRule>
  </conditionalFormatting>
  <conditionalFormatting sqref="AU490">
    <cfRule type="cellIs" dxfId="640" priority="521" operator="equal">
      <formula>"TBD"</formula>
    </cfRule>
  </conditionalFormatting>
  <conditionalFormatting sqref="AU483 AU477">
    <cfRule type="notContainsBlanks" dxfId="639" priority="518">
      <formula>LEN(TRIM(AU477))&gt;0</formula>
    </cfRule>
  </conditionalFormatting>
  <conditionalFormatting sqref="AU483 AU477">
    <cfRule type="cellIs" dxfId="638" priority="517" operator="equal">
      <formula>"TBD"</formula>
    </cfRule>
  </conditionalFormatting>
  <conditionalFormatting sqref="AU210">
    <cfRule type="notContainsBlanks" dxfId="637" priority="480">
      <formula>LEN(TRIM(AU210))&gt;0</formula>
    </cfRule>
  </conditionalFormatting>
  <conditionalFormatting sqref="AU210">
    <cfRule type="cellIs" dxfId="636" priority="479" operator="equal">
      <formula>"TBD"</formula>
    </cfRule>
  </conditionalFormatting>
  <conditionalFormatting sqref="AU212">
    <cfRule type="notContainsBlanks" dxfId="635" priority="478">
      <formula>LEN(TRIM(AU212))&gt;0</formula>
    </cfRule>
  </conditionalFormatting>
  <conditionalFormatting sqref="AU212">
    <cfRule type="cellIs" dxfId="634" priority="477" operator="equal">
      <formula>"TBD"</formula>
    </cfRule>
  </conditionalFormatting>
  <conditionalFormatting sqref="AU214">
    <cfRule type="notContainsBlanks" dxfId="633" priority="476">
      <formula>LEN(TRIM(AU214))&gt;0</formula>
    </cfRule>
  </conditionalFormatting>
  <conditionalFormatting sqref="AU214">
    <cfRule type="cellIs" dxfId="632" priority="475" operator="equal">
      <formula>"TBD"</formula>
    </cfRule>
  </conditionalFormatting>
  <conditionalFormatting sqref="AU216">
    <cfRule type="notContainsBlanks" dxfId="631" priority="474">
      <formula>LEN(TRIM(AU216))&gt;0</formula>
    </cfRule>
  </conditionalFormatting>
  <conditionalFormatting sqref="AU216">
    <cfRule type="cellIs" dxfId="630" priority="473" operator="equal">
      <formula>"TBD"</formula>
    </cfRule>
  </conditionalFormatting>
  <conditionalFormatting sqref="AU194">
    <cfRule type="notContainsBlanks" dxfId="629" priority="472">
      <formula>LEN(TRIM(AU194))&gt;0</formula>
    </cfRule>
  </conditionalFormatting>
  <conditionalFormatting sqref="AU194">
    <cfRule type="cellIs" dxfId="628" priority="471" operator="equal">
      <formula>"TBD"</formula>
    </cfRule>
  </conditionalFormatting>
  <conditionalFormatting sqref="AU196">
    <cfRule type="notContainsBlanks" dxfId="627" priority="470">
      <formula>LEN(TRIM(AU196))&gt;0</formula>
    </cfRule>
  </conditionalFormatting>
  <conditionalFormatting sqref="AU196">
    <cfRule type="cellIs" dxfId="626" priority="469" operator="equal">
      <formula>"TBD"</formula>
    </cfRule>
  </conditionalFormatting>
  <conditionalFormatting sqref="AU187">
    <cfRule type="notContainsBlanks" dxfId="625" priority="468">
      <formula>LEN(TRIM(AU187))&gt;0</formula>
    </cfRule>
  </conditionalFormatting>
  <conditionalFormatting sqref="AU187">
    <cfRule type="cellIs" dxfId="624" priority="467" operator="equal">
      <formula>"TBD"</formula>
    </cfRule>
  </conditionalFormatting>
  <conditionalFormatting sqref="AU189">
    <cfRule type="notContainsBlanks" dxfId="623" priority="466">
      <formula>LEN(TRIM(AU189))&gt;0</formula>
    </cfRule>
  </conditionalFormatting>
  <conditionalFormatting sqref="AU189">
    <cfRule type="cellIs" dxfId="622" priority="465" operator="equal">
      <formula>"TBD"</formula>
    </cfRule>
  </conditionalFormatting>
  <conditionalFormatting sqref="AU191">
    <cfRule type="notContainsBlanks" dxfId="621" priority="464">
      <formula>LEN(TRIM(AU191))&gt;0</formula>
    </cfRule>
  </conditionalFormatting>
  <conditionalFormatting sqref="AU191">
    <cfRule type="cellIs" dxfId="620" priority="463" operator="equal">
      <formula>"TBD"</formula>
    </cfRule>
  </conditionalFormatting>
  <conditionalFormatting sqref="AU171">
    <cfRule type="notContainsBlanks" dxfId="619" priority="450">
      <formula>LEN(TRIM(AU171))&gt;0</formula>
    </cfRule>
  </conditionalFormatting>
  <conditionalFormatting sqref="AU171">
    <cfRule type="cellIs" dxfId="618" priority="449" operator="equal">
      <formula>"TBD"</formula>
    </cfRule>
  </conditionalFormatting>
  <conditionalFormatting sqref="AU173">
    <cfRule type="notContainsBlanks" dxfId="617" priority="448">
      <formula>LEN(TRIM(AU173))&gt;0</formula>
    </cfRule>
  </conditionalFormatting>
  <conditionalFormatting sqref="AU173">
    <cfRule type="cellIs" dxfId="616" priority="447" operator="equal">
      <formula>"TBD"</formula>
    </cfRule>
  </conditionalFormatting>
  <conditionalFormatting sqref="AU176">
    <cfRule type="notContainsBlanks" dxfId="615" priority="446">
      <formula>LEN(TRIM(AU176))&gt;0</formula>
    </cfRule>
  </conditionalFormatting>
  <conditionalFormatting sqref="AU176">
    <cfRule type="cellIs" dxfId="614" priority="445" operator="equal">
      <formula>"TBD"</formula>
    </cfRule>
  </conditionalFormatting>
  <conditionalFormatting sqref="AU178">
    <cfRule type="notContainsBlanks" dxfId="613" priority="444">
      <formula>LEN(TRIM(AU178))&gt;0</formula>
    </cfRule>
  </conditionalFormatting>
  <conditionalFormatting sqref="AU178">
    <cfRule type="cellIs" dxfId="612" priority="443" operator="equal">
      <formula>"TBD"</formula>
    </cfRule>
  </conditionalFormatting>
  <conditionalFormatting sqref="AU181">
    <cfRule type="notContainsBlanks" dxfId="611" priority="442">
      <formula>LEN(TRIM(AU181))&gt;0</formula>
    </cfRule>
  </conditionalFormatting>
  <conditionalFormatting sqref="AU181">
    <cfRule type="cellIs" dxfId="610" priority="441" operator="equal">
      <formula>"TBD"</formula>
    </cfRule>
  </conditionalFormatting>
  <conditionalFormatting sqref="AU183">
    <cfRule type="notContainsBlanks" dxfId="609" priority="440">
      <formula>LEN(TRIM(AU183))&gt;0</formula>
    </cfRule>
  </conditionalFormatting>
  <conditionalFormatting sqref="AU183">
    <cfRule type="cellIs" dxfId="608" priority="439" operator="equal">
      <formula>"TBD"</formula>
    </cfRule>
  </conditionalFormatting>
  <conditionalFormatting sqref="AP493">
    <cfRule type="notContainsBlanks" dxfId="607" priority="438">
      <formula>LEN(TRIM(AP493))&gt;0</formula>
    </cfRule>
  </conditionalFormatting>
  <conditionalFormatting sqref="AP493">
    <cfRule type="cellIs" dxfId="606" priority="437" operator="equal">
      <formula>"TBD"</formula>
    </cfRule>
  </conditionalFormatting>
  <conditionalFormatting sqref="AP495">
    <cfRule type="notContainsBlanks" dxfId="605" priority="436">
      <formula>LEN(TRIM(AP495))&gt;0</formula>
    </cfRule>
  </conditionalFormatting>
  <conditionalFormatting sqref="AP495">
    <cfRule type="cellIs" dxfId="604" priority="435" operator="equal">
      <formula>"TBD"</formula>
    </cfRule>
  </conditionalFormatting>
  <conditionalFormatting sqref="AP498">
    <cfRule type="notContainsBlanks" dxfId="603" priority="434">
      <formula>LEN(TRIM(AP498))&gt;0</formula>
    </cfRule>
  </conditionalFormatting>
  <conditionalFormatting sqref="AP498">
    <cfRule type="cellIs" dxfId="602" priority="433" operator="equal">
      <formula>"TBD"</formula>
    </cfRule>
  </conditionalFormatting>
  <conditionalFormatting sqref="AP500">
    <cfRule type="notContainsBlanks" dxfId="601" priority="432">
      <formula>LEN(TRIM(AP500))&gt;0</formula>
    </cfRule>
  </conditionalFormatting>
  <conditionalFormatting sqref="AP500">
    <cfRule type="cellIs" dxfId="600" priority="431" operator="equal">
      <formula>"TBD"</formula>
    </cfRule>
  </conditionalFormatting>
  <conditionalFormatting sqref="AP503">
    <cfRule type="notContainsBlanks" dxfId="599" priority="430">
      <formula>LEN(TRIM(AP503))&gt;0</formula>
    </cfRule>
  </conditionalFormatting>
  <conditionalFormatting sqref="AP503">
    <cfRule type="cellIs" dxfId="598" priority="429" operator="equal">
      <formula>"TBD"</formula>
    </cfRule>
  </conditionalFormatting>
  <conditionalFormatting sqref="AP505">
    <cfRule type="notContainsBlanks" dxfId="597" priority="428">
      <formula>LEN(TRIM(AP505))&gt;0</formula>
    </cfRule>
  </conditionalFormatting>
  <conditionalFormatting sqref="AP505">
    <cfRule type="cellIs" dxfId="596" priority="427" operator="equal">
      <formula>"TBD"</formula>
    </cfRule>
  </conditionalFormatting>
  <conditionalFormatting sqref="AP507">
    <cfRule type="notContainsBlanks" dxfId="595" priority="426">
      <formula>LEN(TRIM(AP507))&gt;0</formula>
    </cfRule>
  </conditionalFormatting>
  <conditionalFormatting sqref="AP507">
    <cfRule type="cellIs" dxfId="594" priority="425" operator="equal">
      <formula>"TBD"</formula>
    </cfRule>
  </conditionalFormatting>
  <conditionalFormatting sqref="AP509">
    <cfRule type="notContainsBlanks" dxfId="593" priority="424">
      <formula>LEN(TRIM(AP509))&gt;0</formula>
    </cfRule>
  </conditionalFormatting>
  <conditionalFormatting sqref="AP509">
    <cfRule type="cellIs" dxfId="592" priority="423" operator="equal">
      <formula>"TBD"</formula>
    </cfRule>
  </conditionalFormatting>
  <conditionalFormatting sqref="AP512">
    <cfRule type="notContainsBlanks" dxfId="591" priority="422">
      <formula>LEN(TRIM(AP512))&gt;0</formula>
    </cfRule>
  </conditionalFormatting>
  <conditionalFormatting sqref="AP512">
    <cfRule type="cellIs" dxfId="590" priority="421" operator="equal">
      <formula>"TBD"</formula>
    </cfRule>
  </conditionalFormatting>
  <conditionalFormatting sqref="AP514">
    <cfRule type="notContainsBlanks" dxfId="589" priority="420">
      <formula>LEN(TRIM(AP514))&gt;0</formula>
    </cfRule>
  </conditionalFormatting>
  <conditionalFormatting sqref="AP514">
    <cfRule type="cellIs" dxfId="588" priority="419" operator="equal">
      <formula>"TBD"</formula>
    </cfRule>
  </conditionalFormatting>
  <conditionalFormatting sqref="AP516">
    <cfRule type="notContainsBlanks" dxfId="587" priority="418">
      <formula>LEN(TRIM(AP516))&gt;0</formula>
    </cfRule>
  </conditionalFormatting>
  <conditionalFormatting sqref="AP516">
    <cfRule type="cellIs" dxfId="586" priority="417" operator="equal">
      <formula>"TBD"</formula>
    </cfRule>
  </conditionalFormatting>
  <conditionalFormatting sqref="AP518">
    <cfRule type="notContainsBlanks" dxfId="585" priority="416">
      <formula>LEN(TRIM(AP518))&gt;0</formula>
    </cfRule>
  </conditionalFormatting>
  <conditionalFormatting sqref="AP518">
    <cfRule type="cellIs" dxfId="584" priority="415" operator="equal">
      <formula>"TBD"</formula>
    </cfRule>
  </conditionalFormatting>
  <conditionalFormatting sqref="AP520">
    <cfRule type="notContainsBlanks" dxfId="583" priority="414">
      <formula>LEN(TRIM(AP520))&gt;0</formula>
    </cfRule>
  </conditionalFormatting>
  <conditionalFormatting sqref="AP520">
    <cfRule type="cellIs" dxfId="582" priority="413" operator="equal">
      <formula>"TBD"</formula>
    </cfRule>
  </conditionalFormatting>
  <conditionalFormatting sqref="AP522">
    <cfRule type="notContainsBlanks" dxfId="581" priority="412">
      <formula>LEN(TRIM(AP522))&gt;0</formula>
    </cfRule>
  </conditionalFormatting>
  <conditionalFormatting sqref="AP522">
    <cfRule type="cellIs" dxfId="580" priority="411" operator="equal">
      <formula>"TBD"</formula>
    </cfRule>
  </conditionalFormatting>
  <conditionalFormatting sqref="AP525">
    <cfRule type="notContainsBlanks" dxfId="579" priority="410">
      <formula>LEN(TRIM(AP525))&gt;0</formula>
    </cfRule>
  </conditionalFormatting>
  <conditionalFormatting sqref="AP525">
    <cfRule type="cellIs" dxfId="578" priority="409" operator="equal">
      <formula>"TBD"</formula>
    </cfRule>
  </conditionalFormatting>
  <conditionalFormatting sqref="AP527">
    <cfRule type="notContainsBlanks" dxfId="577" priority="408">
      <formula>LEN(TRIM(AP527))&gt;0</formula>
    </cfRule>
  </conditionalFormatting>
  <conditionalFormatting sqref="AP527">
    <cfRule type="cellIs" dxfId="576" priority="407" operator="equal">
      <formula>"TBD"</formula>
    </cfRule>
  </conditionalFormatting>
  <conditionalFormatting sqref="AP529">
    <cfRule type="notContainsBlanks" dxfId="575" priority="404">
      <formula>LEN(TRIM(AP529))&gt;0</formula>
    </cfRule>
  </conditionalFormatting>
  <conditionalFormatting sqref="AP529">
    <cfRule type="cellIs" dxfId="574" priority="403" operator="equal">
      <formula>"TBD"</formula>
    </cfRule>
  </conditionalFormatting>
  <conditionalFormatting sqref="AP531">
    <cfRule type="notContainsBlanks" dxfId="573" priority="402">
      <formula>LEN(TRIM(AP531))&gt;0</formula>
    </cfRule>
  </conditionalFormatting>
  <conditionalFormatting sqref="AP531">
    <cfRule type="cellIs" dxfId="572" priority="401" operator="equal">
      <formula>"TBD"</formula>
    </cfRule>
  </conditionalFormatting>
  <conditionalFormatting sqref="AP533">
    <cfRule type="notContainsBlanks" dxfId="571" priority="398">
      <formula>LEN(TRIM(AP533))&gt;0</formula>
    </cfRule>
  </conditionalFormatting>
  <conditionalFormatting sqref="AP533">
    <cfRule type="cellIs" dxfId="570" priority="397" operator="equal">
      <formula>"TBD"</formula>
    </cfRule>
  </conditionalFormatting>
  <conditionalFormatting sqref="AP535">
    <cfRule type="notContainsBlanks" dxfId="569" priority="396">
      <formula>LEN(TRIM(AP535))&gt;0</formula>
    </cfRule>
  </conditionalFormatting>
  <conditionalFormatting sqref="AP535">
    <cfRule type="cellIs" dxfId="568" priority="395" operator="equal">
      <formula>"TBD"</formula>
    </cfRule>
  </conditionalFormatting>
  <conditionalFormatting sqref="AP537">
    <cfRule type="notContainsBlanks" dxfId="567" priority="392">
      <formula>LEN(TRIM(AP537))&gt;0</formula>
    </cfRule>
  </conditionalFormatting>
  <conditionalFormatting sqref="AP537">
    <cfRule type="cellIs" dxfId="566" priority="391" operator="equal">
      <formula>"TBD"</formula>
    </cfRule>
  </conditionalFormatting>
  <conditionalFormatting sqref="AP539">
    <cfRule type="notContainsBlanks" dxfId="565" priority="390">
      <formula>LEN(TRIM(AP539))&gt;0</formula>
    </cfRule>
  </conditionalFormatting>
  <conditionalFormatting sqref="AP539">
    <cfRule type="cellIs" dxfId="564" priority="389" operator="equal">
      <formula>"TBD"</formula>
    </cfRule>
  </conditionalFormatting>
  <conditionalFormatting sqref="AP542">
    <cfRule type="notContainsBlanks" dxfId="563" priority="378">
      <formula>LEN(TRIM(AP542))&gt;0</formula>
    </cfRule>
  </conditionalFormatting>
  <conditionalFormatting sqref="AP542">
    <cfRule type="cellIs" dxfId="562" priority="377" operator="equal">
      <formula>"TBD"</formula>
    </cfRule>
  </conditionalFormatting>
  <conditionalFormatting sqref="AP544">
    <cfRule type="notContainsBlanks" dxfId="561" priority="376">
      <formula>LEN(TRIM(AP544))&gt;0</formula>
    </cfRule>
  </conditionalFormatting>
  <conditionalFormatting sqref="AP544">
    <cfRule type="cellIs" dxfId="560" priority="375" operator="equal">
      <formula>"TBD"</formula>
    </cfRule>
  </conditionalFormatting>
  <conditionalFormatting sqref="AP546">
    <cfRule type="notContainsBlanks" dxfId="559" priority="374">
      <formula>LEN(TRIM(AP546))&gt;0</formula>
    </cfRule>
  </conditionalFormatting>
  <conditionalFormatting sqref="AP546">
    <cfRule type="cellIs" dxfId="558" priority="373" operator="equal">
      <formula>"TBD"</formula>
    </cfRule>
  </conditionalFormatting>
  <conditionalFormatting sqref="AP548">
    <cfRule type="notContainsBlanks" dxfId="557" priority="372">
      <formula>LEN(TRIM(AP548))&gt;0</formula>
    </cfRule>
  </conditionalFormatting>
  <conditionalFormatting sqref="AP548">
    <cfRule type="cellIs" dxfId="556" priority="371" operator="equal">
      <formula>"TBD"</formula>
    </cfRule>
  </conditionalFormatting>
  <conditionalFormatting sqref="AP551">
    <cfRule type="notContainsBlanks" dxfId="555" priority="366">
      <formula>LEN(TRIM(AP551))&gt;0</formula>
    </cfRule>
  </conditionalFormatting>
  <conditionalFormatting sqref="AP551">
    <cfRule type="cellIs" dxfId="554" priority="365" operator="equal">
      <formula>"TBD"</formula>
    </cfRule>
  </conditionalFormatting>
  <conditionalFormatting sqref="AP553">
    <cfRule type="notContainsBlanks" dxfId="553" priority="364">
      <formula>LEN(TRIM(AP553))&gt;0</formula>
    </cfRule>
  </conditionalFormatting>
  <conditionalFormatting sqref="AP553">
    <cfRule type="cellIs" dxfId="552" priority="363" operator="equal">
      <formula>"TBD"</formula>
    </cfRule>
  </conditionalFormatting>
  <conditionalFormatting sqref="AP555">
    <cfRule type="notContainsBlanks" dxfId="551" priority="362">
      <formula>LEN(TRIM(AP555))&gt;0</formula>
    </cfRule>
  </conditionalFormatting>
  <conditionalFormatting sqref="AP555">
    <cfRule type="cellIs" dxfId="550" priority="361" operator="equal">
      <formula>"TBD"</formula>
    </cfRule>
  </conditionalFormatting>
  <conditionalFormatting sqref="AP557">
    <cfRule type="notContainsBlanks" dxfId="549" priority="360">
      <formula>LEN(TRIM(AP557))&gt;0</formula>
    </cfRule>
  </conditionalFormatting>
  <conditionalFormatting sqref="AP557">
    <cfRule type="cellIs" dxfId="548" priority="359" operator="equal">
      <formula>"TBD"</formula>
    </cfRule>
  </conditionalFormatting>
  <conditionalFormatting sqref="AP559">
    <cfRule type="notContainsBlanks" dxfId="547" priority="358">
      <formula>LEN(TRIM(AP559))&gt;0</formula>
    </cfRule>
  </conditionalFormatting>
  <conditionalFormatting sqref="AP559">
    <cfRule type="cellIs" dxfId="546" priority="357" operator="equal">
      <formula>"TBD"</formula>
    </cfRule>
  </conditionalFormatting>
  <conditionalFormatting sqref="AP561">
    <cfRule type="notContainsBlanks" dxfId="545" priority="356">
      <formula>LEN(TRIM(AP561))&gt;0</formula>
    </cfRule>
  </conditionalFormatting>
  <conditionalFormatting sqref="AP561">
    <cfRule type="cellIs" dxfId="544" priority="355" operator="equal">
      <formula>"TBD"</formula>
    </cfRule>
  </conditionalFormatting>
  <conditionalFormatting sqref="AP563">
    <cfRule type="notContainsBlanks" dxfId="543" priority="354">
      <formula>LEN(TRIM(AP563))&gt;0</formula>
    </cfRule>
  </conditionalFormatting>
  <conditionalFormatting sqref="AP563">
    <cfRule type="cellIs" dxfId="542" priority="353" operator="equal">
      <formula>"TBD"</formula>
    </cfRule>
  </conditionalFormatting>
  <conditionalFormatting sqref="AP565">
    <cfRule type="notContainsBlanks" dxfId="541" priority="352">
      <formula>LEN(TRIM(AP565))&gt;0</formula>
    </cfRule>
  </conditionalFormatting>
  <conditionalFormatting sqref="AP565">
    <cfRule type="cellIs" dxfId="540" priority="351" operator="equal">
      <formula>"TBD"</formula>
    </cfRule>
  </conditionalFormatting>
  <conditionalFormatting sqref="AP567">
    <cfRule type="notContainsBlanks" dxfId="539" priority="350">
      <formula>LEN(TRIM(AP567))&gt;0</formula>
    </cfRule>
  </conditionalFormatting>
  <conditionalFormatting sqref="AP567">
    <cfRule type="cellIs" dxfId="538" priority="349" operator="equal">
      <formula>"TBD"</formula>
    </cfRule>
  </conditionalFormatting>
  <conditionalFormatting sqref="AF493:AM493">
    <cfRule type="notContainsBlanks" dxfId="537" priority="340">
      <formula>LEN(TRIM(AF493))&gt;0</formula>
    </cfRule>
  </conditionalFormatting>
  <conditionalFormatting sqref="AF493:AM493">
    <cfRule type="cellIs" dxfId="536" priority="339" operator="equal">
      <formula>"TBD"</formula>
    </cfRule>
  </conditionalFormatting>
  <conditionalFormatting sqref="AF495:AM495">
    <cfRule type="notContainsBlanks" dxfId="535" priority="338">
      <formula>LEN(TRIM(AF495))&gt;0</formula>
    </cfRule>
  </conditionalFormatting>
  <conditionalFormatting sqref="AF495:AM495">
    <cfRule type="cellIs" dxfId="534" priority="337" operator="equal">
      <formula>"TBD"</formula>
    </cfRule>
  </conditionalFormatting>
  <conditionalFormatting sqref="AF498:AM498">
    <cfRule type="notContainsBlanks" dxfId="533" priority="336">
      <formula>LEN(TRIM(AF498))&gt;0</formula>
    </cfRule>
  </conditionalFormatting>
  <conditionalFormatting sqref="AF498:AM498">
    <cfRule type="cellIs" dxfId="532" priority="335" operator="equal">
      <formula>"TBD"</formula>
    </cfRule>
  </conditionalFormatting>
  <conditionalFormatting sqref="AF500:AM500">
    <cfRule type="notContainsBlanks" dxfId="531" priority="334">
      <formula>LEN(TRIM(AF500))&gt;0</formula>
    </cfRule>
  </conditionalFormatting>
  <conditionalFormatting sqref="AF500:AM500">
    <cfRule type="cellIs" dxfId="530" priority="333" operator="equal">
      <formula>"TBD"</formula>
    </cfRule>
  </conditionalFormatting>
  <conditionalFormatting sqref="AF503:AM503">
    <cfRule type="notContainsBlanks" dxfId="529" priority="332">
      <formula>LEN(TRIM(AF503))&gt;0</formula>
    </cfRule>
  </conditionalFormatting>
  <conditionalFormatting sqref="AF503:AM503">
    <cfRule type="cellIs" dxfId="528" priority="331" operator="equal">
      <formula>"TBD"</formula>
    </cfRule>
  </conditionalFormatting>
  <conditionalFormatting sqref="AF505:AM505">
    <cfRule type="notContainsBlanks" dxfId="527" priority="330">
      <formula>LEN(TRIM(AF505))&gt;0</formula>
    </cfRule>
  </conditionalFormatting>
  <conditionalFormatting sqref="AF505:AM505">
    <cfRule type="cellIs" dxfId="526" priority="329" operator="equal">
      <formula>"TBD"</formula>
    </cfRule>
  </conditionalFormatting>
  <conditionalFormatting sqref="AF507:AM507">
    <cfRule type="notContainsBlanks" dxfId="525" priority="328">
      <formula>LEN(TRIM(AF507))&gt;0</formula>
    </cfRule>
  </conditionalFormatting>
  <conditionalFormatting sqref="AF507:AM507">
    <cfRule type="cellIs" dxfId="524" priority="327" operator="equal">
      <formula>"TBD"</formula>
    </cfRule>
  </conditionalFormatting>
  <conditionalFormatting sqref="AF509:AM509">
    <cfRule type="notContainsBlanks" dxfId="523" priority="326">
      <formula>LEN(TRIM(AF509))&gt;0</formula>
    </cfRule>
  </conditionalFormatting>
  <conditionalFormatting sqref="AF509:AM509">
    <cfRule type="cellIs" dxfId="522" priority="325" operator="equal">
      <formula>"TBD"</formula>
    </cfRule>
  </conditionalFormatting>
  <conditionalFormatting sqref="AF512:AM512">
    <cfRule type="notContainsBlanks" dxfId="521" priority="324">
      <formula>LEN(TRIM(AF512))&gt;0</formula>
    </cfRule>
  </conditionalFormatting>
  <conditionalFormatting sqref="AF512:AM512">
    <cfRule type="cellIs" dxfId="520" priority="323" operator="equal">
      <formula>"TBD"</formula>
    </cfRule>
  </conditionalFormatting>
  <conditionalFormatting sqref="AF514:AM514">
    <cfRule type="notContainsBlanks" dxfId="519" priority="322">
      <formula>LEN(TRIM(AF514))&gt;0</formula>
    </cfRule>
  </conditionalFormatting>
  <conditionalFormatting sqref="AF514:AM514">
    <cfRule type="cellIs" dxfId="518" priority="321" operator="equal">
      <formula>"TBD"</formula>
    </cfRule>
  </conditionalFormatting>
  <conditionalFormatting sqref="AF516:AM516">
    <cfRule type="notContainsBlanks" dxfId="517" priority="320">
      <formula>LEN(TRIM(AF516))&gt;0</formula>
    </cfRule>
  </conditionalFormatting>
  <conditionalFormatting sqref="AF516:AM516">
    <cfRule type="cellIs" dxfId="516" priority="319" operator="equal">
      <formula>"TBD"</formula>
    </cfRule>
  </conditionalFormatting>
  <conditionalFormatting sqref="AF518:AM518">
    <cfRule type="notContainsBlanks" dxfId="515" priority="318">
      <formula>LEN(TRIM(AF518))&gt;0</formula>
    </cfRule>
  </conditionalFormatting>
  <conditionalFormatting sqref="AF518:AM518">
    <cfRule type="cellIs" dxfId="514" priority="317" operator="equal">
      <formula>"TBD"</formula>
    </cfRule>
  </conditionalFormatting>
  <conditionalFormatting sqref="AF520:AM520">
    <cfRule type="notContainsBlanks" dxfId="513" priority="316">
      <formula>LEN(TRIM(AF520))&gt;0</formula>
    </cfRule>
  </conditionalFormatting>
  <conditionalFormatting sqref="AF520:AM520">
    <cfRule type="cellIs" dxfId="512" priority="315" operator="equal">
      <formula>"TBD"</formula>
    </cfRule>
  </conditionalFormatting>
  <conditionalFormatting sqref="AF522:AM522">
    <cfRule type="notContainsBlanks" dxfId="511" priority="314">
      <formula>LEN(TRIM(AF522))&gt;0</formula>
    </cfRule>
  </conditionalFormatting>
  <conditionalFormatting sqref="AF522:AM522">
    <cfRule type="cellIs" dxfId="510" priority="313" operator="equal">
      <formula>"TBD"</formula>
    </cfRule>
  </conditionalFormatting>
  <conditionalFormatting sqref="AF525:AM525">
    <cfRule type="notContainsBlanks" dxfId="509" priority="312">
      <formula>LEN(TRIM(AF525))&gt;0</formula>
    </cfRule>
  </conditionalFormatting>
  <conditionalFormatting sqref="AF525:AM525">
    <cfRule type="cellIs" dxfId="508" priority="311" operator="equal">
      <formula>"TBD"</formula>
    </cfRule>
  </conditionalFormatting>
  <conditionalFormatting sqref="AF527:AM527">
    <cfRule type="notContainsBlanks" dxfId="507" priority="310">
      <formula>LEN(TRIM(AF527))&gt;0</formula>
    </cfRule>
  </conditionalFormatting>
  <conditionalFormatting sqref="AF527:AM527">
    <cfRule type="cellIs" dxfId="506" priority="309" operator="equal">
      <formula>"TBD"</formula>
    </cfRule>
  </conditionalFormatting>
  <conditionalFormatting sqref="AF529:AM529">
    <cfRule type="notContainsBlanks" dxfId="505" priority="306">
      <formula>LEN(TRIM(AF529))&gt;0</formula>
    </cfRule>
  </conditionalFormatting>
  <conditionalFormatting sqref="AF529:AM529">
    <cfRule type="cellIs" dxfId="504" priority="305" operator="equal">
      <formula>"TBD"</formula>
    </cfRule>
  </conditionalFormatting>
  <conditionalFormatting sqref="AF531:AM531">
    <cfRule type="notContainsBlanks" dxfId="503" priority="304">
      <formula>LEN(TRIM(AF531))&gt;0</formula>
    </cfRule>
  </conditionalFormatting>
  <conditionalFormatting sqref="AF531:AM531">
    <cfRule type="cellIs" dxfId="502" priority="303" operator="equal">
      <formula>"TBD"</formula>
    </cfRule>
  </conditionalFormatting>
  <conditionalFormatting sqref="AF533:AM533">
    <cfRule type="notContainsBlanks" dxfId="501" priority="300">
      <formula>LEN(TRIM(AF533))&gt;0</formula>
    </cfRule>
  </conditionalFormatting>
  <conditionalFormatting sqref="AF533:AM533">
    <cfRule type="cellIs" dxfId="500" priority="299" operator="equal">
      <formula>"TBD"</formula>
    </cfRule>
  </conditionalFormatting>
  <conditionalFormatting sqref="AF535:AM535">
    <cfRule type="notContainsBlanks" dxfId="499" priority="298">
      <formula>LEN(TRIM(AF535))&gt;0</formula>
    </cfRule>
  </conditionalFormatting>
  <conditionalFormatting sqref="AF535:AM535">
    <cfRule type="cellIs" dxfId="498" priority="297" operator="equal">
      <formula>"TBD"</formula>
    </cfRule>
  </conditionalFormatting>
  <conditionalFormatting sqref="AF537:AM537">
    <cfRule type="notContainsBlanks" dxfId="497" priority="294">
      <formula>LEN(TRIM(AF537))&gt;0</formula>
    </cfRule>
  </conditionalFormatting>
  <conditionalFormatting sqref="AF537:AM537">
    <cfRule type="cellIs" dxfId="496" priority="293" operator="equal">
      <formula>"TBD"</formula>
    </cfRule>
  </conditionalFormatting>
  <conditionalFormatting sqref="AF539:AM539">
    <cfRule type="notContainsBlanks" dxfId="495" priority="292">
      <formula>LEN(TRIM(AF539))&gt;0</formula>
    </cfRule>
  </conditionalFormatting>
  <conditionalFormatting sqref="AF539:AM539">
    <cfRule type="cellIs" dxfId="494" priority="291" operator="equal">
      <formula>"TBD"</formula>
    </cfRule>
  </conditionalFormatting>
  <conditionalFormatting sqref="AF542:AM542">
    <cfRule type="notContainsBlanks" dxfId="493" priority="280">
      <formula>LEN(TRIM(AF542))&gt;0</formula>
    </cfRule>
  </conditionalFormatting>
  <conditionalFormatting sqref="AF542:AM542">
    <cfRule type="cellIs" dxfId="492" priority="279" operator="equal">
      <formula>"TBD"</formula>
    </cfRule>
  </conditionalFormatting>
  <conditionalFormatting sqref="AF544:AM544">
    <cfRule type="notContainsBlanks" dxfId="491" priority="278">
      <formula>LEN(TRIM(AF544))&gt;0</formula>
    </cfRule>
  </conditionalFormatting>
  <conditionalFormatting sqref="AF544:AM544">
    <cfRule type="cellIs" dxfId="490" priority="277" operator="equal">
      <formula>"TBD"</formula>
    </cfRule>
  </conditionalFormatting>
  <conditionalFormatting sqref="AF546:AM546">
    <cfRule type="notContainsBlanks" dxfId="489" priority="276">
      <formula>LEN(TRIM(AF546))&gt;0</formula>
    </cfRule>
  </conditionalFormatting>
  <conditionalFormatting sqref="AF546:AM546">
    <cfRule type="cellIs" dxfId="488" priority="275" operator="equal">
      <formula>"TBD"</formula>
    </cfRule>
  </conditionalFormatting>
  <conditionalFormatting sqref="AF548:AM548">
    <cfRule type="notContainsBlanks" dxfId="487" priority="274">
      <formula>LEN(TRIM(AF548))&gt;0</formula>
    </cfRule>
  </conditionalFormatting>
  <conditionalFormatting sqref="AF548:AM548">
    <cfRule type="cellIs" dxfId="486" priority="273" operator="equal">
      <formula>"TBD"</formula>
    </cfRule>
  </conditionalFormatting>
  <conditionalFormatting sqref="AF551:AM551">
    <cfRule type="notContainsBlanks" dxfId="485" priority="268">
      <formula>LEN(TRIM(AF551))&gt;0</formula>
    </cfRule>
  </conditionalFormatting>
  <conditionalFormatting sqref="AF551:AM551">
    <cfRule type="cellIs" dxfId="484" priority="267" operator="equal">
      <formula>"TBD"</formula>
    </cfRule>
  </conditionalFormatting>
  <conditionalFormatting sqref="AF553:AM553">
    <cfRule type="notContainsBlanks" dxfId="483" priority="266">
      <formula>LEN(TRIM(AF553))&gt;0</formula>
    </cfRule>
  </conditionalFormatting>
  <conditionalFormatting sqref="AF553:AM553">
    <cfRule type="cellIs" dxfId="482" priority="265" operator="equal">
      <formula>"TBD"</formula>
    </cfRule>
  </conditionalFormatting>
  <conditionalFormatting sqref="AF555:AM555">
    <cfRule type="notContainsBlanks" dxfId="481" priority="264">
      <formula>LEN(TRIM(AF555))&gt;0</formula>
    </cfRule>
  </conditionalFormatting>
  <conditionalFormatting sqref="AF555:AM555">
    <cfRule type="cellIs" dxfId="480" priority="263" operator="equal">
      <formula>"TBD"</formula>
    </cfRule>
  </conditionalFormatting>
  <conditionalFormatting sqref="AF557:AM557">
    <cfRule type="notContainsBlanks" dxfId="479" priority="262">
      <formula>LEN(TRIM(AF557))&gt;0</formula>
    </cfRule>
  </conditionalFormatting>
  <conditionalFormatting sqref="AF557:AM557">
    <cfRule type="cellIs" dxfId="478" priority="261" operator="equal">
      <formula>"TBD"</formula>
    </cfRule>
  </conditionalFormatting>
  <conditionalFormatting sqref="AF559:AM559">
    <cfRule type="notContainsBlanks" dxfId="477" priority="260">
      <formula>LEN(TRIM(AF559))&gt;0</formula>
    </cfRule>
  </conditionalFormatting>
  <conditionalFormatting sqref="AF559:AM559">
    <cfRule type="cellIs" dxfId="476" priority="259" operator="equal">
      <formula>"TBD"</formula>
    </cfRule>
  </conditionalFormatting>
  <conditionalFormatting sqref="AF561:AM561">
    <cfRule type="notContainsBlanks" dxfId="475" priority="258">
      <formula>LEN(TRIM(AF561))&gt;0</formula>
    </cfRule>
  </conditionalFormatting>
  <conditionalFormatting sqref="AF561:AM561">
    <cfRule type="cellIs" dxfId="474" priority="257" operator="equal">
      <formula>"TBD"</formula>
    </cfRule>
  </conditionalFormatting>
  <conditionalFormatting sqref="AF563:AM563">
    <cfRule type="notContainsBlanks" dxfId="473" priority="256">
      <formula>LEN(TRIM(AF563))&gt;0</formula>
    </cfRule>
  </conditionalFormatting>
  <conditionalFormatting sqref="AF563:AM563">
    <cfRule type="cellIs" dxfId="472" priority="255" operator="equal">
      <formula>"TBD"</formula>
    </cfRule>
  </conditionalFormatting>
  <conditionalFormatting sqref="AF565:AM565">
    <cfRule type="notContainsBlanks" dxfId="471" priority="254">
      <formula>LEN(TRIM(AF565))&gt;0</formula>
    </cfRule>
  </conditionalFormatting>
  <conditionalFormatting sqref="AF565:AM565">
    <cfRule type="cellIs" dxfId="470" priority="253" operator="equal">
      <formula>"TBD"</formula>
    </cfRule>
  </conditionalFormatting>
  <conditionalFormatting sqref="AF567:AM567">
    <cfRule type="notContainsBlanks" dxfId="469" priority="252">
      <formula>LEN(TRIM(AF567))&gt;0</formula>
    </cfRule>
  </conditionalFormatting>
  <conditionalFormatting sqref="AF567:AM567">
    <cfRule type="cellIs" dxfId="468" priority="251" operator="equal">
      <formula>"TBD"</formula>
    </cfRule>
  </conditionalFormatting>
  <conditionalFormatting sqref="AU471">
    <cfRule type="notContainsBlanks" dxfId="467" priority="240">
      <formula>LEN(TRIM(AU471))&gt;0</formula>
    </cfRule>
  </conditionalFormatting>
  <conditionalFormatting sqref="AU471">
    <cfRule type="cellIs" dxfId="466" priority="239" operator="equal">
      <formula>"TBD"</formula>
    </cfRule>
  </conditionalFormatting>
  <conditionalFormatting sqref="AU465">
    <cfRule type="notContainsBlanks" dxfId="465" priority="238">
      <formula>LEN(TRIM(AU465))&gt;0</formula>
    </cfRule>
  </conditionalFormatting>
  <conditionalFormatting sqref="AU465">
    <cfRule type="cellIs" dxfId="464" priority="237" operator="equal">
      <formula>"TBD"</formula>
    </cfRule>
  </conditionalFormatting>
  <conditionalFormatting sqref="AU459">
    <cfRule type="notContainsBlanks" dxfId="463" priority="236">
      <formula>LEN(TRIM(AU459))&gt;0</formula>
    </cfRule>
  </conditionalFormatting>
  <conditionalFormatting sqref="AU459">
    <cfRule type="cellIs" dxfId="462" priority="235" operator="equal">
      <formula>"TBD"</formula>
    </cfRule>
  </conditionalFormatting>
  <conditionalFormatting sqref="AU453">
    <cfRule type="notContainsBlanks" dxfId="461" priority="234">
      <formula>LEN(TRIM(AU453))&gt;0</formula>
    </cfRule>
  </conditionalFormatting>
  <conditionalFormatting sqref="AU453">
    <cfRule type="cellIs" dxfId="460" priority="233" operator="equal">
      <formula>"TBD"</formula>
    </cfRule>
  </conditionalFormatting>
  <conditionalFormatting sqref="AU445">
    <cfRule type="notContainsBlanks" dxfId="459" priority="232">
      <formula>LEN(TRIM(AU445))&gt;0</formula>
    </cfRule>
  </conditionalFormatting>
  <conditionalFormatting sqref="AU445">
    <cfRule type="cellIs" dxfId="458" priority="231" operator="equal">
      <formula>"TBD"</formula>
    </cfRule>
  </conditionalFormatting>
  <conditionalFormatting sqref="AU447">
    <cfRule type="notContainsBlanks" dxfId="457" priority="230">
      <formula>LEN(TRIM(AU447))&gt;0</formula>
    </cfRule>
  </conditionalFormatting>
  <conditionalFormatting sqref="AU447">
    <cfRule type="cellIs" dxfId="456" priority="229" operator="equal">
      <formula>"TBD"</formula>
    </cfRule>
  </conditionalFormatting>
  <conditionalFormatting sqref="AU437">
    <cfRule type="notContainsBlanks" dxfId="455" priority="228">
      <formula>LEN(TRIM(AU437))&gt;0</formula>
    </cfRule>
  </conditionalFormatting>
  <conditionalFormatting sqref="AU437">
    <cfRule type="cellIs" dxfId="454" priority="227" operator="equal">
      <formula>"TBD"</formula>
    </cfRule>
  </conditionalFormatting>
  <conditionalFormatting sqref="AU439">
    <cfRule type="notContainsBlanks" dxfId="453" priority="226">
      <formula>LEN(TRIM(AU439))&gt;0</formula>
    </cfRule>
  </conditionalFormatting>
  <conditionalFormatting sqref="AU439">
    <cfRule type="cellIs" dxfId="452" priority="225" operator="equal">
      <formula>"TBD"</formula>
    </cfRule>
  </conditionalFormatting>
  <conditionalFormatting sqref="AU429">
    <cfRule type="notContainsBlanks" dxfId="451" priority="224">
      <formula>LEN(TRIM(AU429))&gt;0</formula>
    </cfRule>
  </conditionalFormatting>
  <conditionalFormatting sqref="AU429">
    <cfRule type="cellIs" dxfId="450" priority="223" operator="equal">
      <formula>"TBD"</formula>
    </cfRule>
  </conditionalFormatting>
  <conditionalFormatting sqref="AU431">
    <cfRule type="notContainsBlanks" dxfId="449" priority="222">
      <formula>LEN(TRIM(AU431))&gt;0</formula>
    </cfRule>
  </conditionalFormatting>
  <conditionalFormatting sqref="AU431">
    <cfRule type="cellIs" dxfId="448" priority="221" operator="equal">
      <formula>"TBD"</formula>
    </cfRule>
  </conditionalFormatting>
  <conditionalFormatting sqref="AU421">
    <cfRule type="notContainsBlanks" dxfId="447" priority="220">
      <formula>LEN(TRIM(AU421))&gt;0</formula>
    </cfRule>
  </conditionalFormatting>
  <conditionalFormatting sqref="AU421">
    <cfRule type="cellIs" dxfId="446" priority="219" operator="equal">
      <formula>"TBD"</formula>
    </cfRule>
  </conditionalFormatting>
  <conditionalFormatting sqref="AU423">
    <cfRule type="notContainsBlanks" dxfId="445" priority="218">
      <formula>LEN(TRIM(AU423))&gt;0</formula>
    </cfRule>
  </conditionalFormatting>
  <conditionalFormatting sqref="AU423">
    <cfRule type="cellIs" dxfId="444" priority="217" operator="equal">
      <formula>"TBD"</formula>
    </cfRule>
  </conditionalFormatting>
  <conditionalFormatting sqref="AU375">
    <cfRule type="notContainsBlanks" dxfId="443" priority="216">
      <formula>LEN(TRIM(AU375))&gt;0</formula>
    </cfRule>
  </conditionalFormatting>
  <conditionalFormatting sqref="AU375">
    <cfRule type="cellIs" dxfId="442" priority="215" operator="equal">
      <formula>"TBD"</formula>
    </cfRule>
  </conditionalFormatting>
  <conditionalFormatting sqref="AU377">
    <cfRule type="notContainsBlanks" dxfId="441" priority="214">
      <formula>LEN(TRIM(AU377))&gt;0</formula>
    </cfRule>
  </conditionalFormatting>
  <conditionalFormatting sqref="AU377">
    <cfRule type="cellIs" dxfId="440" priority="213" operator="equal">
      <formula>"TBD"</formula>
    </cfRule>
  </conditionalFormatting>
  <conditionalFormatting sqref="AU367">
    <cfRule type="notContainsBlanks" dxfId="439" priority="212">
      <formula>LEN(TRIM(AU367))&gt;0</formula>
    </cfRule>
  </conditionalFormatting>
  <conditionalFormatting sqref="AU367">
    <cfRule type="cellIs" dxfId="438" priority="211" operator="equal">
      <formula>"TBD"</formula>
    </cfRule>
  </conditionalFormatting>
  <conditionalFormatting sqref="AU369">
    <cfRule type="notContainsBlanks" dxfId="437" priority="210">
      <formula>LEN(TRIM(AU369))&gt;0</formula>
    </cfRule>
  </conditionalFormatting>
  <conditionalFormatting sqref="AU369">
    <cfRule type="cellIs" dxfId="436" priority="209" operator="equal">
      <formula>"TBD"</formula>
    </cfRule>
  </conditionalFormatting>
  <conditionalFormatting sqref="AU359">
    <cfRule type="notContainsBlanks" dxfId="435" priority="208">
      <formula>LEN(TRIM(AU359))&gt;0</formula>
    </cfRule>
  </conditionalFormatting>
  <conditionalFormatting sqref="AU359">
    <cfRule type="cellIs" dxfId="434" priority="207" operator="equal">
      <formula>"TBD"</formula>
    </cfRule>
  </conditionalFormatting>
  <conditionalFormatting sqref="AU361">
    <cfRule type="notContainsBlanks" dxfId="433" priority="206">
      <formula>LEN(TRIM(AU361))&gt;0</formula>
    </cfRule>
  </conditionalFormatting>
  <conditionalFormatting sqref="AU361">
    <cfRule type="cellIs" dxfId="432" priority="205" operator="equal">
      <formula>"TBD"</formula>
    </cfRule>
  </conditionalFormatting>
  <conditionalFormatting sqref="AU351">
    <cfRule type="notContainsBlanks" dxfId="431" priority="204">
      <formula>LEN(TRIM(AU351))&gt;0</formula>
    </cfRule>
  </conditionalFormatting>
  <conditionalFormatting sqref="AU351">
    <cfRule type="cellIs" dxfId="430" priority="203" operator="equal">
      <formula>"TBD"</formula>
    </cfRule>
  </conditionalFormatting>
  <conditionalFormatting sqref="AU353">
    <cfRule type="notContainsBlanks" dxfId="429" priority="202">
      <formula>LEN(TRIM(AU353))&gt;0</formula>
    </cfRule>
  </conditionalFormatting>
  <conditionalFormatting sqref="AU353">
    <cfRule type="cellIs" dxfId="428" priority="201" operator="equal">
      <formula>"TBD"</formula>
    </cfRule>
  </conditionalFormatting>
  <conditionalFormatting sqref="AU343">
    <cfRule type="notContainsBlanks" dxfId="427" priority="200">
      <formula>LEN(TRIM(AU343))&gt;0</formula>
    </cfRule>
  </conditionalFormatting>
  <conditionalFormatting sqref="AU343">
    <cfRule type="cellIs" dxfId="426" priority="199" operator="equal">
      <formula>"TBD"</formula>
    </cfRule>
  </conditionalFormatting>
  <conditionalFormatting sqref="AU345">
    <cfRule type="notContainsBlanks" dxfId="425" priority="198">
      <formula>LEN(TRIM(AU345))&gt;0</formula>
    </cfRule>
  </conditionalFormatting>
  <conditionalFormatting sqref="AU345">
    <cfRule type="cellIs" dxfId="424" priority="197" operator="equal">
      <formula>"TBD"</formula>
    </cfRule>
  </conditionalFormatting>
  <conditionalFormatting sqref="Y254:AR254 AT254 Y255:AT255 Y256:AR257 AT256:AT257 Y258:AT259 Y260:AR260 AT260 Y265:AR265 AT265 Y266:AT266 Y267:AR268 AT267:AT268 Y269:AT270 Y271:AR271 AT271 Y276:AR276 AT276 Y277:AT277 Y278:AR279 AT278:AT279 Y280:AT281 Y282:AR282 AT282 Y287:AR287 AT287 Y288:AT288 Y289:AR290 AT289:AT290 Y291:AT292 Y293:AR293 AT293 Y298:AR298 AT298 Y299:AT299 Y300:AR301 AT300:AT301 Y302:AT303 Y304:AR304 AT304">
    <cfRule type="notContainsBlanks" dxfId="423" priority="195">
      <formula>LEN(TRIM(Y254))&gt;0</formula>
    </cfRule>
  </conditionalFormatting>
  <conditionalFormatting sqref="AE254:AR254 AT254 AE255:AT255 AE256:AR257 AT256:AT257 AE258:AT259 AE260:AR260 AT260 AE265:AR265 AT265 AE266:AT266 AE267:AR268 AT267:AT268 AE269:AT270 AE271:AR271 AT271 AE276:AR276 AT276 AE277:AT277 AE278:AR279 AT278:AT279 AE280:AT281 AE282:AR282 AT282 AE287:AR287 AT287 AE288:AT288 AE289:AR290 AT289:AT290 AE291:AT292 AE293:AR293 AT293 AE298:AR298 AT298 AE299:AT299 AE300:AR301 AT300:AT301 AE302:AT303 AE304:AR304 AT304">
    <cfRule type="cellIs" dxfId="422" priority="194" operator="equal">
      <formula>"TBD"</formula>
    </cfRule>
  </conditionalFormatting>
  <conditionalFormatting sqref="AR189">
    <cfRule type="notContainsBlanks" dxfId="421" priority="191">
      <formula>LEN(TRIM(AR189))&gt;0</formula>
    </cfRule>
  </conditionalFormatting>
  <conditionalFormatting sqref="AR189">
    <cfRule type="cellIs" dxfId="420" priority="190" operator="equal">
      <formula>"TBD"</formula>
    </cfRule>
  </conditionalFormatting>
  <conditionalFormatting sqref="AR191">
    <cfRule type="notContainsBlanks" dxfId="419" priority="189">
      <formula>LEN(TRIM(AR191))&gt;0</formula>
    </cfRule>
  </conditionalFormatting>
  <conditionalFormatting sqref="AR191">
    <cfRule type="cellIs" dxfId="418" priority="188" operator="equal">
      <formula>"TBD"</formula>
    </cfRule>
  </conditionalFormatting>
  <conditionalFormatting sqref="AR196">
    <cfRule type="notContainsBlanks" dxfId="417" priority="187">
      <formula>LEN(TRIM(AR196))&gt;0</formula>
    </cfRule>
  </conditionalFormatting>
  <conditionalFormatting sqref="AR196">
    <cfRule type="cellIs" dxfId="416" priority="186" operator="equal">
      <formula>"TBD"</formula>
    </cfRule>
  </conditionalFormatting>
  <conditionalFormatting sqref="AS237">
    <cfRule type="notContainsBlanks" dxfId="415" priority="145">
      <formula>LEN(TRIM(AS237))&gt;0</formula>
    </cfRule>
  </conditionalFormatting>
  <conditionalFormatting sqref="AS237">
    <cfRule type="cellIs" dxfId="414" priority="144" operator="equal">
      <formula>"TBD"</formula>
    </cfRule>
  </conditionalFormatting>
  <conditionalFormatting sqref="AS239">
    <cfRule type="notContainsBlanks" dxfId="413" priority="143">
      <formula>LEN(TRIM(AS239))&gt;0</formula>
    </cfRule>
  </conditionalFormatting>
  <conditionalFormatting sqref="AS239">
    <cfRule type="cellIs" dxfId="412" priority="142" operator="equal">
      <formula>"TBD"</formula>
    </cfRule>
  </conditionalFormatting>
  <conditionalFormatting sqref="AS242">
    <cfRule type="notContainsBlanks" dxfId="411" priority="141">
      <formula>LEN(TRIM(AS242))&gt;0</formula>
    </cfRule>
  </conditionalFormatting>
  <conditionalFormatting sqref="AS242">
    <cfRule type="cellIs" dxfId="410" priority="140" operator="equal">
      <formula>"TBD"</formula>
    </cfRule>
  </conditionalFormatting>
  <conditionalFormatting sqref="AS244">
    <cfRule type="notContainsBlanks" dxfId="409" priority="139">
      <formula>LEN(TRIM(AS244))&gt;0</formula>
    </cfRule>
  </conditionalFormatting>
  <conditionalFormatting sqref="AS244">
    <cfRule type="cellIs" dxfId="408" priority="138" operator="equal">
      <formula>"TBD"</formula>
    </cfRule>
  </conditionalFormatting>
  <conditionalFormatting sqref="AS247">
    <cfRule type="notContainsBlanks" dxfId="407" priority="137">
      <formula>LEN(TRIM(AS247))&gt;0</formula>
    </cfRule>
  </conditionalFormatting>
  <conditionalFormatting sqref="AS247">
    <cfRule type="cellIs" dxfId="406" priority="136" operator="equal">
      <formula>"TBD"</formula>
    </cfRule>
  </conditionalFormatting>
  <conditionalFormatting sqref="AS249">
    <cfRule type="notContainsBlanks" dxfId="405" priority="135">
      <formula>LEN(TRIM(AS249))&gt;0</formula>
    </cfRule>
  </conditionalFormatting>
  <conditionalFormatting sqref="AS249">
    <cfRule type="cellIs" dxfId="404" priority="134" operator="equal">
      <formula>"TBD"</formula>
    </cfRule>
  </conditionalFormatting>
  <conditionalFormatting sqref="U169:U183">
    <cfRule type="duplicateValues" dxfId="403" priority="168339"/>
  </conditionalFormatting>
  <conditionalFormatting sqref="I169:I183">
    <cfRule type="duplicateValues" dxfId="402" priority="168340"/>
  </conditionalFormatting>
  <conditionalFormatting sqref="L169:L183">
    <cfRule type="duplicateValues" dxfId="401" priority="168341"/>
  </conditionalFormatting>
  <conditionalFormatting sqref="O169:O183">
    <cfRule type="duplicateValues" dxfId="400" priority="168342"/>
  </conditionalFormatting>
  <conditionalFormatting sqref="R169:R183">
    <cfRule type="duplicateValues" dxfId="399" priority="168343"/>
  </conditionalFormatting>
  <conditionalFormatting sqref="F169:F183">
    <cfRule type="duplicateValues" dxfId="398" priority="168344"/>
    <cfRule type="notContainsBlanks" dxfId="397" priority="168345">
      <formula>LEN(TRIM(F169))&gt;0</formula>
    </cfRule>
    <cfRule type="expression" dxfId="396" priority="168346">
      <formula>LEN(E169)&gt;0</formula>
    </cfRule>
  </conditionalFormatting>
  <conditionalFormatting sqref="V169:V183">
    <cfRule type="duplicateValues" dxfId="395" priority="168347"/>
    <cfRule type="notContainsBlanks" dxfId="394" priority="168348">
      <formula>LEN(TRIM(V169))&gt;0</formula>
    </cfRule>
  </conditionalFormatting>
  <conditionalFormatting sqref="I550:I567 I541:I548 I524:I539">
    <cfRule type="duplicateValues" dxfId="393" priority="169125"/>
  </conditionalFormatting>
  <conditionalFormatting sqref="L550:L567 L541:L548 L524:L539">
    <cfRule type="duplicateValues" dxfId="392" priority="169128"/>
  </conditionalFormatting>
  <conditionalFormatting sqref="F524:F539 F541:F548 F550:F567">
    <cfRule type="duplicateValues" dxfId="391" priority="169139"/>
    <cfRule type="notContainsBlanks" dxfId="390" priority="169140">
      <formula>LEN(TRIM(F524))&gt;0</formula>
    </cfRule>
    <cfRule type="expression" dxfId="389" priority="169141">
      <formula>LEN(E524)&gt;0</formula>
    </cfRule>
  </conditionalFormatting>
  <conditionalFormatting sqref="V550:V567 V541:V548 V524:V539">
    <cfRule type="duplicateValues" dxfId="388" priority="169205"/>
    <cfRule type="notContainsBlanks" dxfId="387" priority="169206">
      <formula>LEN(TRIM(V524))&gt;0</formula>
    </cfRule>
  </conditionalFormatting>
  <conditionalFormatting sqref="U550:U567 U541:U548 U524:U539">
    <cfRule type="duplicateValues" dxfId="386" priority="169211"/>
  </conditionalFormatting>
  <conditionalFormatting sqref="O550:O567 O541:O548 O524:O539">
    <cfRule type="duplicateValues" dxfId="385" priority="169214"/>
  </conditionalFormatting>
  <conditionalFormatting sqref="R550:R567 R541:R548 R524:R539">
    <cfRule type="duplicateValues" dxfId="384" priority="169217"/>
  </conditionalFormatting>
  <conditionalFormatting sqref="AS254 AS256:AS257 AS260 AS265 AS267:AS268 AS271 AS276 AS278:AS279 AS282 AS287 AS289:AS290 AS293 AS298 AS300:AS301 AS304">
    <cfRule type="notContainsBlanks" dxfId="383" priority="133">
      <formula>LEN(TRIM(AS254))&gt;0</formula>
    </cfRule>
  </conditionalFormatting>
  <conditionalFormatting sqref="AS254 AS256:AS257 AS260 AS265 AS267:AS268 AS271 AS276 AS278:AS279 AS282 AS287 AS289:AS290 AS293 AS298 AS300:AS301 AS304">
    <cfRule type="cellIs" dxfId="382" priority="132" operator="equal">
      <formula>"TBD"</formula>
    </cfRule>
  </conditionalFormatting>
  <conditionalFormatting sqref="E307">
    <cfRule type="notContainsBlanks" dxfId="381" priority="131">
      <formula>LEN(TRIM(E307))&gt;0</formula>
    </cfRule>
  </conditionalFormatting>
  <conditionalFormatting sqref="H307">
    <cfRule type="notContainsBlanks" dxfId="380" priority="130">
      <formula>LEN(TRIM(H307))&gt;0</formula>
    </cfRule>
  </conditionalFormatting>
  <conditionalFormatting sqref="I307">
    <cfRule type="notContainsBlanks" dxfId="379" priority="128">
      <formula>LEN(TRIM(I307))&gt;0</formula>
    </cfRule>
    <cfRule type="expression" dxfId="378" priority="129">
      <formula>LEN(H307)&gt;0</formula>
    </cfRule>
  </conditionalFormatting>
  <conditionalFormatting sqref="K307">
    <cfRule type="notContainsBlanks" dxfId="377" priority="127">
      <formula>LEN(TRIM(K307))&gt;0</formula>
    </cfRule>
  </conditionalFormatting>
  <conditionalFormatting sqref="L307">
    <cfRule type="notContainsBlanks" dxfId="376" priority="125">
      <formula>LEN(TRIM(L307))&gt;0</formula>
    </cfRule>
    <cfRule type="expression" dxfId="375" priority="126">
      <formula>LEN(K307)&gt;0</formula>
    </cfRule>
  </conditionalFormatting>
  <conditionalFormatting sqref="N307">
    <cfRule type="notContainsBlanks" dxfId="374" priority="124">
      <formula>LEN(TRIM(N307))&gt;0</formula>
    </cfRule>
  </conditionalFormatting>
  <conditionalFormatting sqref="O307">
    <cfRule type="notContainsBlanks" dxfId="373" priority="122">
      <formula>LEN(TRIM(O307))&gt;0</formula>
    </cfRule>
    <cfRule type="expression" dxfId="372" priority="123">
      <formula>LEN(N307)&gt;0</formula>
    </cfRule>
  </conditionalFormatting>
  <conditionalFormatting sqref="Q307">
    <cfRule type="notContainsBlanks" dxfId="371" priority="121">
      <formula>LEN(TRIM(Q307))&gt;0</formula>
    </cfRule>
  </conditionalFormatting>
  <conditionalFormatting sqref="R307">
    <cfRule type="notContainsBlanks" dxfId="370" priority="119">
      <formula>LEN(TRIM(R307))&gt;0</formula>
    </cfRule>
    <cfRule type="expression" dxfId="369" priority="120">
      <formula>LEN(Q307)&gt;0</formula>
    </cfRule>
  </conditionalFormatting>
  <conditionalFormatting sqref="U307">
    <cfRule type="notContainsBlanks" dxfId="368" priority="116">
      <formula>LEN(TRIM(U307))&gt;0</formula>
    </cfRule>
  </conditionalFormatting>
  <conditionalFormatting sqref="Z307:AD307">
    <cfRule type="cellIs" dxfId="367" priority="115" operator="equal">
      <formula>"TBD"</formula>
    </cfRule>
  </conditionalFormatting>
  <conditionalFormatting sqref="Y307:AV307">
    <cfRule type="notContainsBlanks" dxfId="366" priority="114">
      <formula>LEN(TRIM(Y307))&gt;0</formula>
    </cfRule>
  </conditionalFormatting>
  <conditionalFormatting sqref="AE307:AU307">
    <cfRule type="cellIs" dxfId="365" priority="113" operator="equal">
      <formula>"TBD"</formula>
    </cfRule>
  </conditionalFormatting>
  <conditionalFormatting sqref="S307">
    <cfRule type="notContainsBlanks" dxfId="364" priority="112">
      <formula>LEN(TRIM(S307))&gt;0</formula>
    </cfRule>
  </conditionalFormatting>
  <conditionalFormatting sqref="W307">
    <cfRule type="notContainsBlanks" dxfId="363" priority="111">
      <formula>LEN(TRIM(W307))&gt;0</formula>
    </cfRule>
  </conditionalFormatting>
  <conditionalFormatting sqref="E308:E309 E311:E312 E314:E315">
    <cfRule type="notContainsBlanks" dxfId="362" priority="110">
      <formula>LEN(TRIM(E308))&gt;0</formula>
    </cfRule>
  </conditionalFormatting>
  <conditionalFormatting sqref="H308:H309 H311:H312 H314:H315">
    <cfRule type="notContainsBlanks" dxfId="361" priority="109">
      <formula>LEN(TRIM(H308))&gt;0</formula>
    </cfRule>
  </conditionalFormatting>
  <conditionalFormatting sqref="K308:K309 K311:K312 K314:K315">
    <cfRule type="notContainsBlanks" dxfId="360" priority="108">
      <formula>LEN(TRIM(K308))&gt;0</formula>
    </cfRule>
  </conditionalFormatting>
  <conditionalFormatting sqref="N308:N309 N311:N312 N314:N315">
    <cfRule type="notContainsBlanks" dxfId="359" priority="107">
      <formula>LEN(TRIM(N308))&gt;0</formula>
    </cfRule>
  </conditionalFormatting>
  <conditionalFormatting sqref="Q308:Q309 Q311:Q312 Q314:Q315">
    <cfRule type="notContainsBlanks" dxfId="358" priority="106">
      <formula>LEN(TRIM(Q308))&gt;0</formula>
    </cfRule>
  </conditionalFormatting>
  <conditionalFormatting sqref="U308:U309 U311:U312 U314:U315">
    <cfRule type="notContainsBlanks" dxfId="357" priority="105">
      <formula>LEN(TRIM(U308))&gt;0</formula>
    </cfRule>
  </conditionalFormatting>
  <conditionalFormatting sqref="Z308:AD309 Z311:AD312 Z314:AD315">
    <cfRule type="cellIs" dxfId="356" priority="104" operator="equal">
      <formula>"TBD"</formula>
    </cfRule>
  </conditionalFormatting>
  <conditionalFormatting sqref="Y308:AV308 Y309:AT309 AV309 Y311:AV311 Y312:AT312 AV312 Y314:AV314 Y315:AT315 AV315">
    <cfRule type="notContainsBlanks" dxfId="355" priority="103">
      <formula>LEN(TRIM(Y308))&gt;0</formula>
    </cfRule>
  </conditionalFormatting>
  <conditionalFormatting sqref="AE308:AU308 AE309:AT309 AE311:AU311 AE312:AT312 AE314:AU314 AE315:AT315">
    <cfRule type="cellIs" dxfId="354" priority="102" operator="equal">
      <formula>"TBD"</formula>
    </cfRule>
  </conditionalFormatting>
  <conditionalFormatting sqref="S308:S309 S311:S312 S314:S315">
    <cfRule type="notContainsBlanks" dxfId="353" priority="101">
      <formula>LEN(TRIM(S308))&gt;0</formula>
    </cfRule>
  </conditionalFormatting>
  <conditionalFormatting sqref="W308:W309 W311:W312 W314:W315">
    <cfRule type="notContainsBlanks" dxfId="352" priority="100">
      <formula>LEN(TRIM(W308))&gt;0</formula>
    </cfRule>
  </conditionalFormatting>
  <conditionalFormatting sqref="V307">
    <cfRule type="duplicateValues" dxfId="351" priority="98"/>
    <cfRule type="notContainsBlanks" dxfId="350" priority="99">
      <formula>LEN(TRIM(V307))&gt;0</formula>
    </cfRule>
  </conditionalFormatting>
  <conditionalFormatting sqref="U307">
    <cfRule type="duplicateValues" dxfId="349" priority="97"/>
  </conditionalFormatting>
  <conditionalFormatting sqref="I307">
    <cfRule type="duplicateValues" dxfId="348" priority="96"/>
  </conditionalFormatting>
  <conditionalFormatting sqref="O307">
    <cfRule type="duplicateValues" dxfId="347" priority="95"/>
  </conditionalFormatting>
  <conditionalFormatting sqref="R307">
    <cfRule type="duplicateValues" dxfId="346" priority="94"/>
  </conditionalFormatting>
  <conditionalFormatting sqref="F307">
    <cfRule type="duplicateValues" dxfId="345" priority="91"/>
    <cfRule type="notContainsBlanks" dxfId="344" priority="92">
      <formula>LEN(TRIM(F307))&gt;0</formula>
    </cfRule>
    <cfRule type="expression" dxfId="343" priority="93">
      <formula>LEN(E307)&gt;0</formula>
    </cfRule>
  </conditionalFormatting>
  <conditionalFormatting sqref="L307">
    <cfRule type="duplicateValues" dxfId="342" priority="90"/>
  </conditionalFormatting>
  <conditionalFormatting sqref="V308:V309 V311:V312 V314:V315">
    <cfRule type="duplicateValues" dxfId="341" priority="88"/>
    <cfRule type="notContainsBlanks" dxfId="340" priority="89">
      <formula>LEN(TRIM(V308))&gt;0</formula>
    </cfRule>
  </conditionalFormatting>
  <conditionalFormatting sqref="U308:U309 U311:U312 U314:U315">
    <cfRule type="duplicateValues" dxfId="339" priority="87"/>
  </conditionalFormatting>
  <conditionalFormatting sqref="I308:I309 I311:I312 I314:I315">
    <cfRule type="duplicateValues" dxfId="338" priority="86"/>
  </conditionalFormatting>
  <conditionalFormatting sqref="L308:L309 L311:L312 L314:L315">
    <cfRule type="duplicateValues" dxfId="337" priority="85"/>
  </conditionalFormatting>
  <conditionalFormatting sqref="O308:O309 O311:O312 O314:O315">
    <cfRule type="duplicateValues" dxfId="336" priority="84"/>
  </conditionalFormatting>
  <conditionalFormatting sqref="R308:R309 R311:R312 R314:R315">
    <cfRule type="duplicateValues" dxfId="335" priority="83"/>
  </conditionalFormatting>
  <conditionalFormatting sqref="F308:F309 F311:F312 F314:F315">
    <cfRule type="duplicateValues" dxfId="334" priority="80"/>
    <cfRule type="notContainsBlanks" dxfId="333" priority="81">
      <formula>LEN(TRIM(F308))&gt;0</formula>
    </cfRule>
    <cfRule type="expression" dxfId="332" priority="82">
      <formula>LEN(E308)&gt;0</formula>
    </cfRule>
  </conditionalFormatting>
  <conditionalFormatting sqref="AU309 AU312 AU315">
    <cfRule type="notContainsBlanks" dxfId="331" priority="79">
      <formula>LEN(TRIM(AU309))&gt;0</formula>
    </cfRule>
  </conditionalFormatting>
  <conditionalFormatting sqref="AU309 AU312 AU315">
    <cfRule type="cellIs" dxfId="330" priority="78" operator="equal">
      <formula>"TBD"</formula>
    </cfRule>
  </conditionalFormatting>
  <conditionalFormatting sqref="E310">
    <cfRule type="notContainsBlanks" dxfId="329" priority="77">
      <formula>LEN(TRIM(E310))&gt;0</formula>
    </cfRule>
  </conditionalFormatting>
  <conditionalFormatting sqref="H310">
    <cfRule type="notContainsBlanks" dxfId="328" priority="76">
      <formula>LEN(TRIM(H310))&gt;0</formula>
    </cfRule>
  </conditionalFormatting>
  <conditionalFormatting sqref="I310">
    <cfRule type="notContainsBlanks" dxfId="327" priority="74">
      <formula>LEN(TRIM(I310))&gt;0</formula>
    </cfRule>
    <cfRule type="expression" dxfId="326" priority="75">
      <formula>LEN(H310)&gt;0</formula>
    </cfRule>
  </conditionalFormatting>
  <conditionalFormatting sqref="K310">
    <cfRule type="notContainsBlanks" dxfId="325" priority="73">
      <formula>LEN(TRIM(K310))&gt;0</formula>
    </cfRule>
  </conditionalFormatting>
  <conditionalFormatting sqref="L310">
    <cfRule type="notContainsBlanks" dxfId="324" priority="71">
      <formula>LEN(TRIM(L310))&gt;0</formula>
    </cfRule>
    <cfRule type="expression" dxfId="323" priority="72">
      <formula>LEN(K310)&gt;0</formula>
    </cfRule>
  </conditionalFormatting>
  <conditionalFormatting sqref="N310">
    <cfRule type="notContainsBlanks" dxfId="322" priority="70">
      <formula>LEN(TRIM(N310))&gt;0</formula>
    </cfRule>
  </conditionalFormatting>
  <conditionalFormatting sqref="O310">
    <cfRule type="notContainsBlanks" dxfId="321" priority="68">
      <formula>LEN(TRIM(O310))&gt;0</formula>
    </cfRule>
    <cfRule type="expression" dxfId="320" priority="69">
      <formula>LEN(N310)&gt;0</formula>
    </cfRule>
  </conditionalFormatting>
  <conditionalFormatting sqref="Q310">
    <cfRule type="notContainsBlanks" dxfId="319" priority="67">
      <formula>LEN(TRIM(Q310))&gt;0</formula>
    </cfRule>
  </conditionalFormatting>
  <conditionalFormatting sqref="R310">
    <cfRule type="notContainsBlanks" dxfId="318" priority="65">
      <formula>LEN(TRIM(R310))&gt;0</formula>
    </cfRule>
    <cfRule type="expression" dxfId="317" priority="66">
      <formula>LEN(Q310)&gt;0</formula>
    </cfRule>
  </conditionalFormatting>
  <conditionalFormatting sqref="U310">
    <cfRule type="notContainsBlanks" dxfId="316" priority="64">
      <formula>LEN(TRIM(U310))&gt;0</formula>
    </cfRule>
  </conditionalFormatting>
  <conditionalFormatting sqref="Z310:AD310">
    <cfRule type="cellIs" dxfId="315" priority="63" operator="equal">
      <formula>"TBD"</formula>
    </cfRule>
  </conditionalFormatting>
  <conditionalFormatting sqref="Y310:AV310">
    <cfRule type="notContainsBlanks" dxfId="314" priority="62">
      <formula>LEN(TRIM(Y310))&gt;0</formula>
    </cfRule>
  </conditionalFormatting>
  <conditionalFormatting sqref="AE310:AU310">
    <cfRule type="cellIs" dxfId="313" priority="61" operator="equal">
      <formula>"TBD"</formula>
    </cfRule>
  </conditionalFormatting>
  <conditionalFormatting sqref="S310">
    <cfRule type="notContainsBlanks" dxfId="312" priority="60">
      <formula>LEN(TRIM(S310))&gt;0</formula>
    </cfRule>
  </conditionalFormatting>
  <conditionalFormatting sqref="W310">
    <cfRule type="notContainsBlanks" dxfId="311" priority="59">
      <formula>LEN(TRIM(W310))&gt;0</formula>
    </cfRule>
  </conditionalFormatting>
  <conditionalFormatting sqref="V310">
    <cfRule type="duplicateValues" dxfId="310" priority="57"/>
    <cfRule type="notContainsBlanks" dxfId="309" priority="58">
      <formula>LEN(TRIM(V310))&gt;0</formula>
    </cfRule>
  </conditionalFormatting>
  <conditionalFormatting sqref="U310">
    <cfRule type="duplicateValues" dxfId="308" priority="56"/>
  </conditionalFormatting>
  <conditionalFormatting sqref="I310">
    <cfRule type="duplicateValues" dxfId="307" priority="55"/>
  </conditionalFormatting>
  <conditionalFormatting sqref="O310">
    <cfRule type="duplicateValues" dxfId="306" priority="54"/>
  </conditionalFormatting>
  <conditionalFormatting sqref="R310">
    <cfRule type="duplicateValues" dxfId="305" priority="53"/>
  </conditionalFormatting>
  <conditionalFormatting sqref="F310">
    <cfRule type="duplicateValues" dxfId="304" priority="50"/>
    <cfRule type="notContainsBlanks" dxfId="303" priority="51">
      <formula>LEN(TRIM(F310))&gt;0</formula>
    </cfRule>
    <cfRule type="expression" dxfId="302" priority="52">
      <formula>LEN(E310)&gt;0</formula>
    </cfRule>
  </conditionalFormatting>
  <conditionalFormatting sqref="L310">
    <cfRule type="duplicateValues" dxfId="301" priority="49"/>
  </conditionalFormatting>
  <conditionalFormatting sqref="E313">
    <cfRule type="notContainsBlanks" dxfId="300" priority="48">
      <formula>LEN(TRIM(E313))&gt;0</formula>
    </cfRule>
  </conditionalFormatting>
  <conditionalFormatting sqref="H313">
    <cfRule type="notContainsBlanks" dxfId="299" priority="47">
      <formula>LEN(TRIM(H313))&gt;0</formula>
    </cfRule>
  </conditionalFormatting>
  <conditionalFormatting sqref="I313">
    <cfRule type="notContainsBlanks" dxfId="298" priority="45">
      <formula>LEN(TRIM(I313))&gt;0</formula>
    </cfRule>
    <cfRule type="expression" dxfId="297" priority="46">
      <formula>LEN(H313)&gt;0</formula>
    </cfRule>
  </conditionalFormatting>
  <conditionalFormatting sqref="K313">
    <cfRule type="notContainsBlanks" dxfId="296" priority="44">
      <formula>LEN(TRIM(K313))&gt;0</formula>
    </cfRule>
  </conditionalFormatting>
  <conditionalFormatting sqref="L313">
    <cfRule type="notContainsBlanks" dxfId="295" priority="42">
      <formula>LEN(TRIM(L313))&gt;0</formula>
    </cfRule>
    <cfRule type="expression" dxfId="294" priority="43">
      <formula>LEN(K313)&gt;0</formula>
    </cfRule>
  </conditionalFormatting>
  <conditionalFormatting sqref="N313">
    <cfRule type="notContainsBlanks" dxfId="293" priority="41">
      <formula>LEN(TRIM(N313))&gt;0</formula>
    </cfRule>
  </conditionalFormatting>
  <conditionalFormatting sqref="O313">
    <cfRule type="notContainsBlanks" dxfId="292" priority="39">
      <formula>LEN(TRIM(O313))&gt;0</formula>
    </cfRule>
    <cfRule type="expression" dxfId="291" priority="40">
      <formula>LEN(N313)&gt;0</formula>
    </cfRule>
  </conditionalFormatting>
  <conditionalFormatting sqref="Q313">
    <cfRule type="notContainsBlanks" dxfId="290" priority="38">
      <formula>LEN(TRIM(Q313))&gt;0</formula>
    </cfRule>
  </conditionalFormatting>
  <conditionalFormatting sqref="R313">
    <cfRule type="notContainsBlanks" dxfId="289" priority="36">
      <formula>LEN(TRIM(R313))&gt;0</formula>
    </cfRule>
    <cfRule type="expression" dxfId="288" priority="37">
      <formula>LEN(Q313)&gt;0</formula>
    </cfRule>
  </conditionalFormatting>
  <conditionalFormatting sqref="U313">
    <cfRule type="notContainsBlanks" dxfId="287" priority="35">
      <formula>LEN(TRIM(U313))&gt;0</formula>
    </cfRule>
  </conditionalFormatting>
  <conditionalFormatting sqref="Z313:AD313">
    <cfRule type="cellIs" dxfId="286" priority="34" operator="equal">
      <formula>"TBD"</formula>
    </cfRule>
  </conditionalFormatting>
  <conditionalFormatting sqref="Y313:AV313">
    <cfRule type="notContainsBlanks" dxfId="285" priority="33">
      <formula>LEN(TRIM(Y313))&gt;0</formula>
    </cfRule>
  </conditionalFormatting>
  <conditionalFormatting sqref="AE313:AU313">
    <cfRule type="cellIs" dxfId="284" priority="32" operator="equal">
      <formula>"TBD"</formula>
    </cfRule>
  </conditionalFormatting>
  <conditionalFormatting sqref="S313">
    <cfRule type="notContainsBlanks" dxfId="283" priority="31">
      <formula>LEN(TRIM(S313))&gt;0</formula>
    </cfRule>
  </conditionalFormatting>
  <conditionalFormatting sqref="W313">
    <cfRule type="notContainsBlanks" dxfId="282" priority="30">
      <formula>LEN(TRIM(W313))&gt;0</formula>
    </cfRule>
  </conditionalFormatting>
  <conditionalFormatting sqref="V313">
    <cfRule type="duplicateValues" dxfId="281" priority="28"/>
    <cfRule type="notContainsBlanks" dxfId="280" priority="29">
      <formula>LEN(TRIM(V313))&gt;0</formula>
    </cfRule>
  </conditionalFormatting>
  <conditionalFormatting sqref="U313">
    <cfRule type="duplicateValues" dxfId="279" priority="27"/>
  </conditionalFormatting>
  <conditionalFormatting sqref="I313">
    <cfRule type="duplicateValues" dxfId="278" priority="26"/>
  </conditionalFormatting>
  <conditionalFormatting sqref="O313">
    <cfRule type="duplicateValues" dxfId="277" priority="25"/>
  </conditionalFormatting>
  <conditionalFormatting sqref="R313">
    <cfRule type="duplicateValues" dxfId="276" priority="24"/>
  </conditionalFormatting>
  <conditionalFormatting sqref="F313">
    <cfRule type="duplicateValues" dxfId="275" priority="21"/>
    <cfRule type="notContainsBlanks" dxfId="274" priority="22">
      <formula>LEN(TRIM(F313))&gt;0</formula>
    </cfRule>
    <cfRule type="expression" dxfId="273" priority="23">
      <formula>LEN(E313)&gt;0</formula>
    </cfRule>
  </conditionalFormatting>
  <conditionalFormatting sqref="L313">
    <cfRule type="duplicateValues" dxfId="272" priority="20"/>
  </conditionalFormatting>
  <conditionalFormatting sqref="Z316:AD319">
    <cfRule type="cellIs" dxfId="271" priority="19" operator="equal">
      <formula>"TBD"</formula>
    </cfRule>
  </conditionalFormatting>
  <conditionalFormatting sqref="Y316:AV318 Y319:AR319 AT319:AV319">
    <cfRule type="notContainsBlanks" dxfId="270" priority="18">
      <formula>LEN(TRIM(Y316))&gt;0</formula>
    </cfRule>
  </conditionalFormatting>
  <conditionalFormatting sqref="AE316:AU318 AE319:AR319 AT319:AU319">
    <cfRule type="cellIs" dxfId="269" priority="17" operator="equal">
      <formula>"TBD"</formula>
    </cfRule>
  </conditionalFormatting>
  <conditionalFormatting sqref="F184 F486:F487 F197:F208 F217:F306">
    <cfRule type="duplicateValues" dxfId="268" priority="170657"/>
    <cfRule type="notContainsBlanks" dxfId="267" priority="170658">
      <formula>LEN(TRIM(F184))&gt;0</formula>
    </cfRule>
    <cfRule type="expression" dxfId="266" priority="170659">
      <formula>LEN(E184)&gt;0</formula>
    </cfRule>
  </conditionalFormatting>
  <conditionalFormatting sqref="V316:V319">
    <cfRule type="duplicateValues" dxfId="265" priority="170678"/>
    <cfRule type="notContainsBlanks" dxfId="264" priority="170679">
      <formula>LEN(TRIM(V316))&gt;0</formula>
    </cfRule>
  </conditionalFormatting>
  <conditionalFormatting sqref="U316:U319">
    <cfRule type="duplicateValues" dxfId="263" priority="170680"/>
  </conditionalFormatting>
  <conditionalFormatting sqref="I316:I319">
    <cfRule type="duplicateValues" dxfId="262" priority="170681"/>
  </conditionalFormatting>
  <conditionalFormatting sqref="L316:L319">
    <cfRule type="duplicateValues" dxfId="261" priority="170682"/>
  </conditionalFormatting>
  <conditionalFormatting sqref="O316:O319">
    <cfRule type="duplicateValues" dxfId="260" priority="170683"/>
  </conditionalFormatting>
  <conditionalFormatting sqref="R316:R319">
    <cfRule type="duplicateValues" dxfId="259" priority="170684"/>
  </conditionalFormatting>
  <conditionalFormatting sqref="F316:F319">
    <cfRule type="duplicateValues" dxfId="258" priority="170685"/>
    <cfRule type="notContainsBlanks" dxfId="257" priority="170686">
      <formula>LEN(TRIM(F316))&gt;0</formula>
    </cfRule>
    <cfRule type="expression" dxfId="256" priority="170687">
      <formula>LEN(E316)&gt;0</formula>
    </cfRule>
  </conditionalFormatting>
  <conditionalFormatting sqref="AS319">
    <cfRule type="notContainsBlanks" dxfId="255" priority="2">
      <formula>LEN(TRIM(AS319))&gt;0</formula>
    </cfRule>
  </conditionalFormatting>
  <conditionalFormatting sqref="AS319">
    <cfRule type="cellIs" dxfId="254" priority="1" operator="equal">
      <formula>"TBD"</formula>
    </cfRule>
  </conditionalFormatting>
  <conditionalFormatting sqref="F568:F1048576 F2:F167">
    <cfRule type="duplicateValues" dxfId="253" priority="173245"/>
    <cfRule type="notContainsBlanks" dxfId="252" priority="173246">
      <formula>LEN(TRIM(F2))&gt;0</formula>
    </cfRule>
    <cfRule type="expression" dxfId="251" priority="173247">
      <formula>LEN(E2)&gt;0</formula>
    </cfRule>
  </conditionalFormatting>
  <dataValidations count="40">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B4E57E6E-9C24-4376-A407-306701B55D34}">
      <formula1>AND(((SUMPRODUCT(--(J2:R2&lt;&gt;"")))&gt;0),(LEN(U2)=0),(LEN(S2)&gt;0),(SUMPRODUCT(--(A2:I2&lt;&gt;"")))=0)</formula1>
    </dataValidation>
    <dataValidation type="custom" allowBlank="1" showInputMessage="1" showErrorMessage="1" sqref="B2" xr:uid="{A55BD9DE-0C11-4166-9804-C10B0A898A80}">
      <formula1>SUMPRODUCT(--(D2:R2&lt;&gt;""))=0</formula1>
    </dataValidation>
    <dataValidation type="custom" showInputMessage="1" showErrorMessage="1" sqref="AF1" xr:uid="{477A5A07-AA12-4556-97B1-C3439D06015E}">
      <formula1>IF(LEN(U1)&gt;0,"TBD","")</formula1>
    </dataValidation>
    <dataValidation type="textLength" operator="equal" allowBlank="1" showInputMessage="1" showErrorMessage="1" errorTitle="Level 1 Function Code" error="Level 1 Function code must be 3 Character" promptTitle="Level 1 Fun. Code (3 Char)" sqref="C2" xr:uid="{F8C820C2-4C47-48F0-AE37-DC1CACE98DD6}">
      <formula1>3</formula1>
    </dataValidation>
    <dataValidation type="textLength" operator="equal" allowBlank="1" showInputMessage="1" showErrorMessage="1" errorTitle="Variable name error" error="Variable name does not follow variable naming conventions" sqref="U2:W167 U568:W1048576 U168:U567" xr:uid="{262DD052-B8D3-4121-B208-77841DA533B3}">
      <formula1>43</formula1>
    </dataValidation>
    <dataValidation type="textLength" operator="greaterThanOrEqual" allowBlank="1" showInputMessage="1" showErrorMessage="1" errorTitle="NDS Variable name error" promptTitle="Define Output NDS Variable" prompt="Multiple variable can be added using &quot;,&quot; seperation. Variables can be defined at the same level of last level function." sqref="W168:W567" xr:uid="{B4849772-5887-4635-8E77-4C1F882F890C}">
      <formula1>0</formula1>
    </dataValidation>
    <dataValidation type="list" allowBlank="1" showInputMessage="1" showErrorMessage="1" sqref="AV1:AV1048576" xr:uid="{8CB2F21A-83EC-43BA-A04B-FE75A4773695}">
      <formula1>Status</formula1>
    </dataValidation>
    <dataValidation type="list" allowBlank="1" showInputMessage="1" showErrorMessage="1" sqref="AT1:AT1048576" xr:uid="{E43A9FE7-FDDA-4262-9E2F-A80AA88E3F2F}">
      <formula1>Hardware_Allocation</formula1>
    </dataValidation>
    <dataValidation type="list" allowBlank="1" showInputMessage="1" showErrorMessage="1" sqref="AS1:AS1048576" xr:uid="{AFDEDC80-5720-4BA4-A600-7D76E43F9A8D}">
      <formula1>Unit</formula1>
    </dataValidation>
    <dataValidation type="list" allowBlank="1" showInputMessage="1" showErrorMessage="1" sqref="AR1:AR1048576" xr:uid="{8D548840-29F3-4084-870C-C6055BFCA215}">
      <formula1>Category</formula1>
    </dataValidation>
    <dataValidation type="list" allowBlank="1" showInputMessage="1" showErrorMessage="1" sqref="AQ1:AQ1048576" xr:uid="{84ADCD26-F9DB-471B-B8CD-B9CA1CDDD53B}">
      <formula1>Data_Kind</formula1>
    </dataValidation>
    <dataValidation type="list" allowBlank="1" showInputMessage="1" showErrorMessage="1" sqref="AP1:AP1048576" xr:uid="{A5E98E03-75FC-4527-ABD6-6EF8D0B05D1E}">
      <formula1>Data_Type</formula1>
    </dataValidation>
    <dataValidation type="list" allowBlank="1" showInputMessage="1" showErrorMessage="1" sqref="AJ1:AJ1048576" xr:uid="{4FEEAE4A-A1D5-47EE-81B2-406DE4A3E41B}">
      <formula1>Alarm_Priority</formula1>
    </dataValidation>
    <dataValidation type="list" allowBlank="1" showInputMessage="1" showErrorMessage="1" sqref="AI1:AI1048576" xr:uid="{5CFCAE0F-9349-4F28-B6D8-BC849BCF838A}">
      <formula1>Alarm_Type</formula1>
    </dataValidation>
    <dataValidation type="list" allowBlank="1" showInputMessage="1" showErrorMessage="1" sqref="AO1:AO1048576 AE1:AE1048576 AH1:AH1048576" xr:uid="{B5C281E3-8899-4872-8F24-CC92B58FB08B}">
      <formula1>Boolean</formula1>
    </dataValidation>
    <dataValidation type="list" allowBlank="1" showInputMessage="1" showErrorMessage="1" sqref="AD1:AD1048576" xr:uid="{E94F63DD-167D-44EF-B29A-D6B31BE64013}">
      <formula1>Attribute_5</formula1>
    </dataValidation>
    <dataValidation type="list" allowBlank="1" showInputMessage="1" showErrorMessage="1" sqref="AC1:AC1048576" xr:uid="{26095356-86DE-4F4D-8FA1-D429E6568C65}">
      <formula1>Attribute_4</formula1>
    </dataValidation>
    <dataValidation type="list" allowBlank="1" showInputMessage="1" showErrorMessage="1" sqref="AB1:AB1048576" xr:uid="{CC26914D-26CF-4AE6-A6D3-967A3A4429DD}">
      <formula1>Attribute_3</formula1>
    </dataValidation>
    <dataValidation type="list" allowBlank="1" showInputMessage="1" showErrorMessage="1" sqref="AA1:AA1048576" xr:uid="{BB50D504-2DB2-4799-AA0C-F7768C61C53C}">
      <formula1>Attribute_2</formula1>
    </dataValidation>
    <dataValidation type="list" allowBlank="1" showInputMessage="1" showErrorMessage="1" sqref="Z1:Z1048576" xr:uid="{79231EBF-1649-4EAD-964C-052EBE51E1A9}">
      <formula1>Attribute_1</formula1>
    </dataValidation>
    <dataValidation type="list" allowBlank="1" showInputMessage="1" sqref="Y1:Y1048576" xr:uid="{71721E8B-29EF-424E-8EE6-EB91340589A4}">
      <formula1>"High,Medium,Low"</formula1>
    </dataValidation>
    <dataValidation type="textLength" operator="lessThanOrEqual" allowBlank="1" showInputMessage="1" showErrorMessage="1" errorTitle="Level 1 Function Error" error="You can not add more Level 1 fuction" sqref="B3:C1048576" xr:uid="{38FBB161-9CC9-4F28-A4BD-51D9522E48F7}">
      <formula1>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2B062CE4-FB61-4556-9CCF-817B55A561A6}">
      <formula1>AND(((SUMPRODUCT(--(J3:R3&lt;&gt;"")))&gt;0),(LEN(U3)=0),(LEN(S3)&gt;0),((SUMPRODUCT(--(A3:I3&lt;&gt;"")))=0))</formula1>
    </dataValidation>
    <dataValidation type="custom" allowBlank="1" showInputMessage="1" showErrorMessage="1" errorTitle="Mnemonic Name Shall be Unique" error="Mnemonic Name Shall be Unique" promptTitle="Enter Mnemonic Name" prompt="Define Unique Mnemonic Name for Functions and Variables" sqref="V168:V567" xr:uid="{CDCBBCB9-86E8-43AF-81F1-656FC9B54693}">
      <formula1>COUNTIF($V:$V,V168)=1</formula1>
    </dataValidation>
    <dataValidation type="custom" showInputMessage="1" showErrorMessage="1" errorTitle="L5 Function Error" error="Make sure that there is no other level (1,2,3,4,6) functions and output variables are defined in same row" promptTitle="Define L5 Function" sqref="N2:N1048576" xr:uid="{F0E70906-B81D-46BB-A641-79ECC9A86CAF}">
      <formula1>(SUMPRODUCT(--(P2:R2&lt;&gt;"")))+(SUMPRODUCT(--(A2:L2&lt;&gt;"")))+(SUMPRODUCT(--(T2:U2&lt;&gt;"")))=0</formula1>
    </dataValidation>
    <dataValidation type="custom" allowBlank="1" showInputMessage="1" showErrorMessage="1" errorTitle="Level 2 function error" error="Make sure that there is no other level (1,3,4,5,6) functions are defined in same row" sqref="E2:E1048576" xr:uid="{2539F7F8-A047-40D2-8C31-F419E3D2F363}">
      <formula1>(SUMPRODUCT(--(G2:R2&lt;&gt;"")))+(SUMPRODUCT(--(A2:C2&lt;&gt;"")))+(SUMPRODUCT(--(T2:U2&lt;&gt;"")))=0</formula1>
    </dataValidation>
    <dataValidation type="custom" allowBlank="1" showInputMessage="1" showErrorMessage="1" sqref="AN2:AN1048576" xr:uid="{4C1768A5-4156-4BE9-B2A9-BE49B9E6AEC6}">
      <formula1>(SUMPRODUCT(--(A2:R2&lt;&gt;"")))=0</formula1>
    </dataValidation>
    <dataValidation type="custom" allowBlank="1" showInputMessage="1" showErrorMessage="1" sqref="AM2:AM1048576" xr:uid="{560E1DCB-A981-4087-B83E-D4856780979F}">
      <formula1>(SUMPRODUCT(--(A2:R2&lt;&gt;"")))=0</formula1>
    </dataValidation>
    <dataValidation type="custom" allowBlank="1" showInputMessage="1" showErrorMessage="1" sqref="AL2:AL1048576" xr:uid="{41A42743-08EB-4468-83C3-E36DADBA1BFE}">
      <formula1>(SUMPRODUCT(--(A2:R2&lt;&gt;"")))=0</formula1>
    </dataValidation>
    <dataValidation type="custom" allowBlank="1" showInputMessage="1" showErrorMessage="1" sqref="AK2:AK1048576" xr:uid="{EB48B667-D49F-4D6E-B6A5-F5A6C866D8C3}">
      <formula1>(SUMPRODUCT(--(A2:R2&lt;&gt;"")))=0</formula1>
    </dataValidation>
    <dataValidation type="custom" allowBlank="1" showInputMessage="1" showErrorMessage="1" sqref="AG2:AG1048576" xr:uid="{3582C09A-3FB3-4DAA-BD8C-F44E7280966F}">
      <formula1>(SUMPRODUCT(--(A2:R2&lt;&gt;"")))=0</formula1>
    </dataValidation>
    <dataValidation type="custom" allowBlank="1" showInputMessage="1" showErrorMessage="1" sqref="AF2:AF1048576" xr:uid="{DD3BA103-C596-4A77-A1EC-D0D560045A25}">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EA87F328-646D-4E20-A161-2C618B17DCA5}">
      <formula1>(SUMPRODUCT(--(A2:O2&lt;&gt;"")))+(SUMPRODUCT(--(T2:U2&lt;&gt;"")))=0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6DBEF5D9-2681-4C5D-A463-FF361C8DE26E}">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9F96EC81-BB72-4C1D-A5AB-2418371CF8FF}">
      <formula1>(SUMPRODUCT(--(J2:R2&lt;&gt;"")))+(SUMPRODUCT(--(A2:F2&lt;&gt;"")))+(SUMPRODUCT(--(T2:U2&lt;&gt;"")))=0</formula1>
    </dataValidation>
    <dataValidation type="custom" showInputMessage="1" showErrorMessage="1" errorTitle="L6 Function Code Error" error="Make sure that Function code must be 4 Charachter and there is level 6 function defined" promptTitle="L6 Function Code" sqref="R2:R1048576" xr:uid="{31B8758C-FEBD-48C2-975D-A715A1768ABE}">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29718506-ECED-412A-896C-47F2E584F1D8}">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CD69CB0F-0E86-443F-B570-CCDFD5CB6778}">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5AAE4C51-7DCA-4639-B644-6AE76A878C55}">
      <formula1>AND(LEN(O2)=2,LEN(N2)&gt;0)</formula1>
    </dataValidation>
    <dataValidation type="custom" allowBlank="1" showInputMessage="1" showErrorMessage="1" errorTitle="L2 Code Error" error="Level 2 function code must be 3 Char and unique" sqref="F2:F1048576" xr:uid="{3E7C2DC1-C12F-406E-86F8-9079F2A9FE2C}">
      <formula1>AND(LEN(F2)=3,LEN(E2)&gt;0,COUNTIF($F:$F,F2)&lt;2)</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X310"/>
  <sheetViews>
    <sheetView topLeftCell="B1" zoomScale="80" zoomScaleNormal="80" workbookViewId="0">
      <pane xSplit="6" ySplit="1" topLeftCell="S273" activePane="bottomRight" state="frozen"/>
      <selection activeCell="B1" sqref="B1"/>
      <selection pane="topRight" activeCell="H1" sqref="H1"/>
      <selection pane="bottomLeft" activeCell="B2" sqref="B2"/>
      <selection pane="bottomRight" activeCell="S83" sqref="S83"/>
    </sheetView>
  </sheetViews>
  <sheetFormatPr defaultColWidth="8.81640625" defaultRowHeight="14.5" x14ac:dyDescent="0.35"/>
  <cols>
    <col min="1" max="1" width="2.81640625" hidden="1" customWidth="1"/>
    <col min="2" max="2" width="10.54296875" customWidth="1"/>
    <col min="3" max="3" width="5.54296875" customWidth="1"/>
    <col min="4" max="4" width="2.81640625" hidden="1" customWidth="1"/>
    <col min="5" max="5" width="22.81640625" style="17" bestFit="1" customWidth="1"/>
    <col min="6" max="6" width="5.54296875" customWidth="1"/>
    <col min="7" max="7" width="4.81640625" customWidth="1"/>
    <col min="8" max="8" width="24.54296875" style="17" customWidth="1"/>
    <col min="9" max="9" width="5.54296875" customWidth="1"/>
    <col min="10" max="10" width="2.81640625" hidden="1" customWidth="1"/>
    <col min="11" max="11" width="25.1796875" bestFit="1" customWidth="1"/>
    <col min="12" max="12" width="5.54296875" customWidth="1"/>
    <col min="13" max="13" width="9.1796875" hidden="1" customWidth="1"/>
    <col min="14" max="14" width="18.54296875" bestFit="1" customWidth="1"/>
    <col min="15" max="15" width="5.54296875" bestFit="1" customWidth="1"/>
    <col min="16" max="16" width="2.81640625" hidden="1" customWidth="1"/>
    <col min="17" max="17" width="19.81640625" customWidth="1"/>
    <col min="18" max="18" width="5.54296875" bestFit="1" customWidth="1"/>
    <col min="19" max="19" width="16" customWidth="1"/>
    <col min="20" max="20" width="2.81640625" hidden="1" customWidth="1"/>
    <col min="21" max="21" width="46.81640625" bestFit="1" customWidth="1"/>
    <col min="22" max="23" width="46.81640625" customWidth="1"/>
    <col min="24" max="24" width="57.453125" style="17" customWidth="1"/>
    <col min="25" max="25" width="8.453125" bestFit="1" customWidth="1"/>
    <col min="26" max="26" width="24.54296875" bestFit="1" customWidth="1"/>
    <col min="27" max="27" width="10.54296875" bestFit="1" customWidth="1"/>
    <col min="30" max="30" width="11.81640625" bestFit="1" customWidth="1"/>
    <col min="32" max="32" width="11.453125" bestFit="1" customWidth="1"/>
    <col min="33" max="33" width="11.1796875" bestFit="1" customWidth="1"/>
    <col min="34" max="34" width="8" customWidth="1"/>
    <col min="35" max="35" width="11" bestFit="1" customWidth="1"/>
    <col min="36" max="36" width="13.453125" bestFit="1" customWidth="1"/>
    <col min="37" max="37" width="15.81640625" bestFit="1" customWidth="1"/>
    <col min="38" max="38" width="19.81640625" bestFit="1" customWidth="1"/>
    <col min="39" max="39" width="16.1796875" bestFit="1" customWidth="1"/>
    <col min="40" max="40" width="20.81640625" bestFit="1" customWidth="1"/>
    <col min="41" max="41" width="16.1796875" bestFit="1" customWidth="1"/>
    <col min="43" max="43" width="19.81640625" bestFit="1" customWidth="1"/>
    <col min="44" max="44" width="18.1796875" bestFit="1" customWidth="1"/>
    <col min="45" max="45" width="5.81640625" bestFit="1" customWidth="1"/>
    <col min="46" max="46" width="19.1796875" bestFit="1" customWidth="1"/>
    <col min="47" max="47" width="12" bestFit="1" customWidth="1"/>
    <col min="48" max="48" width="9.453125" bestFit="1" customWidth="1"/>
  </cols>
  <sheetData>
    <row r="1" spans="1:50" s="13" customFormat="1" ht="15" customHeight="1" x14ac:dyDescent="0.35">
      <c r="A1" s="12" t="s">
        <v>0</v>
      </c>
      <c r="B1" s="12" t="s">
        <v>1</v>
      </c>
      <c r="C1" s="12" t="s">
        <v>2</v>
      </c>
      <c r="D1" s="12" t="s">
        <v>0</v>
      </c>
      <c r="E1" s="16" t="s">
        <v>3</v>
      </c>
      <c r="F1" s="12" t="s">
        <v>2</v>
      </c>
      <c r="G1" s="12" t="s">
        <v>0</v>
      </c>
      <c r="H1" s="16" t="s">
        <v>4</v>
      </c>
      <c r="I1" s="12" t="s">
        <v>2</v>
      </c>
      <c r="J1" s="12" t="s">
        <v>0</v>
      </c>
      <c r="K1" s="12" t="s">
        <v>5</v>
      </c>
      <c r="L1" s="12" t="s">
        <v>2</v>
      </c>
      <c r="M1" s="12" t="s">
        <v>0</v>
      </c>
      <c r="N1" s="12" t="s">
        <v>6</v>
      </c>
      <c r="O1" s="12" t="s">
        <v>2</v>
      </c>
      <c r="P1" s="12" t="s">
        <v>0</v>
      </c>
      <c r="Q1" s="12" t="s">
        <v>7</v>
      </c>
      <c r="R1" s="12" t="s">
        <v>2</v>
      </c>
      <c r="S1" s="12" t="s">
        <v>8</v>
      </c>
      <c r="T1" s="12" t="s">
        <v>0</v>
      </c>
      <c r="U1" s="12" t="s">
        <v>9</v>
      </c>
      <c r="V1" s="12" t="s">
        <v>1862</v>
      </c>
      <c r="W1" s="12" t="s">
        <v>1863</v>
      </c>
      <c r="X1" s="16" t="s">
        <v>10</v>
      </c>
      <c r="Y1" s="12" t="s">
        <v>11</v>
      </c>
      <c r="Z1" s="12" t="s">
        <v>12</v>
      </c>
      <c r="AA1" s="12" t="s">
        <v>13</v>
      </c>
      <c r="AB1" s="12" t="s">
        <v>14</v>
      </c>
      <c r="AC1" s="12" t="s">
        <v>15</v>
      </c>
      <c r="AD1" s="25" t="s">
        <v>16</v>
      </c>
      <c r="AE1" s="12" t="s">
        <v>17</v>
      </c>
      <c r="AF1" s="12" t="s">
        <v>18</v>
      </c>
      <c r="AG1" s="12" t="s">
        <v>19</v>
      </c>
      <c r="AH1" s="12" t="s">
        <v>20</v>
      </c>
      <c r="AI1" s="26" t="s">
        <v>21</v>
      </c>
      <c r="AJ1" s="26" t="s">
        <v>22</v>
      </c>
      <c r="AK1" s="12" t="s">
        <v>23</v>
      </c>
      <c r="AL1" s="12" t="s">
        <v>24</v>
      </c>
      <c r="AM1" s="12" t="s">
        <v>25</v>
      </c>
      <c r="AN1" s="12" t="s">
        <v>26</v>
      </c>
      <c r="AO1" s="12" t="s">
        <v>27</v>
      </c>
      <c r="AP1" s="25" t="s">
        <v>29</v>
      </c>
      <c r="AQ1" s="25" t="s">
        <v>30</v>
      </c>
      <c r="AR1" s="25" t="s">
        <v>31</v>
      </c>
      <c r="AS1" s="12" t="s">
        <v>32</v>
      </c>
      <c r="AT1" s="12" t="s">
        <v>33</v>
      </c>
      <c r="AU1" s="12" t="s">
        <v>34</v>
      </c>
      <c r="AV1" s="12" t="s">
        <v>35</v>
      </c>
    </row>
    <row r="2" spans="1:50" ht="29" x14ac:dyDescent="0.35">
      <c r="B2" t="s">
        <v>423</v>
      </c>
      <c r="C2" t="s">
        <v>424</v>
      </c>
      <c r="X2" s="17" t="s">
        <v>425</v>
      </c>
      <c r="Y2" t="str">
        <f t="shared" ref="Y2:Y305" si="0">IF((SUMPRODUCT(--(A2:X2&lt;&gt;"")))&gt;0,"Low","")</f>
        <v>Low</v>
      </c>
      <c r="AV2" t="s">
        <v>76</v>
      </c>
      <c r="AX2" t="str">
        <f>UPPER(O:O)</f>
        <v/>
      </c>
    </row>
    <row r="3" spans="1:50" ht="29" x14ac:dyDescent="0.35">
      <c r="E3" s="17" t="s">
        <v>54</v>
      </c>
      <c r="F3" t="s">
        <v>54</v>
      </c>
      <c r="X3" s="17" t="s">
        <v>426</v>
      </c>
      <c r="Y3" t="str">
        <f t="shared" si="0"/>
        <v>Low</v>
      </c>
      <c r="AV3" t="s">
        <v>76</v>
      </c>
    </row>
    <row r="4" spans="1:50" ht="26.5" customHeight="1" x14ac:dyDescent="0.35">
      <c r="H4" s="17" t="s">
        <v>4421</v>
      </c>
      <c r="I4" t="s">
        <v>41</v>
      </c>
      <c r="X4" s="17" t="s">
        <v>4422</v>
      </c>
      <c r="Y4" t="s">
        <v>92</v>
      </c>
      <c r="AV4" t="s">
        <v>60</v>
      </c>
    </row>
    <row r="5" spans="1:50" ht="26.5" customHeight="1" x14ac:dyDescent="0.35">
      <c r="K5" t="s">
        <v>441</v>
      </c>
      <c r="L5" t="s">
        <v>111</v>
      </c>
      <c r="X5" s="17" t="s">
        <v>1341</v>
      </c>
      <c r="Y5" t="s">
        <v>92</v>
      </c>
      <c r="AV5" t="s">
        <v>60</v>
      </c>
    </row>
    <row r="6" spans="1:50" ht="26.5" customHeight="1" x14ac:dyDescent="0.35">
      <c r="N6" t="s">
        <v>1342</v>
      </c>
      <c r="O6" t="s">
        <v>1343</v>
      </c>
      <c r="X6" s="17" t="s">
        <v>1344</v>
      </c>
      <c r="Y6" t="s">
        <v>92</v>
      </c>
      <c r="AV6" t="s">
        <v>60</v>
      </c>
    </row>
    <row r="7" spans="1:50" ht="26.5" customHeight="1" x14ac:dyDescent="0.35">
      <c r="Q7" t="s">
        <v>1345</v>
      </c>
      <c r="R7" t="s">
        <v>4423</v>
      </c>
      <c r="X7" s="17" t="s">
        <v>1346</v>
      </c>
      <c r="Y7" t="s">
        <v>92</v>
      </c>
      <c r="AV7" t="s">
        <v>60</v>
      </c>
    </row>
    <row r="8" spans="1:50" x14ac:dyDescent="0.35">
      <c r="S8" s="17"/>
      <c r="U8" t="s">
        <v>4424</v>
      </c>
      <c r="X8" s="17" t="s">
        <v>1347</v>
      </c>
      <c r="Y8" t="s">
        <v>92</v>
      </c>
      <c r="Z8" t="s">
        <v>110</v>
      </c>
      <c r="AA8" t="s">
        <v>84</v>
      </c>
      <c r="AB8" t="s">
        <v>54</v>
      </c>
      <c r="AC8" t="s">
        <v>562</v>
      </c>
      <c r="AD8" t="s">
        <v>515</v>
      </c>
      <c r="AE8" t="s">
        <v>65</v>
      </c>
      <c r="AF8" t="s">
        <v>307</v>
      </c>
      <c r="AG8" t="s">
        <v>307</v>
      </c>
      <c r="AH8" t="s">
        <v>81</v>
      </c>
      <c r="AI8" t="s">
        <v>307</v>
      </c>
      <c r="AJ8" t="s">
        <v>307</v>
      </c>
      <c r="AK8" t="s">
        <v>307</v>
      </c>
      <c r="AL8" t="s">
        <v>307</v>
      </c>
      <c r="AM8" t="s">
        <v>307</v>
      </c>
      <c r="AN8" t="s">
        <v>307</v>
      </c>
      <c r="AO8" t="s">
        <v>81</v>
      </c>
      <c r="AP8" t="s">
        <v>308</v>
      </c>
      <c r="AQ8" t="s">
        <v>308</v>
      </c>
      <c r="AR8" t="s">
        <v>78</v>
      </c>
      <c r="AS8" t="s">
        <v>1902</v>
      </c>
      <c r="AT8" t="s">
        <v>4419</v>
      </c>
      <c r="AU8" t="s">
        <v>307</v>
      </c>
      <c r="AV8" t="s">
        <v>60</v>
      </c>
    </row>
    <row r="9" spans="1:50" x14ac:dyDescent="0.35">
      <c r="N9" t="s">
        <v>1348</v>
      </c>
      <c r="O9" t="s">
        <v>265</v>
      </c>
      <c r="S9" s="17"/>
      <c r="X9" s="17" t="s">
        <v>1594</v>
      </c>
      <c r="Y9" t="s">
        <v>92</v>
      </c>
      <c r="AV9" t="s">
        <v>60</v>
      </c>
    </row>
    <row r="10" spans="1:50" x14ac:dyDescent="0.35">
      <c r="Q10" t="s">
        <v>1349</v>
      </c>
      <c r="R10" t="s">
        <v>4425</v>
      </c>
      <c r="S10" s="17"/>
      <c r="X10" s="17" t="s">
        <v>1349</v>
      </c>
      <c r="Y10" t="s">
        <v>92</v>
      </c>
      <c r="AV10" t="s">
        <v>60</v>
      </c>
    </row>
    <row r="11" spans="1:50" x14ac:dyDescent="0.35">
      <c r="S11" s="17"/>
      <c r="U11" t="s">
        <v>4432</v>
      </c>
      <c r="X11" s="17" t="s">
        <v>1350</v>
      </c>
      <c r="Y11" t="s">
        <v>92</v>
      </c>
      <c r="Z11" t="s">
        <v>110</v>
      </c>
      <c r="AA11" t="s">
        <v>99</v>
      </c>
      <c r="AB11" t="s">
        <v>54</v>
      </c>
      <c r="AC11" t="s">
        <v>562</v>
      </c>
      <c r="AD11" t="s">
        <v>213</v>
      </c>
      <c r="AE11" t="s">
        <v>81</v>
      </c>
      <c r="AF11" t="s">
        <v>307</v>
      </c>
      <c r="AG11" t="s">
        <v>307</v>
      </c>
      <c r="AH11" t="s">
        <v>81</v>
      </c>
      <c r="AI11" t="s">
        <v>307</v>
      </c>
      <c r="AJ11" t="s">
        <v>307</v>
      </c>
      <c r="AK11" t="s">
        <v>307</v>
      </c>
      <c r="AL11" t="s">
        <v>307</v>
      </c>
      <c r="AM11" t="s">
        <v>307</v>
      </c>
      <c r="AN11" t="s">
        <v>307</v>
      </c>
      <c r="AO11" t="s">
        <v>81</v>
      </c>
      <c r="AP11" t="s">
        <v>308</v>
      </c>
      <c r="AQ11" t="s">
        <v>308</v>
      </c>
      <c r="AR11" t="s">
        <v>78</v>
      </c>
      <c r="AS11" t="s">
        <v>1902</v>
      </c>
      <c r="AT11" t="s">
        <v>4419</v>
      </c>
      <c r="AU11" t="s">
        <v>307</v>
      </c>
      <c r="AV11" t="s">
        <v>60</v>
      </c>
    </row>
    <row r="12" spans="1:50" x14ac:dyDescent="0.35">
      <c r="N12" t="s">
        <v>1351</v>
      </c>
      <c r="O12" t="s">
        <v>231</v>
      </c>
      <c r="S12" s="17"/>
      <c r="X12" s="17" t="s">
        <v>1595</v>
      </c>
      <c r="Y12" t="s">
        <v>92</v>
      </c>
      <c r="AV12" t="s">
        <v>60</v>
      </c>
    </row>
    <row r="13" spans="1:50" x14ac:dyDescent="0.35">
      <c r="Q13" t="s">
        <v>1352</v>
      </c>
      <c r="R13" t="s">
        <v>2755</v>
      </c>
      <c r="S13" s="17"/>
      <c r="X13" s="17" t="s">
        <v>1352</v>
      </c>
      <c r="Y13" t="s">
        <v>92</v>
      </c>
      <c r="AV13" t="s">
        <v>60</v>
      </c>
    </row>
    <row r="14" spans="1:50" x14ac:dyDescent="0.35">
      <c r="S14" s="17"/>
      <c r="U14" t="s">
        <v>4433</v>
      </c>
      <c r="X14" s="17" t="s">
        <v>1353</v>
      </c>
      <c r="Y14" t="s">
        <v>92</v>
      </c>
      <c r="Z14" t="s">
        <v>110</v>
      </c>
      <c r="AA14" t="s">
        <v>99</v>
      </c>
      <c r="AB14" t="s">
        <v>54</v>
      </c>
      <c r="AC14" t="s">
        <v>562</v>
      </c>
      <c r="AD14" t="s">
        <v>515</v>
      </c>
      <c r="AE14" t="s">
        <v>81</v>
      </c>
      <c r="AF14" t="s">
        <v>307</v>
      </c>
      <c r="AG14" t="s">
        <v>307</v>
      </c>
      <c r="AH14" t="s">
        <v>81</v>
      </c>
      <c r="AI14" t="s">
        <v>307</v>
      </c>
      <c r="AJ14" t="s">
        <v>307</v>
      </c>
      <c r="AK14" t="s">
        <v>307</v>
      </c>
      <c r="AL14" t="s">
        <v>307</v>
      </c>
      <c r="AM14" t="s">
        <v>307</v>
      </c>
      <c r="AN14" t="s">
        <v>307</v>
      </c>
      <c r="AO14" t="s">
        <v>81</v>
      </c>
      <c r="AP14" t="s">
        <v>308</v>
      </c>
      <c r="AQ14" t="s">
        <v>308</v>
      </c>
      <c r="AR14" t="s">
        <v>78</v>
      </c>
      <c r="AS14" t="s">
        <v>1902</v>
      </c>
      <c r="AT14" t="s">
        <v>4419</v>
      </c>
      <c r="AU14" t="s">
        <v>307</v>
      </c>
      <c r="AV14" t="s">
        <v>60</v>
      </c>
    </row>
    <row r="15" spans="1:50" x14ac:dyDescent="0.35">
      <c r="K15" t="s">
        <v>442</v>
      </c>
      <c r="L15" t="s">
        <v>443</v>
      </c>
      <c r="S15" s="17"/>
      <c r="X15" s="17" t="s">
        <v>1354</v>
      </c>
      <c r="Y15" t="s">
        <v>92</v>
      </c>
      <c r="AV15" t="s">
        <v>60</v>
      </c>
    </row>
    <row r="16" spans="1:50" x14ac:dyDescent="0.35">
      <c r="N16" t="s">
        <v>1355</v>
      </c>
      <c r="O16" t="s">
        <v>1356</v>
      </c>
      <c r="S16" s="17"/>
      <c r="X16" s="17" t="s">
        <v>1596</v>
      </c>
      <c r="Y16" t="s">
        <v>92</v>
      </c>
      <c r="AV16" t="s">
        <v>60</v>
      </c>
    </row>
    <row r="17" spans="11:48" x14ac:dyDescent="0.35">
      <c r="Q17" t="s">
        <v>1357</v>
      </c>
      <c r="R17" t="s">
        <v>4426</v>
      </c>
      <c r="S17" s="17"/>
      <c r="X17" s="17" t="s">
        <v>1358</v>
      </c>
      <c r="Y17" t="s">
        <v>92</v>
      </c>
      <c r="AV17" t="s">
        <v>60</v>
      </c>
    </row>
    <row r="18" spans="11:48" x14ac:dyDescent="0.35">
      <c r="S18" s="17"/>
      <c r="U18" t="s">
        <v>4434</v>
      </c>
      <c r="X18" s="17" t="s">
        <v>1359</v>
      </c>
      <c r="Y18" t="s">
        <v>92</v>
      </c>
      <c r="Z18" t="s">
        <v>246</v>
      </c>
      <c r="AA18" t="s">
        <v>99</v>
      </c>
      <c r="AB18" t="s">
        <v>54</v>
      </c>
      <c r="AC18" t="s">
        <v>562</v>
      </c>
      <c r="AD18" t="s">
        <v>515</v>
      </c>
      <c r="AE18" t="s">
        <v>65</v>
      </c>
      <c r="AF18" t="s">
        <v>307</v>
      </c>
      <c r="AG18" t="s">
        <v>307</v>
      </c>
      <c r="AH18" t="s">
        <v>81</v>
      </c>
      <c r="AI18" t="s">
        <v>307</v>
      </c>
      <c r="AJ18" t="s">
        <v>307</v>
      </c>
      <c r="AK18" t="s">
        <v>307</v>
      </c>
      <c r="AL18" t="s">
        <v>307</v>
      </c>
      <c r="AM18" t="s">
        <v>307</v>
      </c>
      <c r="AN18" t="s">
        <v>307</v>
      </c>
      <c r="AO18" t="s">
        <v>81</v>
      </c>
      <c r="AP18" t="s">
        <v>308</v>
      </c>
      <c r="AQ18" t="s">
        <v>308</v>
      </c>
      <c r="AR18" t="s">
        <v>62</v>
      </c>
      <c r="AS18" t="s">
        <v>1902</v>
      </c>
      <c r="AT18" t="s">
        <v>4419</v>
      </c>
      <c r="AU18" t="s">
        <v>307</v>
      </c>
      <c r="AV18" t="s">
        <v>60</v>
      </c>
    </row>
    <row r="19" spans="11:48" x14ac:dyDescent="0.35">
      <c r="N19" t="s">
        <v>246</v>
      </c>
      <c r="O19" t="s">
        <v>170</v>
      </c>
      <c r="S19" s="17"/>
      <c r="X19" s="17" t="s">
        <v>1360</v>
      </c>
      <c r="Y19" t="s">
        <v>92</v>
      </c>
      <c r="AV19" t="s">
        <v>60</v>
      </c>
    </row>
    <row r="20" spans="11:48" x14ac:dyDescent="0.35">
      <c r="Q20" t="s">
        <v>1361</v>
      </c>
      <c r="R20" t="s">
        <v>4427</v>
      </c>
      <c r="S20" s="17"/>
      <c r="X20" s="17" t="s">
        <v>1362</v>
      </c>
      <c r="Y20" t="s">
        <v>92</v>
      </c>
      <c r="AV20" t="s">
        <v>60</v>
      </c>
    </row>
    <row r="21" spans="11:48" x14ac:dyDescent="0.35">
      <c r="S21" s="17"/>
      <c r="U21" t="s">
        <v>4435</v>
      </c>
      <c r="X21" s="17" t="s">
        <v>1363</v>
      </c>
      <c r="Y21" t="s">
        <v>92</v>
      </c>
      <c r="Z21" t="s">
        <v>246</v>
      </c>
      <c r="AA21" t="s">
        <v>99</v>
      </c>
      <c r="AB21" t="s">
        <v>54</v>
      </c>
      <c r="AC21" t="s">
        <v>562</v>
      </c>
      <c r="AD21" t="s">
        <v>515</v>
      </c>
      <c r="AE21" t="s">
        <v>65</v>
      </c>
      <c r="AF21" t="s">
        <v>307</v>
      </c>
      <c r="AG21" t="s">
        <v>307</v>
      </c>
      <c r="AH21" t="s">
        <v>81</v>
      </c>
      <c r="AI21" t="s">
        <v>307</v>
      </c>
      <c r="AJ21" t="s">
        <v>307</v>
      </c>
      <c r="AK21" t="s">
        <v>307</v>
      </c>
      <c r="AL21" t="s">
        <v>307</v>
      </c>
      <c r="AM21" t="s">
        <v>307</v>
      </c>
      <c r="AN21" t="s">
        <v>307</v>
      </c>
      <c r="AO21" t="s">
        <v>81</v>
      </c>
      <c r="AP21" t="s">
        <v>308</v>
      </c>
      <c r="AQ21" t="s">
        <v>308</v>
      </c>
      <c r="AR21" t="s">
        <v>62</v>
      </c>
      <c r="AS21" t="s">
        <v>1902</v>
      </c>
      <c r="AT21" t="s">
        <v>4419</v>
      </c>
      <c r="AU21" t="s">
        <v>307</v>
      </c>
      <c r="AV21" t="s">
        <v>60</v>
      </c>
    </row>
    <row r="22" spans="11:48" x14ac:dyDescent="0.35">
      <c r="N22" t="s">
        <v>122</v>
      </c>
      <c r="O22" t="s">
        <v>123</v>
      </c>
      <c r="S22" s="17"/>
      <c r="X22" s="17" t="s">
        <v>1364</v>
      </c>
      <c r="Y22" t="s">
        <v>92</v>
      </c>
      <c r="AV22" t="s">
        <v>60</v>
      </c>
    </row>
    <row r="23" spans="11:48" x14ac:dyDescent="0.35">
      <c r="Q23" t="s">
        <v>1365</v>
      </c>
      <c r="R23" t="s">
        <v>4428</v>
      </c>
      <c r="S23" s="17"/>
      <c r="X23" s="17" t="s">
        <v>1365</v>
      </c>
      <c r="Y23" t="s">
        <v>92</v>
      </c>
      <c r="AV23" t="s">
        <v>60</v>
      </c>
    </row>
    <row r="24" spans="11:48" x14ac:dyDescent="0.35">
      <c r="S24" s="17"/>
      <c r="U24" t="s">
        <v>4436</v>
      </c>
      <c r="X24" s="17" t="s">
        <v>1366</v>
      </c>
      <c r="Y24" t="s">
        <v>92</v>
      </c>
      <c r="Z24" t="s">
        <v>122</v>
      </c>
      <c r="AA24" t="s">
        <v>99</v>
      </c>
      <c r="AB24" t="s">
        <v>54</v>
      </c>
      <c r="AC24" t="s">
        <v>562</v>
      </c>
      <c r="AD24" t="s">
        <v>89</v>
      </c>
      <c r="AE24" t="s">
        <v>65</v>
      </c>
      <c r="AF24" t="s">
        <v>307</v>
      </c>
      <c r="AG24" t="s">
        <v>307</v>
      </c>
      <c r="AH24" t="s">
        <v>81</v>
      </c>
      <c r="AI24" t="s">
        <v>307</v>
      </c>
      <c r="AJ24" t="s">
        <v>307</v>
      </c>
      <c r="AK24" t="s">
        <v>307</v>
      </c>
      <c r="AL24" t="s">
        <v>307</v>
      </c>
      <c r="AM24" t="s">
        <v>307</v>
      </c>
      <c r="AN24" t="s">
        <v>307</v>
      </c>
      <c r="AO24" t="s">
        <v>81</v>
      </c>
      <c r="AP24" t="s">
        <v>308</v>
      </c>
      <c r="AQ24" t="s">
        <v>308</v>
      </c>
      <c r="AR24" t="s">
        <v>62</v>
      </c>
      <c r="AS24" t="s">
        <v>1902</v>
      </c>
      <c r="AT24" t="s">
        <v>4419</v>
      </c>
      <c r="AU24" t="s">
        <v>307</v>
      </c>
      <c r="AV24" t="s">
        <v>60</v>
      </c>
    </row>
    <row r="25" spans="11:48" x14ac:dyDescent="0.35">
      <c r="K25" t="s">
        <v>50</v>
      </c>
      <c r="L25" t="s">
        <v>51</v>
      </c>
      <c r="S25" s="17"/>
      <c r="X25" s="17" t="s">
        <v>1367</v>
      </c>
      <c r="Y25" t="s">
        <v>92</v>
      </c>
      <c r="AV25" t="s">
        <v>60</v>
      </c>
    </row>
    <row r="26" spans="11:48" x14ac:dyDescent="0.35">
      <c r="N26" t="s">
        <v>1368</v>
      </c>
      <c r="O26" t="s">
        <v>451</v>
      </c>
      <c r="S26" s="17"/>
      <c r="X26" s="17" t="s">
        <v>1597</v>
      </c>
      <c r="Y26" t="s">
        <v>92</v>
      </c>
      <c r="AV26" t="s">
        <v>60</v>
      </c>
    </row>
    <row r="27" spans="11:48" x14ac:dyDescent="0.35">
      <c r="Q27" t="s">
        <v>1369</v>
      </c>
      <c r="R27" t="s">
        <v>4429</v>
      </c>
      <c r="S27" s="17"/>
      <c r="X27" s="17" t="s">
        <v>1370</v>
      </c>
      <c r="Y27" t="s">
        <v>92</v>
      </c>
      <c r="AV27" t="s">
        <v>60</v>
      </c>
    </row>
    <row r="28" spans="11:48" x14ac:dyDescent="0.35">
      <c r="S28" s="17"/>
      <c r="U28" t="s">
        <v>4437</v>
      </c>
      <c r="X28" s="17" t="s">
        <v>1371</v>
      </c>
      <c r="Y28" t="s">
        <v>92</v>
      </c>
      <c r="Z28" t="s">
        <v>255</v>
      </c>
      <c r="AA28" t="s">
        <v>84</v>
      </c>
      <c r="AB28" t="s">
        <v>54</v>
      </c>
      <c r="AC28" t="s">
        <v>562</v>
      </c>
      <c r="AD28" t="s">
        <v>515</v>
      </c>
      <c r="AE28" t="s">
        <v>65</v>
      </c>
      <c r="AF28" t="s">
        <v>307</v>
      </c>
      <c r="AG28" t="s">
        <v>307</v>
      </c>
      <c r="AH28" t="s">
        <v>81</v>
      </c>
      <c r="AI28" t="s">
        <v>307</v>
      </c>
      <c r="AJ28" t="s">
        <v>307</v>
      </c>
      <c r="AK28" t="s">
        <v>307</v>
      </c>
      <c r="AL28" t="s">
        <v>307</v>
      </c>
      <c r="AM28" t="s">
        <v>307</v>
      </c>
      <c r="AN28" t="s">
        <v>307</v>
      </c>
      <c r="AO28" t="s">
        <v>81</v>
      </c>
      <c r="AP28" t="s">
        <v>308</v>
      </c>
      <c r="AQ28" t="s">
        <v>308</v>
      </c>
      <c r="AR28" t="s">
        <v>78</v>
      </c>
      <c r="AS28" t="s">
        <v>1902</v>
      </c>
      <c r="AT28" t="s">
        <v>4419</v>
      </c>
      <c r="AU28" t="s">
        <v>307</v>
      </c>
      <c r="AV28" t="s">
        <v>60</v>
      </c>
    </row>
    <row r="29" spans="11:48" x14ac:dyDescent="0.35">
      <c r="K29" t="s">
        <v>1372</v>
      </c>
      <c r="L29" t="s">
        <v>1373</v>
      </c>
      <c r="S29" s="17"/>
      <c r="X29" s="17" t="s">
        <v>1374</v>
      </c>
      <c r="Y29" t="s">
        <v>92</v>
      </c>
      <c r="AV29" t="s">
        <v>60</v>
      </c>
    </row>
    <row r="30" spans="11:48" x14ac:dyDescent="0.35">
      <c r="N30" t="s">
        <v>1375</v>
      </c>
      <c r="O30" t="s">
        <v>85</v>
      </c>
      <c r="S30" s="17"/>
      <c r="X30" s="17" t="s">
        <v>1376</v>
      </c>
      <c r="Y30" t="s">
        <v>92</v>
      </c>
      <c r="AV30" t="s">
        <v>60</v>
      </c>
    </row>
    <row r="31" spans="11:48" x14ac:dyDescent="0.35">
      <c r="Q31" t="s">
        <v>1377</v>
      </c>
      <c r="R31" t="s">
        <v>4430</v>
      </c>
      <c r="S31" s="17"/>
      <c r="X31" s="17" t="s">
        <v>1377</v>
      </c>
      <c r="Y31" t="s">
        <v>92</v>
      </c>
      <c r="AV31" t="s">
        <v>60</v>
      </c>
    </row>
    <row r="32" spans="11:48" x14ac:dyDescent="0.35">
      <c r="S32" s="17"/>
      <c r="U32" t="s">
        <v>4438</v>
      </c>
      <c r="X32" s="17" t="s">
        <v>1378</v>
      </c>
      <c r="Y32" t="s">
        <v>92</v>
      </c>
      <c r="Z32" t="s">
        <v>255</v>
      </c>
      <c r="AA32" t="s">
        <v>178</v>
      </c>
      <c r="AB32" t="s">
        <v>54</v>
      </c>
      <c r="AC32" t="s">
        <v>562</v>
      </c>
      <c r="AD32" t="s">
        <v>213</v>
      </c>
      <c r="AE32" t="s">
        <v>65</v>
      </c>
      <c r="AF32" t="s">
        <v>307</v>
      </c>
      <c r="AG32" t="s">
        <v>307</v>
      </c>
      <c r="AH32" t="s">
        <v>81</v>
      </c>
      <c r="AI32" t="s">
        <v>307</v>
      </c>
      <c r="AJ32" t="s">
        <v>307</v>
      </c>
      <c r="AK32" t="s">
        <v>307</v>
      </c>
      <c r="AL32" t="s">
        <v>307</v>
      </c>
      <c r="AM32" t="s">
        <v>307</v>
      </c>
      <c r="AN32" t="s">
        <v>307</v>
      </c>
      <c r="AO32" t="s">
        <v>81</v>
      </c>
      <c r="AP32" t="s">
        <v>308</v>
      </c>
      <c r="AQ32" t="s">
        <v>308</v>
      </c>
      <c r="AR32" t="s">
        <v>78</v>
      </c>
      <c r="AS32" t="s">
        <v>1902</v>
      </c>
      <c r="AT32" t="s">
        <v>4419</v>
      </c>
      <c r="AU32" t="s">
        <v>307</v>
      </c>
      <c r="AV32" t="s">
        <v>60</v>
      </c>
    </row>
    <row r="33" spans="8:48" x14ac:dyDescent="0.35">
      <c r="K33" t="s">
        <v>457</v>
      </c>
      <c r="L33" t="s">
        <v>464</v>
      </c>
      <c r="S33" s="17"/>
      <c r="X33" s="17" t="s">
        <v>1379</v>
      </c>
      <c r="Y33" t="s">
        <v>92</v>
      </c>
      <c r="AV33" t="s">
        <v>60</v>
      </c>
    </row>
    <row r="34" spans="8:48" x14ac:dyDescent="0.35">
      <c r="N34" t="s">
        <v>1380</v>
      </c>
      <c r="O34" t="s">
        <v>146</v>
      </c>
      <c r="S34" s="17"/>
      <c r="X34" s="17" t="s">
        <v>1858</v>
      </c>
      <c r="Y34" t="s">
        <v>92</v>
      </c>
      <c r="AV34" t="s">
        <v>60</v>
      </c>
    </row>
    <row r="35" spans="8:48" x14ac:dyDescent="0.35">
      <c r="Q35" t="s">
        <v>1382</v>
      </c>
      <c r="R35" t="s">
        <v>4431</v>
      </c>
      <c r="S35" s="17"/>
      <c r="X35" s="17" t="s">
        <v>1382</v>
      </c>
      <c r="Y35" t="s">
        <v>92</v>
      </c>
      <c r="AV35" t="s">
        <v>60</v>
      </c>
    </row>
    <row r="36" spans="8:48" x14ac:dyDescent="0.35">
      <c r="S36" s="17"/>
      <c r="U36" t="s">
        <v>4439</v>
      </c>
      <c r="X36" s="17" t="s">
        <v>1381</v>
      </c>
      <c r="Y36" t="s">
        <v>92</v>
      </c>
      <c r="Z36" t="s">
        <v>145</v>
      </c>
      <c r="AA36" t="s">
        <v>99</v>
      </c>
      <c r="AB36" t="s">
        <v>54</v>
      </c>
      <c r="AC36" t="s">
        <v>562</v>
      </c>
      <c r="AD36" t="s">
        <v>152</v>
      </c>
      <c r="AE36" t="s">
        <v>65</v>
      </c>
      <c r="AF36" t="s">
        <v>307</v>
      </c>
      <c r="AG36" t="s">
        <v>307</v>
      </c>
      <c r="AH36" t="s">
        <v>81</v>
      </c>
      <c r="AI36" t="s">
        <v>307</v>
      </c>
      <c r="AJ36" t="s">
        <v>307</v>
      </c>
      <c r="AK36" t="s">
        <v>307</v>
      </c>
      <c r="AL36" t="s">
        <v>307</v>
      </c>
      <c r="AM36" t="s">
        <v>307</v>
      </c>
      <c r="AN36" t="s">
        <v>307</v>
      </c>
      <c r="AO36" t="s">
        <v>81</v>
      </c>
      <c r="AP36" t="s">
        <v>308</v>
      </c>
      <c r="AQ36" t="s">
        <v>308</v>
      </c>
      <c r="AR36" t="s">
        <v>62</v>
      </c>
      <c r="AS36" t="s">
        <v>1902</v>
      </c>
      <c r="AT36" t="s">
        <v>4419</v>
      </c>
      <c r="AU36" t="s">
        <v>307</v>
      </c>
      <c r="AV36" t="s">
        <v>60</v>
      </c>
    </row>
    <row r="37" spans="8:48" ht="26.5" customHeight="1" x14ac:dyDescent="0.35">
      <c r="H37" s="17" t="s">
        <v>4440</v>
      </c>
      <c r="I37" t="s">
        <v>2556</v>
      </c>
      <c r="X37" s="17" t="s">
        <v>4450</v>
      </c>
      <c r="Y37" t="s">
        <v>92</v>
      </c>
      <c r="AV37" t="s">
        <v>60</v>
      </c>
    </row>
    <row r="38" spans="8:48" ht="26.5" customHeight="1" x14ac:dyDescent="0.35">
      <c r="K38" t="s">
        <v>441</v>
      </c>
      <c r="L38" t="s">
        <v>111</v>
      </c>
      <c r="X38" s="17" t="s">
        <v>1341</v>
      </c>
      <c r="Y38" t="s">
        <v>92</v>
      </c>
      <c r="AV38" t="s">
        <v>60</v>
      </c>
    </row>
    <row r="39" spans="8:48" ht="26.5" customHeight="1" x14ac:dyDescent="0.35">
      <c r="N39" t="s">
        <v>1342</v>
      </c>
      <c r="O39" t="s">
        <v>1343</v>
      </c>
      <c r="X39" s="17" t="s">
        <v>1344</v>
      </c>
      <c r="Y39" t="s">
        <v>92</v>
      </c>
      <c r="AV39" t="s">
        <v>60</v>
      </c>
    </row>
    <row r="40" spans="8:48" ht="26.5" customHeight="1" x14ac:dyDescent="0.35">
      <c r="Q40" t="s">
        <v>1345</v>
      </c>
      <c r="R40" t="s">
        <v>4423</v>
      </c>
      <c r="X40" s="17" t="s">
        <v>1346</v>
      </c>
      <c r="Y40" t="s">
        <v>92</v>
      </c>
      <c r="AV40" t="s">
        <v>60</v>
      </c>
    </row>
    <row r="41" spans="8:48" x14ac:dyDescent="0.35">
      <c r="S41" s="17"/>
      <c r="U41" t="s">
        <v>4441</v>
      </c>
      <c r="X41" s="17" t="s">
        <v>1347</v>
      </c>
      <c r="Y41" t="s">
        <v>92</v>
      </c>
      <c r="Z41" t="s">
        <v>110</v>
      </c>
      <c r="AA41" t="s">
        <v>84</v>
      </c>
      <c r="AB41" t="s">
        <v>54</v>
      </c>
      <c r="AC41" t="s">
        <v>562</v>
      </c>
      <c r="AD41" t="s">
        <v>515</v>
      </c>
      <c r="AE41" t="s">
        <v>65</v>
      </c>
      <c r="AF41" t="s">
        <v>307</v>
      </c>
      <c r="AG41" t="s">
        <v>307</v>
      </c>
      <c r="AH41" t="s">
        <v>81</v>
      </c>
      <c r="AI41" t="s">
        <v>307</v>
      </c>
      <c r="AJ41" t="s">
        <v>307</v>
      </c>
      <c r="AK41" t="s">
        <v>307</v>
      </c>
      <c r="AL41" t="s">
        <v>307</v>
      </c>
      <c r="AM41" t="s">
        <v>307</v>
      </c>
      <c r="AN41" t="s">
        <v>307</v>
      </c>
      <c r="AO41" t="s">
        <v>81</v>
      </c>
      <c r="AP41" t="s">
        <v>308</v>
      </c>
      <c r="AQ41" t="s">
        <v>308</v>
      </c>
      <c r="AR41" t="s">
        <v>78</v>
      </c>
      <c r="AS41" t="s">
        <v>1902</v>
      </c>
      <c r="AT41" t="s">
        <v>4420</v>
      </c>
      <c r="AU41" t="s">
        <v>307</v>
      </c>
      <c r="AV41" t="s">
        <v>60</v>
      </c>
    </row>
    <row r="42" spans="8:48" x14ac:dyDescent="0.35">
      <c r="N42" t="s">
        <v>1348</v>
      </c>
      <c r="O42" t="s">
        <v>265</v>
      </c>
      <c r="S42" s="17"/>
      <c r="X42" s="17" t="s">
        <v>1594</v>
      </c>
      <c r="Y42" t="s">
        <v>92</v>
      </c>
      <c r="AV42" t="s">
        <v>60</v>
      </c>
    </row>
    <row r="43" spans="8:48" x14ac:dyDescent="0.35">
      <c r="Q43" t="s">
        <v>1349</v>
      </c>
      <c r="R43" t="s">
        <v>4425</v>
      </c>
      <c r="S43" s="17"/>
      <c r="X43" s="17" t="s">
        <v>1349</v>
      </c>
      <c r="Y43" t="s">
        <v>92</v>
      </c>
      <c r="AV43" t="s">
        <v>60</v>
      </c>
    </row>
    <row r="44" spans="8:48" x14ac:dyDescent="0.35">
      <c r="S44" s="17"/>
      <c r="U44" t="s">
        <v>4442</v>
      </c>
      <c r="X44" s="17" t="s">
        <v>1350</v>
      </c>
      <c r="Y44" t="s">
        <v>92</v>
      </c>
      <c r="Z44" t="s">
        <v>110</v>
      </c>
      <c r="AA44" t="s">
        <v>99</v>
      </c>
      <c r="AB44" t="s">
        <v>54</v>
      </c>
      <c r="AC44" t="s">
        <v>562</v>
      </c>
      <c r="AD44" t="s">
        <v>213</v>
      </c>
      <c r="AE44" t="s">
        <v>81</v>
      </c>
      <c r="AF44" t="s">
        <v>307</v>
      </c>
      <c r="AG44" t="s">
        <v>307</v>
      </c>
      <c r="AH44" t="s">
        <v>81</v>
      </c>
      <c r="AI44" t="s">
        <v>307</v>
      </c>
      <c r="AJ44" t="s">
        <v>307</v>
      </c>
      <c r="AK44" t="s">
        <v>307</v>
      </c>
      <c r="AL44" t="s">
        <v>307</v>
      </c>
      <c r="AM44" t="s">
        <v>307</v>
      </c>
      <c r="AN44" t="s">
        <v>307</v>
      </c>
      <c r="AO44" t="s">
        <v>81</v>
      </c>
      <c r="AP44" t="s">
        <v>308</v>
      </c>
      <c r="AQ44" t="s">
        <v>308</v>
      </c>
      <c r="AR44" t="s">
        <v>78</v>
      </c>
      <c r="AS44" t="s">
        <v>1902</v>
      </c>
      <c r="AT44" t="s">
        <v>4420</v>
      </c>
      <c r="AU44" t="s">
        <v>307</v>
      </c>
      <c r="AV44" t="s">
        <v>60</v>
      </c>
    </row>
    <row r="45" spans="8:48" x14ac:dyDescent="0.35">
      <c r="N45" t="s">
        <v>1351</v>
      </c>
      <c r="O45" t="s">
        <v>231</v>
      </c>
      <c r="S45" s="17"/>
      <c r="X45" s="17" t="s">
        <v>1595</v>
      </c>
      <c r="Y45" t="s">
        <v>92</v>
      </c>
      <c r="AV45" t="s">
        <v>60</v>
      </c>
    </row>
    <row r="46" spans="8:48" x14ac:dyDescent="0.35">
      <c r="Q46" t="s">
        <v>1352</v>
      </c>
      <c r="R46" t="s">
        <v>2755</v>
      </c>
      <c r="S46" s="17"/>
      <c r="X46" s="17" t="s">
        <v>1352</v>
      </c>
      <c r="Y46" t="s">
        <v>92</v>
      </c>
      <c r="AV46" t="s">
        <v>60</v>
      </c>
    </row>
    <row r="47" spans="8:48" x14ac:dyDescent="0.35">
      <c r="S47" s="17"/>
      <c r="U47" t="s">
        <v>4443</v>
      </c>
      <c r="X47" s="17" t="s">
        <v>1353</v>
      </c>
      <c r="Y47" t="s">
        <v>92</v>
      </c>
      <c r="Z47" t="s">
        <v>110</v>
      </c>
      <c r="AA47" t="s">
        <v>99</v>
      </c>
      <c r="AB47" t="s">
        <v>54</v>
      </c>
      <c r="AC47" t="s">
        <v>562</v>
      </c>
      <c r="AD47" t="s">
        <v>515</v>
      </c>
      <c r="AE47" t="s">
        <v>81</v>
      </c>
      <c r="AF47" t="s">
        <v>307</v>
      </c>
      <c r="AG47" t="s">
        <v>307</v>
      </c>
      <c r="AH47" t="s">
        <v>81</v>
      </c>
      <c r="AI47" t="s">
        <v>307</v>
      </c>
      <c r="AJ47" t="s">
        <v>307</v>
      </c>
      <c r="AK47" t="s">
        <v>307</v>
      </c>
      <c r="AL47" t="s">
        <v>307</v>
      </c>
      <c r="AM47" t="s">
        <v>307</v>
      </c>
      <c r="AN47" t="s">
        <v>307</v>
      </c>
      <c r="AO47" t="s">
        <v>81</v>
      </c>
      <c r="AP47" t="s">
        <v>308</v>
      </c>
      <c r="AQ47" t="s">
        <v>308</v>
      </c>
      <c r="AR47" t="s">
        <v>78</v>
      </c>
      <c r="AS47" t="s">
        <v>1902</v>
      </c>
      <c r="AT47" t="s">
        <v>4420</v>
      </c>
      <c r="AU47" t="s">
        <v>307</v>
      </c>
      <c r="AV47" t="s">
        <v>60</v>
      </c>
    </row>
    <row r="48" spans="8:48" x14ac:dyDescent="0.35">
      <c r="K48" t="s">
        <v>442</v>
      </c>
      <c r="L48" t="s">
        <v>443</v>
      </c>
      <c r="S48" s="17"/>
      <c r="X48" s="17" t="s">
        <v>1354</v>
      </c>
      <c r="Y48" t="s">
        <v>92</v>
      </c>
      <c r="AV48" t="s">
        <v>60</v>
      </c>
    </row>
    <row r="49" spans="11:48" x14ac:dyDescent="0.35">
      <c r="N49" t="s">
        <v>1355</v>
      </c>
      <c r="O49" t="s">
        <v>1356</v>
      </c>
      <c r="S49" s="17"/>
      <c r="X49" s="17" t="s">
        <v>1596</v>
      </c>
      <c r="Y49" t="s">
        <v>92</v>
      </c>
      <c r="AV49" t="s">
        <v>60</v>
      </c>
    </row>
    <row r="50" spans="11:48" x14ac:dyDescent="0.35">
      <c r="Q50" t="s">
        <v>1357</v>
      </c>
      <c r="R50" t="s">
        <v>4426</v>
      </c>
      <c r="S50" s="17"/>
      <c r="X50" s="17" t="s">
        <v>1358</v>
      </c>
      <c r="Y50" t="s">
        <v>92</v>
      </c>
      <c r="AV50" t="s">
        <v>60</v>
      </c>
    </row>
    <row r="51" spans="11:48" x14ac:dyDescent="0.35">
      <c r="S51" s="17"/>
      <c r="U51" t="s">
        <v>4444</v>
      </c>
      <c r="X51" s="17" t="s">
        <v>1359</v>
      </c>
      <c r="Y51" t="s">
        <v>92</v>
      </c>
      <c r="Z51" t="s">
        <v>246</v>
      </c>
      <c r="AA51" t="s">
        <v>99</v>
      </c>
      <c r="AB51" t="s">
        <v>54</v>
      </c>
      <c r="AC51" t="s">
        <v>562</v>
      </c>
      <c r="AD51" t="s">
        <v>515</v>
      </c>
      <c r="AE51" t="s">
        <v>65</v>
      </c>
      <c r="AF51" t="s">
        <v>307</v>
      </c>
      <c r="AG51" t="s">
        <v>307</v>
      </c>
      <c r="AH51" t="s">
        <v>81</v>
      </c>
      <c r="AI51" t="s">
        <v>307</v>
      </c>
      <c r="AJ51" t="s">
        <v>307</v>
      </c>
      <c r="AK51" t="s">
        <v>307</v>
      </c>
      <c r="AL51" t="s">
        <v>307</v>
      </c>
      <c r="AM51" t="s">
        <v>307</v>
      </c>
      <c r="AN51" t="s">
        <v>307</v>
      </c>
      <c r="AO51" t="s">
        <v>81</v>
      </c>
      <c r="AP51" t="s">
        <v>308</v>
      </c>
      <c r="AQ51" t="s">
        <v>308</v>
      </c>
      <c r="AR51" t="s">
        <v>62</v>
      </c>
      <c r="AS51" t="s">
        <v>1902</v>
      </c>
      <c r="AT51" t="s">
        <v>4420</v>
      </c>
      <c r="AU51" t="s">
        <v>307</v>
      </c>
      <c r="AV51" t="s">
        <v>60</v>
      </c>
    </row>
    <row r="52" spans="11:48" x14ac:dyDescent="0.35">
      <c r="N52" t="s">
        <v>246</v>
      </c>
      <c r="O52" t="s">
        <v>170</v>
      </c>
      <c r="S52" s="17"/>
      <c r="X52" s="17" t="s">
        <v>1360</v>
      </c>
      <c r="Y52" t="s">
        <v>92</v>
      </c>
      <c r="AV52" t="s">
        <v>60</v>
      </c>
    </row>
    <row r="53" spans="11:48" x14ac:dyDescent="0.35">
      <c r="Q53" t="s">
        <v>1361</v>
      </c>
      <c r="R53" t="s">
        <v>4427</v>
      </c>
      <c r="S53" s="17"/>
      <c r="X53" s="17" t="s">
        <v>1362</v>
      </c>
      <c r="Y53" t="s">
        <v>92</v>
      </c>
      <c r="AV53" t="s">
        <v>60</v>
      </c>
    </row>
    <row r="54" spans="11:48" x14ac:dyDescent="0.35">
      <c r="S54" s="17"/>
      <c r="U54" t="s">
        <v>4445</v>
      </c>
      <c r="X54" s="17" t="s">
        <v>1363</v>
      </c>
      <c r="Y54" t="s">
        <v>92</v>
      </c>
      <c r="Z54" t="s">
        <v>246</v>
      </c>
      <c r="AA54" t="s">
        <v>99</v>
      </c>
      <c r="AB54" t="s">
        <v>54</v>
      </c>
      <c r="AC54" t="s">
        <v>562</v>
      </c>
      <c r="AD54" t="s">
        <v>515</v>
      </c>
      <c r="AE54" t="s">
        <v>65</v>
      </c>
      <c r="AF54" t="s">
        <v>307</v>
      </c>
      <c r="AG54" t="s">
        <v>307</v>
      </c>
      <c r="AH54" t="s">
        <v>81</v>
      </c>
      <c r="AI54" t="s">
        <v>307</v>
      </c>
      <c r="AJ54" t="s">
        <v>307</v>
      </c>
      <c r="AK54" t="s">
        <v>307</v>
      </c>
      <c r="AL54" t="s">
        <v>307</v>
      </c>
      <c r="AM54" t="s">
        <v>307</v>
      </c>
      <c r="AN54" t="s">
        <v>307</v>
      </c>
      <c r="AO54" t="s">
        <v>81</v>
      </c>
      <c r="AP54" t="s">
        <v>308</v>
      </c>
      <c r="AQ54" t="s">
        <v>308</v>
      </c>
      <c r="AR54" t="s">
        <v>62</v>
      </c>
      <c r="AS54" t="s">
        <v>1902</v>
      </c>
      <c r="AT54" t="s">
        <v>4420</v>
      </c>
      <c r="AU54" t="s">
        <v>307</v>
      </c>
      <c r="AV54" t="s">
        <v>60</v>
      </c>
    </row>
    <row r="55" spans="11:48" x14ac:dyDescent="0.35">
      <c r="N55" t="s">
        <v>122</v>
      </c>
      <c r="O55" t="s">
        <v>123</v>
      </c>
      <c r="S55" s="17"/>
      <c r="X55" s="17" t="s">
        <v>1364</v>
      </c>
      <c r="Y55" t="s">
        <v>92</v>
      </c>
      <c r="AV55" t="s">
        <v>60</v>
      </c>
    </row>
    <row r="56" spans="11:48" x14ac:dyDescent="0.35">
      <c r="Q56" t="s">
        <v>1365</v>
      </c>
      <c r="R56" t="s">
        <v>4428</v>
      </c>
      <c r="S56" s="17"/>
      <c r="X56" s="17" t="s">
        <v>1365</v>
      </c>
      <c r="Y56" t="s">
        <v>92</v>
      </c>
      <c r="AV56" t="s">
        <v>60</v>
      </c>
    </row>
    <row r="57" spans="11:48" x14ac:dyDescent="0.35">
      <c r="S57" s="17"/>
      <c r="U57" t="s">
        <v>4446</v>
      </c>
      <c r="X57" s="17" t="s">
        <v>1366</v>
      </c>
      <c r="Y57" t="s">
        <v>92</v>
      </c>
      <c r="Z57" t="s">
        <v>122</v>
      </c>
      <c r="AA57" t="s">
        <v>99</v>
      </c>
      <c r="AB57" t="s">
        <v>54</v>
      </c>
      <c r="AC57" t="s">
        <v>562</v>
      </c>
      <c r="AD57" t="s">
        <v>89</v>
      </c>
      <c r="AE57" t="s">
        <v>65</v>
      </c>
      <c r="AF57" t="s">
        <v>307</v>
      </c>
      <c r="AG57" t="s">
        <v>307</v>
      </c>
      <c r="AH57" t="s">
        <v>81</v>
      </c>
      <c r="AI57" t="s">
        <v>307</v>
      </c>
      <c r="AJ57" t="s">
        <v>307</v>
      </c>
      <c r="AK57" t="s">
        <v>307</v>
      </c>
      <c r="AL57" t="s">
        <v>307</v>
      </c>
      <c r="AM57" t="s">
        <v>307</v>
      </c>
      <c r="AN57" t="s">
        <v>307</v>
      </c>
      <c r="AO57" t="s">
        <v>81</v>
      </c>
      <c r="AP57" t="s">
        <v>308</v>
      </c>
      <c r="AQ57" t="s">
        <v>308</v>
      </c>
      <c r="AR57" t="s">
        <v>62</v>
      </c>
      <c r="AS57" t="s">
        <v>1902</v>
      </c>
      <c r="AT57" t="s">
        <v>4420</v>
      </c>
      <c r="AU57" t="s">
        <v>307</v>
      </c>
      <c r="AV57" t="s">
        <v>60</v>
      </c>
    </row>
    <row r="58" spans="11:48" x14ac:dyDescent="0.35">
      <c r="K58" t="s">
        <v>50</v>
      </c>
      <c r="L58" t="s">
        <v>51</v>
      </c>
      <c r="S58" s="17"/>
      <c r="X58" s="17" t="s">
        <v>1367</v>
      </c>
      <c r="Y58" t="s">
        <v>92</v>
      </c>
      <c r="AV58" t="s">
        <v>60</v>
      </c>
    </row>
    <row r="59" spans="11:48" x14ac:dyDescent="0.35">
      <c r="N59" t="s">
        <v>1368</v>
      </c>
      <c r="O59" t="s">
        <v>451</v>
      </c>
      <c r="S59" s="17"/>
      <c r="X59" s="17" t="s">
        <v>1597</v>
      </c>
      <c r="Y59" t="s">
        <v>92</v>
      </c>
      <c r="AV59" t="s">
        <v>60</v>
      </c>
    </row>
    <row r="60" spans="11:48" x14ac:dyDescent="0.35">
      <c r="Q60" t="s">
        <v>1369</v>
      </c>
      <c r="R60" t="s">
        <v>4429</v>
      </c>
      <c r="S60" s="17"/>
      <c r="X60" s="17" t="s">
        <v>1370</v>
      </c>
      <c r="Y60" t="s">
        <v>92</v>
      </c>
      <c r="AV60" t="s">
        <v>60</v>
      </c>
    </row>
    <row r="61" spans="11:48" x14ac:dyDescent="0.35">
      <c r="S61" s="17"/>
      <c r="U61" t="s">
        <v>4447</v>
      </c>
      <c r="X61" s="17" t="s">
        <v>1371</v>
      </c>
      <c r="Y61" t="s">
        <v>92</v>
      </c>
      <c r="Z61" t="s">
        <v>255</v>
      </c>
      <c r="AA61" t="s">
        <v>84</v>
      </c>
      <c r="AB61" t="s">
        <v>54</v>
      </c>
      <c r="AC61" t="s">
        <v>562</v>
      </c>
      <c r="AD61" t="s">
        <v>515</v>
      </c>
      <c r="AE61" t="s">
        <v>65</v>
      </c>
      <c r="AF61" t="s">
        <v>307</v>
      </c>
      <c r="AG61" t="s">
        <v>307</v>
      </c>
      <c r="AH61" t="s">
        <v>81</v>
      </c>
      <c r="AI61" t="s">
        <v>307</v>
      </c>
      <c r="AJ61" t="s">
        <v>307</v>
      </c>
      <c r="AK61" t="s">
        <v>307</v>
      </c>
      <c r="AL61" t="s">
        <v>307</v>
      </c>
      <c r="AM61" t="s">
        <v>307</v>
      </c>
      <c r="AN61" t="s">
        <v>307</v>
      </c>
      <c r="AO61" t="s">
        <v>81</v>
      </c>
      <c r="AP61" t="s">
        <v>308</v>
      </c>
      <c r="AQ61" t="s">
        <v>308</v>
      </c>
      <c r="AR61" t="s">
        <v>78</v>
      </c>
      <c r="AS61" t="s">
        <v>1902</v>
      </c>
      <c r="AT61" t="s">
        <v>4420</v>
      </c>
      <c r="AU61" t="s">
        <v>307</v>
      </c>
      <c r="AV61" t="s">
        <v>60</v>
      </c>
    </row>
    <row r="62" spans="11:48" x14ac:dyDescent="0.35">
      <c r="K62" t="s">
        <v>1372</v>
      </c>
      <c r="L62" t="s">
        <v>1373</v>
      </c>
      <c r="S62" s="17"/>
      <c r="X62" s="17" t="s">
        <v>1374</v>
      </c>
      <c r="Y62" t="s">
        <v>92</v>
      </c>
      <c r="AV62" t="s">
        <v>60</v>
      </c>
    </row>
    <row r="63" spans="11:48" x14ac:dyDescent="0.35">
      <c r="N63" t="s">
        <v>1375</v>
      </c>
      <c r="O63" t="s">
        <v>85</v>
      </c>
      <c r="S63" s="17"/>
      <c r="X63" s="17" t="s">
        <v>1376</v>
      </c>
      <c r="Y63" t="s">
        <v>92</v>
      </c>
      <c r="AV63" t="s">
        <v>60</v>
      </c>
    </row>
    <row r="64" spans="11:48" x14ac:dyDescent="0.35">
      <c r="Q64" t="s">
        <v>1377</v>
      </c>
      <c r="R64" t="s">
        <v>4430</v>
      </c>
      <c r="S64" s="17"/>
      <c r="X64" s="17" t="s">
        <v>1377</v>
      </c>
      <c r="Y64" t="s">
        <v>92</v>
      </c>
      <c r="AV64" t="s">
        <v>60</v>
      </c>
    </row>
    <row r="65" spans="8:48" x14ac:dyDescent="0.35">
      <c r="S65" s="17"/>
      <c r="U65" t="s">
        <v>4448</v>
      </c>
      <c r="X65" s="17" t="s">
        <v>1378</v>
      </c>
      <c r="Y65" t="s">
        <v>92</v>
      </c>
      <c r="Z65" t="s">
        <v>255</v>
      </c>
      <c r="AA65" t="s">
        <v>178</v>
      </c>
      <c r="AB65" t="s">
        <v>54</v>
      </c>
      <c r="AC65" t="s">
        <v>562</v>
      </c>
      <c r="AD65" t="s">
        <v>213</v>
      </c>
      <c r="AE65" t="s">
        <v>65</v>
      </c>
      <c r="AF65" t="s">
        <v>307</v>
      </c>
      <c r="AG65" t="s">
        <v>307</v>
      </c>
      <c r="AH65" t="s">
        <v>81</v>
      </c>
      <c r="AI65" t="s">
        <v>307</v>
      </c>
      <c r="AJ65" t="s">
        <v>307</v>
      </c>
      <c r="AK65" t="s">
        <v>307</v>
      </c>
      <c r="AL65" t="s">
        <v>307</v>
      </c>
      <c r="AM65" t="s">
        <v>307</v>
      </c>
      <c r="AN65" t="s">
        <v>307</v>
      </c>
      <c r="AO65" t="s">
        <v>81</v>
      </c>
      <c r="AP65" t="s">
        <v>308</v>
      </c>
      <c r="AQ65" t="s">
        <v>308</v>
      </c>
      <c r="AR65" t="s">
        <v>78</v>
      </c>
      <c r="AS65" t="s">
        <v>1902</v>
      </c>
      <c r="AT65" t="s">
        <v>4420</v>
      </c>
      <c r="AU65" t="s">
        <v>307</v>
      </c>
      <c r="AV65" t="s">
        <v>60</v>
      </c>
    </row>
    <row r="66" spans="8:48" x14ac:dyDescent="0.35">
      <c r="K66" t="s">
        <v>457</v>
      </c>
      <c r="L66" t="s">
        <v>464</v>
      </c>
      <c r="S66" s="17"/>
      <c r="X66" s="17" t="s">
        <v>1379</v>
      </c>
      <c r="Y66" t="s">
        <v>92</v>
      </c>
      <c r="AV66" t="s">
        <v>60</v>
      </c>
    </row>
    <row r="67" spans="8:48" x14ac:dyDescent="0.35">
      <c r="N67" t="s">
        <v>1380</v>
      </c>
      <c r="O67" t="s">
        <v>146</v>
      </c>
      <c r="S67" s="17"/>
      <c r="X67" s="17" t="s">
        <v>1858</v>
      </c>
      <c r="Y67" t="s">
        <v>92</v>
      </c>
      <c r="AV67" t="s">
        <v>60</v>
      </c>
    </row>
    <row r="68" spans="8:48" x14ac:dyDescent="0.35">
      <c r="Q68" t="s">
        <v>1382</v>
      </c>
      <c r="R68" t="s">
        <v>4431</v>
      </c>
      <c r="S68" s="17"/>
      <c r="X68" s="17" t="s">
        <v>1382</v>
      </c>
      <c r="Y68" t="s">
        <v>92</v>
      </c>
      <c r="AV68" t="s">
        <v>60</v>
      </c>
    </row>
    <row r="69" spans="8:48" x14ac:dyDescent="0.35">
      <c r="S69" s="17"/>
      <c r="U69" t="s">
        <v>4449</v>
      </c>
      <c r="X69" s="17" t="s">
        <v>1381</v>
      </c>
      <c r="Y69" t="s">
        <v>92</v>
      </c>
      <c r="Z69" t="s">
        <v>145</v>
      </c>
      <c r="AA69" t="s">
        <v>99</v>
      </c>
      <c r="AB69" t="s">
        <v>54</v>
      </c>
      <c r="AC69" t="s">
        <v>562</v>
      </c>
      <c r="AD69" t="s">
        <v>152</v>
      </c>
      <c r="AE69" t="s">
        <v>65</v>
      </c>
      <c r="AF69" t="s">
        <v>307</v>
      </c>
      <c r="AG69" t="s">
        <v>307</v>
      </c>
      <c r="AH69" t="s">
        <v>81</v>
      </c>
      <c r="AI69" t="s">
        <v>307</v>
      </c>
      <c r="AJ69" t="s">
        <v>307</v>
      </c>
      <c r="AK69" t="s">
        <v>307</v>
      </c>
      <c r="AL69" t="s">
        <v>307</v>
      </c>
      <c r="AM69" t="s">
        <v>307</v>
      </c>
      <c r="AN69" t="s">
        <v>307</v>
      </c>
      <c r="AO69" t="s">
        <v>81</v>
      </c>
      <c r="AP69" t="s">
        <v>308</v>
      </c>
      <c r="AQ69" t="s">
        <v>308</v>
      </c>
      <c r="AR69" t="s">
        <v>62</v>
      </c>
      <c r="AS69" t="s">
        <v>1902</v>
      </c>
      <c r="AT69" t="s">
        <v>4420</v>
      </c>
      <c r="AU69" t="s">
        <v>307</v>
      </c>
      <c r="AV69" t="s">
        <v>60</v>
      </c>
    </row>
    <row r="70" spans="8:48" ht="26.5" customHeight="1" x14ac:dyDescent="0.35">
      <c r="H70" s="17" t="s">
        <v>5139</v>
      </c>
      <c r="I70" t="s">
        <v>2557</v>
      </c>
      <c r="X70" s="17" t="s">
        <v>5149</v>
      </c>
      <c r="Y70" t="s">
        <v>92</v>
      </c>
      <c r="AV70" t="s">
        <v>60</v>
      </c>
    </row>
    <row r="71" spans="8:48" ht="26.5" customHeight="1" x14ac:dyDescent="0.35">
      <c r="K71" t="s">
        <v>441</v>
      </c>
      <c r="L71" t="s">
        <v>111</v>
      </c>
      <c r="X71" s="17" t="s">
        <v>1341</v>
      </c>
      <c r="Y71" t="s">
        <v>92</v>
      </c>
      <c r="AV71" t="s">
        <v>60</v>
      </c>
    </row>
    <row r="72" spans="8:48" ht="26.5" customHeight="1" x14ac:dyDescent="0.35">
      <c r="N72" t="s">
        <v>1342</v>
      </c>
      <c r="O72" t="s">
        <v>1343</v>
      </c>
      <c r="X72" s="17" t="s">
        <v>1344</v>
      </c>
      <c r="Y72" t="s">
        <v>92</v>
      </c>
      <c r="AV72" t="s">
        <v>60</v>
      </c>
    </row>
    <row r="73" spans="8:48" ht="26.5" customHeight="1" x14ac:dyDescent="0.35">
      <c r="Q73" t="s">
        <v>1345</v>
      </c>
      <c r="R73" t="s">
        <v>4423</v>
      </c>
      <c r="X73" s="17" t="s">
        <v>1346</v>
      </c>
      <c r="Y73" t="s">
        <v>92</v>
      </c>
      <c r="AV73" t="s">
        <v>60</v>
      </c>
    </row>
    <row r="74" spans="8:48" x14ac:dyDescent="0.35">
      <c r="S74" s="17"/>
      <c r="U74" t="s">
        <v>5140</v>
      </c>
      <c r="X74" s="17" t="s">
        <v>1347</v>
      </c>
      <c r="Y74" t="s">
        <v>92</v>
      </c>
      <c r="Z74" t="s">
        <v>110</v>
      </c>
      <c r="AA74" t="s">
        <v>84</v>
      </c>
      <c r="AB74" t="s">
        <v>54</v>
      </c>
      <c r="AC74" t="s">
        <v>562</v>
      </c>
      <c r="AD74" t="s">
        <v>515</v>
      </c>
      <c r="AE74" t="s">
        <v>65</v>
      </c>
      <c r="AF74" t="s">
        <v>307</v>
      </c>
      <c r="AG74" t="s">
        <v>307</v>
      </c>
      <c r="AH74" t="s">
        <v>81</v>
      </c>
      <c r="AI74" t="s">
        <v>307</v>
      </c>
      <c r="AJ74" t="s">
        <v>307</v>
      </c>
      <c r="AK74" t="s">
        <v>307</v>
      </c>
      <c r="AL74" t="s">
        <v>307</v>
      </c>
      <c r="AM74" t="s">
        <v>307</v>
      </c>
      <c r="AN74" t="s">
        <v>307</v>
      </c>
      <c r="AO74" t="s">
        <v>81</v>
      </c>
      <c r="AP74" t="s">
        <v>308</v>
      </c>
      <c r="AQ74" t="s">
        <v>308</v>
      </c>
      <c r="AR74" t="s">
        <v>78</v>
      </c>
      <c r="AS74" t="s">
        <v>1902</v>
      </c>
      <c r="AT74" t="s">
        <v>4420</v>
      </c>
      <c r="AU74" t="s">
        <v>307</v>
      </c>
      <c r="AV74" t="s">
        <v>60</v>
      </c>
    </row>
    <row r="75" spans="8:48" x14ac:dyDescent="0.35">
      <c r="N75" t="s">
        <v>1348</v>
      </c>
      <c r="O75" t="s">
        <v>265</v>
      </c>
      <c r="S75" s="17"/>
      <c r="X75" s="17" t="s">
        <v>1594</v>
      </c>
      <c r="Y75" t="s">
        <v>92</v>
      </c>
      <c r="AV75" t="s">
        <v>60</v>
      </c>
    </row>
    <row r="76" spans="8:48" x14ac:dyDescent="0.35">
      <c r="Q76" t="s">
        <v>1349</v>
      </c>
      <c r="R76" t="s">
        <v>4425</v>
      </c>
      <c r="S76" s="17"/>
      <c r="X76" s="17" t="s">
        <v>1349</v>
      </c>
      <c r="Y76" t="s">
        <v>92</v>
      </c>
      <c r="AV76" t="s">
        <v>60</v>
      </c>
    </row>
    <row r="77" spans="8:48" x14ac:dyDescent="0.35">
      <c r="S77" s="17"/>
      <c r="U77" t="s">
        <v>5141</v>
      </c>
      <c r="X77" s="17" t="s">
        <v>1350</v>
      </c>
      <c r="Y77" t="s">
        <v>92</v>
      </c>
      <c r="Z77" t="s">
        <v>110</v>
      </c>
      <c r="AA77" t="s">
        <v>99</v>
      </c>
      <c r="AB77" t="s">
        <v>54</v>
      </c>
      <c r="AC77" t="s">
        <v>562</v>
      </c>
      <c r="AD77" t="s">
        <v>213</v>
      </c>
      <c r="AE77" t="s">
        <v>81</v>
      </c>
      <c r="AF77" t="s">
        <v>307</v>
      </c>
      <c r="AG77" t="s">
        <v>307</v>
      </c>
      <c r="AH77" t="s">
        <v>81</v>
      </c>
      <c r="AI77" t="s">
        <v>307</v>
      </c>
      <c r="AJ77" t="s">
        <v>307</v>
      </c>
      <c r="AK77" t="s">
        <v>307</v>
      </c>
      <c r="AL77" t="s">
        <v>307</v>
      </c>
      <c r="AM77" t="s">
        <v>307</v>
      </c>
      <c r="AN77" t="s">
        <v>307</v>
      </c>
      <c r="AO77" t="s">
        <v>81</v>
      </c>
      <c r="AP77" t="s">
        <v>308</v>
      </c>
      <c r="AQ77" t="s">
        <v>308</v>
      </c>
      <c r="AR77" t="s">
        <v>78</v>
      </c>
      <c r="AS77" t="s">
        <v>1902</v>
      </c>
      <c r="AT77" t="s">
        <v>4420</v>
      </c>
      <c r="AU77" t="s">
        <v>307</v>
      </c>
      <c r="AV77" t="s">
        <v>60</v>
      </c>
    </row>
    <row r="78" spans="8:48" x14ac:dyDescent="0.35">
      <c r="N78" t="s">
        <v>1351</v>
      </c>
      <c r="O78" t="s">
        <v>231</v>
      </c>
      <c r="S78" s="17"/>
      <c r="X78" s="17" t="s">
        <v>1595</v>
      </c>
      <c r="Y78" t="s">
        <v>92</v>
      </c>
      <c r="AV78" t="s">
        <v>60</v>
      </c>
    </row>
    <row r="79" spans="8:48" x14ac:dyDescent="0.35">
      <c r="Q79" t="s">
        <v>1352</v>
      </c>
      <c r="R79" t="s">
        <v>2755</v>
      </c>
      <c r="S79" s="17"/>
      <c r="X79" s="17" t="s">
        <v>1352</v>
      </c>
      <c r="Y79" t="s">
        <v>92</v>
      </c>
      <c r="AV79" t="s">
        <v>60</v>
      </c>
    </row>
    <row r="80" spans="8:48" x14ac:dyDescent="0.35">
      <c r="S80" s="17"/>
      <c r="U80" t="s">
        <v>5142</v>
      </c>
      <c r="X80" s="17" t="s">
        <v>1353</v>
      </c>
      <c r="Y80" t="s">
        <v>92</v>
      </c>
      <c r="Z80" t="s">
        <v>110</v>
      </c>
      <c r="AA80" t="s">
        <v>99</v>
      </c>
      <c r="AB80" t="s">
        <v>54</v>
      </c>
      <c r="AC80" t="s">
        <v>562</v>
      </c>
      <c r="AD80" t="s">
        <v>515</v>
      </c>
      <c r="AE80" t="s">
        <v>81</v>
      </c>
      <c r="AF80" t="s">
        <v>307</v>
      </c>
      <c r="AG80" t="s">
        <v>307</v>
      </c>
      <c r="AH80" t="s">
        <v>81</v>
      </c>
      <c r="AI80" t="s">
        <v>307</v>
      </c>
      <c r="AJ80" t="s">
        <v>307</v>
      </c>
      <c r="AK80" t="s">
        <v>307</v>
      </c>
      <c r="AL80" t="s">
        <v>307</v>
      </c>
      <c r="AM80" t="s">
        <v>307</v>
      </c>
      <c r="AN80" t="s">
        <v>307</v>
      </c>
      <c r="AO80" t="s">
        <v>81</v>
      </c>
      <c r="AP80" t="s">
        <v>308</v>
      </c>
      <c r="AQ80" t="s">
        <v>308</v>
      </c>
      <c r="AR80" t="s">
        <v>78</v>
      </c>
      <c r="AS80" t="s">
        <v>1902</v>
      </c>
      <c r="AT80" t="s">
        <v>4420</v>
      </c>
      <c r="AU80" t="s">
        <v>307</v>
      </c>
      <c r="AV80" t="s">
        <v>60</v>
      </c>
    </row>
    <row r="81" spans="11:48" x14ac:dyDescent="0.35">
      <c r="K81" t="s">
        <v>442</v>
      </c>
      <c r="L81" t="s">
        <v>443</v>
      </c>
      <c r="S81" s="17"/>
      <c r="X81" s="17" t="s">
        <v>1354</v>
      </c>
      <c r="Y81" t="s">
        <v>92</v>
      </c>
      <c r="AV81" t="s">
        <v>60</v>
      </c>
    </row>
    <row r="82" spans="11:48" x14ac:dyDescent="0.35">
      <c r="N82" t="s">
        <v>1355</v>
      </c>
      <c r="O82" t="s">
        <v>1356</v>
      </c>
      <c r="S82" s="17"/>
      <c r="X82" s="17" t="s">
        <v>1596</v>
      </c>
      <c r="Y82" t="s">
        <v>92</v>
      </c>
      <c r="AV82" t="s">
        <v>60</v>
      </c>
    </row>
    <row r="83" spans="11:48" x14ac:dyDescent="0.35">
      <c r="Q83" t="s">
        <v>1357</v>
      </c>
      <c r="R83" t="s">
        <v>4426</v>
      </c>
      <c r="S83" s="17"/>
      <c r="X83" s="17" t="s">
        <v>1358</v>
      </c>
      <c r="Y83" t="s">
        <v>92</v>
      </c>
      <c r="AV83" t="s">
        <v>60</v>
      </c>
    </row>
    <row r="84" spans="11:48" x14ac:dyDescent="0.35">
      <c r="S84" s="17"/>
      <c r="U84" t="s">
        <v>5143</v>
      </c>
      <c r="X84" s="17" t="s">
        <v>1359</v>
      </c>
      <c r="Y84" t="s">
        <v>92</v>
      </c>
      <c r="Z84" t="s">
        <v>246</v>
      </c>
      <c r="AA84" t="s">
        <v>99</v>
      </c>
      <c r="AB84" t="s">
        <v>54</v>
      </c>
      <c r="AC84" t="s">
        <v>562</v>
      </c>
      <c r="AD84" t="s">
        <v>515</v>
      </c>
      <c r="AE84" t="s">
        <v>65</v>
      </c>
      <c r="AF84" t="s">
        <v>307</v>
      </c>
      <c r="AG84" t="s">
        <v>307</v>
      </c>
      <c r="AH84" t="s">
        <v>81</v>
      </c>
      <c r="AI84" t="s">
        <v>307</v>
      </c>
      <c r="AJ84" t="s">
        <v>307</v>
      </c>
      <c r="AK84" t="s">
        <v>307</v>
      </c>
      <c r="AL84" t="s">
        <v>307</v>
      </c>
      <c r="AM84" t="s">
        <v>307</v>
      </c>
      <c r="AN84" t="s">
        <v>307</v>
      </c>
      <c r="AO84" t="s">
        <v>81</v>
      </c>
      <c r="AP84" t="s">
        <v>308</v>
      </c>
      <c r="AQ84" t="s">
        <v>308</v>
      </c>
      <c r="AR84" t="s">
        <v>62</v>
      </c>
      <c r="AS84" t="s">
        <v>1902</v>
      </c>
      <c r="AT84" t="s">
        <v>4420</v>
      </c>
      <c r="AU84" t="s">
        <v>307</v>
      </c>
      <c r="AV84" t="s">
        <v>60</v>
      </c>
    </row>
    <row r="85" spans="11:48" x14ac:dyDescent="0.35">
      <c r="N85" t="s">
        <v>246</v>
      </c>
      <c r="O85" t="s">
        <v>170</v>
      </c>
      <c r="S85" s="17"/>
      <c r="X85" s="17" t="s">
        <v>1360</v>
      </c>
      <c r="Y85" t="s">
        <v>92</v>
      </c>
      <c r="AV85" t="s">
        <v>60</v>
      </c>
    </row>
    <row r="86" spans="11:48" x14ac:dyDescent="0.35">
      <c r="Q86" t="s">
        <v>1361</v>
      </c>
      <c r="R86" t="s">
        <v>4427</v>
      </c>
      <c r="S86" s="17"/>
      <c r="X86" s="17" t="s">
        <v>1362</v>
      </c>
      <c r="Y86" t="s">
        <v>92</v>
      </c>
      <c r="AV86" t="s">
        <v>60</v>
      </c>
    </row>
    <row r="87" spans="11:48" x14ac:dyDescent="0.35">
      <c r="S87" s="17"/>
      <c r="U87" t="s">
        <v>5144</v>
      </c>
      <c r="X87" s="17" t="s">
        <v>1363</v>
      </c>
      <c r="Y87" t="s">
        <v>92</v>
      </c>
      <c r="Z87" t="s">
        <v>246</v>
      </c>
      <c r="AA87" t="s">
        <v>99</v>
      </c>
      <c r="AB87" t="s">
        <v>54</v>
      </c>
      <c r="AC87" t="s">
        <v>562</v>
      </c>
      <c r="AD87" t="s">
        <v>515</v>
      </c>
      <c r="AE87" t="s">
        <v>65</v>
      </c>
      <c r="AF87" t="s">
        <v>307</v>
      </c>
      <c r="AG87" t="s">
        <v>307</v>
      </c>
      <c r="AH87" t="s">
        <v>81</v>
      </c>
      <c r="AI87" t="s">
        <v>307</v>
      </c>
      <c r="AJ87" t="s">
        <v>307</v>
      </c>
      <c r="AK87" t="s">
        <v>307</v>
      </c>
      <c r="AL87" t="s">
        <v>307</v>
      </c>
      <c r="AM87" t="s">
        <v>307</v>
      </c>
      <c r="AN87" t="s">
        <v>307</v>
      </c>
      <c r="AO87" t="s">
        <v>81</v>
      </c>
      <c r="AP87" t="s">
        <v>308</v>
      </c>
      <c r="AQ87" t="s">
        <v>308</v>
      </c>
      <c r="AR87" t="s">
        <v>62</v>
      </c>
      <c r="AS87" t="s">
        <v>1902</v>
      </c>
      <c r="AT87" t="s">
        <v>4420</v>
      </c>
      <c r="AU87" t="s">
        <v>307</v>
      </c>
      <c r="AV87" t="s">
        <v>60</v>
      </c>
    </row>
    <row r="88" spans="11:48" x14ac:dyDescent="0.35">
      <c r="N88" t="s">
        <v>122</v>
      </c>
      <c r="O88" t="s">
        <v>123</v>
      </c>
      <c r="S88" s="17"/>
      <c r="X88" s="17" t="s">
        <v>1364</v>
      </c>
      <c r="Y88" t="s">
        <v>92</v>
      </c>
      <c r="AV88" t="s">
        <v>60</v>
      </c>
    </row>
    <row r="89" spans="11:48" x14ac:dyDescent="0.35">
      <c r="Q89" t="s">
        <v>1365</v>
      </c>
      <c r="R89" t="s">
        <v>4428</v>
      </c>
      <c r="S89" s="17"/>
      <c r="X89" s="17" t="s">
        <v>1365</v>
      </c>
      <c r="Y89" t="s">
        <v>92</v>
      </c>
      <c r="AV89" t="s">
        <v>60</v>
      </c>
    </row>
    <row r="90" spans="11:48" x14ac:dyDescent="0.35">
      <c r="S90" s="17"/>
      <c r="U90" t="s">
        <v>5145</v>
      </c>
      <c r="X90" s="17" t="s">
        <v>1366</v>
      </c>
      <c r="Y90" t="s">
        <v>92</v>
      </c>
      <c r="Z90" t="s">
        <v>122</v>
      </c>
      <c r="AA90" t="s">
        <v>99</v>
      </c>
      <c r="AB90" t="s">
        <v>54</v>
      </c>
      <c r="AC90" t="s">
        <v>562</v>
      </c>
      <c r="AD90" t="s">
        <v>89</v>
      </c>
      <c r="AE90" t="s">
        <v>65</v>
      </c>
      <c r="AF90" t="s">
        <v>307</v>
      </c>
      <c r="AG90" t="s">
        <v>307</v>
      </c>
      <c r="AH90" t="s">
        <v>81</v>
      </c>
      <c r="AI90" t="s">
        <v>307</v>
      </c>
      <c r="AJ90" t="s">
        <v>307</v>
      </c>
      <c r="AK90" t="s">
        <v>307</v>
      </c>
      <c r="AL90" t="s">
        <v>307</v>
      </c>
      <c r="AM90" t="s">
        <v>307</v>
      </c>
      <c r="AN90" t="s">
        <v>307</v>
      </c>
      <c r="AO90" t="s">
        <v>81</v>
      </c>
      <c r="AP90" t="s">
        <v>308</v>
      </c>
      <c r="AQ90" t="s">
        <v>308</v>
      </c>
      <c r="AR90" t="s">
        <v>62</v>
      </c>
      <c r="AS90" t="s">
        <v>1902</v>
      </c>
      <c r="AT90" t="s">
        <v>4420</v>
      </c>
      <c r="AU90" t="s">
        <v>307</v>
      </c>
      <c r="AV90" t="s">
        <v>60</v>
      </c>
    </row>
    <row r="91" spans="11:48" x14ac:dyDescent="0.35">
      <c r="K91" t="s">
        <v>50</v>
      </c>
      <c r="L91" t="s">
        <v>51</v>
      </c>
      <c r="S91" s="17"/>
      <c r="X91" s="17" t="s">
        <v>1367</v>
      </c>
      <c r="Y91" t="s">
        <v>92</v>
      </c>
      <c r="AV91" t="s">
        <v>60</v>
      </c>
    </row>
    <row r="92" spans="11:48" x14ac:dyDescent="0.35">
      <c r="N92" t="s">
        <v>1368</v>
      </c>
      <c r="O92" t="s">
        <v>451</v>
      </c>
      <c r="S92" s="17"/>
      <c r="X92" s="17" t="s">
        <v>1597</v>
      </c>
      <c r="Y92" t="s">
        <v>92</v>
      </c>
      <c r="AV92" t="s">
        <v>60</v>
      </c>
    </row>
    <row r="93" spans="11:48" x14ac:dyDescent="0.35">
      <c r="Q93" t="s">
        <v>1369</v>
      </c>
      <c r="R93" t="s">
        <v>4429</v>
      </c>
      <c r="S93" s="17"/>
      <c r="X93" s="17" t="s">
        <v>1370</v>
      </c>
      <c r="Y93" t="s">
        <v>92</v>
      </c>
      <c r="AV93" t="s">
        <v>60</v>
      </c>
    </row>
    <row r="94" spans="11:48" x14ac:dyDescent="0.35">
      <c r="S94" s="17"/>
      <c r="U94" t="s">
        <v>5146</v>
      </c>
      <c r="X94" s="17" t="s">
        <v>1371</v>
      </c>
      <c r="Y94" t="s">
        <v>92</v>
      </c>
      <c r="Z94" t="s">
        <v>255</v>
      </c>
      <c r="AA94" t="s">
        <v>84</v>
      </c>
      <c r="AB94" t="s">
        <v>54</v>
      </c>
      <c r="AC94" t="s">
        <v>562</v>
      </c>
      <c r="AD94" t="s">
        <v>515</v>
      </c>
      <c r="AE94" t="s">
        <v>65</v>
      </c>
      <c r="AF94" t="s">
        <v>307</v>
      </c>
      <c r="AG94" t="s">
        <v>307</v>
      </c>
      <c r="AH94" t="s">
        <v>81</v>
      </c>
      <c r="AI94" t="s">
        <v>307</v>
      </c>
      <c r="AJ94" t="s">
        <v>307</v>
      </c>
      <c r="AK94" t="s">
        <v>307</v>
      </c>
      <c r="AL94" t="s">
        <v>307</v>
      </c>
      <c r="AM94" t="s">
        <v>307</v>
      </c>
      <c r="AN94" t="s">
        <v>307</v>
      </c>
      <c r="AO94" t="s">
        <v>81</v>
      </c>
      <c r="AP94" t="s">
        <v>308</v>
      </c>
      <c r="AQ94" t="s">
        <v>308</v>
      </c>
      <c r="AR94" t="s">
        <v>78</v>
      </c>
      <c r="AS94" t="s">
        <v>1902</v>
      </c>
      <c r="AT94" t="s">
        <v>4420</v>
      </c>
      <c r="AU94" t="s">
        <v>307</v>
      </c>
      <c r="AV94" t="s">
        <v>60</v>
      </c>
    </row>
    <row r="95" spans="11:48" x14ac:dyDescent="0.35">
      <c r="K95" t="s">
        <v>1372</v>
      </c>
      <c r="L95" t="s">
        <v>1373</v>
      </c>
      <c r="S95" s="17"/>
      <c r="X95" s="17" t="s">
        <v>1374</v>
      </c>
      <c r="Y95" t="s">
        <v>92</v>
      </c>
      <c r="AV95" t="s">
        <v>60</v>
      </c>
    </row>
    <row r="96" spans="11:48" x14ac:dyDescent="0.35">
      <c r="N96" t="s">
        <v>1375</v>
      </c>
      <c r="O96" t="s">
        <v>85</v>
      </c>
      <c r="S96" s="17"/>
      <c r="X96" s="17" t="s">
        <v>1376</v>
      </c>
      <c r="Y96" t="s">
        <v>92</v>
      </c>
      <c r="AV96" t="s">
        <v>60</v>
      </c>
    </row>
    <row r="97" spans="5:48" x14ac:dyDescent="0.35">
      <c r="Q97" t="s">
        <v>1377</v>
      </c>
      <c r="R97" t="s">
        <v>4430</v>
      </c>
      <c r="S97" s="17"/>
      <c r="X97" s="17" t="s">
        <v>1377</v>
      </c>
      <c r="Y97" t="s">
        <v>92</v>
      </c>
      <c r="AV97" t="s">
        <v>60</v>
      </c>
    </row>
    <row r="98" spans="5:48" x14ac:dyDescent="0.35">
      <c r="S98" s="17"/>
      <c r="U98" t="s">
        <v>5147</v>
      </c>
      <c r="X98" s="17" t="s">
        <v>1378</v>
      </c>
      <c r="Y98" t="s">
        <v>92</v>
      </c>
      <c r="Z98" t="s">
        <v>255</v>
      </c>
      <c r="AA98" t="s">
        <v>178</v>
      </c>
      <c r="AB98" t="s">
        <v>54</v>
      </c>
      <c r="AC98" t="s">
        <v>562</v>
      </c>
      <c r="AD98" t="s">
        <v>213</v>
      </c>
      <c r="AE98" t="s">
        <v>65</v>
      </c>
      <c r="AF98" t="s">
        <v>307</v>
      </c>
      <c r="AG98" t="s">
        <v>307</v>
      </c>
      <c r="AH98" t="s">
        <v>81</v>
      </c>
      <c r="AI98" t="s">
        <v>307</v>
      </c>
      <c r="AJ98" t="s">
        <v>307</v>
      </c>
      <c r="AK98" t="s">
        <v>307</v>
      </c>
      <c r="AL98" t="s">
        <v>307</v>
      </c>
      <c r="AM98" t="s">
        <v>307</v>
      </c>
      <c r="AN98" t="s">
        <v>307</v>
      </c>
      <c r="AO98" t="s">
        <v>81</v>
      </c>
      <c r="AP98" t="s">
        <v>308</v>
      </c>
      <c r="AQ98" t="s">
        <v>308</v>
      </c>
      <c r="AR98" t="s">
        <v>78</v>
      </c>
      <c r="AS98" t="s">
        <v>1902</v>
      </c>
      <c r="AT98" t="s">
        <v>4420</v>
      </c>
      <c r="AU98" t="s">
        <v>307</v>
      </c>
      <c r="AV98" t="s">
        <v>60</v>
      </c>
    </row>
    <row r="99" spans="5:48" x14ac:dyDescent="0.35">
      <c r="K99" t="s">
        <v>457</v>
      </c>
      <c r="L99" t="s">
        <v>464</v>
      </c>
      <c r="S99" s="17"/>
      <c r="X99" s="17" t="s">
        <v>1379</v>
      </c>
      <c r="Y99" t="s">
        <v>92</v>
      </c>
      <c r="AV99" t="s">
        <v>60</v>
      </c>
    </row>
    <row r="100" spans="5:48" x14ac:dyDescent="0.35">
      <c r="N100" t="s">
        <v>1380</v>
      </c>
      <c r="O100" t="s">
        <v>146</v>
      </c>
      <c r="S100" s="17"/>
      <c r="X100" s="17" t="s">
        <v>1858</v>
      </c>
      <c r="Y100" t="s">
        <v>92</v>
      </c>
      <c r="AV100" t="s">
        <v>60</v>
      </c>
    </row>
    <row r="101" spans="5:48" x14ac:dyDescent="0.35">
      <c r="Q101" t="s">
        <v>1382</v>
      </c>
      <c r="R101" t="s">
        <v>4431</v>
      </c>
      <c r="S101" s="17"/>
      <c r="X101" s="17" t="s">
        <v>1382</v>
      </c>
      <c r="Y101" t="s">
        <v>92</v>
      </c>
      <c r="AV101" t="s">
        <v>60</v>
      </c>
    </row>
    <row r="102" spans="5:48" x14ac:dyDescent="0.35">
      <c r="S102" s="17"/>
      <c r="U102" t="s">
        <v>5148</v>
      </c>
      <c r="X102" s="17" t="s">
        <v>1381</v>
      </c>
      <c r="Y102" t="s">
        <v>92</v>
      </c>
      <c r="Z102" t="s">
        <v>145</v>
      </c>
      <c r="AA102" t="s">
        <v>99</v>
      </c>
      <c r="AB102" t="s">
        <v>54</v>
      </c>
      <c r="AC102" t="s">
        <v>562</v>
      </c>
      <c r="AD102" t="s">
        <v>152</v>
      </c>
      <c r="AE102" t="s">
        <v>65</v>
      </c>
      <c r="AF102" t="s">
        <v>307</v>
      </c>
      <c r="AG102" t="s">
        <v>307</v>
      </c>
      <c r="AH102" t="s">
        <v>81</v>
      </c>
      <c r="AI102" t="s">
        <v>307</v>
      </c>
      <c r="AJ102" t="s">
        <v>307</v>
      </c>
      <c r="AK102" t="s">
        <v>307</v>
      </c>
      <c r="AL102" t="s">
        <v>307</v>
      </c>
      <c r="AM102" t="s">
        <v>307</v>
      </c>
      <c r="AN102" t="s">
        <v>307</v>
      </c>
      <c r="AO102" t="s">
        <v>81</v>
      </c>
      <c r="AP102" t="s">
        <v>308</v>
      </c>
      <c r="AQ102" t="s">
        <v>308</v>
      </c>
      <c r="AR102" t="s">
        <v>62</v>
      </c>
      <c r="AS102" t="s">
        <v>1902</v>
      </c>
      <c r="AT102" t="s">
        <v>4420</v>
      </c>
      <c r="AU102" t="s">
        <v>307</v>
      </c>
      <c r="AV102" t="s">
        <v>60</v>
      </c>
    </row>
    <row r="103" spans="5:48" ht="29" x14ac:dyDescent="0.35">
      <c r="E103" s="17" t="s">
        <v>69</v>
      </c>
      <c r="F103" t="s">
        <v>69</v>
      </c>
      <c r="X103" s="17" t="s">
        <v>427</v>
      </c>
      <c r="Y103" t="str">
        <f t="shared" si="0"/>
        <v>Low</v>
      </c>
      <c r="AV103" t="s">
        <v>76</v>
      </c>
    </row>
    <row r="104" spans="5:48" ht="26.5" customHeight="1" x14ac:dyDescent="0.35">
      <c r="H104" s="17" t="s">
        <v>4421</v>
      </c>
      <c r="I104" t="s">
        <v>41</v>
      </c>
      <c r="X104" s="17" t="s">
        <v>4469</v>
      </c>
      <c r="Y104" t="s">
        <v>92</v>
      </c>
      <c r="AV104" t="s">
        <v>60</v>
      </c>
    </row>
    <row r="105" spans="5:48" ht="26.5" customHeight="1" x14ac:dyDescent="0.35">
      <c r="K105" t="s">
        <v>441</v>
      </c>
      <c r="L105" t="s">
        <v>111</v>
      </c>
      <c r="X105" s="17" t="s">
        <v>1383</v>
      </c>
      <c r="Y105" t="s">
        <v>92</v>
      </c>
      <c r="AV105" t="s">
        <v>60</v>
      </c>
    </row>
    <row r="106" spans="5:48" ht="26.5" customHeight="1" x14ac:dyDescent="0.35">
      <c r="N106" t="s">
        <v>1342</v>
      </c>
      <c r="O106" t="s">
        <v>1343</v>
      </c>
      <c r="X106" s="17" t="s">
        <v>1384</v>
      </c>
      <c r="Y106" t="s">
        <v>92</v>
      </c>
      <c r="AV106" t="s">
        <v>60</v>
      </c>
    </row>
    <row r="107" spans="5:48" ht="26.5" customHeight="1" x14ac:dyDescent="0.35">
      <c r="Q107" t="s">
        <v>1385</v>
      </c>
      <c r="R107" t="s">
        <v>4423</v>
      </c>
      <c r="X107" s="17" t="s">
        <v>1386</v>
      </c>
      <c r="Y107" t="s">
        <v>92</v>
      </c>
      <c r="AV107" t="s">
        <v>60</v>
      </c>
    </row>
    <row r="108" spans="5:48" x14ac:dyDescent="0.35">
      <c r="S108" s="17"/>
      <c r="U108" t="s">
        <v>4451</v>
      </c>
      <c r="X108" s="17" t="s">
        <v>1387</v>
      </c>
      <c r="Y108" t="s">
        <v>92</v>
      </c>
      <c r="Z108" t="s">
        <v>110</v>
      </c>
      <c r="AA108" t="s">
        <v>84</v>
      </c>
      <c r="AB108" t="s">
        <v>54</v>
      </c>
      <c r="AC108" t="s">
        <v>562</v>
      </c>
      <c r="AD108" t="s">
        <v>515</v>
      </c>
      <c r="AE108" t="s">
        <v>65</v>
      </c>
      <c r="AF108" t="s">
        <v>307</v>
      </c>
      <c r="AG108" t="s">
        <v>307</v>
      </c>
      <c r="AH108" t="s">
        <v>81</v>
      </c>
      <c r="AI108" t="s">
        <v>307</v>
      </c>
      <c r="AJ108" t="s">
        <v>307</v>
      </c>
      <c r="AK108" t="s">
        <v>307</v>
      </c>
      <c r="AL108" t="s">
        <v>307</v>
      </c>
      <c r="AM108" t="s">
        <v>307</v>
      </c>
      <c r="AN108" t="s">
        <v>307</v>
      </c>
      <c r="AO108" t="s">
        <v>81</v>
      </c>
      <c r="AP108" t="s">
        <v>308</v>
      </c>
      <c r="AQ108" t="s">
        <v>308</v>
      </c>
      <c r="AR108" t="s">
        <v>78</v>
      </c>
      <c r="AS108" t="s">
        <v>1902</v>
      </c>
      <c r="AT108" t="s">
        <v>4419</v>
      </c>
      <c r="AU108" t="s">
        <v>307</v>
      </c>
      <c r="AV108" t="s">
        <v>60</v>
      </c>
    </row>
    <row r="109" spans="5:48" x14ac:dyDescent="0.35">
      <c r="N109" t="s">
        <v>1348</v>
      </c>
      <c r="O109" t="s">
        <v>265</v>
      </c>
      <c r="S109" s="17"/>
      <c r="X109" s="17" t="s">
        <v>1598</v>
      </c>
      <c r="Y109" t="s">
        <v>92</v>
      </c>
      <c r="AV109" t="s">
        <v>60</v>
      </c>
    </row>
    <row r="110" spans="5:48" x14ac:dyDescent="0.35">
      <c r="Q110" t="s">
        <v>1388</v>
      </c>
      <c r="R110" t="s">
        <v>4425</v>
      </c>
      <c r="S110" s="17"/>
      <c r="X110" s="17" t="s">
        <v>1388</v>
      </c>
      <c r="Y110" t="s">
        <v>92</v>
      </c>
      <c r="AV110" t="s">
        <v>60</v>
      </c>
    </row>
    <row r="111" spans="5:48" x14ac:dyDescent="0.35">
      <c r="S111" s="17"/>
      <c r="U111" t="s">
        <v>4452</v>
      </c>
      <c r="X111" s="17" t="s">
        <v>1389</v>
      </c>
      <c r="Y111" t="s">
        <v>92</v>
      </c>
      <c r="Z111" t="s">
        <v>110</v>
      </c>
      <c r="AA111" t="s">
        <v>99</v>
      </c>
      <c r="AB111" t="s">
        <v>54</v>
      </c>
      <c r="AC111" t="s">
        <v>562</v>
      </c>
      <c r="AD111" t="s">
        <v>213</v>
      </c>
      <c r="AE111" t="s">
        <v>81</v>
      </c>
      <c r="AF111" t="s">
        <v>307</v>
      </c>
      <c r="AG111" t="s">
        <v>307</v>
      </c>
      <c r="AH111" t="s">
        <v>81</v>
      </c>
      <c r="AI111" t="s">
        <v>307</v>
      </c>
      <c r="AJ111" t="s">
        <v>307</v>
      </c>
      <c r="AK111" t="s">
        <v>307</v>
      </c>
      <c r="AL111" t="s">
        <v>307</v>
      </c>
      <c r="AM111" t="s">
        <v>307</v>
      </c>
      <c r="AN111" t="s">
        <v>307</v>
      </c>
      <c r="AO111" t="s">
        <v>81</v>
      </c>
      <c r="AP111" t="s">
        <v>308</v>
      </c>
      <c r="AQ111" t="s">
        <v>308</v>
      </c>
      <c r="AR111" t="s">
        <v>78</v>
      </c>
      <c r="AS111" t="s">
        <v>1902</v>
      </c>
      <c r="AT111" t="s">
        <v>4419</v>
      </c>
      <c r="AU111" t="s">
        <v>307</v>
      </c>
      <c r="AV111" t="s">
        <v>60</v>
      </c>
    </row>
    <row r="112" spans="5:48" x14ac:dyDescent="0.35">
      <c r="N112" t="s">
        <v>1351</v>
      </c>
      <c r="O112" t="s">
        <v>231</v>
      </c>
      <c r="S112" s="17"/>
      <c r="X112" s="17" t="s">
        <v>1599</v>
      </c>
      <c r="Y112" t="s">
        <v>92</v>
      </c>
      <c r="AV112" t="s">
        <v>60</v>
      </c>
    </row>
    <row r="113" spans="11:48" x14ac:dyDescent="0.35">
      <c r="Q113" t="s">
        <v>1390</v>
      </c>
      <c r="R113" t="s">
        <v>2755</v>
      </c>
      <c r="S113" s="17"/>
      <c r="X113" s="17" t="s">
        <v>1390</v>
      </c>
      <c r="Y113" t="s">
        <v>92</v>
      </c>
      <c r="AV113" t="s">
        <v>60</v>
      </c>
    </row>
    <row r="114" spans="11:48" x14ac:dyDescent="0.35">
      <c r="S114" s="17"/>
      <c r="U114" t="s">
        <v>4453</v>
      </c>
      <c r="X114" s="17" t="s">
        <v>1391</v>
      </c>
      <c r="Y114" t="s">
        <v>92</v>
      </c>
      <c r="Z114" t="s">
        <v>110</v>
      </c>
      <c r="AA114" t="s">
        <v>99</v>
      </c>
      <c r="AB114" t="s">
        <v>54</v>
      </c>
      <c r="AC114" t="s">
        <v>562</v>
      </c>
      <c r="AD114" t="s">
        <v>515</v>
      </c>
      <c r="AE114" t="s">
        <v>81</v>
      </c>
      <c r="AF114" t="s">
        <v>307</v>
      </c>
      <c r="AG114" t="s">
        <v>307</v>
      </c>
      <c r="AH114" t="s">
        <v>81</v>
      </c>
      <c r="AI114" t="s">
        <v>307</v>
      </c>
      <c r="AJ114" t="s">
        <v>307</v>
      </c>
      <c r="AK114" t="s">
        <v>307</v>
      </c>
      <c r="AL114" t="s">
        <v>307</v>
      </c>
      <c r="AM114" t="s">
        <v>307</v>
      </c>
      <c r="AN114" t="s">
        <v>307</v>
      </c>
      <c r="AO114" t="s">
        <v>81</v>
      </c>
      <c r="AP114" t="s">
        <v>308</v>
      </c>
      <c r="AQ114" t="s">
        <v>308</v>
      </c>
      <c r="AR114" t="s">
        <v>78</v>
      </c>
      <c r="AS114" t="s">
        <v>1902</v>
      </c>
      <c r="AT114" t="s">
        <v>4419</v>
      </c>
      <c r="AU114" t="s">
        <v>307</v>
      </c>
      <c r="AV114" t="s">
        <v>60</v>
      </c>
    </row>
    <row r="115" spans="11:48" x14ac:dyDescent="0.35">
      <c r="K115" t="s">
        <v>442</v>
      </c>
      <c r="L115" t="s">
        <v>443</v>
      </c>
      <c r="S115" s="17"/>
      <c r="X115" s="17" t="s">
        <v>1392</v>
      </c>
      <c r="Y115" t="s">
        <v>92</v>
      </c>
      <c r="AV115" t="s">
        <v>60</v>
      </c>
    </row>
    <row r="116" spans="11:48" x14ac:dyDescent="0.35">
      <c r="N116" t="s">
        <v>1355</v>
      </c>
      <c r="O116" t="s">
        <v>1356</v>
      </c>
      <c r="S116" s="17"/>
      <c r="X116" s="17" t="s">
        <v>1600</v>
      </c>
      <c r="Y116" t="s">
        <v>92</v>
      </c>
      <c r="AV116" t="s">
        <v>60</v>
      </c>
    </row>
    <row r="117" spans="11:48" x14ac:dyDescent="0.35">
      <c r="Q117" t="s">
        <v>1393</v>
      </c>
      <c r="R117" t="s">
        <v>4426</v>
      </c>
      <c r="S117" s="17"/>
      <c r="X117" s="17" t="s">
        <v>1394</v>
      </c>
      <c r="Y117" t="s">
        <v>92</v>
      </c>
      <c r="AV117" t="s">
        <v>60</v>
      </c>
    </row>
    <row r="118" spans="11:48" x14ac:dyDescent="0.35">
      <c r="S118" s="17"/>
      <c r="U118" t="s">
        <v>4454</v>
      </c>
      <c r="X118" s="17" t="s">
        <v>1395</v>
      </c>
      <c r="Y118" t="s">
        <v>92</v>
      </c>
      <c r="Z118" t="s">
        <v>246</v>
      </c>
      <c r="AA118" t="s">
        <v>99</v>
      </c>
      <c r="AB118" t="s">
        <v>54</v>
      </c>
      <c r="AC118" t="s">
        <v>562</v>
      </c>
      <c r="AD118" t="s">
        <v>515</v>
      </c>
      <c r="AE118" t="s">
        <v>65</v>
      </c>
      <c r="AF118" t="s">
        <v>307</v>
      </c>
      <c r="AG118" t="s">
        <v>307</v>
      </c>
      <c r="AH118" t="s">
        <v>81</v>
      </c>
      <c r="AI118" t="s">
        <v>307</v>
      </c>
      <c r="AJ118" t="s">
        <v>307</v>
      </c>
      <c r="AK118" t="s">
        <v>307</v>
      </c>
      <c r="AL118" t="s">
        <v>307</v>
      </c>
      <c r="AM118" t="s">
        <v>307</v>
      </c>
      <c r="AN118" t="s">
        <v>307</v>
      </c>
      <c r="AO118" t="s">
        <v>81</v>
      </c>
      <c r="AP118" t="s">
        <v>308</v>
      </c>
      <c r="AQ118" t="s">
        <v>308</v>
      </c>
      <c r="AR118" t="s">
        <v>62</v>
      </c>
      <c r="AS118" t="s">
        <v>1902</v>
      </c>
      <c r="AT118" t="s">
        <v>4419</v>
      </c>
      <c r="AU118" t="s">
        <v>307</v>
      </c>
      <c r="AV118" t="s">
        <v>60</v>
      </c>
    </row>
    <row r="119" spans="11:48" x14ac:dyDescent="0.35">
      <c r="N119" t="s">
        <v>246</v>
      </c>
      <c r="O119" t="s">
        <v>170</v>
      </c>
      <c r="S119" s="17"/>
      <c r="X119" s="17" t="s">
        <v>1396</v>
      </c>
      <c r="Y119" t="s">
        <v>92</v>
      </c>
      <c r="AV119" t="s">
        <v>60</v>
      </c>
    </row>
    <row r="120" spans="11:48" x14ac:dyDescent="0.35">
      <c r="Q120" t="s">
        <v>1397</v>
      </c>
      <c r="R120" t="s">
        <v>4427</v>
      </c>
      <c r="S120" s="17"/>
      <c r="X120" s="17" t="s">
        <v>1398</v>
      </c>
      <c r="Y120" t="s">
        <v>92</v>
      </c>
      <c r="AV120" t="s">
        <v>60</v>
      </c>
    </row>
    <row r="121" spans="11:48" x14ac:dyDescent="0.35">
      <c r="S121" s="17"/>
      <c r="U121" t="s">
        <v>4455</v>
      </c>
      <c r="X121" s="17" t="s">
        <v>1399</v>
      </c>
      <c r="Y121" t="s">
        <v>92</v>
      </c>
      <c r="Z121" t="s">
        <v>246</v>
      </c>
      <c r="AA121" t="s">
        <v>99</v>
      </c>
      <c r="AB121" t="s">
        <v>54</v>
      </c>
      <c r="AC121" t="s">
        <v>562</v>
      </c>
      <c r="AD121" t="s">
        <v>515</v>
      </c>
      <c r="AE121" t="s">
        <v>65</v>
      </c>
      <c r="AF121" t="s">
        <v>307</v>
      </c>
      <c r="AG121" t="s">
        <v>307</v>
      </c>
      <c r="AH121" t="s">
        <v>81</v>
      </c>
      <c r="AI121" t="s">
        <v>307</v>
      </c>
      <c r="AJ121" t="s">
        <v>307</v>
      </c>
      <c r="AK121" t="s">
        <v>307</v>
      </c>
      <c r="AL121" t="s">
        <v>307</v>
      </c>
      <c r="AM121" t="s">
        <v>307</v>
      </c>
      <c r="AN121" t="s">
        <v>307</v>
      </c>
      <c r="AO121" t="s">
        <v>81</v>
      </c>
      <c r="AP121" t="s">
        <v>308</v>
      </c>
      <c r="AQ121" t="s">
        <v>308</v>
      </c>
      <c r="AR121" t="s">
        <v>62</v>
      </c>
      <c r="AS121" t="s">
        <v>1902</v>
      </c>
      <c r="AT121" t="s">
        <v>4419</v>
      </c>
      <c r="AU121" t="s">
        <v>307</v>
      </c>
      <c r="AV121" t="s">
        <v>60</v>
      </c>
    </row>
    <row r="122" spans="11:48" x14ac:dyDescent="0.35">
      <c r="N122" t="s">
        <v>122</v>
      </c>
      <c r="O122" t="s">
        <v>123</v>
      </c>
      <c r="S122" s="17"/>
      <c r="X122" s="17" t="s">
        <v>1364</v>
      </c>
      <c r="Y122" t="s">
        <v>92</v>
      </c>
      <c r="AV122" t="s">
        <v>60</v>
      </c>
    </row>
    <row r="123" spans="11:48" x14ac:dyDescent="0.35">
      <c r="Q123" t="s">
        <v>1400</v>
      </c>
      <c r="R123" t="s">
        <v>4428</v>
      </c>
      <c r="S123" s="17"/>
      <c r="X123" s="17" t="s">
        <v>1400</v>
      </c>
      <c r="Y123" t="s">
        <v>92</v>
      </c>
      <c r="AV123" t="s">
        <v>60</v>
      </c>
    </row>
    <row r="124" spans="11:48" x14ac:dyDescent="0.35">
      <c r="S124" s="17"/>
      <c r="U124" t="s">
        <v>4456</v>
      </c>
      <c r="X124" s="17" t="s">
        <v>1401</v>
      </c>
      <c r="Y124" t="s">
        <v>92</v>
      </c>
      <c r="Z124" t="s">
        <v>122</v>
      </c>
      <c r="AA124" t="s">
        <v>99</v>
      </c>
      <c r="AB124" t="s">
        <v>54</v>
      </c>
      <c r="AC124" t="s">
        <v>562</v>
      </c>
      <c r="AD124" t="s">
        <v>89</v>
      </c>
      <c r="AE124" t="s">
        <v>65</v>
      </c>
      <c r="AF124" t="s">
        <v>307</v>
      </c>
      <c r="AG124" t="s">
        <v>307</v>
      </c>
      <c r="AH124" t="s">
        <v>81</v>
      </c>
      <c r="AI124" t="s">
        <v>307</v>
      </c>
      <c r="AJ124" t="s">
        <v>307</v>
      </c>
      <c r="AK124" t="s">
        <v>307</v>
      </c>
      <c r="AL124" t="s">
        <v>307</v>
      </c>
      <c r="AM124" t="s">
        <v>307</v>
      </c>
      <c r="AN124" t="s">
        <v>307</v>
      </c>
      <c r="AO124" t="s">
        <v>81</v>
      </c>
      <c r="AP124" t="s">
        <v>308</v>
      </c>
      <c r="AQ124" t="s">
        <v>308</v>
      </c>
      <c r="AR124" t="s">
        <v>62</v>
      </c>
      <c r="AS124" t="s">
        <v>1902</v>
      </c>
      <c r="AT124" t="s">
        <v>4419</v>
      </c>
      <c r="AU124" t="s">
        <v>307</v>
      </c>
      <c r="AV124" t="s">
        <v>60</v>
      </c>
    </row>
    <row r="125" spans="11:48" x14ac:dyDescent="0.35">
      <c r="K125" t="s">
        <v>50</v>
      </c>
      <c r="L125" t="s">
        <v>51</v>
      </c>
      <c r="S125" s="17"/>
      <c r="X125" s="17" t="s">
        <v>1402</v>
      </c>
      <c r="Y125" t="s">
        <v>92</v>
      </c>
      <c r="AV125" t="s">
        <v>60</v>
      </c>
    </row>
    <row r="126" spans="11:48" x14ac:dyDescent="0.35">
      <c r="N126" t="s">
        <v>1368</v>
      </c>
      <c r="O126" t="s">
        <v>451</v>
      </c>
      <c r="S126" s="17"/>
      <c r="X126" s="17" t="s">
        <v>1601</v>
      </c>
      <c r="Y126" t="s">
        <v>92</v>
      </c>
      <c r="AV126" t="s">
        <v>60</v>
      </c>
    </row>
    <row r="127" spans="11:48" x14ac:dyDescent="0.35">
      <c r="Q127" t="s">
        <v>1403</v>
      </c>
      <c r="R127" t="s">
        <v>4429</v>
      </c>
      <c r="S127" s="17"/>
      <c r="X127" s="17" t="s">
        <v>1404</v>
      </c>
      <c r="Y127" t="s">
        <v>92</v>
      </c>
      <c r="AV127" t="s">
        <v>60</v>
      </c>
    </row>
    <row r="128" spans="11:48" x14ac:dyDescent="0.35">
      <c r="S128" s="17"/>
      <c r="U128" t="s">
        <v>4457</v>
      </c>
      <c r="X128" s="17" t="s">
        <v>1405</v>
      </c>
      <c r="Y128" t="s">
        <v>92</v>
      </c>
      <c r="Z128" t="s">
        <v>255</v>
      </c>
      <c r="AA128" t="s">
        <v>84</v>
      </c>
      <c r="AB128" t="s">
        <v>54</v>
      </c>
      <c r="AC128" t="s">
        <v>562</v>
      </c>
      <c r="AD128" t="s">
        <v>515</v>
      </c>
      <c r="AE128" t="s">
        <v>65</v>
      </c>
      <c r="AF128" t="s">
        <v>307</v>
      </c>
      <c r="AG128" t="s">
        <v>307</v>
      </c>
      <c r="AH128" t="s">
        <v>81</v>
      </c>
      <c r="AI128" t="s">
        <v>307</v>
      </c>
      <c r="AJ128" t="s">
        <v>307</v>
      </c>
      <c r="AK128" t="s">
        <v>307</v>
      </c>
      <c r="AL128" t="s">
        <v>307</v>
      </c>
      <c r="AM128" t="s">
        <v>307</v>
      </c>
      <c r="AN128" t="s">
        <v>307</v>
      </c>
      <c r="AO128" t="s">
        <v>81</v>
      </c>
      <c r="AP128" t="s">
        <v>308</v>
      </c>
      <c r="AQ128" t="s">
        <v>308</v>
      </c>
      <c r="AR128" t="s">
        <v>78</v>
      </c>
      <c r="AS128" t="s">
        <v>1902</v>
      </c>
      <c r="AT128" t="s">
        <v>4419</v>
      </c>
      <c r="AU128" t="s">
        <v>307</v>
      </c>
      <c r="AV128" t="s">
        <v>60</v>
      </c>
    </row>
    <row r="129" spans="8:48" x14ac:dyDescent="0.35">
      <c r="K129" t="s">
        <v>1372</v>
      </c>
      <c r="L129" t="s">
        <v>1373</v>
      </c>
      <c r="S129" s="17"/>
      <c r="X129" s="17" t="s">
        <v>1406</v>
      </c>
      <c r="Y129" t="s">
        <v>92</v>
      </c>
      <c r="AV129" t="s">
        <v>60</v>
      </c>
    </row>
    <row r="130" spans="8:48" x14ac:dyDescent="0.35">
      <c r="N130" t="s">
        <v>1407</v>
      </c>
      <c r="O130" t="s">
        <v>85</v>
      </c>
      <c r="S130" s="17"/>
      <c r="X130" s="17" t="s">
        <v>1408</v>
      </c>
      <c r="Y130" t="s">
        <v>92</v>
      </c>
      <c r="AV130" t="s">
        <v>60</v>
      </c>
    </row>
    <row r="131" spans="8:48" x14ac:dyDescent="0.35">
      <c r="Q131" t="s">
        <v>1377</v>
      </c>
      <c r="R131" t="s">
        <v>4430</v>
      </c>
      <c r="S131" s="17"/>
      <c r="X131" s="17" t="s">
        <v>1409</v>
      </c>
      <c r="Y131" t="s">
        <v>92</v>
      </c>
      <c r="AV131" t="s">
        <v>60</v>
      </c>
    </row>
    <row r="132" spans="8:48" x14ac:dyDescent="0.35">
      <c r="S132" s="17"/>
      <c r="U132" t="s">
        <v>4458</v>
      </c>
      <c r="X132" s="17" t="s">
        <v>1410</v>
      </c>
      <c r="Y132" t="s">
        <v>92</v>
      </c>
      <c r="Z132" t="s">
        <v>255</v>
      </c>
      <c r="AA132" t="s">
        <v>178</v>
      </c>
      <c r="AB132" t="s">
        <v>54</v>
      </c>
      <c r="AC132" t="s">
        <v>562</v>
      </c>
      <c r="AD132" t="s">
        <v>213</v>
      </c>
      <c r="AE132" t="s">
        <v>65</v>
      </c>
      <c r="AF132" t="s">
        <v>307</v>
      </c>
      <c r="AG132" t="s">
        <v>307</v>
      </c>
      <c r="AH132" t="s">
        <v>81</v>
      </c>
      <c r="AI132" t="s">
        <v>307</v>
      </c>
      <c r="AJ132" t="s">
        <v>307</v>
      </c>
      <c r="AK132" t="s">
        <v>307</v>
      </c>
      <c r="AL132" t="s">
        <v>307</v>
      </c>
      <c r="AM132" t="s">
        <v>307</v>
      </c>
      <c r="AN132" t="s">
        <v>307</v>
      </c>
      <c r="AO132" t="s">
        <v>81</v>
      </c>
      <c r="AP132" t="s">
        <v>308</v>
      </c>
      <c r="AQ132" t="s">
        <v>308</v>
      </c>
      <c r="AR132" t="s">
        <v>78</v>
      </c>
      <c r="AS132" t="s">
        <v>1902</v>
      </c>
      <c r="AT132" t="s">
        <v>4419</v>
      </c>
      <c r="AU132" t="s">
        <v>307</v>
      </c>
      <c r="AV132" t="s">
        <v>60</v>
      </c>
    </row>
    <row r="133" spans="8:48" x14ac:dyDescent="0.35">
      <c r="K133" t="s">
        <v>457</v>
      </c>
      <c r="L133" t="s">
        <v>464</v>
      </c>
      <c r="S133" s="17"/>
      <c r="X133" s="17" t="s">
        <v>1411</v>
      </c>
      <c r="Y133" t="s">
        <v>92</v>
      </c>
      <c r="AV133" t="s">
        <v>60</v>
      </c>
    </row>
    <row r="134" spans="8:48" x14ac:dyDescent="0.35">
      <c r="N134" t="s">
        <v>1380</v>
      </c>
      <c r="O134" t="s">
        <v>146</v>
      </c>
      <c r="S134" s="17"/>
      <c r="X134" s="17" t="s">
        <v>1859</v>
      </c>
      <c r="Y134" t="s">
        <v>92</v>
      </c>
      <c r="AV134" t="s">
        <v>60</v>
      </c>
    </row>
    <row r="135" spans="8:48" x14ac:dyDescent="0.35">
      <c r="Q135" t="s">
        <v>1413</v>
      </c>
      <c r="R135" t="s">
        <v>4431</v>
      </c>
      <c r="S135" s="17"/>
      <c r="X135" s="17" t="s">
        <v>1413</v>
      </c>
      <c r="Y135" t="s">
        <v>92</v>
      </c>
      <c r="AV135" t="s">
        <v>60</v>
      </c>
    </row>
    <row r="136" spans="8:48" x14ac:dyDescent="0.35">
      <c r="S136" s="17"/>
      <c r="U136" t="s">
        <v>4459</v>
      </c>
      <c r="X136" s="17" t="s">
        <v>1412</v>
      </c>
      <c r="Y136" t="s">
        <v>92</v>
      </c>
      <c r="Z136" t="s">
        <v>145</v>
      </c>
      <c r="AA136" t="s">
        <v>99</v>
      </c>
      <c r="AB136" t="s">
        <v>54</v>
      </c>
      <c r="AC136" t="s">
        <v>562</v>
      </c>
      <c r="AD136" t="s">
        <v>152</v>
      </c>
      <c r="AE136" t="s">
        <v>65</v>
      </c>
      <c r="AF136" t="s">
        <v>307</v>
      </c>
      <c r="AG136" t="s">
        <v>307</v>
      </c>
      <c r="AH136" t="s">
        <v>81</v>
      </c>
      <c r="AI136" t="s">
        <v>307</v>
      </c>
      <c r="AJ136" t="s">
        <v>307</v>
      </c>
      <c r="AK136" t="s">
        <v>307</v>
      </c>
      <c r="AL136" t="s">
        <v>307</v>
      </c>
      <c r="AM136" t="s">
        <v>307</v>
      </c>
      <c r="AN136" t="s">
        <v>307</v>
      </c>
      <c r="AO136" t="s">
        <v>81</v>
      </c>
      <c r="AP136" t="s">
        <v>308</v>
      </c>
      <c r="AQ136" t="s">
        <v>308</v>
      </c>
      <c r="AR136" t="s">
        <v>62</v>
      </c>
      <c r="AS136" t="s">
        <v>1902</v>
      </c>
      <c r="AT136" t="s">
        <v>4419</v>
      </c>
      <c r="AU136" t="s">
        <v>307</v>
      </c>
      <c r="AV136" t="s">
        <v>60</v>
      </c>
    </row>
    <row r="137" spans="8:48" ht="26.5" customHeight="1" x14ac:dyDescent="0.35">
      <c r="H137" s="17" t="s">
        <v>4440</v>
      </c>
      <c r="I137" t="s">
        <v>2556</v>
      </c>
      <c r="X137" s="17" t="s">
        <v>4470</v>
      </c>
      <c r="Y137" t="s">
        <v>92</v>
      </c>
      <c r="AV137" t="s">
        <v>60</v>
      </c>
    </row>
    <row r="138" spans="8:48" ht="26.5" customHeight="1" x14ac:dyDescent="0.35">
      <c r="K138" t="s">
        <v>441</v>
      </c>
      <c r="L138" t="s">
        <v>111</v>
      </c>
      <c r="X138" s="17" t="s">
        <v>1383</v>
      </c>
      <c r="Y138" t="s">
        <v>92</v>
      </c>
      <c r="AV138" t="s">
        <v>60</v>
      </c>
    </row>
    <row r="139" spans="8:48" ht="26.5" customHeight="1" x14ac:dyDescent="0.35">
      <c r="N139" t="s">
        <v>1342</v>
      </c>
      <c r="O139" t="s">
        <v>1343</v>
      </c>
      <c r="X139" s="17" t="s">
        <v>1384</v>
      </c>
      <c r="Y139" t="s">
        <v>92</v>
      </c>
      <c r="AV139" t="s">
        <v>60</v>
      </c>
    </row>
    <row r="140" spans="8:48" ht="26.5" customHeight="1" x14ac:dyDescent="0.35">
      <c r="Q140" t="s">
        <v>1385</v>
      </c>
      <c r="R140" t="s">
        <v>4423</v>
      </c>
      <c r="X140" s="17" t="s">
        <v>1386</v>
      </c>
      <c r="Y140" t="s">
        <v>92</v>
      </c>
      <c r="AV140" t="s">
        <v>60</v>
      </c>
    </row>
    <row r="141" spans="8:48" x14ac:dyDescent="0.35">
      <c r="S141" s="17"/>
      <c r="U141" t="s">
        <v>4460</v>
      </c>
      <c r="X141" s="17" t="s">
        <v>1387</v>
      </c>
      <c r="Y141" t="s">
        <v>92</v>
      </c>
      <c r="Z141" t="s">
        <v>110</v>
      </c>
      <c r="AA141" t="s">
        <v>84</v>
      </c>
      <c r="AB141" t="s">
        <v>54</v>
      </c>
      <c r="AC141" t="s">
        <v>562</v>
      </c>
      <c r="AD141" t="s">
        <v>515</v>
      </c>
      <c r="AE141" t="s">
        <v>65</v>
      </c>
      <c r="AF141" t="s">
        <v>307</v>
      </c>
      <c r="AG141" t="s">
        <v>307</v>
      </c>
      <c r="AH141" t="s">
        <v>81</v>
      </c>
      <c r="AI141" t="s">
        <v>307</v>
      </c>
      <c r="AJ141" t="s">
        <v>307</v>
      </c>
      <c r="AK141" t="s">
        <v>307</v>
      </c>
      <c r="AL141" t="s">
        <v>307</v>
      </c>
      <c r="AM141" t="s">
        <v>307</v>
      </c>
      <c r="AN141" t="s">
        <v>307</v>
      </c>
      <c r="AO141" t="s">
        <v>81</v>
      </c>
      <c r="AP141" t="s">
        <v>308</v>
      </c>
      <c r="AQ141" t="s">
        <v>308</v>
      </c>
      <c r="AR141" t="s">
        <v>78</v>
      </c>
      <c r="AS141" t="s">
        <v>1902</v>
      </c>
      <c r="AT141" t="s">
        <v>4420</v>
      </c>
      <c r="AU141" t="s">
        <v>307</v>
      </c>
      <c r="AV141" t="s">
        <v>60</v>
      </c>
    </row>
    <row r="142" spans="8:48" x14ac:dyDescent="0.35">
      <c r="N142" t="s">
        <v>1348</v>
      </c>
      <c r="O142" t="s">
        <v>265</v>
      </c>
      <c r="S142" s="17"/>
      <c r="X142" s="17" t="s">
        <v>1598</v>
      </c>
      <c r="Y142" t="s">
        <v>92</v>
      </c>
      <c r="AV142" t="s">
        <v>60</v>
      </c>
    </row>
    <row r="143" spans="8:48" x14ac:dyDescent="0.35">
      <c r="Q143" t="s">
        <v>1388</v>
      </c>
      <c r="R143" t="s">
        <v>4425</v>
      </c>
      <c r="S143" s="17"/>
      <c r="X143" s="17" t="s">
        <v>1388</v>
      </c>
      <c r="Y143" t="s">
        <v>92</v>
      </c>
      <c r="AV143" t="s">
        <v>60</v>
      </c>
    </row>
    <row r="144" spans="8:48" x14ac:dyDescent="0.35">
      <c r="S144" s="17"/>
      <c r="U144" t="s">
        <v>4461</v>
      </c>
      <c r="X144" s="17" t="s">
        <v>1389</v>
      </c>
      <c r="Y144" t="s">
        <v>92</v>
      </c>
      <c r="Z144" t="s">
        <v>110</v>
      </c>
      <c r="AA144" t="s">
        <v>99</v>
      </c>
      <c r="AB144" t="s">
        <v>54</v>
      </c>
      <c r="AC144" t="s">
        <v>562</v>
      </c>
      <c r="AD144" t="s">
        <v>213</v>
      </c>
      <c r="AE144" t="s">
        <v>81</v>
      </c>
      <c r="AF144" t="s">
        <v>307</v>
      </c>
      <c r="AG144" t="s">
        <v>307</v>
      </c>
      <c r="AH144" t="s">
        <v>81</v>
      </c>
      <c r="AI144" t="s">
        <v>307</v>
      </c>
      <c r="AJ144" t="s">
        <v>307</v>
      </c>
      <c r="AK144" t="s">
        <v>307</v>
      </c>
      <c r="AL144" t="s">
        <v>307</v>
      </c>
      <c r="AM144" t="s">
        <v>307</v>
      </c>
      <c r="AN144" t="s">
        <v>307</v>
      </c>
      <c r="AO144" t="s">
        <v>81</v>
      </c>
      <c r="AP144" t="s">
        <v>308</v>
      </c>
      <c r="AQ144" t="s">
        <v>308</v>
      </c>
      <c r="AR144" t="s">
        <v>78</v>
      </c>
      <c r="AS144" t="s">
        <v>1902</v>
      </c>
      <c r="AT144" t="s">
        <v>4420</v>
      </c>
      <c r="AU144" t="s">
        <v>307</v>
      </c>
      <c r="AV144" t="s">
        <v>60</v>
      </c>
    </row>
    <row r="145" spans="11:48" x14ac:dyDescent="0.35">
      <c r="N145" t="s">
        <v>1351</v>
      </c>
      <c r="O145" t="s">
        <v>231</v>
      </c>
      <c r="S145" s="17"/>
      <c r="X145" s="17" t="s">
        <v>1599</v>
      </c>
      <c r="Y145" t="s">
        <v>92</v>
      </c>
      <c r="AV145" t="s">
        <v>60</v>
      </c>
    </row>
    <row r="146" spans="11:48" x14ac:dyDescent="0.35">
      <c r="Q146" t="s">
        <v>1390</v>
      </c>
      <c r="R146" t="s">
        <v>2755</v>
      </c>
      <c r="S146" s="17"/>
      <c r="X146" s="17" t="s">
        <v>1390</v>
      </c>
      <c r="Y146" t="s">
        <v>92</v>
      </c>
      <c r="AV146" t="s">
        <v>60</v>
      </c>
    </row>
    <row r="147" spans="11:48" x14ac:dyDescent="0.35">
      <c r="S147" s="17"/>
      <c r="U147" t="s">
        <v>4462</v>
      </c>
      <c r="X147" s="17" t="s">
        <v>1391</v>
      </c>
      <c r="Y147" t="s">
        <v>92</v>
      </c>
      <c r="Z147" t="s">
        <v>110</v>
      </c>
      <c r="AA147" t="s">
        <v>99</v>
      </c>
      <c r="AB147" t="s">
        <v>54</v>
      </c>
      <c r="AC147" t="s">
        <v>562</v>
      </c>
      <c r="AD147" t="s">
        <v>515</v>
      </c>
      <c r="AE147" t="s">
        <v>81</v>
      </c>
      <c r="AF147" t="s">
        <v>307</v>
      </c>
      <c r="AG147" t="s">
        <v>307</v>
      </c>
      <c r="AH147" t="s">
        <v>81</v>
      </c>
      <c r="AI147" t="s">
        <v>307</v>
      </c>
      <c r="AJ147" t="s">
        <v>307</v>
      </c>
      <c r="AK147" t="s">
        <v>307</v>
      </c>
      <c r="AL147" t="s">
        <v>307</v>
      </c>
      <c r="AM147" t="s">
        <v>307</v>
      </c>
      <c r="AN147" t="s">
        <v>307</v>
      </c>
      <c r="AO147" t="s">
        <v>81</v>
      </c>
      <c r="AP147" t="s">
        <v>308</v>
      </c>
      <c r="AQ147" t="s">
        <v>308</v>
      </c>
      <c r="AR147" t="s">
        <v>78</v>
      </c>
      <c r="AS147" t="s">
        <v>1902</v>
      </c>
      <c r="AT147" t="s">
        <v>4420</v>
      </c>
      <c r="AU147" t="s">
        <v>307</v>
      </c>
      <c r="AV147" t="s">
        <v>60</v>
      </c>
    </row>
    <row r="148" spans="11:48" x14ac:dyDescent="0.35">
      <c r="K148" t="s">
        <v>442</v>
      </c>
      <c r="L148" t="s">
        <v>443</v>
      </c>
      <c r="S148" s="17"/>
      <c r="X148" s="17" t="s">
        <v>1392</v>
      </c>
      <c r="Y148" t="s">
        <v>92</v>
      </c>
      <c r="AV148" t="s">
        <v>60</v>
      </c>
    </row>
    <row r="149" spans="11:48" x14ac:dyDescent="0.35">
      <c r="N149" t="s">
        <v>1355</v>
      </c>
      <c r="O149" t="s">
        <v>1356</v>
      </c>
      <c r="S149" s="17"/>
      <c r="X149" s="17" t="s">
        <v>1600</v>
      </c>
      <c r="Y149" t="s">
        <v>92</v>
      </c>
      <c r="AV149" t="s">
        <v>60</v>
      </c>
    </row>
    <row r="150" spans="11:48" x14ac:dyDescent="0.35">
      <c r="Q150" t="s">
        <v>1393</v>
      </c>
      <c r="R150" t="s">
        <v>4426</v>
      </c>
      <c r="S150" s="17"/>
      <c r="X150" s="17" t="s">
        <v>1394</v>
      </c>
      <c r="Y150" t="s">
        <v>92</v>
      </c>
      <c r="AV150" t="s">
        <v>60</v>
      </c>
    </row>
    <row r="151" spans="11:48" x14ac:dyDescent="0.35">
      <c r="S151" s="17"/>
      <c r="U151" t="s">
        <v>4463</v>
      </c>
      <c r="X151" s="17" t="s">
        <v>1395</v>
      </c>
      <c r="Y151" t="s">
        <v>92</v>
      </c>
      <c r="Z151" t="s">
        <v>246</v>
      </c>
      <c r="AA151" t="s">
        <v>99</v>
      </c>
      <c r="AB151" t="s">
        <v>54</v>
      </c>
      <c r="AC151" t="s">
        <v>562</v>
      </c>
      <c r="AD151" t="s">
        <v>515</v>
      </c>
      <c r="AE151" t="s">
        <v>65</v>
      </c>
      <c r="AF151" t="s">
        <v>307</v>
      </c>
      <c r="AG151" t="s">
        <v>307</v>
      </c>
      <c r="AH151" t="s">
        <v>81</v>
      </c>
      <c r="AI151" t="s">
        <v>307</v>
      </c>
      <c r="AJ151" t="s">
        <v>307</v>
      </c>
      <c r="AK151" t="s">
        <v>307</v>
      </c>
      <c r="AL151" t="s">
        <v>307</v>
      </c>
      <c r="AM151" t="s">
        <v>307</v>
      </c>
      <c r="AN151" t="s">
        <v>307</v>
      </c>
      <c r="AO151" t="s">
        <v>81</v>
      </c>
      <c r="AP151" t="s">
        <v>308</v>
      </c>
      <c r="AQ151" t="s">
        <v>308</v>
      </c>
      <c r="AR151" t="s">
        <v>62</v>
      </c>
      <c r="AS151" t="s">
        <v>1902</v>
      </c>
      <c r="AT151" t="s">
        <v>4420</v>
      </c>
      <c r="AU151" t="s">
        <v>307</v>
      </c>
      <c r="AV151" t="s">
        <v>60</v>
      </c>
    </row>
    <row r="152" spans="11:48" x14ac:dyDescent="0.35">
      <c r="N152" t="s">
        <v>246</v>
      </c>
      <c r="O152" t="s">
        <v>170</v>
      </c>
      <c r="S152" s="17"/>
      <c r="X152" s="17" t="s">
        <v>1396</v>
      </c>
      <c r="Y152" t="s">
        <v>92</v>
      </c>
      <c r="AV152" t="s">
        <v>60</v>
      </c>
    </row>
    <row r="153" spans="11:48" x14ac:dyDescent="0.35">
      <c r="Q153" t="s">
        <v>1397</v>
      </c>
      <c r="R153" t="s">
        <v>4427</v>
      </c>
      <c r="S153" s="17"/>
      <c r="X153" s="17" t="s">
        <v>1398</v>
      </c>
      <c r="Y153" t="s">
        <v>92</v>
      </c>
      <c r="AV153" t="s">
        <v>60</v>
      </c>
    </row>
    <row r="154" spans="11:48" x14ac:dyDescent="0.35">
      <c r="S154" s="17"/>
      <c r="U154" t="s">
        <v>4464</v>
      </c>
      <c r="X154" s="17" t="s">
        <v>1399</v>
      </c>
      <c r="Y154" t="s">
        <v>92</v>
      </c>
      <c r="Z154" t="s">
        <v>246</v>
      </c>
      <c r="AA154" t="s">
        <v>99</v>
      </c>
      <c r="AB154" t="s">
        <v>54</v>
      </c>
      <c r="AC154" t="s">
        <v>562</v>
      </c>
      <c r="AD154" t="s">
        <v>515</v>
      </c>
      <c r="AE154" t="s">
        <v>65</v>
      </c>
      <c r="AF154" t="s">
        <v>307</v>
      </c>
      <c r="AG154" t="s">
        <v>307</v>
      </c>
      <c r="AH154" t="s">
        <v>81</v>
      </c>
      <c r="AI154" t="s">
        <v>307</v>
      </c>
      <c r="AJ154" t="s">
        <v>307</v>
      </c>
      <c r="AK154" t="s">
        <v>307</v>
      </c>
      <c r="AL154" t="s">
        <v>307</v>
      </c>
      <c r="AM154" t="s">
        <v>307</v>
      </c>
      <c r="AN154" t="s">
        <v>307</v>
      </c>
      <c r="AO154" t="s">
        <v>81</v>
      </c>
      <c r="AP154" t="s">
        <v>308</v>
      </c>
      <c r="AQ154" t="s">
        <v>308</v>
      </c>
      <c r="AR154" t="s">
        <v>62</v>
      </c>
      <c r="AS154" t="s">
        <v>1902</v>
      </c>
      <c r="AT154" t="s">
        <v>4420</v>
      </c>
      <c r="AU154" t="s">
        <v>307</v>
      </c>
      <c r="AV154" t="s">
        <v>60</v>
      </c>
    </row>
    <row r="155" spans="11:48" x14ac:dyDescent="0.35">
      <c r="N155" t="s">
        <v>122</v>
      </c>
      <c r="O155" t="s">
        <v>123</v>
      </c>
      <c r="S155" s="17"/>
      <c r="X155" s="17" t="s">
        <v>1364</v>
      </c>
      <c r="Y155" t="s">
        <v>92</v>
      </c>
      <c r="AV155" t="s">
        <v>60</v>
      </c>
    </row>
    <row r="156" spans="11:48" x14ac:dyDescent="0.35">
      <c r="Q156" t="s">
        <v>1400</v>
      </c>
      <c r="R156" t="s">
        <v>4428</v>
      </c>
      <c r="S156" s="17"/>
      <c r="X156" s="17" t="s">
        <v>1400</v>
      </c>
      <c r="Y156" t="s">
        <v>92</v>
      </c>
      <c r="AV156" t="s">
        <v>60</v>
      </c>
    </row>
    <row r="157" spans="11:48" x14ac:dyDescent="0.35">
      <c r="S157" s="17"/>
      <c r="U157" t="s">
        <v>4465</v>
      </c>
      <c r="X157" s="17" t="s">
        <v>1401</v>
      </c>
      <c r="Y157" t="s">
        <v>92</v>
      </c>
      <c r="Z157" t="s">
        <v>122</v>
      </c>
      <c r="AA157" t="s">
        <v>99</v>
      </c>
      <c r="AB157" t="s">
        <v>54</v>
      </c>
      <c r="AC157" t="s">
        <v>562</v>
      </c>
      <c r="AD157" t="s">
        <v>89</v>
      </c>
      <c r="AE157" t="s">
        <v>65</v>
      </c>
      <c r="AF157" t="s">
        <v>307</v>
      </c>
      <c r="AG157" t="s">
        <v>307</v>
      </c>
      <c r="AH157" t="s">
        <v>81</v>
      </c>
      <c r="AI157" t="s">
        <v>307</v>
      </c>
      <c r="AJ157" t="s">
        <v>307</v>
      </c>
      <c r="AK157" t="s">
        <v>307</v>
      </c>
      <c r="AL157" t="s">
        <v>307</v>
      </c>
      <c r="AM157" t="s">
        <v>307</v>
      </c>
      <c r="AN157" t="s">
        <v>307</v>
      </c>
      <c r="AO157" t="s">
        <v>81</v>
      </c>
      <c r="AP157" t="s">
        <v>308</v>
      </c>
      <c r="AQ157" t="s">
        <v>308</v>
      </c>
      <c r="AR157" t="s">
        <v>62</v>
      </c>
      <c r="AS157" t="s">
        <v>1902</v>
      </c>
      <c r="AT157" t="s">
        <v>4420</v>
      </c>
      <c r="AU157" t="s">
        <v>307</v>
      </c>
      <c r="AV157" t="s">
        <v>60</v>
      </c>
    </row>
    <row r="158" spans="11:48" x14ac:dyDescent="0.35">
      <c r="K158" t="s">
        <v>50</v>
      </c>
      <c r="L158" t="s">
        <v>51</v>
      </c>
      <c r="S158" s="17"/>
      <c r="X158" s="17" t="s">
        <v>1402</v>
      </c>
      <c r="Y158" t="s">
        <v>92</v>
      </c>
      <c r="AV158" t="s">
        <v>60</v>
      </c>
    </row>
    <row r="159" spans="11:48" x14ac:dyDescent="0.35">
      <c r="N159" t="s">
        <v>1368</v>
      </c>
      <c r="O159" t="s">
        <v>451</v>
      </c>
      <c r="S159" s="17"/>
      <c r="X159" s="17" t="s">
        <v>1601</v>
      </c>
      <c r="Y159" t="s">
        <v>92</v>
      </c>
      <c r="AV159" t="s">
        <v>60</v>
      </c>
    </row>
    <row r="160" spans="11:48" x14ac:dyDescent="0.35">
      <c r="Q160" t="s">
        <v>1403</v>
      </c>
      <c r="R160" t="s">
        <v>4429</v>
      </c>
      <c r="S160" s="17"/>
      <c r="X160" s="17" t="s">
        <v>1404</v>
      </c>
      <c r="Y160" t="s">
        <v>92</v>
      </c>
      <c r="AV160" t="s">
        <v>60</v>
      </c>
    </row>
    <row r="161" spans="5:48" x14ac:dyDescent="0.35">
      <c r="S161" s="17"/>
      <c r="U161" t="s">
        <v>4466</v>
      </c>
      <c r="X161" s="17" t="s">
        <v>1405</v>
      </c>
      <c r="Y161" t="s">
        <v>92</v>
      </c>
      <c r="Z161" t="s">
        <v>255</v>
      </c>
      <c r="AA161" t="s">
        <v>84</v>
      </c>
      <c r="AB161" t="s">
        <v>54</v>
      </c>
      <c r="AC161" t="s">
        <v>562</v>
      </c>
      <c r="AD161" t="s">
        <v>515</v>
      </c>
      <c r="AE161" t="s">
        <v>65</v>
      </c>
      <c r="AF161" t="s">
        <v>307</v>
      </c>
      <c r="AG161" t="s">
        <v>307</v>
      </c>
      <c r="AH161" t="s">
        <v>81</v>
      </c>
      <c r="AI161" t="s">
        <v>307</v>
      </c>
      <c r="AJ161" t="s">
        <v>307</v>
      </c>
      <c r="AK161" t="s">
        <v>307</v>
      </c>
      <c r="AL161" t="s">
        <v>307</v>
      </c>
      <c r="AM161" t="s">
        <v>307</v>
      </c>
      <c r="AN161" t="s">
        <v>307</v>
      </c>
      <c r="AO161" t="s">
        <v>81</v>
      </c>
      <c r="AP161" t="s">
        <v>308</v>
      </c>
      <c r="AQ161" t="s">
        <v>308</v>
      </c>
      <c r="AR161" t="s">
        <v>78</v>
      </c>
      <c r="AS161" t="s">
        <v>1902</v>
      </c>
      <c r="AT161" t="s">
        <v>4420</v>
      </c>
      <c r="AU161" t="s">
        <v>307</v>
      </c>
      <c r="AV161" t="s">
        <v>60</v>
      </c>
    </row>
    <row r="162" spans="5:48" x14ac:dyDescent="0.35">
      <c r="K162" t="s">
        <v>1372</v>
      </c>
      <c r="L162" t="s">
        <v>1373</v>
      </c>
      <c r="S162" s="17"/>
      <c r="X162" s="17" t="s">
        <v>1406</v>
      </c>
      <c r="Y162" t="s">
        <v>92</v>
      </c>
      <c r="AV162" t="s">
        <v>60</v>
      </c>
    </row>
    <row r="163" spans="5:48" x14ac:dyDescent="0.35">
      <c r="N163" t="s">
        <v>1407</v>
      </c>
      <c r="O163" t="s">
        <v>85</v>
      </c>
      <c r="S163" s="17"/>
      <c r="X163" s="17" t="s">
        <v>1408</v>
      </c>
      <c r="Y163" t="s">
        <v>92</v>
      </c>
      <c r="AV163" t="s">
        <v>60</v>
      </c>
    </row>
    <row r="164" spans="5:48" x14ac:dyDescent="0.35">
      <c r="Q164" t="s">
        <v>1409</v>
      </c>
      <c r="R164" t="s">
        <v>4430</v>
      </c>
      <c r="S164" s="17"/>
      <c r="X164" s="17" t="s">
        <v>1409</v>
      </c>
      <c r="Y164" t="s">
        <v>92</v>
      </c>
      <c r="AV164" t="s">
        <v>60</v>
      </c>
    </row>
    <row r="165" spans="5:48" x14ac:dyDescent="0.35">
      <c r="S165" s="17"/>
      <c r="U165" t="s">
        <v>4467</v>
      </c>
      <c r="X165" s="17" t="s">
        <v>1410</v>
      </c>
      <c r="Y165" t="s">
        <v>92</v>
      </c>
      <c r="Z165" t="s">
        <v>255</v>
      </c>
      <c r="AA165" t="s">
        <v>178</v>
      </c>
      <c r="AB165" t="s">
        <v>54</v>
      </c>
      <c r="AC165" t="s">
        <v>562</v>
      </c>
      <c r="AD165" t="s">
        <v>213</v>
      </c>
      <c r="AE165" t="s">
        <v>65</v>
      </c>
      <c r="AF165" t="s">
        <v>307</v>
      </c>
      <c r="AG165" t="s">
        <v>307</v>
      </c>
      <c r="AH165" t="s">
        <v>81</v>
      </c>
      <c r="AI165" t="s">
        <v>307</v>
      </c>
      <c r="AJ165" t="s">
        <v>307</v>
      </c>
      <c r="AK165" t="s">
        <v>307</v>
      </c>
      <c r="AL165" t="s">
        <v>307</v>
      </c>
      <c r="AM165" t="s">
        <v>307</v>
      </c>
      <c r="AN165" t="s">
        <v>307</v>
      </c>
      <c r="AO165" t="s">
        <v>81</v>
      </c>
      <c r="AP165" t="s">
        <v>308</v>
      </c>
      <c r="AQ165" t="s">
        <v>308</v>
      </c>
      <c r="AR165" t="s">
        <v>78</v>
      </c>
      <c r="AS165" t="s">
        <v>1902</v>
      </c>
      <c r="AT165" t="s">
        <v>4420</v>
      </c>
      <c r="AU165" t="s">
        <v>307</v>
      </c>
      <c r="AV165" t="s">
        <v>60</v>
      </c>
    </row>
    <row r="166" spans="5:48" x14ac:dyDescent="0.35">
      <c r="K166" t="s">
        <v>457</v>
      </c>
      <c r="L166" t="s">
        <v>464</v>
      </c>
      <c r="S166" s="17"/>
      <c r="X166" s="17" t="s">
        <v>1411</v>
      </c>
      <c r="Y166" t="s">
        <v>92</v>
      </c>
      <c r="AV166" t="s">
        <v>60</v>
      </c>
    </row>
    <row r="167" spans="5:48" x14ac:dyDescent="0.35">
      <c r="N167" t="s">
        <v>1380</v>
      </c>
      <c r="O167" t="s">
        <v>146</v>
      </c>
      <c r="S167" s="17"/>
      <c r="X167" s="17" t="s">
        <v>1859</v>
      </c>
      <c r="Y167" t="s">
        <v>92</v>
      </c>
      <c r="AV167" t="s">
        <v>60</v>
      </c>
    </row>
    <row r="168" spans="5:48" x14ac:dyDescent="0.35">
      <c r="Q168" t="s">
        <v>1413</v>
      </c>
      <c r="R168" t="s">
        <v>4431</v>
      </c>
      <c r="S168" s="17"/>
      <c r="X168" s="17" t="s">
        <v>1413</v>
      </c>
      <c r="Y168" t="s">
        <v>92</v>
      </c>
      <c r="AV168" t="s">
        <v>60</v>
      </c>
    </row>
    <row r="169" spans="5:48" x14ac:dyDescent="0.35">
      <c r="S169" s="17"/>
      <c r="U169" t="s">
        <v>4468</v>
      </c>
      <c r="X169" s="17" t="s">
        <v>1412</v>
      </c>
      <c r="Y169" t="s">
        <v>92</v>
      </c>
      <c r="Z169" t="s">
        <v>145</v>
      </c>
      <c r="AA169" t="s">
        <v>99</v>
      </c>
      <c r="AB169" t="s">
        <v>54</v>
      </c>
      <c r="AC169" t="s">
        <v>562</v>
      </c>
      <c r="AD169" t="s">
        <v>152</v>
      </c>
      <c r="AE169" t="s">
        <v>65</v>
      </c>
      <c r="AF169" t="s">
        <v>307</v>
      </c>
      <c r="AG169" t="s">
        <v>307</v>
      </c>
      <c r="AH169" t="s">
        <v>81</v>
      </c>
      <c r="AI169" t="s">
        <v>307</v>
      </c>
      <c r="AJ169" t="s">
        <v>307</v>
      </c>
      <c r="AK169" t="s">
        <v>307</v>
      </c>
      <c r="AL169" t="s">
        <v>307</v>
      </c>
      <c r="AM169" t="s">
        <v>307</v>
      </c>
      <c r="AN169" t="s">
        <v>307</v>
      </c>
      <c r="AO169" t="s">
        <v>81</v>
      </c>
      <c r="AP169" t="s">
        <v>308</v>
      </c>
      <c r="AQ169" t="s">
        <v>308</v>
      </c>
      <c r="AR169" t="s">
        <v>62</v>
      </c>
      <c r="AS169" t="s">
        <v>1902</v>
      </c>
      <c r="AT169" t="s">
        <v>4420</v>
      </c>
      <c r="AU169" t="s">
        <v>307</v>
      </c>
      <c r="AV169" t="s">
        <v>60</v>
      </c>
    </row>
    <row r="170" spans="5:48" ht="29" x14ac:dyDescent="0.35">
      <c r="E170" s="17" t="s">
        <v>74</v>
      </c>
      <c r="F170" t="s">
        <v>74</v>
      </c>
      <c r="X170" s="17" t="s">
        <v>428</v>
      </c>
      <c r="Y170" t="str">
        <f t="shared" si="0"/>
        <v>Low</v>
      </c>
      <c r="AV170" t="s">
        <v>76</v>
      </c>
    </row>
    <row r="171" spans="5:48" ht="26.5" customHeight="1" x14ac:dyDescent="0.35">
      <c r="H171" s="17" t="s">
        <v>4421</v>
      </c>
      <c r="I171" t="s">
        <v>41</v>
      </c>
      <c r="X171" s="17" t="s">
        <v>4471</v>
      </c>
      <c r="Y171" t="s">
        <v>92</v>
      </c>
      <c r="AV171" t="s">
        <v>60</v>
      </c>
    </row>
    <row r="172" spans="5:48" ht="26.5" customHeight="1" x14ac:dyDescent="0.35">
      <c r="K172" t="s">
        <v>441</v>
      </c>
      <c r="L172" t="s">
        <v>111</v>
      </c>
      <c r="X172" s="17" t="s">
        <v>1414</v>
      </c>
      <c r="Y172" t="s">
        <v>92</v>
      </c>
      <c r="AV172" t="s">
        <v>60</v>
      </c>
    </row>
    <row r="173" spans="5:48" ht="26.5" customHeight="1" x14ac:dyDescent="0.35">
      <c r="N173" t="s">
        <v>1342</v>
      </c>
      <c r="O173" t="s">
        <v>1343</v>
      </c>
      <c r="X173" s="17" t="s">
        <v>1415</v>
      </c>
      <c r="Y173" t="s">
        <v>92</v>
      </c>
      <c r="AV173" t="s">
        <v>60</v>
      </c>
    </row>
    <row r="174" spans="5:48" ht="26.5" customHeight="1" x14ac:dyDescent="0.35">
      <c r="Q174" t="s">
        <v>1416</v>
      </c>
      <c r="R174" t="s">
        <v>4423</v>
      </c>
      <c r="X174" s="17" t="s">
        <v>1417</v>
      </c>
      <c r="Y174" t="s">
        <v>92</v>
      </c>
      <c r="AV174" t="s">
        <v>60</v>
      </c>
    </row>
    <row r="175" spans="5:48" x14ac:dyDescent="0.35">
      <c r="S175" s="17"/>
      <c r="U175" t="s">
        <v>4476</v>
      </c>
      <c r="X175" s="17" t="s">
        <v>1418</v>
      </c>
      <c r="Y175" t="s">
        <v>92</v>
      </c>
      <c r="Z175" t="s">
        <v>110</v>
      </c>
      <c r="AA175" t="s">
        <v>84</v>
      </c>
      <c r="AB175" t="s">
        <v>74</v>
      </c>
      <c r="AC175" t="s">
        <v>562</v>
      </c>
      <c r="AD175" t="s">
        <v>515</v>
      </c>
      <c r="AE175" t="s">
        <v>65</v>
      </c>
      <c r="AF175" t="s">
        <v>307</v>
      </c>
      <c r="AG175" t="s">
        <v>307</v>
      </c>
      <c r="AH175" t="s">
        <v>81</v>
      </c>
      <c r="AI175" t="s">
        <v>307</v>
      </c>
      <c r="AJ175" t="s">
        <v>307</v>
      </c>
      <c r="AK175" t="s">
        <v>307</v>
      </c>
      <c r="AL175" t="s">
        <v>307</v>
      </c>
      <c r="AM175" t="s">
        <v>307</v>
      </c>
      <c r="AN175" t="s">
        <v>307</v>
      </c>
      <c r="AO175" t="s">
        <v>81</v>
      </c>
      <c r="AP175" t="s">
        <v>308</v>
      </c>
      <c r="AQ175" t="s">
        <v>308</v>
      </c>
      <c r="AR175" t="s">
        <v>78</v>
      </c>
      <c r="AS175" t="s">
        <v>1902</v>
      </c>
      <c r="AT175" t="s">
        <v>4419</v>
      </c>
      <c r="AU175" t="s">
        <v>307</v>
      </c>
      <c r="AV175" t="s">
        <v>60</v>
      </c>
    </row>
    <row r="176" spans="5:48" x14ac:dyDescent="0.35">
      <c r="N176" t="s">
        <v>1348</v>
      </c>
      <c r="O176" t="s">
        <v>265</v>
      </c>
      <c r="S176" s="17"/>
      <c r="X176" s="17" t="s">
        <v>4472</v>
      </c>
      <c r="Y176" t="s">
        <v>92</v>
      </c>
      <c r="AV176" t="s">
        <v>60</v>
      </c>
    </row>
    <row r="177" spans="11:48" x14ac:dyDescent="0.35">
      <c r="Q177" t="s">
        <v>1419</v>
      </c>
      <c r="R177" t="s">
        <v>4425</v>
      </c>
      <c r="S177" s="17"/>
      <c r="X177" s="17" t="s">
        <v>1419</v>
      </c>
      <c r="Y177" t="s">
        <v>92</v>
      </c>
      <c r="AV177" t="s">
        <v>60</v>
      </c>
    </row>
    <row r="178" spans="11:48" x14ac:dyDescent="0.35">
      <c r="S178" s="17"/>
      <c r="U178" t="s">
        <v>4477</v>
      </c>
      <c r="X178" s="17" t="s">
        <v>1420</v>
      </c>
      <c r="Y178" t="s">
        <v>92</v>
      </c>
      <c r="Z178" t="s">
        <v>110</v>
      </c>
      <c r="AA178" t="s">
        <v>99</v>
      </c>
      <c r="AB178" t="s">
        <v>74</v>
      </c>
      <c r="AC178" t="s">
        <v>562</v>
      </c>
      <c r="AD178" t="s">
        <v>213</v>
      </c>
      <c r="AE178" t="s">
        <v>81</v>
      </c>
      <c r="AF178" t="s">
        <v>307</v>
      </c>
      <c r="AG178" t="s">
        <v>307</v>
      </c>
      <c r="AH178" t="s">
        <v>81</v>
      </c>
      <c r="AI178" t="s">
        <v>307</v>
      </c>
      <c r="AJ178" t="s">
        <v>307</v>
      </c>
      <c r="AK178" t="s">
        <v>307</v>
      </c>
      <c r="AL178" t="s">
        <v>307</v>
      </c>
      <c r="AM178" t="s">
        <v>307</v>
      </c>
      <c r="AN178" t="s">
        <v>307</v>
      </c>
      <c r="AO178" t="s">
        <v>81</v>
      </c>
      <c r="AP178" t="s">
        <v>308</v>
      </c>
      <c r="AQ178" t="s">
        <v>308</v>
      </c>
      <c r="AR178" t="s">
        <v>78</v>
      </c>
      <c r="AS178" t="s">
        <v>1902</v>
      </c>
      <c r="AT178" t="s">
        <v>4419</v>
      </c>
      <c r="AU178" t="s">
        <v>307</v>
      </c>
      <c r="AV178" t="s">
        <v>60</v>
      </c>
    </row>
    <row r="179" spans="11:48" x14ac:dyDescent="0.35">
      <c r="N179" t="s">
        <v>1351</v>
      </c>
      <c r="O179" t="s">
        <v>231</v>
      </c>
      <c r="S179" s="17"/>
      <c r="X179" s="17" t="s">
        <v>1602</v>
      </c>
      <c r="Y179" t="s">
        <v>92</v>
      </c>
      <c r="AV179" t="s">
        <v>60</v>
      </c>
    </row>
    <row r="180" spans="11:48" x14ac:dyDescent="0.35">
      <c r="Q180" t="s">
        <v>1421</v>
      </c>
      <c r="R180" t="s">
        <v>2755</v>
      </c>
      <c r="S180" s="17"/>
      <c r="X180" s="17" t="s">
        <v>1421</v>
      </c>
      <c r="Y180" t="s">
        <v>92</v>
      </c>
      <c r="AV180" t="s">
        <v>60</v>
      </c>
    </row>
    <row r="181" spans="11:48" x14ac:dyDescent="0.35">
      <c r="S181" s="17"/>
      <c r="U181" t="s">
        <v>4478</v>
      </c>
      <c r="X181" s="17" t="s">
        <v>1422</v>
      </c>
      <c r="Y181" t="s">
        <v>92</v>
      </c>
      <c r="Z181" t="s">
        <v>110</v>
      </c>
      <c r="AA181" t="s">
        <v>99</v>
      </c>
      <c r="AB181" t="s">
        <v>74</v>
      </c>
      <c r="AC181" t="s">
        <v>562</v>
      </c>
      <c r="AD181" t="s">
        <v>515</v>
      </c>
      <c r="AE181" t="s">
        <v>81</v>
      </c>
      <c r="AF181" t="s">
        <v>307</v>
      </c>
      <c r="AG181" t="s">
        <v>307</v>
      </c>
      <c r="AH181" t="s">
        <v>81</v>
      </c>
      <c r="AI181" t="s">
        <v>307</v>
      </c>
      <c r="AJ181" t="s">
        <v>307</v>
      </c>
      <c r="AK181" t="s">
        <v>307</v>
      </c>
      <c r="AL181" t="s">
        <v>307</v>
      </c>
      <c r="AM181" t="s">
        <v>307</v>
      </c>
      <c r="AN181" t="s">
        <v>307</v>
      </c>
      <c r="AO181" t="s">
        <v>81</v>
      </c>
      <c r="AP181" t="s">
        <v>308</v>
      </c>
      <c r="AQ181" t="s">
        <v>308</v>
      </c>
      <c r="AR181" t="s">
        <v>78</v>
      </c>
      <c r="AS181" t="s">
        <v>1902</v>
      </c>
      <c r="AT181" t="s">
        <v>4419</v>
      </c>
      <c r="AU181" t="s">
        <v>307</v>
      </c>
      <c r="AV181" t="s">
        <v>60</v>
      </c>
    </row>
    <row r="182" spans="11:48" x14ac:dyDescent="0.35">
      <c r="K182" t="s">
        <v>442</v>
      </c>
      <c r="L182" t="s">
        <v>443</v>
      </c>
      <c r="S182" s="17"/>
      <c r="X182" s="17" t="s">
        <v>1423</v>
      </c>
      <c r="Y182" t="s">
        <v>92</v>
      </c>
      <c r="AV182" t="s">
        <v>60</v>
      </c>
    </row>
    <row r="183" spans="11:48" x14ac:dyDescent="0.35">
      <c r="N183" t="s">
        <v>1355</v>
      </c>
      <c r="O183" t="s">
        <v>1356</v>
      </c>
      <c r="S183" s="17"/>
      <c r="X183" s="17" t="s">
        <v>4473</v>
      </c>
      <c r="Y183" t="s">
        <v>92</v>
      </c>
      <c r="AV183" t="s">
        <v>60</v>
      </c>
    </row>
    <row r="184" spans="11:48" x14ac:dyDescent="0.35">
      <c r="Q184" t="s">
        <v>1424</v>
      </c>
      <c r="R184" t="s">
        <v>4426</v>
      </c>
      <c r="S184" s="17"/>
      <c r="X184" s="17" t="s">
        <v>1425</v>
      </c>
      <c r="Y184" t="s">
        <v>92</v>
      </c>
      <c r="AV184" t="s">
        <v>60</v>
      </c>
    </row>
    <row r="185" spans="11:48" x14ac:dyDescent="0.35">
      <c r="S185" s="17"/>
      <c r="U185" t="s">
        <v>4479</v>
      </c>
      <c r="X185" s="17" t="s">
        <v>1426</v>
      </c>
      <c r="Y185" t="s">
        <v>92</v>
      </c>
      <c r="Z185" t="s">
        <v>246</v>
      </c>
      <c r="AA185" t="s">
        <v>99</v>
      </c>
      <c r="AB185" t="s">
        <v>74</v>
      </c>
      <c r="AC185" t="s">
        <v>562</v>
      </c>
      <c r="AD185" t="s">
        <v>515</v>
      </c>
      <c r="AE185" t="s">
        <v>65</v>
      </c>
      <c r="AF185" t="s">
        <v>307</v>
      </c>
      <c r="AG185" t="s">
        <v>307</v>
      </c>
      <c r="AH185" t="s">
        <v>81</v>
      </c>
      <c r="AI185" t="s">
        <v>307</v>
      </c>
      <c r="AJ185" t="s">
        <v>307</v>
      </c>
      <c r="AK185" t="s">
        <v>307</v>
      </c>
      <c r="AL185" t="s">
        <v>307</v>
      </c>
      <c r="AM185" t="s">
        <v>307</v>
      </c>
      <c r="AN185" t="s">
        <v>307</v>
      </c>
      <c r="AO185" t="s">
        <v>81</v>
      </c>
      <c r="AP185" t="s">
        <v>308</v>
      </c>
      <c r="AQ185" t="s">
        <v>308</v>
      </c>
      <c r="AR185" t="s">
        <v>62</v>
      </c>
      <c r="AS185" t="s">
        <v>1902</v>
      </c>
      <c r="AT185" t="s">
        <v>4419</v>
      </c>
      <c r="AU185" t="s">
        <v>307</v>
      </c>
      <c r="AV185" t="s">
        <v>60</v>
      </c>
    </row>
    <row r="186" spans="11:48" x14ac:dyDescent="0.35">
      <c r="N186" t="s">
        <v>246</v>
      </c>
      <c r="O186" t="s">
        <v>170</v>
      </c>
      <c r="S186" s="17"/>
      <c r="X186" s="17" t="s">
        <v>1427</v>
      </c>
      <c r="Y186" t="s">
        <v>92</v>
      </c>
      <c r="AV186" t="s">
        <v>60</v>
      </c>
    </row>
    <row r="187" spans="11:48" x14ac:dyDescent="0.35">
      <c r="Q187" t="s">
        <v>1428</v>
      </c>
      <c r="R187" t="s">
        <v>4427</v>
      </c>
      <c r="S187" s="17"/>
      <c r="X187" s="17" t="s">
        <v>1429</v>
      </c>
      <c r="Y187" t="s">
        <v>92</v>
      </c>
      <c r="AV187" t="s">
        <v>60</v>
      </c>
    </row>
    <row r="188" spans="11:48" x14ac:dyDescent="0.35">
      <c r="S188" s="17"/>
      <c r="U188" t="s">
        <v>4480</v>
      </c>
      <c r="X188" s="17" t="s">
        <v>1430</v>
      </c>
      <c r="Y188" t="s">
        <v>92</v>
      </c>
      <c r="Z188" t="s">
        <v>246</v>
      </c>
      <c r="AA188" t="s">
        <v>99</v>
      </c>
      <c r="AB188" t="s">
        <v>74</v>
      </c>
      <c r="AC188" t="s">
        <v>562</v>
      </c>
      <c r="AD188" t="s">
        <v>515</v>
      </c>
      <c r="AE188" t="s">
        <v>65</v>
      </c>
      <c r="AF188" t="s">
        <v>307</v>
      </c>
      <c r="AG188" t="s">
        <v>307</v>
      </c>
      <c r="AH188" t="s">
        <v>81</v>
      </c>
      <c r="AI188" t="s">
        <v>307</v>
      </c>
      <c r="AJ188" t="s">
        <v>307</v>
      </c>
      <c r="AK188" t="s">
        <v>307</v>
      </c>
      <c r="AL188" t="s">
        <v>307</v>
      </c>
      <c r="AM188" t="s">
        <v>307</v>
      </c>
      <c r="AN188" t="s">
        <v>307</v>
      </c>
      <c r="AO188" t="s">
        <v>81</v>
      </c>
      <c r="AP188" t="s">
        <v>308</v>
      </c>
      <c r="AQ188" t="s">
        <v>308</v>
      </c>
      <c r="AR188" t="s">
        <v>62</v>
      </c>
      <c r="AS188" t="s">
        <v>1902</v>
      </c>
      <c r="AT188" t="s">
        <v>4419</v>
      </c>
      <c r="AU188" t="s">
        <v>307</v>
      </c>
      <c r="AV188" t="s">
        <v>60</v>
      </c>
    </row>
    <row r="189" spans="11:48" x14ac:dyDescent="0.35">
      <c r="N189" t="s">
        <v>122</v>
      </c>
      <c r="O189" t="s">
        <v>123</v>
      </c>
      <c r="S189" s="17"/>
      <c r="X189" s="17" t="s">
        <v>1364</v>
      </c>
      <c r="Y189" t="s">
        <v>92</v>
      </c>
      <c r="AV189" t="s">
        <v>60</v>
      </c>
    </row>
    <row r="190" spans="11:48" x14ac:dyDescent="0.35">
      <c r="Q190" t="s">
        <v>1431</v>
      </c>
      <c r="R190" t="s">
        <v>4428</v>
      </c>
      <c r="S190" s="17"/>
      <c r="X190" s="17" t="s">
        <v>1431</v>
      </c>
      <c r="Y190" t="s">
        <v>92</v>
      </c>
      <c r="AV190" t="s">
        <v>60</v>
      </c>
    </row>
    <row r="191" spans="11:48" x14ac:dyDescent="0.35">
      <c r="S191" s="17"/>
      <c r="U191" t="s">
        <v>4481</v>
      </c>
      <c r="X191" s="17" t="s">
        <v>1432</v>
      </c>
      <c r="Y191" t="s">
        <v>92</v>
      </c>
      <c r="Z191" t="s">
        <v>122</v>
      </c>
      <c r="AA191" t="s">
        <v>99</v>
      </c>
      <c r="AB191" t="s">
        <v>74</v>
      </c>
      <c r="AC191" t="s">
        <v>562</v>
      </c>
      <c r="AD191" t="s">
        <v>89</v>
      </c>
      <c r="AE191" t="s">
        <v>65</v>
      </c>
      <c r="AF191" t="s">
        <v>307</v>
      </c>
      <c r="AG191" t="s">
        <v>307</v>
      </c>
      <c r="AH191" t="s">
        <v>81</v>
      </c>
      <c r="AI191" t="s">
        <v>307</v>
      </c>
      <c r="AJ191" t="s">
        <v>307</v>
      </c>
      <c r="AK191" t="s">
        <v>307</v>
      </c>
      <c r="AL191" t="s">
        <v>307</v>
      </c>
      <c r="AM191" t="s">
        <v>307</v>
      </c>
      <c r="AN191" t="s">
        <v>307</v>
      </c>
      <c r="AO191" t="s">
        <v>81</v>
      </c>
      <c r="AP191" t="s">
        <v>308</v>
      </c>
      <c r="AQ191" t="s">
        <v>308</v>
      </c>
      <c r="AR191" t="s">
        <v>62</v>
      </c>
      <c r="AS191" t="s">
        <v>1902</v>
      </c>
      <c r="AT191" t="s">
        <v>4419</v>
      </c>
      <c r="AU191" t="s">
        <v>307</v>
      </c>
      <c r="AV191" t="s">
        <v>60</v>
      </c>
    </row>
    <row r="192" spans="11:48" x14ac:dyDescent="0.35">
      <c r="K192" t="s">
        <v>50</v>
      </c>
      <c r="L192" t="s">
        <v>51</v>
      </c>
      <c r="S192" s="17"/>
      <c r="X192" s="17" t="s">
        <v>1433</v>
      </c>
      <c r="Y192" t="s">
        <v>92</v>
      </c>
      <c r="AV192" t="s">
        <v>60</v>
      </c>
    </row>
    <row r="193" spans="8:48" x14ac:dyDescent="0.35">
      <c r="N193" t="s">
        <v>1368</v>
      </c>
      <c r="O193" t="s">
        <v>451</v>
      </c>
      <c r="S193" s="17"/>
      <c r="X193" s="17" t="s">
        <v>1603</v>
      </c>
      <c r="Y193" t="s">
        <v>92</v>
      </c>
      <c r="AV193" t="s">
        <v>60</v>
      </c>
    </row>
    <row r="194" spans="8:48" x14ac:dyDescent="0.35">
      <c r="Q194" t="s">
        <v>1434</v>
      </c>
      <c r="R194" t="s">
        <v>4429</v>
      </c>
      <c r="S194" s="17"/>
      <c r="X194" s="17" t="s">
        <v>1435</v>
      </c>
      <c r="Y194" t="s">
        <v>92</v>
      </c>
      <c r="AV194" t="s">
        <v>60</v>
      </c>
    </row>
    <row r="195" spans="8:48" x14ac:dyDescent="0.35">
      <c r="S195" s="17"/>
      <c r="U195" t="s">
        <v>4482</v>
      </c>
      <c r="X195" s="17" t="s">
        <v>1436</v>
      </c>
      <c r="Y195" t="s">
        <v>92</v>
      </c>
      <c r="Z195" t="s">
        <v>255</v>
      </c>
      <c r="AA195" t="s">
        <v>84</v>
      </c>
      <c r="AB195" t="s">
        <v>74</v>
      </c>
      <c r="AC195" t="s">
        <v>562</v>
      </c>
      <c r="AD195" t="s">
        <v>515</v>
      </c>
      <c r="AE195" t="s">
        <v>65</v>
      </c>
      <c r="AF195" t="s">
        <v>307</v>
      </c>
      <c r="AG195" t="s">
        <v>307</v>
      </c>
      <c r="AH195" t="s">
        <v>81</v>
      </c>
      <c r="AI195" t="s">
        <v>307</v>
      </c>
      <c r="AJ195" t="s">
        <v>307</v>
      </c>
      <c r="AK195" t="s">
        <v>307</v>
      </c>
      <c r="AL195" t="s">
        <v>307</v>
      </c>
      <c r="AM195" t="s">
        <v>307</v>
      </c>
      <c r="AN195" t="s">
        <v>307</v>
      </c>
      <c r="AO195" t="s">
        <v>81</v>
      </c>
      <c r="AP195" t="s">
        <v>308</v>
      </c>
      <c r="AQ195" t="s">
        <v>308</v>
      </c>
      <c r="AR195" t="s">
        <v>78</v>
      </c>
      <c r="AS195" t="s">
        <v>1902</v>
      </c>
      <c r="AT195" t="s">
        <v>4419</v>
      </c>
      <c r="AU195" t="s">
        <v>307</v>
      </c>
      <c r="AV195" t="s">
        <v>60</v>
      </c>
    </row>
    <row r="196" spans="8:48" x14ac:dyDescent="0.35">
      <c r="K196" t="s">
        <v>1372</v>
      </c>
      <c r="L196" t="s">
        <v>1373</v>
      </c>
      <c r="S196" s="17"/>
      <c r="X196" s="17" t="s">
        <v>1437</v>
      </c>
      <c r="Y196" t="s">
        <v>92</v>
      </c>
      <c r="AV196" t="s">
        <v>60</v>
      </c>
    </row>
    <row r="197" spans="8:48" x14ac:dyDescent="0.35">
      <c r="N197" t="s">
        <v>4474</v>
      </c>
      <c r="O197" t="s">
        <v>85</v>
      </c>
      <c r="S197" s="17"/>
      <c r="X197" s="17" t="s">
        <v>1438</v>
      </c>
      <c r="Y197" t="s">
        <v>92</v>
      </c>
      <c r="AV197" t="s">
        <v>60</v>
      </c>
    </row>
    <row r="198" spans="8:48" x14ac:dyDescent="0.35">
      <c r="Q198" t="s">
        <v>1377</v>
      </c>
      <c r="R198" t="s">
        <v>4430</v>
      </c>
      <c r="S198" s="17"/>
      <c r="X198" s="17" t="s">
        <v>1439</v>
      </c>
      <c r="Y198" t="s">
        <v>92</v>
      </c>
      <c r="AV198" t="s">
        <v>60</v>
      </c>
    </row>
    <row r="199" spans="8:48" x14ac:dyDescent="0.35">
      <c r="S199" s="17"/>
      <c r="U199" t="s">
        <v>4483</v>
      </c>
      <c r="X199" s="17" t="s">
        <v>1440</v>
      </c>
      <c r="Y199" t="s">
        <v>92</v>
      </c>
      <c r="Z199" t="s">
        <v>255</v>
      </c>
      <c r="AA199" t="s">
        <v>178</v>
      </c>
      <c r="AB199" t="s">
        <v>74</v>
      </c>
      <c r="AC199" t="s">
        <v>562</v>
      </c>
      <c r="AD199" t="s">
        <v>213</v>
      </c>
      <c r="AE199" t="s">
        <v>65</v>
      </c>
      <c r="AF199" t="s">
        <v>307</v>
      </c>
      <c r="AG199" t="s">
        <v>307</v>
      </c>
      <c r="AH199" t="s">
        <v>81</v>
      </c>
      <c r="AI199" t="s">
        <v>307</v>
      </c>
      <c r="AJ199" t="s">
        <v>307</v>
      </c>
      <c r="AK199" t="s">
        <v>307</v>
      </c>
      <c r="AL199" t="s">
        <v>307</v>
      </c>
      <c r="AM199" t="s">
        <v>307</v>
      </c>
      <c r="AN199" t="s">
        <v>307</v>
      </c>
      <c r="AO199" t="s">
        <v>81</v>
      </c>
      <c r="AP199" t="s">
        <v>308</v>
      </c>
      <c r="AQ199" t="s">
        <v>308</v>
      </c>
      <c r="AR199" t="s">
        <v>78</v>
      </c>
      <c r="AS199" t="s">
        <v>1902</v>
      </c>
      <c r="AT199" t="s">
        <v>4419</v>
      </c>
      <c r="AU199" t="s">
        <v>307</v>
      </c>
      <c r="AV199" t="s">
        <v>60</v>
      </c>
    </row>
    <row r="200" spans="8:48" x14ac:dyDescent="0.35">
      <c r="K200" t="s">
        <v>457</v>
      </c>
      <c r="L200" t="s">
        <v>464</v>
      </c>
      <c r="S200" s="17"/>
      <c r="X200" s="17" t="s">
        <v>1441</v>
      </c>
      <c r="Y200" t="s">
        <v>92</v>
      </c>
      <c r="AV200" t="s">
        <v>60</v>
      </c>
    </row>
    <row r="201" spans="8:48" x14ac:dyDescent="0.35">
      <c r="N201" t="s">
        <v>1380</v>
      </c>
      <c r="O201" t="s">
        <v>146</v>
      </c>
      <c r="S201" s="17"/>
      <c r="X201" s="17" t="s">
        <v>1860</v>
      </c>
      <c r="Y201" t="s">
        <v>92</v>
      </c>
      <c r="AV201" t="s">
        <v>60</v>
      </c>
    </row>
    <row r="202" spans="8:48" x14ac:dyDescent="0.35">
      <c r="Q202" t="s">
        <v>1443</v>
      </c>
      <c r="R202" t="s">
        <v>4431</v>
      </c>
      <c r="S202" s="17"/>
      <c r="X202" s="17" t="s">
        <v>1443</v>
      </c>
      <c r="Y202" t="s">
        <v>92</v>
      </c>
      <c r="AV202" t="s">
        <v>60</v>
      </c>
    </row>
    <row r="203" spans="8:48" x14ac:dyDescent="0.35">
      <c r="S203" s="17"/>
      <c r="U203" t="s">
        <v>4484</v>
      </c>
      <c r="X203" s="17" t="s">
        <v>1442</v>
      </c>
      <c r="Y203" t="s">
        <v>92</v>
      </c>
      <c r="Z203" t="s">
        <v>145</v>
      </c>
      <c r="AA203" t="s">
        <v>99</v>
      </c>
      <c r="AB203" t="s">
        <v>74</v>
      </c>
      <c r="AC203" t="s">
        <v>562</v>
      </c>
      <c r="AD203" t="s">
        <v>152</v>
      </c>
      <c r="AE203" t="s">
        <v>65</v>
      </c>
      <c r="AF203" t="s">
        <v>307</v>
      </c>
      <c r="AG203" t="s">
        <v>307</v>
      </c>
      <c r="AH203" t="s">
        <v>81</v>
      </c>
      <c r="AI203" t="s">
        <v>307</v>
      </c>
      <c r="AJ203" t="s">
        <v>307</v>
      </c>
      <c r="AK203" t="s">
        <v>307</v>
      </c>
      <c r="AL203" t="s">
        <v>307</v>
      </c>
      <c r="AM203" t="s">
        <v>307</v>
      </c>
      <c r="AN203" t="s">
        <v>307</v>
      </c>
      <c r="AO203" t="s">
        <v>81</v>
      </c>
      <c r="AP203" t="s">
        <v>308</v>
      </c>
      <c r="AQ203" t="s">
        <v>308</v>
      </c>
      <c r="AR203" t="s">
        <v>62</v>
      </c>
      <c r="AS203" t="s">
        <v>1902</v>
      </c>
      <c r="AT203" t="s">
        <v>4419</v>
      </c>
      <c r="AU203" t="s">
        <v>307</v>
      </c>
      <c r="AV203" t="s">
        <v>60</v>
      </c>
    </row>
    <row r="204" spans="8:48" ht="26.5" customHeight="1" x14ac:dyDescent="0.35">
      <c r="H204" s="17" t="s">
        <v>4440</v>
      </c>
      <c r="I204" t="s">
        <v>2556</v>
      </c>
      <c r="X204" s="17" t="s">
        <v>4475</v>
      </c>
      <c r="Y204" t="s">
        <v>92</v>
      </c>
      <c r="AV204" t="s">
        <v>60</v>
      </c>
    </row>
    <row r="205" spans="8:48" ht="26.5" customHeight="1" x14ac:dyDescent="0.35">
      <c r="K205" t="s">
        <v>441</v>
      </c>
      <c r="L205" t="s">
        <v>111</v>
      </c>
      <c r="X205" s="17" t="s">
        <v>1414</v>
      </c>
      <c r="Y205" t="s">
        <v>92</v>
      </c>
      <c r="AV205" t="s">
        <v>60</v>
      </c>
    </row>
    <row r="206" spans="8:48" ht="26.5" customHeight="1" x14ac:dyDescent="0.35">
      <c r="N206" t="s">
        <v>1342</v>
      </c>
      <c r="O206" t="s">
        <v>1343</v>
      </c>
      <c r="X206" s="17" t="s">
        <v>1415</v>
      </c>
      <c r="Y206" t="s">
        <v>92</v>
      </c>
      <c r="AV206" t="s">
        <v>60</v>
      </c>
    </row>
    <row r="207" spans="8:48" ht="26.5" customHeight="1" x14ac:dyDescent="0.35">
      <c r="Q207" t="s">
        <v>1416</v>
      </c>
      <c r="R207" t="s">
        <v>4423</v>
      </c>
      <c r="X207" s="17" t="s">
        <v>1417</v>
      </c>
      <c r="Y207" t="s">
        <v>92</v>
      </c>
      <c r="AV207" t="s">
        <v>60</v>
      </c>
    </row>
    <row r="208" spans="8:48" x14ac:dyDescent="0.35">
      <c r="S208" s="17"/>
      <c r="U208" t="s">
        <v>4485</v>
      </c>
      <c r="X208" s="17" t="s">
        <v>1418</v>
      </c>
      <c r="Y208" t="s">
        <v>92</v>
      </c>
      <c r="Z208" t="s">
        <v>110</v>
      </c>
      <c r="AA208" t="s">
        <v>84</v>
      </c>
      <c r="AB208" t="s">
        <v>74</v>
      </c>
      <c r="AC208" t="s">
        <v>562</v>
      </c>
      <c r="AD208" t="s">
        <v>515</v>
      </c>
      <c r="AE208" t="s">
        <v>65</v>
      </c>
      <c r="AF208" t="s">
        <v>307</v>
      </c>
      <c r="AG208" t="s">
        <v>307</v>
      </c>
      <c r="AH208" t="s">
        <v>81</v>
      </c>
      <c r="AI208" t="s">
        <v>307</v>
      </c>
      <c r="AJ208" t="s">
        <v>307</v>
      </c>
      <c r="AK208" t="s">
        <v>307</v>
      </c>
      <c r="AL208" t="s">
        <v>307</v>
      </c>
      <c r="AM208" t="s">
        <v>307</v>
      </c>
      <c r="AN208" t="s">
        <v>307</v>
      </c>
      <c r="AO208" t="s">
        <v>81</v>
      </c>
      <c r="AP208" t="s">
        <v>308</v>
      </c>
      <c r="AQ208" t="s">
        <v>308</v>
      </c>
      <c r="AR208" t="s">
        <v>78</v>
      </c>
      <c r="AS208" t="s">
        <v>1902</v>
      </c>
      <c r="AT208" t="s">
        <v>4420</v>
      </c>
      <c r="AU208" t="s">
        <v>307</v>
      </c>
      <c r="AV208" t="s">
        <v>60</v>
      </c>
    </row>
    <row r="209" spans="11:48" x14ac:dyDescent="0.35">
      <c r="N209" t="s">
        <v>1348</v>
      </c>
      <c r="O209" t="s">
        <v>265</v>
      </c>
      <c r="S209" s="17"/>
      <c r="X209" s="17" t="s">
        <v>4472</v>
      </c>
      <c r="Y209" t="s">
        <v>92</v>
      </c>
      <c r="AV209" t="s">
        <v>60</v>
      </c>
    </row>
    <row r="210" spans="11:48" x14ac:dyDescent="0.35">
      <c r="Q210" t="s">
        <v>1419</v>
      </c>
      <c r="R210" t="s">
        <v>4425</v>
      </c>
      <c r="S210" s="17"/>
      <c r="X210" s="17" t="s">
        <v>1419</v>
      </c>
      <c r="Y210" t="s">
        <v>92</v>
      </c>
      <c r="AV210" t="s">
        <v>60</v>
      </c>
    </row>
    <row r="211" spans="11:48" x14ac:dyDescent="0.35">
      <c r="S211" s="17"/>
      <c r="U211" t="s">
        <v>4486</v>
      </c>
      <c r="X211" s="17" t="s">
        <v>1420</v>
      </c>
      <c r="Y211" t="s">
        <v>92</v>
      </c>
      <c r="Z211" t="s">
        <v>110</v>
      </c>
      <c r="AA211" t="s">
        <v>99</v>
      </c>
      <c r="AB211" t="s">
        <v>74</v>
      </c>
      <c r="AC211" t="s">
        <v>562</v>
      </c>
      <c r="AD211" t="s">
        <v>213</v>
      </c>
      <c r="AE211" t="s">
        <v>81</v>
      </c>
      <c r="AF211" t="s">
        <v>307</v>
      </c>
      <c r="AG211" t="s">
        <v>307</v>
      </c>
      <c r="AH211" t="s">
        <v>81</v>
      </c>
      <c r="AI211" t="s">
        <v>307</v>
      </c>
      <c r="AJ211" t="s">
        <v>307</v>
      </c>
      <c r="AK211" t="s">
        <v>307</v>
      </c>
      <c r="AL211" t="s">
        <v>307</v>
      </c>
      <c r="AM211" t="s">
        <v>307</v>
      </c>
      <c r="AN211" t="s">
        <v>307</v>
      </c>
      <c r="AO211" t="s">
        <v>81</v>
      </c>
      <c r="AP211" t="s">
        <v>308</v>
      </c>
      <c r="AQ211" t="s">
        <v>308</v>
      </c>
      <c r="AR211" t="s">
        <v>78</v>
      </c>
      <c r="AS211" t="s">
        <v>1902</v>
      </c>
      <c r="AT211" t="s">
        <v>4420</v>
      </c>
      <c r="AU211" t="s">
        <v>307</v>
      </c>
      <c r="AV211" t="s">
        <v>60</v>
      </c>
    </row>
    <row r="212" spans="11:48" x14ac:dyDescent="0.35">
      <c r="N212" t="s">
        <v>1351</v>
      </c>
      <c r="O212" t="s">
        <v>231</v>
      </c>
      <c r="S212" s="17"/>
      <c r="X212" s="17" t="s">
        <v>1602</v>
      </c>
      <c r="Y212" t="s">
        <v>92</v>
      </c>
      <c r="AV212" t="s">
        <v>60</v>
      </c>
    </row>
    <row r="213" spans="11:48" x14ac:dyDescent="0.35">
      <c r="Q213" t="s">
        <v>1421</v>
      </c>
      <c r="R213" t="s">
        <v>2755</v>
      </c>
      <c r="S213" s="17"/>
      <c r="X213" s="17" t="s">
        <v>1421</v>
      </c>
      <c r="Y213" t="s">
        <v>92</v>
      </c>
      <c r="AV213" t="s">
        <v>60</v>
      </c>
    </row>
    <row r="214" spans="11:48" x14ac:dyDescent="0.35">
      <c r="S214" s="17"/>
      <c r="U214" t="s">
        <v>4487</v>
      </c>
      <c r="X214" s="17" t="s">
        <v>1422</v>
      </c>
      <c r="Y214" t="s">
        <v>92</v>
      </c>
      <c r="Z214" t="s">
        <v>110</v>
      </c>
      <c r="AA214" t="s">
        <v>99</v>
      </c>
      <c r="AB214" t="s">
        <v>74</v>
      </c>
      <c r="AC214" t="s">
        <v>562</v>
      </c>
      <c r="AD214" t="s">
        <v>515</v>
      </c>
      <c r="AE214" t="s">
        <v>81</v>
      </c>
      <c r="AF214" t="s">
        <v>307</v>
      </c>
      <c r="AG214" t="s">
        <v>307</v>
      </c>
      <c r="AH214" t="s">
        <v>81</v>
      </c>
      <c r="AI214" t="s">
        <v>307</v>
      </c>
      <c r="AJ214" t="s">
        <v>307</v>
      </c>
      <c r="AK214" t="s">
        <v>307</v>
      </c>
      <c r="AL214" t="s">
        <v>307</v>
      </c>
      <c r="AM214" t="s">
        <v>307</v>
      </c>
      <c r="AN214" t="s">
        <v>307</v>
      </c>
      <c r="AO214" t="s">
        <v>81</v>
      </c>
      <c r="AP214" t="s">
        <v>308</v>
      </c>
      <c r="AQ214" t="s">
        <v>308</v>
      </c>
      <c r="AR214" t="s">
        <v>78</v>
      </c>
      <c r="AS214" t="s">
        <v>1902</v>
      </c>
      <c r="AT214" t="s">
        <v>4420</v>
      </c>
      <c r="AU214" t="s">
        <v>307</v>
      </c>
      <c r="AV214" t="s">
        <v>60</v>
      </c>
    </row>
    <row r="215" spans="11:48" x14ac:dyDescent="0.35">
      <c r="K215" t="s">
        <v>442</v>
      </c>
      <c r="L215" t="s">
        <v>443</v>
      </c>
      <c r="S215" s="17"/>
      <c r="X215" s="17" t="s">
        <v>1423</v>
      </c>
      <c r="Y215" t="s">
        <v>92</v>
      </c>
      <c r="AV215" t="s">
        <v>60</v>
      </c>
    </row>
    <row r="216" spans="11:48" x14ac:dyDescent="0.35">
      <c r="N216" t="s">
        <v>1355</v>
      </c>
      <c r="O216" t="s">
        <v>1356</v>
      </c>
      <c r="S216" s="17"/>
      <c r="X216" s="17" t="s">
        <v>4473</v>
      </c>
      <c r="Y216" t="s">
        <v>92</v>
      </c>
      <c r="AV216" t="s">
        <v>60</v>
      </c>
    </row>
    <row r="217" spans="11:48" x14ac:dyDescent="0.35">
      <c r="Q217" t="s">
        <v>1424</v>
      </c>
      <c r="R217" t="s">
        <v>4426</v>
      </c>
      <c r="S217" s="17"/>
      <c r="X217" s="17" t="s">
        <v>1425</v>
      </c>
      <c r="Y217" t="s">
        <v>92</v>
      </c>
      <c r="AV217" t="s">
        <v>60</v>
      </c>
    </row>
    <row r="218" spans="11:48" x14ac:dyDescent="0.35">
      <c r="S218" s="17"/>
      <c r="U218" t="s">
        <v>4488</v>
      </c>
      <c r="X218" s="17" t="s">
        <v>1426</v>
      </c>
      <c r="Y218" t="s">
        <v>92</v>
      </c>
      <c r="Z218" t="s">
        <v>246</v>
      </c>
      <c r="AA218" t="s">
        <v>99</v>
      </c>
      <c r="AB218" t="s">
        <v>74</v>
      </c>
      <c r="AC218" t="s">
        <v>562</v>
      </c>
      <c r="AD218" t="s">
        <v>515</v>
      </c>
      <c r="AE218" t="s">
        <v>65</v>
      </c>
      <c r="AF218" t="s">
        <v>307</v>
      </c>
      <c r="AG218" t="s">
        <v>307</v>
      </c>
      <c r="AH218" t="s">
        <v>81</v>
      </c>
      <c r="AI218" t="s">
        <v>307</v>
      </c>
      <c r="AJ218" t="s">
        <v>307</v>
      </c>
      <c r="AK218" t="s">
        <v>307</v>
      </c>
      <c r="AL218" t="s">
        <v>307</v>
      </c>
      <c r="AM218" t="s">
        <v>307</v>
      </c>
      <c r="AN218" t="s">
        <v>307</v>
      </c>
      <c r="AO218" t="s">
        <v>81</v>
      </c>
      <c r="AP218" t="s">
        <v>308</v>
      </c>
      <c r="AQ218" t="s">
        <v>308</v>
      </c>
      <c r="AR218" t="s">
        <v>62</v>
      </c>
      <c r="AS218" t="s">
        <v>1902</v>
      </c>
      <c r="AT218" t="s">
        <v>4420</v>
      </c>
      <c r="AU218" t="s">
        <v>307</v>
      </c>
      <c r="AV218" t="s">
        <v>60</v>
      </c>
    </row>
    <row r="219" spans="11:48" x14ac:dyDescent="0.35">
      <c r="N219" t="s">
        <v>246</v>
      </c>
      <c r="O219" t="s">
        <v>170</v>
      </c>
      <c r="S219" s="17"/>
      <c r="X219" s="17" t="s">
        <v>1427</v>
      </c>
      <c r="Y219" t="s">
        <v>92</v>
      </c>
      <c r="AV219" t="s">
        <v>60</v>
      </c>
    </row>
    <row r="220" spans="11:48" x14ac:dyDescent="0.35">
      <c r="Q220" t="s">
        <v>1428</v>
      </c>
      <c r="R220" t="s">
        <v>4427</v>
      </c>
      <c r="S220" s="17"/>
      <c r="X220" s="17" t="s">
        <v>1429</v>
      </c>
      <c r="Y220" t="s">
        <v>92</v>
      </c>
      <c r="AV220" t="s">
        <v>60</v>
      </c>
    </row>
    <row r="221" spans="11:48" x14ac:dyDescent="0.35">
      <c r="S221" s="17"/>
      <c r="U221" t="s">
        <v>4489</v>
      </c>
      <c r="X221" s="17" t="s">
        <v>1430</v>
      </c>
      <c r="Y221" t="s">
        <v>92</v>
      </c>
      <c r="Z221" t="s">
        <v>246</v>
      </c>
      <c r="AA221" t="s">
        <v>99</v>
      </c>
      <c r="AB221" t="s">
        <v>74</v>
      </c>
      <c r="AC221" t="s">
        <v>562</v>
      </c>
      <c r="AD221" t="s">
        <v>515</v>
      </c>
      <c r="AE221" t="s">
        <v>65</v>
      </c>
      <c r="AF221" t="s">
        <v>307</v>
      </c>
      <c r="AG221" t="s">
        <v>307</v>
      </c>
      <c r="AH221" t="s">
        <v>81</v>
      </c>
      <c r="AI221" t="s">
        <v>307</v>
      </c>
      <c r="AJ221" t="s">
        <v>307</v>
      </c>
      <c r="AK221" t="s">
        <v>307</v>
      </c>
      <c r="AL221" t="s">
        <v>307</v>
      </c>
      <c r="AM221" t="s">
        <v>307</v>
      </c>
      <c r="AN221" t="s">
        <v>307</v>
      </c>
      <c r="AO221" t="s">
        <v>81</v>
      </c>
      <c r="AP221" t="s">
        <v>308</v>
      </c>
      <c r="AQ221" t="s">
        <v>308</v>
      </c>
      <c r="AR221" t="s">
        <v>62</v>
      </c>
      <c r="AS221" t="s">
        <v>1902</v>
      </c>
      <c r="AT221" t="s">
        <v>4420</v>
      </c>
      <c r="AU221" t="s">
        <v>307</v>
      </c>
      <c r="AV221" t="s">
        <v>60</v>
      </c>
    </row>
    <row r="222" spans="11:48" x14ac:dyDescent="0.35">
      <c r="N222" t="s">
        <v>122</v>
      </c>
      <c r="O222" t="s">
        <v>123</v>
      </c>
      <c r="S222" s="17"/>
      <c r="X222" s="17" t="s">
        <v>1364</v>
      </c>
      <c r="Y222" t="s">
        <v>92</v>
      </c>
      <c r="AV222" t="s">
        <v>60</v>
      </c>
    </row>
    <row r="223" spans="11:48" x14ac:dyDescent="0.35">
      <c r="Q223" t="s">
        <v>1431</v>
      </c>
      <c r="R223" t="s">
        <v>4428</v>
      </c>
      <c r="S223" s="17"/>
      <c r="X223" s="17" t="s">
        <v>1431</v>
      </c>
      <c r="Y223" t="s">
        <v>92</v>
      </c>
      <c r="AV223" t="s">
        <v>60</v>
      </c>
    </row>
    <row r="224" spans="11:48" x14ac:dyDescent="0.35">
      <c r="S224" s="17"/>
      <c r="U224" t="s">
        <v>4490</v>
      </c>
      <c r="X224" s="17" t="s">
        <v>1432</v>
      </c>
      <c r="Y224" t="s">
        <v>92</v>
      </c>
      <c r="Z224" t="s">
        <v>122</v>
      </c>
      <c r="AA224" t="s">
        <v>99</v>
      </c>
      <c r="AB224" t="s">
        <v>74</v>
      </c>
      <c r="AC224" t="s">
        <v>562</v>
      </c>
      <c r="AD224" t="s">
        <v>89</v>
      </c>
      <c r="AE224" t="s">
        <v>65</v>
      </c>
      <c r="AF224" t="s">
        <v>307</v>
      </c>
      <c r="AG224" t="s">
        <v>307</v>
      </c>
      <c r="AH224" t="s">
        <v>81</v>
      </c>
      <c r="AI224" t="s">
        <v>307</v>
      </c>
      <c r="AJ224" t="s">
        <v>307</v>
      </c>
      <c r="AK224" t="s">
        <v>307</v>
      </c>
      <c r="AL224" t="s">
        <v>307</v>
      </c>
      <c r="AM224" t="s">
        <v>307</v>
      </c>
      <c r="AN224" t="s">
        <v>307</v>
      </c>
      <c r="AO224" t="s">
        <v>81</v>
      </c>
      <c r="AP224" t="s">
        <v>308</v>
      </c>
      <c r="AQ224" t="s">
        <v>308</v>
      </c>
      <c r="AR224" t="s">
        <v>62</v>
      </c>
      <c r="AS224" t="s">
        <v>1902</v>
      </c>
      <c r="AT224" t="s">
        <v>4420</v>
      </c>
      <c r="AU224" t="s">
        <v>307</v>
      </c>
      <c r="AV224" t="s">
        <v>60</v>
      </c>
    </row>
    <row r="225" spans="5:48" x14ac:dyDescent="0.35">
      <c r="K225" t="s">
        <v>50</v>
      </c>
      <c r="L225" t="s">
        <v>51</v>
      </c>
      <c r="S225" s="17"/>
      <c r="X225" s="17" t="s">
        <v>1433</v>
      </c>
      <c r="Y225" t="s">
        <v>92</v>
      </c>
      <c r="AV225" t="s">
        <v>60</v>
      </c>
    </row>
    <row r="226" spans="5:48" x14ac:dyDescent="0.35">
      <c r="N226" t="s">
        <v>1368</v>
      </c>
      <c r="O226" t="s">
        <v>451</v>
      </c>
      <c r="S226" s="17"/>
      <c r="X226" s="17" t="s">
        <v>1603</v>
      </c>
      <c r="Y226" t="s">
        <v>92</v>
      </c>
      <c r="AV226" t="s">
        <v>60</v>
      </c>
    </row>
    <row r="227" spans="5:48" x14ac:dyDescent="0.35">
      <c r="Q227" t="s">
        <v>1434</v>
      </c>
      <c r="R227" t="s">
        <v>4429</v>
      </c>
      <c r="S227" s="17"/>
      <c r="X227" s="17" t="s">
        <v>1435</v>
      </c>
      <c r="Y227" t="s">
        <v>92</v>
      </c>
      <c r="AV227" t="s">
        <v>60</v>
      </c>
    </row>
    <row r="228" spans="5:48" x14ac:dyDescent="0.35">
      <c r="S228" s="17"/>
      <c r="U228" t="s">
        <v>4491</v>
      </c>
      <c r="X228" s="17" t="s">
        <v>1436</v>
      </c>
      <c r="Y228" t="s">
        <v>92</v>
      </c>
      <c r="Z228" t="s">
        <v>255</v>
      </c>
      <c r="AA228" t="s">
        <v>84</v>
      </c>
      <c r="AB228" t="s">
        <v>74</v>
      </c>
      <c r="AC228" t="s">
        <v>562</v>
      </c>
      <c r="AD228" t="s">
        <v>515</v>
      </c>
      <c r="AE228" t="s">
        <v>65</v>
      </c>
      <c r="AF228" t="s">
        <v>307</v>
      </c>
      <c r="AG228" t="s">
        <v>307</v>
      </c>
      <c r="AH228" t="s">
        <v>81</v>
      </c>
      <c r="AI228" t="s">
        <v>307</v>
      </c>
      <c r="AJ228" t="s">
        <v>307</v>
      </c>
      <c r="AK228" t="s">
        <v>307</v>
      </c>
      <c r="AL228" t="s">
        <v>307</v>
      </c>
      <c r="AM228" t="s">
        <v>307</v>
      </c>
      <c r="AN228" t="s">
        <v>307</v>
      </c>
      <c r="AO228" t="s">
        <v>81</v>
      </c>
      <c r="AP228" t="s">
        <v>308</v>
      </c>
      <c r="AQ228" t="s">
        <v>308</v>
      </c>
      <c r="AR228" t="s">
        <v>78</v>
      </c>
      <c r="AS228" t="s">
        <v>1902</v>
      </c>
      <c r="AT228" t="s">
        <v>4420</v>
      </c>
      <c r="AU228" t="s">
        <v>307</v>
      </c>
      <c r="AV228" t="s">
        <v>60</v>
      </c>
    </row>
    <row r="229" spans="5:48" x14ac:dyDescent="0.35">
      <c r="K229" t="s">
        <v>1372</v>
      </c>
      <c r="L229" t="s">
        <v>1373</v>
      </c>
      <c r="S229" s="17"/>
      <c r="X229" s="17" t="s">
        <v>1437</v>
      </c>
      <c r="Y229" t="s">
        <v>92</v>
      </c>
      <c r="AV229" t="s">
        <v>60</v>
      </c>
    </row>
    <row r="230" spans="5:48" x14ac:dyDescent="0.35">
      <c r="N230" t="s">
        <v>4474</v>
      </c>
      <c r="O230" t="s">
        <v>85</v>
      </c>
      <c r="S230" s="17"/>
      <c r="X230" s="17" t="s">
        <v>1438</v>
      </c>
      <c r="Y230" t="s">
        <v>92</v>
      </c>
      <c r="AV230" t="s">
        <v>60</v>
      </c>
    </row>
    <row r="231" spans="5:48" x14ac:dyDescent="0.35">
      <c r="Q231" t="s">
        <v>1439</v>
      </c>
      <c r="R231" t="s">
        <v>4430</v>
      </c>
      <c r="S231" s="17"/>
      <c r="X231" s="17" t="s">
        <v>1439</v>
      </c>
      <c r="Y231" t="s">
        <v>92</v>
      </c>
      <c r="AV231" t="s">
        <v>60</v>
      </c>
    </row>
    <row r="232" spans="5:48" x14ac:dyDescent="0.35">
      <c r="S232" s="17"/>
      <c r="U232" t="s">
        <v>4492</v>
      </c>
      <c r="X232" s="17" t="s">
        <v>1440</v>
      </c>
      <c r="Y232" t="s">
        <v>92</v>
      </c>
      <c r="Z232" t="s">
        <v>255</v>
      </c>
      <c r="AA232" t="s">
        <v>178</v>
      </c>
      <c r="AB232" t="s">
        <v>74</v>
      </c>
      <c r="AC232" t="s">
        <v>562</v>
      </c>
      <c r="AD232" t="s">
        <v>213</v>
      </c>
      <c r="AE232" t="s">
        <v>65</v>
      </c>
      <c r="AF232" t="s">
        <v>307</v>
      </c>
      <c r="AG232" t="s">
        <v>307</v>
      </c>
      <c r="AH232" t="s">
        <v>81</v>
      </c>
      <c r="AI232" t="s">
        <v>307</v>
      </c>
      <c r="AJ232" t="s">
        <v>307</v>
      </c>
      <c r="AK232" t="s">
        <v>307</v>
      </c>
      <c r="AL232" t="s">
        <v>307</v>
      </c>
      <c r="AM232" t="s">
        <v>307</v>
      </c>
      <c r="AN232" t="s">
        <v>307</v>
      </c>
      <c r="AO232" t="s">
        <v>81</v>
      </c>
      <c r="AP232" t="s">
        <v>308</v>
      </c>
      <c r="AQ232" t="s">
        <v>308</v>
      </c>
      <c r="AR232" t="s">
        <v>78</v>
      </c>
      <c r="AS232" t="s">
        <v>1902</v>
      </c>
      <c r="AT232" t="s">
        <v>4420</v>
      </c>
      <c r="AU232" t="s">
        <v>307</v>
      </c>
      <c r="AV232" t="s">
        <v>60</v>
      </c>
    </row>
    <row r="233" spans="5:48" x14ac:dyDescent="0.35">
      <c r="K233" t="s">
        <v>457</v>
      </c>
      <c r="L233" t="s">
        <v>464</v>
      </c>
      <c r="S233" s="17"/>
      <c r="X233" s="17" t="s">
        <v>1441</v>
      </c>
      <c r="Y233" t="s">
        <v>92</v>
      </c>
      <c r="AV233" t="s">
        <v>60</v>
      </c>
    </row>
    <row r="234" spans="5:48" x14ac:dyDescent="0.35">
      <c r="N234" t="s">
        <v>1380</v>
      </c>
      <c r="O234" t="s">
        <v>146</v>
      </c>
      <c r="S234" s="17"/>
      <c r="X234" s="17" t="s">
        <v>1860</v>
      </c>
      <c r="Y234" t="s">
        <v>92</v>
      </c>
      <c r="AV234" t="s">
        <v>60</v>
      </c>
    </row>
    <row r="235" spans="5:48" x14ac:dyDescent="0.35">
      <c r="Q235" t="s">
        <v>1443</v>
      </c>
      <c r="R235" t="s">
        <v>4431</v>
      </c>
      <c r="S235" s="17"/>
      <c r="X235" s="17" t="s">
        <v>1443</v>
      </c>
      <c r="Y235" t="s">
        <v>92</v>
      </c>
      <c r="AV235" t="s">
        <v>60</v>
      </c>
    </row>
    <row r="236" spans="5:48" x14ac:dyDescent="0.35">
      <c r="S236" s="17"/>
      <c r="U236" t="s">
        <v>4493</v>
      </c>
      <c r="X236" s="17" t="s">
        <v>1442</v>
      </c>
      <c r="Y236" t="s">
        <v>92</v>
      </c>
      <c r="Z236" t="s">
        <v>145</v>
      </c>
      <c r="AA236" t="s">
        <v>99</v>
      </c>
      <c r="AB236" t="s">
        <v>74</v>
      </c>
      <c r="AC236" t="s">
        <v>562</v>
      </c>
      <c r="AD236" t="s">
        <v>152</v>
      </c>
      <c r="AE236" t="s">
        <v>65</v>
      </c>
      <c r="AF236" t="s">
        <v>307</v>
      </c>
      <c r="AG236" t="s">
        <v>307</v>
      </c>
      <c r="AH236" t="s">
        <v>81</v>
      </c>
      <c r="AI236" t="s">
        <v>307</v>
      </c>
      <c r="AJ236" t="s">
        <v>307</v>
      </c>
      <c r="AK236" t="s">
        <v>307</v>
      </c>
      <c r="AL236" t="s">
        <v>307</v>
      </c>
      <c r="AM236" t="s">
        <v>307</v>
      </c>
      <c r="AN236" t="s">
        <v>307</v>
      </c>
      <c r="AO236" t="s">
        <v>81</v>
      </c>
      <c r="AP236" t="s">
        <v>308</v>
      </c>
      <c r="AQ236" t="s">
        <v>308</v>
      </c>
      <c r="AR236" t="s">
        <v>62</v>
      </c>
      <c r="AS236" t="s">
        <v>1902</v>
      </c>
      <c r="AT236" t="s">
        <v>4420</v>
      </c>
      <c r="AU236" t="s">
        <v>307</v>
      </c>
      <c r="AV236" t="s">
        <v>60</v>
      </c>
    </row>
    <row r="237" spans="5:48" ht="29" x14ac:dyDescent="0.35">
      <c r="E237" s="17" t="s">
        <v>101</v>
      </c>
      <c r="F237" t="s">
        <v>101</v>
      </c>
      <c r="X237" s="17" t="s">
        <v>429</v>
      </c>
      <c r="Y237" t="str">
        <f t="shared" si="0"/>
        <v>Low</v>
      </c>
      <c r="AV237" t="s">
        <v>76</v>
      </c>
    </row>
    <row r="238" spans="5:48" ht="26.5" customHeight="1" x14ac:dyDescent="0.35">
      <c r="H238" s="17" t="s">
        <v>4494</v>
      </c>
      <c r="I238" t="s">
        <v>1998</v>
      </c>
      <c r="X238" s="17" t="s">
        <v>4514</v>
      </c>
      <c r="Y238" t="s">
        <v>92</v>
      </c>
      <c r="AV238" t="s">
        <v>60</v>
      </c>
    </row>
    <row r="239" spans="5:48" ht="26.5" customHeight="1" x14ac:dyDescent="0.35">
      <c r="K239" t="s">
        <v>441</v>
      </c>
      <c r="L239" t="s">
        <v>111</v>
      </c>
      <c r="X239" s="17" t="s">
        <v>1444</v>
      </c>
      <c r="Y239" t="s">
        <v>92</v>
      </c>
      <c r="AV239" t="s">
        <v>60</v>
      </c>
    </row>
    <row r="240" spans="5:48" ht="26.5" customHeight="1" x14ac:dyDescent="0.35">
      <c r="N240" t="s">
        <v>1342</v>
      </c>
      <c r="O240" t="s">
        <v>1343</v>
      </c>
      <c r="X240" s="17" t="s">
        <v>1445</v>
      </c>
      <c r="Y240" t="s">
        <v>92</v>
      </c>
      <c r="AV240" t="s">
        <v>60</v>
      </c>
    </row>
    <row r="241" spans="11:48" ht="26.5" customHeight="1" x14ac:dyDescent="0.35">
      <c r="Q241" t="s">
        <v>1446</v>
      </c>
      <c r="R241" t="s">
        <v>4423</v>
      </c>
      <c r="X241" s="17" t="s">
        <v>1447</v>
      </c>
      <c r="Y241" t="s">
        <v>92</v>
      </c>
      <c r="AV241" t="s">
        <v>60</v>
      </c>
    </row>
    <row r="242" spans="11:48" x14ac:dyDescent="0.35">
      <c r="S242" s="17"/>
      <c r="U242" t="s">
        <v>4495</v>
      </c>
      <c r="X242" s="17" t="s">
        <v>1448</v>
      </c>
      <c r="Y242" t="s">
        <v>92</v>
      </c>
      <c r="Z242" t="s">
        <v>110</v>
      </c>
      <c r="AA242" t="s">
        <v>84</v>
      </c>
      <c r="AB242" t="s">
        <v>54</v>
      </c>
      <c r="AC242" t="s">
        <v>562</v>
      </c>
      <c r="AD242" t="s">
        <v>515</v>
      </c>
      <c r="AE242" t="s">
        <v>65</v>
      </c>
      <c r="AF242" t="s">
        <v>307</v>
      </c>
      <c r="AG242" t="s">
        <v>307</v>
      </c>
      <c r="AH242" t="s">
        <v>81</v>
      </c>
      <c r="AI242" t="s">
        <v>307</v>
      </c>
      <c r="AJ242" t="s">
        <v>307</v>
      </c>
      <c r="AK242" t="s">
        <v>307</v>
      </c>
      <c r="AL242" t="s">
        <v>307</v>
      </c>
      <c r="AM242" t="s">
        <v>307</v>
      </c>
      <c r="AN242" t="s">
        <v>307</v>
      </c>
      <c r="AO242" t="s">
        <v>81</v>
      </c>
      <c r="AP242" t="s">
        <v>308</v>
      </c>
      <c r="AQ242" t="s">
        <v>308</v>
      </c>
      <c r="AR242" t="s">
        <v>78</v>
      </c>
      <c r="AS242" t="s">
        <v>1902</v>
      </c>
      <c r="AT242" t="s">
        <v>4419</v>
      </c>
      <c r="AU242" t="s">
        <v>307</v>
      </c>
      <c r="AV242" t="s">
        <v>60</v>
      </c>
    </row>
    <row r="243" spans="11:48" x14ac:dyDescent="0.35">
      <c r="N243" t="s">
        <v>1348</v>
      </c>
      <c r="O243" t="s">
        <v>265</v>
      </c>
      <c r="S243" s="17"/>
      <c r="X243" s="17" t="s">
        <v>1604</v>
      </c>
      <c r="Y243" t="s">
        <v>92</v>
      </c>
      <c r="AV243" t="s">
        <v>60</v>
      </c>
    </row>
    <row r="244" spans="11:48" x14ac:dyDescent="0.35">
      <c r="Q244" t="s">
        <v>1449</v>
      </c>
      <c r="R244" t="s">
        <v>4425</v>
      </c>
      <c r="S244" s="17"/>
      <c r="X244" s="17" t="s">
        <v>1449</v>
      </c>
      <c r="Y244" t="s">
        <v>92</v>
      </c>
      <c r="AV244" t="s">
        <v>60</v>
      </c>
    </row>
    <row r="245" spans="11:48" x14ac:dyDescent="0.35">
      <c r="S245" s="17"/>
      <c r="U245" t="s">
        <v>4496</v>
      </c>
      <c r="X245" s="17" t="s">
        <v>1450</v>
      </c>
      <c r="Y245" t="s">
        <v>92</v>
      </c>
      <c r="Z245" t="s">
        <v>110</v>
      </c>
      <c r="AA245" t="s">
        <v>99</v>
      </c>
      <c r="AB245" t="s">
        <v>54</v>
      </c>
      <c r="AC245" t="s">
        <v>562</v>
      </c>
      <c r="AD245" t="s">
        <v>213</v>
      </c>
      <c r="AE245" t="s">
        <v>81</v>
      </c>
      <c r="AF245" t="s">
        <v>307</v>
      </c>
      <c r="AG245" t="s">
        <v>307</v>
      </c>
      <c r="AH245" t="s">
        <v>81</v>
      </c>
      <c r="AI245" t="s">
        <v>307</v>
      </c>
      <c r="AJ245" t="s">
        <v>307</v>
      </c>
      <c r="AK245" t="s">
        <v>307</v>
      </c>
      <c r="AL245" t="s">
        <v>307</v>
      </c>
      <c r="AM245" t="s">
        <v>307</v>
      </c>
      <c r="AN245" t="s">
        <v>307</v>
      </c>
      <c r="AO245" t="s">
        <v>81</v>
      </c>
      <c r="AP245" t="s">
        <v>308</v>
      </c>
      <c r="AQ245" t="s">
        <v>308</v>
      </c>
      <c r="AR245" t="s">
        <v>78</v>
      </c>
      <c r="AS245" t="s">
        <v>1902</v>
      </c>
      <c r="AT245" t="s">
        <v>4419</v>
      </c>
      <c r="AU245" t="s">
        <v>307</v>
      </c>
      <c r="AV245" t="s">
        <v>60</v>
      </c>
    </row>
    <row r="246" spans="11:48" x14ac:dyDescent="0.35">
      <c r="N246" t="s">
        <v>1351</v>
      </c>
      <c r="O246" t="s">
        <v>231</v>
      </c>
      <c r="S246" s="17"/>
      <c r="X246" s="17" t="s">
        <v>1605</v>
      </c>
      <c r="Y246" t="s">
        <v>92</v>
      </c>
      <c r="AV246" t="s">
        <v>60</v>
      </c>
    </row>
    <row r="247" spans="11:48" x14ac:dyDescent="0.35">
      <c r="Q247" t="s">
        <v>1451</v>
      </c>
      <c r="R247" t="s">
        <v>2755</v>
      </c>
      <c r="S247" s="17"/>
      <c r="X247" s="17" t="s">
        <v>1451</v>
      </c>
      <c r="Y247" t="s">
        <v>92</v>
      </c>
      <c r="AV247" t="s">
        <v>60</v>
      </c>
    </row>
    <row r="248" spans="11:48" x14ac:dyDescent="0.35">
      <c r="S248" s="17"/>
      <c r="U248" t="s">
        <v>4497</v>
      </c>
      <c r="X248" s="17" t="s">
        <v>1452</v>
      </c>
      <c r="Y248" t="s">
        <v>92</v>
      </c>
      <c r="Z248" t="s">
        <v>110</v>
      </c>
      <c r="AA248" t="s">
        <v>99</v>
      </c>
      <c r="AB248" t="s">
        <v>54</v>
      </c>
      <c r="AC248" t="s">
        <v>562</v>
      </c>
      <c r="AD248" t="s">
        <v>515</v>
      </c>
      <c r="AE248" t="s">
        <v>81</v>
      </c>
      <c r="AF248" t="s">
        <v>307</v>
      </c>
      <c r="AG248" t="s">
        <v>307</v>
      </c>
      <c r="AH248" t="s">
        <v>81</v>
      </c>
      <c r="AI248" t="s">
        <v>307</v>
      </c>
      <c r="AJ248" t="s">
        <v>307</v>
      </c>
      <c r="AK248" t="s">
        <v>307</v>
      </c>
      <c r="AL248" t="s">
        <v>307</v>
      </c>
      <c r="AM248" t="s">
        <v>307</v>
      </c>
      <c r="AN248" t="s">
        <v>307</v>
      </c>
      <c r="AO248" t="s">
        <v>81</v>
      </c>
      <c r="AP248" t="s">
        <v>308</v>
      </c>
      <c r="AQ248" t="s">
        <v>308</v>
      </c>
      <c r="AR248" t="s">
        <v>78</v>
      </c>
      <c r="AS248" t="s">
        <v>1902</v>
      </c>
      <c r="AT248" t="s">
        <v>4419</v>
      </c>
      <c r="AU248" t="s">
        <v>307</v>
      </c>
      <c r="AV248" t="s">
        <v>60</v>
      </c>
    </row>
    <row r="249" spans="11:48" x14ac:dyDescent="0.35">
      <c r="K249" t="s">
        <v>442</v>
      </c>
      <c r="L249" t="s">
        <v>443</v>
      </c>
      <c r="S249" s="17"/>
      <c r="X249" s="17" t="s">
        <v>1453</v>
      </c>
      <c r="Y249" t="s">
        <v>92</v>
      </c>
      <c r="AV249" t="s">
        <v>60</v>
      </c>
    </row>
    <row r="250" spans="11:48" x14ac:dyDescent="0.35">
      <c r="N250" t="s">
        <v>1355</v>
      </c>
      <c r="O250" t="s">
        <v>1356</v>
      </c>
      <c r="S250" s="17"/>
      <c r="X250" s="17" t="s">
        <v>1606</v>
      </c>
      <c r="Y250" t="s">
        <v>92</v>
      </c>
      <c r="AV250" t="s">
        <v>60</v>
      </c>
    </row>
    <row r="251" spans="11:48" x14ac:dyDescent="0.35">
      <c r="Q251" t="s">
        <v>1454</v>
      </c>
      <c r="R251" t="s">
        <v>4426</v>
      </c>
      <c r="S251" s="17"/>
      <c r="X251" s="17" t="s">
        <v>1455</v>
      </c>
      <c r="Y251" t="s">
        <v>92</v>
      </c>
      <c r="AV251" t="s">
        <v>60</v>
      </c>
    </row>
    <row r="252" spans="11:48" x14ac:dyDescent="0.35">
      <c r="S252" s="17"/>
      <c r="U252" t="s">
        <v>4498</v>
      </c>
      <c r="X252" s="17" t="s">
        <v>1456</v>
      </c>
      <c r="Y252" t="s">
        <v>92</v>
      </c>
      <c r="Z252" t="s">
        <v>246</v>
      </c>
      <c r="AA252" t="s">
        <v>99</v>
      </c>
      <c r="AB252" t="s">
        <v>54</v>
      </c>
      <c r="AC252" t="s">
        <v>562</v>
      </c>
      <c r="AD252" t="s">
        <v>515</v>
      </c>
      <c r="AE252" t="s">
        <v>65</v>
      </c>
      <c r="AF252" t="s">
        <v>307</v>
      </c>
      <c r="AG252" t="s">
        <v>307</v>
      </c>
      <c r="AH252" t="s">
        <v>81</v>
      </c>
      <c r="AI252" t="s">
        <v>307</v>
      </c>
      <c r="AJ252" t="s">
        <v>307</v>
      </c>
      <c r="AK252" t="s">
        <v>307</v>
      </c>
      <c r="AL252" t="s">
        <v>307</v>
      </c>
      <c r="AM252" t="s">
        <v>307</v>
      </c>
      <c r="AN252" t="s">
        <v>307</v>
      </c>
      <c r="AO252" t="s">
        <v>81</v>
      </c>
      <c r="AP252" t="s">
        <v>308</v>
      </c>
      <c r="AQ252" t="s">
        <v>308</v>
      </c>
      <c r="AR252" t="s">
        <v>62</v>
      </c>
      <c r="AS252" t="s">
        <v>1902</v>
      </c>
      <c r="AT252" t="s">
        <v>4419</v>
      </c>
      <c r="AU252" t="s">
        <v>307</v>
      </c>
      <c r="AV252" t="s">
        <v>60</v>
      </c>
    </row>
    <row r="253" spans="11:48" x14ac:dyDescent="0.35">
      <c r="N253" t="s">
        <v>246</v>
      </c>
      <c r="O253" t="s">
        <v>170</v>
      </c>
      <c r="S253" s="17"/>
      <c r="X253" s="17" t="s">
        <v>1457</v>
      </c>
      <c r="Y253" t="s">
        <v>92</v>
      </c>
      <c r="AV253" t="s">
        <v>60</v>
      </c>
    </row>
    <row r="254" spans="11:48" x14ac:dyDescent="0.35">
      <c r="Q254" t="s">
        <v>1458</v>
      </c>
      <c r="R254" t="s">
        <v>4427</v>
      </c>
      <c r="S254" s="17"/>
      <c r="X254" s="17" t="s">
        <v>1459</v>
      </c>
      <c r="Y254" t="s">
        <v>92</v>
      </c>
      <c r="AV254" t="s">
        <v>60</v>
      </c>
    </row>
    <row r="255" spans="11:48" x14ac:dyDescent="0.35">
      <c r="S255" s="17"/>
      <c r="U255" t="s">
        <v>4499</v>
      </c>
      <c r="X255" s="17" t="s">
        <v>1460</v>
      </c>
      <c r="Y255" t="s">
        <v>92</v>
      </c>
      <c r="Z255" t="s">
        <v>246</v>
      </c>
      <c r="AA255" t="s">
        <v>99</v>
      </c>
      <c r="AB255" t="s">
        <v>54</v>
      </c>
      <c r="AC255" t="s">
        <v>562</v>
      </c>
      <c r="AD255" t="s">
        <v>515</v>
      </c>
      <c r="AE255" t="s">
        <v>65</v>
      </c>
      <c r="AF255" t="s">
        <v>307</v>
      </c>
      <c r="AG255" t="s">
        <v>307</v>
      </c>
      <c r="AH255" t="s">
        <v>81</v>
      </c>
      <c r="AI255" t="s">
        <v>307</v>
      </c>
      <c r="AJ255" t="s">
        <v>307</v>
      </c>
      <c r="AK255" t="s">
        <v>307</v>
      </c>
      <c r="AL255" t="s">
        <v>307</v>
      </c>
      <c r="AM255" t="s">
        <v>307</v>
      </c>
      <c r="AN255" t="s">
        <v>307</v>
      </c>
      <c r="AO255" t="s">
        <v>81</v>
      </c>
      <c r="AP255" t="s">
        <v>308</v>
      </c>
      <c r="AQ255" t="s">
        <v>308</v>
      </c>
      <c r="AR255" t="s">
        <v>62</v>
      </c>
      <c r="AS255" t="s">
        <v>1902</v>
      </c>
      <c r="AT255" t="s">
        <v>4419</v>
      </c>
      <c r="AU255" t="s">
        <v>307</v>
      </c>
      <c r="AV255" t="s">
        <v>60</v>
      </c>
    </row>
    <row r="256" spans="11:48" x14ac:dyDescent="0.35">
      <c r="N256" t="s">
        <v>122</v>
      </c>
      <c r="O256" t="s">
        <v>123</v>
      </c>
      <c r="S256" s="17"/>
      <c r="X256" s="17" t="s">
        <v>1364</v>
      </c>
      <c r="Y256" t="s">
        <v>92</v>
      </c>
      <c r="AV256" t="s">
        <v>60</v>
      </c>
    </row>
    <row r="257" spans="8:48" x14ac:dyDescent="0.35">
      <c r="Q257" t="s">
        <v>1461</v>
      </c>
      <c r="R257" t="s">
        <v>4428</v>
      </c>
      <c r="S257" s="17"/>
      <c r="X257" s="17" t="s">
        <v>1461</v>
      </c>
      <c r="Y257" t="s">
        <v>92</v>
      </c>
      <c r="AV257" t="s">
        <v>60</v>
      </c>
    </row>
    <row r="258" spans="8:48" x14ac:dyDescent="0.35">
      <c r="S258" s="17"/>
      <c r="U258" t="s">
        <v>4500</v>
      </c>
      <c r="X258" s="17" t="s">
        <v>1462</v>
      </c>
      <c r="Y258" t="s">
        <v>92</v>
      </c>
      <c r="Z258" t="s">
        <v>122</v>
      </c>
      <c r="AA258" t="s">
        <v>99</v>
      </c>
      <c r="AB258" t="s">
        <v>54</v>
      </c>
      <c r="AC258" t="s">
        <v>562</v>
      </c>
      <c r="AD258" t="s">
        <v>89</v>
      </c>
      <c r="AE258" t="s">
        <v>65</v>
      </c>
      <c r="AF258" t="s">
        <v>307</v>
      </c>
      <c r="AG258" t="s">
        <v>307</v>
      </c>
      <c r="AH258" t="s">
        <v>81</v>
      </c>
      <c r="AI258" t="s">
        <v>307</v>
      </c>
      <c r="AJ258" t="s">
        <v>307</v>
      </c>
      <c r="AK258" t="s">
        <v>307</v>
      </c>
      <c r="AL258" t="s">
        <v>307</v>
      </c>
      <c r="AM258" t="s">
        <v>307</v>
      </c>
      <c r="AN258" t="s">
        <v>307</v>
      </c>
      <c r="AO258" t="s">
        <v>81</v>
      </c>
      <c r="AP258" t="s">
        <v>308</v>
      </c>
      <c r="AQ258" t="s">
        <v>308</v>
      </c>
      <c r="AR258" t="s">
        <v>62</v>
      </c>
      <c r="AS258" t="s">
        <v>1902</v>
      </c>
      <c r="AT258" t="s">
        <v>4419</v>
      </c>
      <c r="AU258" t="s">
        <v>307</v>
      </c>
      <c r="AV258" t="s">
        <v>60</v>
      </c>
    </row>
    <row r="259" spans="8:48" x14ac:dyDescent="0.35">
      <c r="K259" t="s">
        <v>50</v>
      </c>
      <c r="L259" t="s">
        <v>51</v>
      </c>
      <c r="S259" s="17"/>
      <c r="X259" s="17" t="s">
        <v>1463</v>
      </c>
      <c r="Y259" t="s">
        <v>92</v>
      </c>
      <c r="AV259" t="s">
        <v>60</v>
      </c>
    </row>
    <row r="260" spans="8:48" x14ac:dyDescent="0.35">
      <c r="N260" t="s">
        <v>1368</v>
      </c>
      <c r="O260" t="s">
        <v>451</v>
      </c>
      <c r="S260" s="17"/>
      <c r="X260" s="17" t="s">
        <v>1607</v>
      </c>
      <c r="Y260" t="s">
        <v>92</v>
      </c>
      <c r="AV260" t="s">
        <v>60</v>
      </c>
    </row>
    <row r="261" spans="8:48" x14ac:dyDescent="0.35">
      <c r="Q261" t="s">
        <v>1464</v>
      </c>
      <c r="R261" t="s">
        <v>4429</v>
      </c>
      <c r="S261" s="17"/>
      <c r="X261" s="17" t="s">
        <v>1465</v>
      </c>
      <c r="Y261" t="s">
        <v>92</v>
      </c>
      <c r="AV261" t="s">
        <v>60</v>
      </c>
    </row>
    <row r="262" spans="8:48" x14ac:dyDescent="0.35">
      <c r="S262" s="17"/>
      <c r="U262" t="s">
        <v>4501</v>
      </c>
      <c r="X262" s="17" t="s">
        <v>1466</v>
      </c>
      <c r="Y262" t="s">
        <v>92</v>
      </c>
      <c r="Z262" t="s">
        <v>255</v>
      </c>
      <c r="AA262" t="s">
        <v>84</v>
      </c>
      <c r="AB262" t="s">
        <v>54</v>
      </c>
      <c r="AC262" t="s">
        <v>562</v>
      </c>
      <c r="AD262" t="s">
        <v>515</v>
      </c>
      <c r="AE262" t="s">
        <v>65</v>
      </c>
      <c r="AF262" t="s">
        <v>307</v>
      </c>
      <c r="AG262" t="s">
        <v>307</v>
      </c>
      <c r="AH262" t="s">
        <v>81</v>
      </c>
      <c r="AI262" t="s">
        <v>307</v>
      </c>
      <c r="AJ262" t="s">
        <v>307</v>
      </c>
      <c r="AK262" t="s">
        <v>307</v>
      </c>
      <c r="AL262" t="s">
        <v>307</v>
      </c>
      <c r="AM262" t="s">
        <v>307</v>
      </c>
      <c r="AN262" t="s">
        <v>307</v>
      </c>
      <c r="AO262" t="s">
        <v>81</v>
      </c>
      <c r="AP262" t="s">
        <v>308</v>
      </c>
      <c r="AQ262" t="s">
        <v>308</v>
      </c>
      <c r="AR262" t="s">
        <v>78</v>
      </c>
      <c r="AS262" t="s">
        <v>1902</v>
      </c>
      <c r="AT262" t="s">
        <v>4419</v>
      </c>
      <c r="AU262" t="s">
        <v>307</v>
      </c>
      <c r="AV262" t="s">
        <v>60</v>
      </c>
    </row>
    <row r="263" spans="8:48" x14ac:dyDescent="0.35">
      <c r="K263" t="s">
        <v>1372</v>
      </c>
      <c r="L263" t="s">
        <v>1373</v>
      </c>
      <c r="S263" s="17"/>
      <c r="X263" s="17" t="s">
        <v>1467</v>
      </c>
      <c r="Y263" t="s">
        <v>92</v>
      </c>
      <c r="AV263" t="s">
        <v>60</v>
      </c>
    </row>
    <row r="264" spans="8:48" x14ac:dyDescent="0.35">
      <c r="N264" t="s">
        <v>4516</v>
      </c>
      <c r="O264" t="s">
        <v>85</v>
      </c>
      <c r="S264" s="17"/>
      <c r="X264" s="17" t="s">
        <v>1468</v>
      </c>
      <c r="Y264" t="s">
        <v>92</v>
      </c>
      <c r="AV264" t="s">
        <v>60</v>
      </c>
    </row>
    <row r="265" spans="8:48" x14ac:dyDescent="0.35">
      <c r="Q265" t="s">
        <v>1377</v>
      </c>
      <c r="R265" t="s">
        <v>4430</v>
      </c>
      <c r="S265" s="17"/>
      <c r="X265" s="17" t="s">
        <v>1469</v>
      </c>
      <c r="Y265" t="s">
        <v>92</v>
      </c>
      <c r="AV265" t="s">
        <v>60</v>
      </c>
    </row>
    <row r="266" spans="8:48" x14ac:dyDescent="0.35">
      <c r="S266" s="17"/>
      <c r="U266" t="s">
        <v>4502</v>
      </c>
      <c r="X266" s="17" t="s">
        <v>1470</v>
      </c>
      <c r="Y266" t="s">
        <v>92</v>
      </c>
      <c r="Z266" t="s">
        <v>255</v>
      </c>
      <c r="AA266" t="s">
        <v>178</v>
      </c>
      <c r="AB266" t="s">
        <v>54</v>
      </c>
      <c r="AC266" t="s">
        <v>562</v>
      </c>
      <c r="AD266" t="s">
        <v>213</v>
      </c>
      <c r="AE266" t="s">
        <v>65</v>
      </c>
      <c r="AF266" t="s">
        <v>307</v>
      </c>
      <c r="AG266" t="s">
        <v>307</v>
      </c>
      <c r="AH266" t="s">
        <v>81</v>
      </c>
      <c r="AI266" t="s">
        <v>307</v>
      </c>
      <c r="AJ266" t="s">
        <v>307</v>
      </c>
      <c r="AK266" t="s">
        <v>307</v>
      </c>
      <c r="AL266" t="s">
        <v>307</v>
      </c>
      <c r="AM266" t="s">
        <v>307</v>
      </c>
      <c r="AN266" t="s">
        <v>307</v>
      </c>
      <c r="AO266" t="s">
        <v>81</v>
      </c>
      <c r="AP266" t="s">
        <v>308</v>
      </c>
      <c r="AQ266" t="s">
        <v>308</v>
      </c>
      <c r="AR266" t="s">
        <v>78</v>
      </c>
      <c r="AS266" t="s">
        <v>1902</v>
      </c>
      <c r="AT266" t="s">
        <v>4419</v>
      </c>
      <c r="AU266" t="s">
        <v>307</v>
      </c>
      <c r="AV266" t="s">
        <v>60</v>
      </c>
    </row>
    <row r="267" spans="8:48" x14ac:dyDescent="0.35">
      <c r="K267" t="s">
        <v>457</v>
      </c>
      <c r="L267" t="s">
        <v>464</v>
      </c>
      <c r="S267" s="17"/>
      <c r="X267" s="17" t="s">
        <v>1471</v>
      </c>
      <c r="Y267" t="s">
        <v>92</v>
      </c>
      <c r="AV267" t="s">
        <v>60</v>
      </c>
    </row>
    <row r="268" spans="8:48" x14ac:dyDescent="0.35">
      <c r="N268" t="s">
        <v>1380</v>
      </c>
      <c r="O268" t="s">
        <v>146</v>
      </c>
      <c r="S268" s="17"/>
      <c r="X268" s="17" t="s">
        <v>1861</v>
      </c>
      <c r="Y268" t="s">
        <v>92</v>
      </c>
      <c r="AV268" t="s">
        <v>60</v>
      </c>
    </row>
    <row r="269" spans="8:48" x14ac:dyDescent="0.35">
      <c r="Q269" t="s">
        <v>1473</v>
      </c>
      <c r="R269" t="s">
        <v>4431</v>
      </c>
      <c r="S269" s="17"/>
      <c r="X269" s="17" t="s">
        <v>1473</v>
      </c>
      <c r="Y269" t="s">
        <v>92</v>
      </c>
      <c r="AV269" t="s">
        <v>60</v>
      </c>
    </row>
    <row r="270" spans="8:48" x14ac:dyDescent="0.35">
      <c r="S270" s="17"/>
      <c r="U270" t="s">
        <v>4503</v>
      </c>
      <c r="X270" s="17" t="s">
        <v>1472</v>
      </c>
      <c r="Y270" t="s">
        <v>92</v>
      </c>
      <c r="Z270" t="s">
        <v>145</v>
      </c>
      <c r="AA270" t="s">
        <v>99</v>
      </c>
      <c r="AB270" t="s">
        <v>54</v>
      </c>
      <c r="AC270" t="s">
        <v>562</v>
      </c>
      <c r="AD270" t="s">
        <v>152</v>
      </c>
      <c r="AE270" t="s">
        <v>65</v>
      </c>
      <c r="AF270" t="s">
        <v>307</v>
      </c>
      <c r="AG270" t="s">
        <v>307</v>
      </c>
      <c r="AH270" t="s">
        <v>81</v>
      </c>
      <c r="AI270" t="s">
        <v>307</v>
      </c>
      <c r="AJ270" t="s">
        <v>307</v>
      </c>
      <c r="AK270" t="s">
        <v>307</v>
      </c>
      <c r="AL270" t="s">
        <v>307</v>
      </c>
      <c r="AM270" t="s">
        <v>307</v>
      </c>
      <c r="AN270" t="s">
        <v>307</v>
      </c>
      <c r="AO270" t="s">
        <v>81</v>
      </c>
      <c r="AP270" t="s">
        <v>308</v>
      </c>
      <c r="AQ270" t="s">
        <v>308</v>
      </c>
      <c r="AR270" t="s">
        <v>62</v>
      </c>
      <c r="AS270" t="s">
        <v>1902</v>
      </c>
      <c r="AT270" t="s">
        <v>4419</v>
      </c>
      <c r="AU270" t="s">
        <v>307</v>
      </c>
      <c r="AV270" t="s">
        <v>60</v>
      </c>
    </row>
    <row r="271" spans="8:48" ht="26.5" customHeight="1" x14ac:dyDescent="0.35">
      <c r="H271" s="17" t="s">
        <v>4504</v>
      </c>
      <c r="I271" t="s">
        <v>2025</v>
      </c>
      <c r="X271" s="17" t="s">
        <v>4515</v>
      </c>
      <c r="Y271" t="s">
        <v>92</v>
      </c>
      <c r="AV271" t="s">
        <v>60</v>
      </c>
    </row>
    <row r="272" spans="8:48" ht="26.5" customHeight="1" x14ac:dyDescent="0.35">
      <c r="K272" t="s">
        <v>441</v>
      </c>
      <c r="L272" t="s">
        <v>111</v>
      </c>
      <c r="X272" s="17" t="s">
        <v>1444</v>
      </c>
      <c r="Y272" t="s">
        <v>92</v>
      </c>
      <c r="AV272" t="s">
        <v>60</v>
      </c>
    </row>
    <row r="273" spans="11:48" ht="26.5" customHeight="1" x14ac:dyDescent="0.35">
      <c r="N273" t="s">
        <v>1342</v>
      </c>
      <c r="O273" t="s">
        <v>1343</v>
      </c>
      <c r="X273" s="17" t="s">
        <v>1445</v>
      </c>
      <c r="Y273" t="s">
        <v>92</v>
      </c>
      <c r="AV273" t="s">
        <v>60</v>
      </c>
    </row>
    <row r="274" spans="11:48" ht="26.5" customHeight="1" x14ac:dyDescent="0.35">
      <c r="Q274" t="s">
        <v>1446</v>
      </c>
      <c r="R274" t="s">
        <v>4423</v>
      </c>
      <c r="X274" s="17" t="s">
        <v>1447</v>
      </c>
      <c r="Y274" t="s">
        <v>92</v>
      </c>
      <c r="AV274" t="s">
        <v>60</v>
      </c>
    </row>
    <row r="275" spans="11:48" x14ac:dyDescent="0.35">
      <c r="S275" s="17"/>
      <c r="U275" t="s">
        <v>4505</v>
      </c>
      <c r="X275" s="17" t="s">
        <v>1448</v>
      </c>
      <c r="Y275" t="s">
        <v>92</v>
      </c>
      <c r="Z275" t="s">
        <v>110</v>
      </c>
      <c r="AA275" t="s">
        <v>84</v>
      </c>
      <c r="AB275" t="s">
        <v>54</v>
      </c>
      <c r="AC275" t="s">
        <v>562</v>
      </c>
      <c r="AD275" t="s">
        <v>515</v>
      </c>
      <c r="AE275" t="s">
        <v>65</v>
      </c>
      <c r="AF275" t="s">
        <v>307</v>
      </c>
      <c r="AG275" t="s">
        <v>307</v>
      </c>
      <c r="AH275" t="s">
        <v>81</v>
      </c>
      <c r="AI275" t="s">
        <v>307</v>
      </c>
      <c r="AJ275" t="s">
        <v>307</v>
      </c>
      <c r="AK275" t="s">
        <v>307</v>
      </c>
      <c r="AL275" t="s">
        <v>307</v>
      </c>
      <c r="AM275" t="s">
        <v>307</v>
      </c>
      <c r="AN275" t="s">
        <v>307</v>
      </c>
      <c r="AO275" t="s">
        <v>81</v>
      </c>
      <c r="AP275" t="s">
        <v>308</v>
      </c>
      <c r="AQ275" t="s">
        <v>308</v>
      </c>
      <c r="AR275" t="s">
        <v>78</v>
      </c>
      <c r="AS275" t="s">
        <v>1902</v>
      </c>
      <c r="AT275" t="s">
        <v>4420</v>
      </c>
      <c r="AU275" t="s">
        <v>307</v>
      </c>
      <c r="AV275" t="s">
        <v>60</v>
      </c>
    </row>
    <row r="276" spans="11:48" x14ac:dyDescent="0.35">
      <c r="N276" t="s">
        <v>1348</v>
      </c>
      <c r="O276" t="s">
        <v>265</v>
      </c>
      <c r="S276" s="17"/>
      <c r="X276" s="17" t="s">
        <v>1604</v>
      </c>
      <c r="Y276" t="s">
        <v>92</v>
      </c>
      <c r="AV276" t="s">
        <v>60</v>
      </c>
    </row>
    <row r="277" spans="11:48" x14ac:dyDescent="0.35">
      <c r="Q277" t="s">
        <v>1449</v>
      </c>
      <c r="R277" t="s">
        <v>4425</v>
      </c>
      <c r="S277" s="17"/>
      <c r="X277" s="17" t="s">
        <v>1449</v>
      </c>
      <c r="Y277" t="s">
        <v>92</v>
      </c>
      <c r="AV277" t="s">
        <v>60</v>
      </c>
    </row>
    <row r="278" spans="11:48" x14ac:dyDescent="0.35">
      <c r="S278" s="17"/>
      <c r="U278" t="s">
        <v>4506</v>
      </c>
      <c r="X278" s="17" t="s">
        <v>1450</v>
      </c>
      <c r="Y278" t="s">
        <v>92</v>
      </c>
      <c r="Z278" t="s">
        <v>110</v>
      </c>
      <c r="AA278" t="s">
        <v>99</v>
      </c>
      <c r="AB278" t="s">
        <v>54</v>
      </c>
      <c r="AC278" t="s">
        <v>562</v>
      </c>
      <c r="AD278" t="s">
        <v>213</v>
      </c>
      <c r="AE278" t="s">
        <v>81</v>
      </c>
      <c r="AF278" t="s">
        <v>307</v>
      </c>
      <c r="AG278" t="s">
        <v>307</v>
      </c>
      <c r="AH278" t="s">
        <v>81</v>
      </c>
      <c r="AI278" t="s">
        <v>307</v>
      </c>
      <c r="AJ278" t="s">
        <v>307</v>
      </c>
      <c r="AK278" t="s">
        <v>307</v>
      </c>
      <c r="AL278" t="s">
        <v>307</v>
      </c>
      <c r="AM278" t="s">
        <v>307</v>
      </c>
      <c r="AN278" t="s">
        <v>307</v>
      </c>
      <c r="AO278" t="s">
        <v>81</v>
      </c>
      <c r="AP278" t="s">
        <v>308</v>
      </c>
      <c r="AQ278" t="s">
        <v>308</v>
      </c>
      <c r="AR278" t="s">
        <v>78</v>
      </c>
      <c r="AS278" t="s">
        <v>1902</v>
      </c>
      <c r="AT278" t="s">
        <v>4420</v>
      </c>
      <c r="AU278" t="s">
        <v>307</v>
      </c>
      <c r="AV278" t="s">
        <v>60</v>
      </c>
    </row>
    <row r="279" spans="11:48" x14ac:dyDescent="0.35">
      <c r="N279" t="s">
        <v>1351</v>
      </c>
      <c r="O279" t="s">
        <v>231</v>
      </c>
      <c r="S279" s="17"/>
      <c r="X279" s="17" t="s">
        <v>1605</v>
      </c>
      <c r="Y279" t="s">
        <v>92</v>
      </c>
      <c r="AV279" t="s">
        <v>60</v>
      </c>
    </row>
    <row r="280" spans="11:48" x14ac:dyDescent="0.35">
      <c r="Q280" t="s">
        <v>1451</v>
      </c>
      <c r="R280" t="s">
        <v>2755</v>
      </c>
      <c r="S280" s="17"/>
      <c r="X280" s="17" t="s">
        <v>1451</v>
      </c>
      <c r="Y280" t="s">
        <v>92</v>
      </c>
      <c r="AV280" t="s">
        <v>60</v>
      </c>
    </row>
    <row r="281" spans="11:48" x14ac:dyDescent="0.35">
      <c r="S281" s="17"/>
      <c r="U281" t="s">
        <v>4507</v>
      </c>
      <c r="X281" s="17" t="s">
        <v>1452</v>
      </c>
      <c r="Y281" t="s">
        <v>92</v>
      </c>
      <c r="Z281" t="s">
        <v>110</v>
      </c>
      <c r="AA281" t="s">
        <v>99</v>
      </c>
      <c r="AB281" t="s">
        <v>54</v>
      </c>
      <c r="AC281" t="s">
        <v>562</v>
      </c>
      <c r="AD281" t="s">
        <v>515</v>
      </c>
      <c r="AE281" t="s">
        <v>81</v>
      </c>
      <c r="AF281" t="s">
        <v>307</v>
      </c>
      <c r="AG281" t="s">
        <v>307</v>
      </c>
      <c r="AH281" t="s">
        <v>81</v>
      </c>
      <c r="AI281" t="s">
        <v>307</v>
      </c>
      <c r="AJ281" t="s">
        <v>307</v>
      </c>
      <c r="AK281" t="s">
        <v>307</v>
      </c>
      <c r="AL281" t="s">
        <v>307</v>
      </c>
      <c r="AM281" t="s">
        <v>307</v>
      </c>
      <c r="AN281" t="s">
        <v>307</v>
      </c>
      <c r="AO281" t="s">
        <v>81</v>
      </c>
      <c r="AP281" t="s">
        <v>308</v>
      </c>
      <c r="AQ281" t="s">
        <v>308</v>
      </c>
      <c r="AR281" t="s">
        <v>78</v>
      </c>
      <c r="AS281" t="s">
        <v>1902</v>
      </c>
      <c r="AT281" t="s">
        <v>4420</v>
      </c>
      <c r="AU281" t="s">
        <v>307</v>
      </c>
      <c r="AV281" t="s">
        <v>60</v>
      </c>
    </row>
    <row r="282" spans="11:48" x14ac:dyDescent="0.35">
      <c r="K282" t="s">
        <v>442</v>
      </c>
      <c r="L282" t="s">
        <v>443</v>
      </c>
      <c r="S282" s="17"/>
      <c r="X282" s="17" t="s">
        <v>1453</v>
      </c>
      <c r="Y282" t="s">
        <v>92</v>
      </c>
      <c r="AV282" t="s">
        <v>60</v>
      </c>
    </row>
    <row r="283" spans="11:48" x14ac:dyDescent="0.35">
      <c r="N283" t="s">
        <v>1355</v>
      </c>
      <c r="O283" t="s">
        <v>1356</v>
      </c>
      <c r="S283" s="17"/>
      <c r="X283" s="17" t="s">
        <v>1606</v>
      </c>
      <c r="Y283" t="s">
        <v>92</v>
      </c>
      <c r="AV283" t="s">
        <v>60</v>
      </c>
    </row>
    <row r="284" spans="11:48" x14ac:dyDescent="0.35">
      <c r="Q284" t="s">
        <v>1454</v>
      </c>
      <c r="R284" t="s">
        <v>4426</v>
      </c>
      <c r="S284" s="17"/>
      <c r="X284" s="17" t="s">
        <v>1455</v>
      </c>
      <c r="Y284" t="s">
        <v>92</v>
      </c>
      <c r="AV284" t="s">
        <v>60</v>
      </c>
    </row>
    <row r="285" spans="11:48" x14ac:dyDescent="0.35">
      <c r="S285" s="17"/>
      <c r="U285" t="s">
        <v>4508</v>
      </c>
      <c r="X285" s="17" t="s">
        <v>1456</v>
      </c>
      <c r="Y285" t="s">
        <v>92</v>
      </c>
      <c r="Z285" t="s">
        <v>246</v>
      </c>
      <c r="AA285" t="s">
        <v>99</v>
      </c>
      <c r="AB285" t="s">
        <v>54</v>
      </c>
      <c r="AC285" t="s">
        <v>562</v>
      </c>
      <c r="AD285" t="s">
        <v>515</v>
      </c>
      <c r="AE285" t="s">
        <v>65</v>
      </c>
      <c r="AF285" t="s">
        <v>307</v>
      </c>
      <c r="AG285" t="s">
        <v>307</v>
      </c>
      <c r="AH285" t="s">
        <v>81</v>
      </c>
      <c r="AI285" t="s">
        <v>307</v>
      </c>
      <c r="AJ285" t="s">
        <v>307</v>
      </c>
      <c r="AK285" t="s">
        <v>307</v>
      </c>
      <c r="AL285" t="s">
        <v>307</v>
      </c>
      <c r="AM285" t="s">
        <v>307</v>
      </c>
      <c r="AN285" t="s">
        <v>307</v>
      </c>
      <c r="AO285" t="s">
        <v>81</v>
      </c>
      <c r="AP285" t="s">
        <v>308</v>
      </c>
      <c r="AQ285" t="s">
        <v>308</v>
      </c>
      <c r="AR285" t="s">
        <v>62</v>
      </c>
      <c r="AS285" t="s">
        <v>1902</v>
      </c>
      <c r="AT285" t="s">
        <v>4420</v>
      </c>
      <c r="AU285" t="s">
        <v>307</v>
      </c>
      <c r="AV285" t="s">
        <v>60</v>
      </c>
    </row>
    <row r="286" spans="11:48" x14ac:dyDescent="0.35">
      <c r="N286" t="s">
        <v>246</v>
      </c>
      <c r="O286" t="s">
        <v>170</v>
      </c>
      <c r="S286" s="17"/>
      <c r="X286" s="17" t="s">
        <v>1457</v>
      </c>
      <c r="Y286" t="s">
        <v>92</v>
      </c>
      <c r="AV286" t="s">
        <v>60</v>
      </c>
    </row>
    <row r="287" spans="11:48" x14ac:dyDescent="0.35">
      <c r="Q287" t="s">
        <v>1458</v>
      </c>
      <c r="R287" t="s">
        <v>4427</v>
      </c>
      <c r="S287" s="17"/>
      <c r="X287" s="17" t="s">
        <v>1459</v>
      </c>
      <c r="Y287" t="s">
        <v>92</v>
      </c>
      <c r="AV287" t="s">
        <v>60</v>
      </c>
    </row>
    <row r="288" spans="11:48" x14ac:dyDescent="0.35">
      <c r="S288" s="17"/>
      <c r="U288" t="s">
        <v>4509</v>
      </c>
      <c r="X288" s="17" t="s">
        <v>1460</v>
      </c>
      <c r="Y288" t="s">
        <v>92</v>
      </c>
      <c r="Z288" t="s">
        <v>246</v>
      </c>
      <c r="AA288" t="s">
        <v>99</v>
      </c>
      <c r="AB288" t="s">
        <v>54</v>
      </c>
      <c r="AC288" t="s">
        <v>562</v>
      </c>
      <c r="AD288" t="s">
        <v>515</v>
      </c>
      <c r="AE288" t="s">
        <v>65</v>
      </c>
      <c r="AF288" t="s">
        <v>307</v>
      </c>
      <c r="AG288" t="s">
        <v>307</v>
      </c>
      <c r="AH288" t="s">
        <v>81</v>
      </c>
      <c r="AI288" t="s">
        <v>307</v>
      </c>
      <c r="AJ288" t="s">
        <v>307</v>
      </c>
      <c r="AK288" t="s">
        <v>307</v>
      </c>
      <c r="AL288" t="s">
        <v>307</v>
      </c>
      <c r="AM288" t="s">
        <v>307</v>
      </c>
      <c r="AN288" t="s">
        <v>307</v>
      </c>
      <c r="AO288" t="s">
        <v>81</v>
      </c>
      <c r="AP288" t="s">
        <v>308</v>
      </c>
      <c r="AQ288" t="s">
        <v>308</v>
      </c>
      <c r="AR288" t="s">
        <v>62</v>
      </c>
      <c r="AS288" t="s">
        <v>1902</v>
      </c>
      <c r="AT288" t="s">
        <v>4420</v>
      </c>
      <c r="AU288" t="s">
        <v>307</v>
      </c>
      <c r="AV288" t="s">
        <v>60</v>
      </c>
    </row>
    <row r="289" spans="5:48" x14ac:dyDescent="0.35">
      <c r="N289" t="s">
        <v>122</v>
      </c>
      <c r="O289" t="s">
        <v>123</v>
      </c>
      <c r="S289" s="17"/>
      <c r="X289" s="17" t="s">
        <v>1364</v>
      </c>
      <c r="Y289" t="s">
        <v>92</v>
      </c>
      <c r="AV289" t="s">
        <v>60</v>
      </c>
    </row>
    <row r="290" spans="5:48" x14ac:dyDescent="0.35">
      <c r="Q290" t="s">
        <v>1461</v>
      </c>
      <c r="R290" t="s">
        <v>4428</v>
      </c>
      <c r="S290" s="17"/>
      <c r="X290" s="17" t="s">
        <v>1461</v>
      </c>
      <c r="Y290" t="s">
        <v>92</v>
      </c>
      <c r="AV290" t="s">
        <v>60</v>
      </c>
    </row>
    <row r="291" spans="5:48" x14ac:dyDescent="0.35">
      <c r="S291" s="17"/>
      <c r="U291" t="s">
        <v>4510</v>
      </c>
      <c r="X291" s="17" t="s">
        <v>1462</v>
      </c>
      <c r="Y291" t="s">
        <v>92</v>
      </c>
      <c r="Z291" t="s">
        <v>122</v>
      </c>
      <c r="AA291" t="s">
        <v>99</v>
      </c>
      <c r="AB291" t="s">
        <v>54</v>
      </c>
      <c r="AC291" t="s">
        <v>562</v>
      </c>
      <c r="AD291" t="s">
        <v>89</v>
      </c>
      <c r="AE291" t="s">
        <v>65</v>
      </c>
      <c r="AF291" t="s">
        <v>307</v>
      </c>
      <c r="AG291" t="s">
        <v>307</v>
      </c>
      <c r="AH291" t="s">
        <v>81</v>
      </c>
      <c r="AI291" t="s">
        <v>307</v>
      </c>
      <c r="AJ291" t="s">
        <v>307</v>
      </c>
      <c r="AK291" t="s">
        <v>307</v>
      </c>
      <c r="AL291" t="s">
        <v>307</v>
      </c>
      <c r="AM291" t="s">
        <v>307</v>
      </c>
      <c r="AN291" t="s">
        <v>307</v>
      </c>
      <c r="AO291" t="s">
        <v>81</v>
      </c>
      <c r="AP291" t="s">
        <v>308</v>
      </c>
      <c r="AQ291" t="s">
        <v>308</v>
      </c>
      <c r="AR291" t="s">
        <v>62</v>
      </c>
      <c r="AS291" t="s">
        <v>1902</v>
      </c>
      <c r="AT291" t="s">
        <v>4420</v>
      </c>
      <c r="AU291" t="s">
        <v>307</v>
      </c>
      <c r="AV291" t="s">
        <v>60</v>
      </c>
    </row>
    <row r="292" spans="5:48" x14ac:dyDescent="0.35">
      <c r="K292" t="s">
        <v>50</v>
      </c>
      <c r="L292" t="s">
        <v>51</v>
      </c>
      <c r="S292" s="17"/>
      <c r="X292" s="17" t="s">
        <v>1463</v>
      </c>
      <c r="Y292" t="s">
        <v>92</v>
      </c>
      <c r="AV292" t="s">
        <v>60</v>
      </c>
    </row>
    <row r="293" spans="5:48" x14ac:dyDescent="0.35">
      <c r="N293" t="s">
        <v>1368</v>
      </c>
      <c r="O293" t="s">
        <v>451</v>
      </c>
      <c r="S293" s="17"/>
      <c r="X293" s="17" t="s">
        <v>1607</v>
      </c>
      <c r="Y293" t="s">
        <v>92</v>
      </c>
      <c r="AV293" t="s">
        <v>60</v>
      </c>
    </row>
    <row r="294" spans="5:48" x14ac:dyDescent="0.35">
      <c r="Q294" t="s">
        <v>1464</v>
      </c>
      <c r="R294" t="s">
        <v>4429</v>
      </c>
      <c r="S294" s="17"/>
      <c r="X294" s="17" t="s">
        <v>1465</v>
      </c>
      <c r="Y294" t="s">
        <v>92</v>
      </c>
      <c r="AV294" t="s">
        <v>60</v>
      </c>
    </row>
    <row r="295" spans="5:48" x14ac:dyDescent="0.35">
      <c r="S295" s="17"/>
      <c r="U295" t="s">
        <v>4511</v>
      </c>
      <c r="X295" s="17" t="s">
        <v>1466</v>
      </c>
      <c r="Y295" t="s">
        <v>92</v>
      </c>
      <c r="Z295" t="s">
        <v>255</v>
      </c>
      <c r="AA295" t="s">
        <v>84</v>
      </c>
      <c r="AB295" t="s">
        <v>54</v>
      </c>
      <c r="AC295" t="s">
        <v>562</v>
      </c>
      <c r="AD295" t="s">
        <v>515</v>
      </c>
      <c r="AE295" t="s">
        <v>65</v>
      </c>
      <c r="AF295" t="s">
        <v>307</v>
      </c>
      <c r="AG295" t="s">
        <v>307</v>
      </c>
      <c r="AH295" t="s">
        <v>81</v>
      </c>
      <c r="AI295" t="s">
        <v>307</v>
      </c>
      <c r="AJ295" t="s">
        <v>307</v>
      </c>
      <c r="AK295" t="s">
        <v>307</v>
      </c>
      <c r="AL295" t="s">
        <v>307</v>
      </c>
      <c r="AM295" t="s">
        <v>307</v>
      </c>
      <c r="AN295" t="s">
        <v>307</v>
      </c>
      <c r="AO295" t="s">
        <v>81</v>
      </c>
      <c r="AP295" t="s">
        <v>308</v>
      </c>
      <c r="AQ295" t="s">
        <v>308</v>
      </c>
      <c r="AR295" t="s">
        <v>78</v>
      </c>
      <c r="AS295" t="s">
        <v>1902</v>
      </c>
      <c r="AT295" t="s">
        <v>4420</v>
      </c>
      <c r="AU295" t="s">
        <v>307</v>
      </c>
      <c r="AV295" t="s">
        <v>60</v>
      </c>
    </row>
    <row r="296" spans="5:48" x14ac:dyDescent="0.35">
      <c r="K296" t="s">
        <v>1372</v>
      </c>
      <c r="L296" t="s">
        <v>1373</v>
      </c>
      <c r="S296" s="17"/>
      <c r="X296" s="17" t="s">
        <v>1467</v>
      </c>
      <c r="Y296" t="s">
        <v>92</v>
      </c>
      <c r="AV296" t="s">
        <v>60</v>
      </c>
    </row>
    <row r="297" spans="5:48" x14ac:dyDescent="0.35">
      <c r="N297" t="s">
        <v>4516</v>
      </c>
      <c r="O297" t="s">
        <v>85</v>
      </c>
      <c r="S297" s="17"/>
      <c r="X297" s="17" t="s">
        <v>1468</v>
      </c>
      <c r="Y297" t="s">
        <v>92</v>
      </c>
      <c r="AV297" t="s">
        <v>60</v>
      </c>
    </row>
    <row r="298" spans="5:48" x14ac:dyDescent="0.35">
      <c r="Q298" t="s">
        <v>1469</v>
      </c>
      <c r="R298" t="s">
        <v>4430</v>
      </c>
      <c r="S298" s="17"/>
      <c r="X298" s="17" t="s">
        <v>1469</v>
      </c>
      <c r="Y298" t="s">
        <v>92</v>
      </c>
      <c r="AV298" t="s">
        <v>60</v>
      </c>
    </row>
    <row r="299" spans="5:48" x14ac:dyDescent="0.35">
      <c r="S299" s="17"/>
      <c r="U299" t="s">
        <v>4512</v>
      </c>
      <c r="X299" s="17" t="s">
        <v>1470</v>
      </c>
      <c r="Y299" t="s">
        <v>92</v>
      </c>
      <c r="Z299" t="s">
        <v>255</v>
      </c>
      <c r="AA299" t="s">
        <v>178</v>
      </c>
      <c r="AB299" t="s">
        <v>54</v>
      </c>
      <c r="AC299" t="s">
        <v>562</v>
      </c>
      <c r="AD299" t="s">
        <v>213</v>
      </c>
      <c r="AE299" t="s">
        <v>65</v>
      </c>
      <c r="AF299" t="s">
        <v>307</v>
      </c>
      <c r="AG299" t="s">
        <v>307</v>
      </c>
      <c r="AH299" t="s">
        <v>81</v>
      </c>
      <c r="AI299" t="s">
        <v>307</v>
      </c>
      <c r="AJ299" t="s">
        <v>307</v>
      </c>
      <c r="AK299" t="s">
        <v>307</v>
      </c>
      <c r="AL299" t="s">
        <v>307</v>
      </c>
      <c r="AM299" t="s">
        <v>307</v>
      </c>
      <c r="AN299" t="s">
        <v>307</v>
      </c>
      <c r="AO299" t="s">
        <v>81</v>
      </c>
      <c r="AP299" t="s">
        <v>308</v>
      </c>
      <c r="AQ299" t="s">
        <v>308</v>
      </c>
      <c r="AR299" t="s">
        <v>78</v>
      </c>
      <c r="AS299" t="s">
        <v>1902</v>
      </c>
      <c r="AT299" t="s">
        <v>4420</v>
      </c>
      <c r="AU299" t="s">
        <v>307</v>
      </c>
      <c r="AV299" t="s">
        <v>60</v>
      </c>
    </row>
    <row r="300" spans="5:48" x14ac:dyDescent="0.35">
      <c r="K300" t="s">
        <v>457</v>
      </c>
      <c r="L300" t="s">
        <v>464</v>
      </c>
      <c r="S300" s="17"/>
      <c r="X300" s="17" t="s">
        <v>1471</v>
      </c>
      <c r="Y300" t="s">
        <v>92</v>
      </c>
      <c r="AV300" t="s">
        <v>60</v>
      </c>
    </row>
    <row r="301" spans="5:48" x14ac:dyDescent="0.35">
      <c r="N301" t="s">
        <v>1380</v>
      </c>
      <c r="O301" t="s">
        <v>146</v>
      </c>
      <c r="S301" s="17"/>
      <c r="X301" s="17" t="s">
        <v>1861</v>
      </c>
      <c r="Y301" t="s">
        <v>92</v>
      </c>
      <c r="AV301" t="s">
        <v>60</v>
      </c>
    </row>
    <row r="302" spans="5:48" x14ac:dyDescent="0.35">
      <c r="Q302" t="s">
        <v>1473</v>
      </c>
      <c r="R302" t="s">
        <v>4431</v>
      </c>
      <c r="S302" s="17"/>
      <c r="X302" s="17" t="s">
        <v>1473</v>
      </c>
      <c r="Y302" t="s">
        <v>92</v>
      </c>
      <c r="AV302" t="s">
        <v>60</v>
      </c>
    </row>
    <row r="303" spans="5:48" x14ac:dyDescent="0.35">
      <c r="S303" s="17"/>
      <c r="U303" t="s">
        <v>4513</v>
      </c>
      <c r="X303" s="17" t="s">
        <v>1472</v>
      </c>
      <c r="Y303" t="s">
        <v>92</v>
      </c>
      <c r="Z303" t="s">
        <v>145</v>
      </c>
      <c r="AA303" t="s">
        <v>99</v>
      </c>
      <c r="AB303" t="s">
        <v>54</v>
      </c>
      <c r="AC303" t="s">
        <v>562</v>
      </c>
      <c r="AD303" t="s">
        <v>152</v>
      </c>
      <c r="AE303" t="s">
        <v>65</v>
      </c>
      <c r="AF303" t="s">
        <v>307</v>
      </c>
      <c r="AG303" t="s">
        <v>307</v>
      </c>
      <c r="AH303" t="s">
        <v>81</v>
      </c>
      <c r="AI303" t="s">
        <v>307</v>
      </c>
      <c r="AJ303" t="s">
        <v>307</v>
      </c>
      <c r="AK303" t="s">
        <v>307</v>
      </c>
      <c r="AL303" t="s">
        <v>307</v>
      </c>
      <c r="AM303" t="s">
        <v>307</v>
      </c>
      <c r="AN303" t="s">
        <v>307</v>
      </c>
      <c r="AO303" t="s">
        <v>81</v>
      </c>
      <c r="AP303" t="s">
        <v>308</v>
      </c>
      <c r="AQ303" t="s">
        <v>308</v>
      </c>
      <c r="AR303" t="s">
        <v>62</v>
      </c>
      <c r="AS303" t="s">
        <v>1902</v>
      </c>
      <c r="AT303" t="s">
        <v>4420</v>
      </c>
      <c r="AU303" t="s">
        <v>307</v>
      </c>
      <c r="AV303" t="s">
        <v>60</v>
      </c>
    </row>
    <row r="304" spans="5:48" ht="29" x14ac:dyDescent="0.35">
      <c r="E304" s="17" t="s">
        <v>91</v>
      </c>
      <c r="F304" t="s">
        <v>91</v>
      </c>
      <c r="X304" s="17" t="s">
        <v>430</v>
      </c>
      <c r="Y304" t="str">
        <f t="shared" si="0"/>
        <v>Low</v>
      </c>
      <c r="AV304" t="s">
        <v>76</v>
      </c>
    </row>
    <row r="305" spans="5:48" ht="29" x14ac:dyDescent="0.35">
      <c r="E305" s="17" t="s">
        <v>431</v>
      </c>
      <c r="F305" t="s">
        <v>432</v>
      </c>
      <c r="X305" s="17" t="s">
        <v>433</v>
      </c>
      <c r="Y305" t="str">
        <f t="shared" si="0"/>
        <v>Low</v>
      </c>
      <c r="AV305" t="s">
        <v>76</v>
      </c>
    </row>
    <row r="306" spans="5:48" ht="29" x14ac:dyDescent="0.35">
      <c r="E306" s="17" t="s">
        <v>434</v>
      </c>
      <c r="F306" t="s">
        <v>434</v>
      </c>
      <c r="X306" s="17" t="s">
        <v>435</v>
      </c>
      <c r="Y306" t="str">
        <f t="shared" ref="Y306:Y307" si="1">IF((SUMPRODUCT(--(A306:X306&lt;&gt;"")))&gt;0, "Low", "")</f>
        <v>Low</v>
      </c>
      <c r="AV306" t="s">
        <v>76</v>
      </c>
    </row>
    <row r="307" spans="5:48" ht="29" x14ac:dyDescent="0.35">
      <c r="E307" s="17" t="s">
        <v>119</v>
      </c>
      <c r="F307" t="s">
        <v>119</v>
      </c>
      <c r="X307" s="17" t="s">
        <v>436</v>
      </c>
      <c r="Y307" t="str">
        <f t="shared" si="1"/>
        <v>Low</v>
      </c>
      <c r="AV307" t="s">
        <v>76</v>
      </c>
    </row>
    <row r="308" spans="5:48" ht="29" x14ac:dyDescent="0.35">
      <c r="E308" s="17" t="s">
        <v>189</v>
      </c>
      <c r="F308" t="s">
        <v>189</v>
      </c>
      <c r="X308" s="17" t="s">
        <v>437</v>
      </c>
      <c r="Y308" t="s">
        <v>92</v>
      </c>
      <c r="AV308" t="s">
        <v>76</v>
      </c>
    </row>
    <row r="309" spans="5:48" ht="29" x14ac:dyDescent="0.35">
      <c r="E309" s="17" t="s">
        <v>149</v>
      </c>
      <c r="F309" t="s">
        <v>438</v>
      </c>
      <c r="X309" s="17" t="s">
        <v>439</v>
      </c>
      <c r="Y309" t="s">
        <v>92</v>
      </c>
      <c r="AV309" t="s">
        <v>76</v>
      </c>
    </row>
    <row r="310" spans="5:48" ht="29" x14ac:dyDescent="0.35">
      <c r="E310" s="17" t="s">
        <v>197</v>
      </c>
      <c r="F310" t="s">
        <v>197</v>
      </c>
      <c r="X310" s="17" t="s">
        <v>440</v>
      </c>
      <c r="Y310" t="s">
        <v>92</v>
      </c>
      <c r="AV310" t="s">
        <v>76</v>
      </c>
    </row>
  </sheetData>
  <conditionalFormatting sqref="B2">
    <cfRule type="notContainsBlanks" dxfId="250" priority="1561">
      <formula>LEN(TRIM(B2))&gt;0</formula>
    </cfRule>
  </conditionalFormatting>
  <conditionalFormatting sqref="C2">
    <cfRule type="notContainsBlanks" dxfId="249" priority="1560">
      <formula>LEN(TRIM(C2))&gt;0</formula>
    </cfRule>
  </conditionalFormatting>
  <conditionalFormatting sqref="E2:E1048576">
    <cfRule type="notContainsBlanks" dxfId="248" priority="1559">
      <formula>LEN(TRIM(E2))&gt;0</formula>
    </cfRule>
  </conditionalFormatting>
  <conditionalFormatting sqref="H2:H1048576">
    <cfRule type="notContainsBlanks" dxfId="247" priority="1558">
      <formula>LEN(TRIM(H2))&gt;0</formula>
    </cfRule>
  </conditionalFormatting>
  <conditionalFormatting sqref="I2:I1048576">
    <cfRule type="notContainsBlanks" dxfId="246" priority="1556">
      <formula>LEN(TRIM(I2))&gt;0</formula>
    </cfRule>
    <cfRule type="expression" dxfId="245" priority="1557">
      <formula>LEN(H2)&gt;0</formula>
    </cfRule>
  </conditionalFormatting>
  <conditionalFormatting sqref="K2:K1048576">
    <cfRule type="notContainsBlanks" dxfId="244" priority="1555">
      <formula>LEN(TRIM(K2))&gt;0</formula>
    </cfRule>
  </conditionalFormatting>
  <conditionalFormatting sqref="L2:L1048576">
    <cfRule type="notContainsBlanks" dxfId="243" priority="1553">
      <formula>LEN(TRIM(L2))&gt;0</formula>
    </cfRule>
    <cfRule type="expression" dxfId="242" priority="1554">
      <formula>LEN(K2)&gt;0</formula>
    </cfRule>
  </conditionalFormatting>
  <conditionalFormatting sqref="N2:N1048576">
    <cfRule type="notContainsBlanks" dxfId="241" priority="1552">
      <formula>LEN(TRIM(N2))&gt;0</formula>
    </cfRule>
  </conditionalFormatting>
  <conditionalFormatting sqref="O2:O1048576">
    <cfRule type="notContainsBlanks" dxfId="240" priority="1550">
      <formula>LEN(TRIM(O2))&gt;0</formula>
    </cfRule>
    <cfRule type="expression" dxfId="239" priority="1551">
      <formula>LEN(N2)&gt;0</formula>
    </cfRule>
  </conditionalFormatting>
  <conditionalFormatting sqref="Q2:Q1048576">
    <cfRule type="notContainsBlanks" dxfId="238" priority="1549">
      <formula>LEN(TRIM(Q2))&gt;0</formula>
    </cfRule>
  </conditionalFormatting>
  <conditionalFormatting sqref="R2:R1048576">
    <cfRule type="notContainsBlanks" dxfId="237" priority="1547">
      <formula>LEN(TRIM(R2))&gt;0</formula>
    </cfRule>
    <cfRule type="expression" dxfId="236" priority="1548">
      <formula>LEN(Q2)&gt;0</formula>
    </cfRule>
  </conditionalFormatting>
  <conditionalFormatting sqref="X238:X1048576 X2:X236">
    <cfRule type="notContainsBlanks" dxfId="235" priority="1545">
      <formula>LEN(TRIM(X2))&gt;0</formula>
    </cfRule>
    <cfRule type="expression" dxfId="234" priority="1546">
      <formula>(SUMPRODUCT(--(A2:U2&lt;&gt;"")))&gt;0</formula>
    </cfRule>
  </conditionalFormatting>
  <conditionalFormatting sqref="U1:W1048576">
    <cfRule type="notContainsBlanks" dxfId="233" priority="1544">
      <formula>LEN(TRIM(U1))&gt;0</formula>
    </cfRule>
  </conditionalFormatting>
  <conditionalFormatting sqref="Z1:AD1048576">
    <cfRule type="cellIs" dxfId="232" priority="1538" operator="equal">
      <formula>"TBD"</formula>
    </cfRule>
  </conditionalFormatting>
  <conditionalFormatting sqref="Y1:AV1048576">
    <cfRule type="notContainsBlanks" dxfId="231" priority="1537">
      <formula>LEN(TRIM(Y1))&gt;0</formula>
    </cfRule>
  </conditionalFormatting>
  <conditionalFormatting sqref="X237">
    <cfRule type="notContainsBlanks" dxfId="230" priority="1527">
      <formula>LEN(TRIM(X237))&gt;0</formula>
    </cfRule>
    <cfRule type="expression" dxfId="229" priority="1528">
      <formula>(SUMPRODUCT(--(A237:U237&lt;&gt;"")))&gt;0</formula>
    </cfRule>
  </conditionalFormatting>
  <conditionalFormatting sqref="AE1:AU1048576">
    <cfRule type="cellIs" dxfId="228" priority="580" operator="equal">
      <formula>"TBD"</formula>
    </cfRule>
  </conditionalFormatting>
  <conditionalFormatting sqref="U103:W107 U2:W7 U170:W174 U304:W1048576 U237:W241">
    <cfRule type="duplicateValues" dxfId="227" priority="6452"/>
  </conditionalFormatting>
  <conditionalFormatting sqref="I103:I107 I1:I7 I170:I174 I304:I1048576 I237:I241">
    <cfRule type="duplicateValues" dxfId="226" priority="6460"/>
  </conditionalFormatting>
  <conditionalFormatting sqref="L103:L107 L1:L7 L170:L174 L304:L1048576 L237:L241">
    <cfRule type="duplicateValues" dxfId="225" priority="6468"/>
  </conditionalFormatting>
  <conditionalFormatting sqref="O103:O107 O1:O7 O170:O174 O304:O1048576 O237:O241">
    <cfRule type="duplicateValues" dxfId="224" priority="6476"/>
  </conditionalFormatting>
  <conditionalFormatting sqref="R103:R107 R1:R7 R170:R174 R304:R1048576 R237:R241">
    <cfRule type="duplicateValues" dxfId="223" priority="6484"/>
  </conditionalFormatting>
  <conditionalFormatting sqref="S8:S36 S41:S69 S74:S102">
    <cfRule type="notContainsBlanks" dxfId="222" priority="539">
      <formula>LEN(TRIM(S8))&gt;0</formula>
    </cfRule>
  </conditionalFormatting>
  <conditionalFormatting sqref="U14:W27">
    <cfRule type="duplicateValues" dxfId="221" priority="158175"/>
  </conditionalFormatting>
  <conditionalFormatting sqref="I14:I27">
    <cfRule type="duplicateValues" dxfId="220" priority="158177"/>
  </conditionalFormatting>
  <conditionalFormatting sqref="L14:L27">
    <cfRule type="duplicateValues" dxfId="219" priority="158179"/>
  </conditionalFormatting>
  <conditionalFormatting sqref="O14:O27">
    <cfRule type="duplicateValues" dxfId="218" priority="158181"/>
  </conditionalFormatting>
  <conditionalFormatting sqref="R14:R27">
    <cfRule type="duplicateValues" dxfId="217" priority="158183"/>
  </conditionalFormatting>
  <conditionalFormatting sqref="F14:F27">
    <cfRule type="duplicateValues" dxfId="216" priority="158185"/>
    <cfRule type="notContainsBlanks" dxfId="215" priority="158186">
      <formula>LEN(TRIM(F14))&gt;0</formula>
    </cfRule>
    <cfRule type="expression" dxfId="214" priority="158187">
      <formula>LEN(E14)&gt;0</formula>
    </cfRule>
  </conditionalFormatting>
  <conditionalFormatting sqref="U8:W13">
    <cfRule type="duplicateValues" dxfId="213" priority="158730"/>
  </conditionalFormatting>
  <conditionalFormatting sqref="I8:I13">
    <cfRule type="duplicateValues" dxfId="212" priority="158731"/>
  </conditionalFormatting>
  <conditionalFormatting sqref="L8:L13">
    <cfRule type="duplicateValues" dxfId="211" priority="158732"/>
  </conditionalFormatting>
  <conditionalFormatting sqref="O8:O13">
    <cfRule type="duplicateValues" dxfId="210" priority="158733"/>
  </conditionalFormatting>
  <conditionalFormatting sqref="R8:R13">
    <cfRule type="duplicateValues" dxfId="209" priority="158734"/>
  </conditionalFormatting>
  <conditionalFormatting sqref="F8:F13">
    <cfRule type="duplicateValues" dxfId="208" priority="158735"/>
    <cfRule type="notContainsBlanks" dxfId="207" priority="158736">
      <formula>LEN(TRIM(F8))&gt;0</formula>
    </cfRule>
    <cfRule type="expression" dxfId="206" priority="158737">
      <formula>LEN(E8)&gt;0</formula>
    </cfRule>
  </conditionalFormatting>
  <conditionalFormatting sqref="U28:W36 U61:W69 U94:W102">
    <cfRule type="duplicateValues" dxfId="205" priority="159814"/>
  </conditionalFormatting>
  <conditionalFormatting sqref="I28:I36 I61:I69 I94:I102">
    <cfRule type="duplicateValues" dxfId="204" priority="159816"/>
  </conditionalFormatting>
  <conditionalFormatting sqref="L28:L36 L61:L69 L94:L102">
    <cfRule type="duplicateValues" dxfId="203" priority="159818"/>
  </conditionalFormatting>
  <conditionalFormatting sqref="O28:O36 O61:O69 O94:O102">
    <cfRule type="duplicateValues" dxfId="202" priority="159820"/>
  </conditionalFormatting>
  <conditionalFormatting sqref="R28:R36 R61:R69 R94:R102">
    <cfRule type="duplicateValues" dxfId="201" priority="159822"/>
  </conditionalFormatting>
  <conditionalFormatting sqref="F28:F36 F61:F69 F94:F102">
    <cfRule type="duplicateValues" dxfId="200" priority="159824"/>
    <cfRule type="notContainsBlanks" dxfId="199" priority="159825">
      <formula>LEN(TRIM(F28))&gt;0</formula>
    </cfRule>
    <cfRule type="expression" dxfId="198" priority="159826">
      <formula>LEN(E28)&gt;0</formula>
    </cfRule>
  </conditionalFormatting>
  <conditionalFormatting sqref="U37:W40">
    <cfRule type="duplicateValues" dxfId="197" priority="195"/>
  </conditionalFormatting>
  <conditionalFormatting sqref="I37:I40">
    <cfRule type="duplicateValues" dxfId="196" priority="194"/>
  </conditionalFormatting>
  <conditionalFormatting sqref="L37:L40">
    <cfRule type="duplicateValues" dxfId="195" priority="193"/>
  </conditionalFormatting>
  <conditionalFormatting sqref="O37:O40">
    <cfRule type="duplicateValues" dxfId="194" priority="192"/>
  </conditionalFormatting>
  <conditionalFormatting sqref="R37:R40">
    <cfRule type="duplicateValues" dxfId="193" priority="191"/>
  </conditionalFormatting>
  <conditionalFormatting sqref="U47:W60">
    <cfRule type="duplicateValues" dxfId="192" priority="190"/>
  </conditionalFormatting>
  <conditionalFormatting sqref="I47:I60">
    <cfRule type="duplicateValues" dxfId="191" priority="189"/>
  </conditionalFormatting>
  <conditionalFormatting sqref="L47:L60">
    <cfRule type="duplicateValues" dxfId="190" priority="188"/>
  </conditionalFormatting>
  <conditionalFormatting sqref="O47:O60">
    <cfRule type="duplicateValues" dxfId="189" priority="187"/>
  </conditionalFormatting>
  <conditionalFormatting sqref="R47:R60">
    <cfRule type="duplicateValues" dxfId="188" priority="186"/>
  </conditionalFormatting>
  <conditionalFormatting sqref="F47:F60">
    <cfRule type="duplicateValues" dxfId="187" priority="183"/>
    <cfRule type="notContainsBlanks" dxfId="186" priority="184">
      <formula>LEN(TRIM(F47))&gt;0</formula>
    </cfRule>
    <cfRule type="expression" dxfId="185" priority="185">
      <formula>LEN(E47)&gt;0</formula>
    </cfRule>
  </conditionalFormatting>
  <conditionalFormatting sqref="U41:W46">
    <cfRule type="duplicateValues" dxfId="184" priority="182"/>
  </conditionalFormatting>
  <conditionalFormatting sqref="I41:I46">
    <cfRule type="duplicateValues" dxfId="183" priority="181"/>
  </conditionalFormatting>
  <conditionalFormatting sqref="L41:L46">
    <cfRule type="duplicateValues" dxfId="182" priority="180"/>
  </conditionalFormatting>
  <conditionalFormatting sqref="O41:O46">
    <cfRule type="duplicateValues" dxfId="181" priority="179"/>
  </conditionalFormatting>
  <conditionalFormatting sqref="R41:R46">
    <cfRule type="duplicateValues" dxfId="180" priority="178"/>
  </conditionalFormatting>
  <conditionalFormatting sqref="F41:F46">
    <cfRule type="duplicateValues" dxfId="179" priority="175"/>
    <cfRule type="notContainsBlanks" dxfId="178" priority="176">
      <formula>LEN(TRIM(F41))&gt;0</formula>
    </cfRule>
    <cfRule type="expression" dxfId="177" priority="177">
      <formula>LEN(E41)&gt;0</formula>
    </cfRule>
  </conditionalFormatting>
  <conditionalFormatting sqref="F37:F40">
    <cfRule type="duplicateValues" dxfId="176" priority="172"/>
    <cfRule type="notContainsBlanks" dxfId="175" priority="173">
      <formula>LEN(TRIM(F37))&gt;0</formula>
    </cfRule>
    <cfRule type="expression" dxfId="174" priority="174">
      <formula>LEN(E37)&gt;0</formula>
    </cfRule>
  </conditionalFormatting>
  <conditionalFormatting sqref="S108:S136 S141:S169">
    <cfRule type="notContainsBlanks" dxfId="173" priority="171">
      <formula>LEN(TRIM(S108))&gt;0</formula>
    </cfRule>
  </conditionalFormatting>
  <conditionalFormatting sqref="U114:W127">
    <cfRule type="duplicateValues" dxfId="172" priority="170"/>
  </conditionalFormatting>
  <conditionalFormatting sqref="I114:I127">
    <cfRule type="duplicateValues" dxfId="171" priority="169"/>
  </conditionalFormatting>
  <conditionalFormatting sqref="L114:L127">
    <cfRule type="duplicateValues" dxfId="170" priority="168"/>
  </conditionalFormatting>
  <conditionalFormatting sqref="O114:O127">
    <cfRule type="duplicateValues" dxfId="169" priority="167"/>
  </conditionalFormatting>
  <conditionalFormatting sqref="R114:R127">
    <cfRule type="duplicateValues" dxfId="168" priority="166"/>
  </conditionalFormatting>
  <conditionalFormatting sqref="F114:F127">
    <cfRule type="duplicateValues" dxfId="167" priority="163"/>
    <cfRule type="notContainsBlanks" dxfId="166" priority="164">
      <formula>LEN(TRIM(F114))&gt;0</formula>
    </cfRule>
    <cfRule type="expression" dxfId="165" priority="165">
      <formula>LEN(E114)&gt;0</formula>
    </cfRule>
  </conditionalFormatting>
  <conditionalFormatting sqref="U108:W113">
    <cfRule type="duplicateValues" dxfId="164" priority="162"/>
  </conditionalFormatting>
  <conditionalFormatting sqref="I108:I113">
    <cfRule type="duplicateValues" dxfId="163" priority="161"/>
  </conditionalFormatting>
  <conditionalFormatting sqref="L108:L113">
    <cfRule type="duplicateValues" dxfId="162" priority="160"/>
  </conditionalFormatting>
  <conditionalFormatting sqref="O108:O113">
    <cfRule type="duplicateValues" dxfId="161" priority="159"/>
  </conditionalFormatting>
  <conditionalFormatting sqref="R108:R113">
    <cfRule type="duplicateValues" dxfId="160" priority="158"/>
  </conditionalFormatting>
  <conditionalFormatting sqref="F108:F113">
    <cfRule type="duplicateValues" dxfId="159" priority="155"/>
    <cfRule type="notContainsBlanks" dxfId="158" priority="156">
      <formula>LEN(TRIM(F108))&gt;0</formula>
    </cfRule>
    <cfRule type="expression" dxfId="157" priority="157">
      <formula>LEN(E108)&gt;0</formula>
    </cfRule>
  </conditionalFormatting>
  <conditionalFormatting sqref="U128:W136 U161:W169">
    <cfRule type="duplicateValues" dxfId="156" priority="154"/>
  </conditionalFormatting>
  <conditionalFormatting sqref="I128:I136 I161:I169">
    <cfRule type="duplicateValues" dxfId="155" priority="153"/>
  </conditionalFormatting>
  <conditionalFormatting sqref="L128:L136 L161:L169">
    <cfRule type="duplicateValues" dxfId="154" priority="152"/>
  </conditionalFormatting>
  <conditionalFormatting sqref="O128:O136 O161:O169">
    <cfRule type="duplicateValues" dxfId="153" priority="151"/>
  </conditionalFormatting>
  <conditionalFormatting sqref="R128:R136 R161:R169">
    <cfRule type="duplicateValues" dxfId="152" priority="150"/>
  </conditionalFormatting>
  <conditionalFormatting sqref="F128:F136 F161:F169">
    <cfRule type="duplicateValues" dxfId="151" priority="147"/>
    <cfRule type="notContainsBlanks" dxfId="150" priority="148">
      <formula>LEN(TRIM(F128))&gt;0</formula>
    </cfRule>
    <cfRule type="expression" dxfId="149" priority="149">
      <formula>LEN(E128)&gt;0</formula>
    </cfRule>
  </conditionalFormatting>
  <conditionalFormatting sqref="U137:W140">
    <cfRule type="duplicateValues" dxfId="148" priority="146"/>
  </conditionalFormatting>
  <conditionalFormatting sqref="I137:I140">
    <cfRule type="duplicateValues" dxfId="147" priority="145"/>
  </conditionalFormatting>
  <conditionalFormatting sqref="L137:L140">
    <cfRule type="duplicateValues" dxfId="146" priority="144"/>
  </conditionalFormatting>
  <conditionalFormatting sqref="O137:O140">
    <cfRule type="duplicateValues" dxfId="145" priority="143"/>
  </conditionalFormatting>
  <conditionalFormatting sqref="R137:R140">
    <cfRule type="duplicateValues" dxfId="144" priority="142"/>
  </conditionalFormatting>
  <conditionalFormatting sqref="U147:W160">
    <cfRule type="duplicateValues" dxfId="143" priority="141"/>
  </conditionalFormatting>
  <conditionalFormatting sqref="I147:I160">
    <cfRule type="duplicateValues" dxfId="142" priority="140"/>
  </conditionalFormatting>
  <conditionalFormatting sqref="L147:L160">
    <cfRule type="duplicateValues" dxfId="141" priority="139"/>
  </conditionalFormatting>
  <conditionalFormatting sqref="O147:O160">
    <cfRule type="duplicateValues" dxfId="140" priority="138"/>
  </conditionalFormatting>
  <conditionalFormatting sqref="R147:R160">
    <cfRule type="duplicateValues" dxfId="139" priority="137"/>
  </conditionalFormatting>
  <conditionalFormatting sqref="F147:F160">
    <cfRule type="duplicateValues" dxfId="138" priority="134"/>
    <cfRule type="notContainsBlanks" dxfId="137" priority="135">
      <formula>LEN(TRIM(F147))&gt;0</formula>
    </cfRule>
    <cfRule type="expression" dxfId="136" priority="136">
      <formula>LEN(E147)&gt;0</formula>
    </cfRule>
  </conditionalFormatting>
  <conditionalFormatting sqref="U141:W146">
    <cfRule type="duplicateValues" dxfId="135" priority="133"/>
  </conditionalFormatting>
  <conditionalFormatting sqref="I141:I146">
    <cfRule type="duplicateValues" dxfId="134" priority="132"/>
  </conditionalFormatting>
  <conditionalFormatting sqref="L141:L146">
    <cfRule type="duplicateValues" dxfId="133" priority="131"/>
  </conditionalFormatting>
  <conditionalFormatting sqref="O141:O146">
    <cfRule type="duplicateValues" dxfId="132" priority="130"/>
  </conditionalFormatting>
  <conditionalFormatting sqref="R141:R146">
    <cfRule type="duplicateValues" dxfId="131" priority="129"/>
  </conditionalFormatting>
  <conditionalFormatting sqref="F141:F146">
    <cfRule type="duplicateValues" dxfId="130" priority="126"/>
    <cfRule type="notContainsBlanks" dxfId="129" priority="127">
      <formula>LEN(TRIM(F141))&gt;0</formula>
    </cfRule>
    <cfRule type="expression" dxfId="128" priority="128">
      <formula>LEN(E141)&gt;0</formula>
    </cfRule>
  </conditionalFormatting>
  <conditionalFormatting sqref="F137:F140">
    <cfRule type="duplicateValues" dxfId="127" priority="123"/>
    <cfRule type="notContainsBlanks" dxfId="126" priority="124">
      <formula>LEN(TRIM(F137))&gt;0</formula>
    </cfRule>
    <cfRule type="expression" dxfId="125" priority="125">
      <formula>LEN(E137)&gt;0</formula>
    </cfRule>
  </conditionalFormatting>
  <conditionalFormatting sqref="S175:S203 S208:S236">
    <cfRule type="notContainsBlanks" dxfId="124" priority="122">
      <formula>LEN(TRIM(S175))&gt;0</formula>
    </cfRule>
  </conditionalFormatting>
  <conditionalFormatting sqref="U181:W194">
    <cfRule type="duplicateValues" dxfId="123" priority="121"/>
  </conditionalFormatting>
  <conditionalFormatting sqref="I181:I194">
    <cfRule type="duplicateValues" dxfId="122" priority="120"/>
  </conditionalFormatting>
  <conditionalFormatting sqref="L181:L194">
    <cfRule type="duplicateValues" dxfId="121" priority="119"/>
  </conditionalFormatting>
  <conditionalFormatting sqref="O181:O194">
    <cfRule type="duplicateValues" dxfId="120" priority="118"/>
  </conditionalFormatting>
  <conditionalFormatting sqref="R181:R194">
    <cfRule type="duplicateValues" dxfId="119" priority="117"/>
  </conditionalFormatting>
  <conditionalFormatting sqref="F181:F194">
    <cfRule type="duplicateValues" dxfId="118" priority="114"/>
    <cfRule type="notContainsBlanks" dxfId="117" priority="115">
      <formula>LEN(TRIM(F181))&gt;0</formula>
    </cfRule>
    <cfRule type="expression" dxfId="116" priority="116">
      <formula>LEN(E181)&gt;0</formula>
    </cfRule>
  </conditionalFormatting>
  <conditionalFormatting sqref="U175:W180">
    <cfRule type="duplicateValues" dxfId="115" priority="113"/>
  </conditionalFormatting>
  <conditionalFormatting sqref="I175:I180">
    <cfRule type="duplicateValues" dxfId="114" priority="112"/>
  </conditionalFormatting>
  <conditionalFormatting sqref="L175:L180">
    <cfRule type="duplicateValues" dxfId="113" priority="111"/>
  </conditionalFormatting>
  <conditionalFormatting sqref="O175:O180">
    <cfRule type="duplicateValues" dxfId="112" priority="110"/>
  </conditionalFormatting>
  <conditionalFormatting sqref="R175:R180">
    <cfRule type="duplicateValues" dxfId="111" priority="109"/>
  </conditionalFormatting>
  <conditionalFormatting sqref="F175:F180">
    <cfRule type="duplicateValues" dxfId="110" priority="106"/>
    <cfRule type="notContainsBlanks" dxfId="109" priority="107">
      <formula>LEN(TRIM(F175))&gt;0</formula>
    </cfRule>
    <cfRule type="expression" dxfId="108" priority="108">
      <formula>LEN(E175)&gt;0</formula>
    </cfRule>
  </conditionalFormatting>
  <conditionalFormatting sqref="U195:W203 U228:W236">
    <cfRule type="duplicateValues" dxfId="107" priority="105"/>
  </conditionalFormatting>
  <conditionalFormatting sqref="I195:I203 I228:I236">
    <cfRule type="duplicateValues" dxfId="106" priority="104"/>
  </conditionalFormatting>
  <conditionalFormatting sqref="L195:L203 L228:L236">
    <cfRule type="duplicateValues" dxfId="105" priority="103"/>
  </conditionalFormatting>
  <conditionalFormatting sqref="O195:O203 O228:O236">
    <cfRule type="duplicateValues" dxfId="104" priority="102"/>
  </conditionalFormatting>
  <conditionalFormatting sqref="R195:R203 R228:R236">
    <cfRule type="duplicateValues" dxfId="103" priority="101"/>
  </conditionalFormatting>
  <conditionalFormatting sqref="F195:F203 F228:F236">
    <cfRule type="duplicateValues" dxfId="102" priority="98"/>
    <cfRule type="notContainsBlanks" dxfId="101" priority="99">
      <formula>LEN(TRIM(F195))&gt;0</formula>
    </cfRule>
    <cfRule type="expression" dxfId="100" priority="100">
      <formula>LEN(E195)&gt;0</formula>
    </cfRule>
  </conditionalFormatting>
  <conditionalFormatting sqref="U204:W207">
    <cfRule type="duplicateValues" dxfId="99" priority="97"/>
  </conditionalFormatting>
  <conditionalFormatting sqref="I204:I207">
    <cfRule type="duplicateValues" dxfId="98" priority="96"/>
  </conditionalFormatting>
  <conditionalFormatting sqref="L204:L207">
    <cfRule type="duplicateValues" dxfId="97" priority="95"/>
  </conditionalFormatting>
  <conditionalFormatting sqref="O204:O207">
    <cfRule type="duplicateValues" dxfId="96" priority="94"/>
  </conditionalFormatting>
  <conditionalFormatting sqref="R204:R207">
    <cfRule type="duplicateValues" dxfId="95" priority="93"/>
  </conditionalFormatting>
  <conditionalFormatting sqref="U214:W227">
    <cfRule type="duplicateValues" dxfId="94" priority="92"/>
  </conditionalFormatting>
  <conditionalFormatting sqref="I214:I227">
    <cfRule type="duplicateValues" dxfId="93" priority="91"/>
  </conditionalFormatting>
  <conditionalFormatting sqref="L214:L227">
    <cfRule type="duplicateValues" dxfId="92" priority="90"/>
  </conditionalFormatting>
  <conditionalFormatting sqref="O214:O227">
    <cfRule type="duplicateValues" dxfId="91" priority="89"/>
  </conditionalFormatting>
  <conditionalFormatting sqref="R214:R227">
    <cfRule type="duplicateValues" dxfId="90" priority="88"/>
  </conditionalFormatting>
  <conditionalFormatting sqref="F214:F227">
    <cfRule type="duplicateValues" dxfId="89" priority="85"/>
    <cfRule type="notContainsBlanks" dxfId="88" priority="86">
      <formula>LEN(TRIM(F214))&gt;0</formula>
    </cfRule>
    <cfRule type="expression" dxfId="87" priority="87">
      <formula>LEN(E214)&gt;0</formula>
    </cfRule>
  </conditionalFormatting>
  <conditionalFormatting sqref="U208:W213">
    <cfRule type="duplicateValues" dxfId="86" priority="84"/>
  </conditionalFormatting>
  <conditionalFormatting sqref="I208:I213">
    <cfRule type="duplicateValues" dxfId="85" priority="83"/>
  </conditionalFormatting>
  <conditionalFormatting sqref="L208:L213">
    <cfRule type="duplicateValues" dxfId="84" priority="82"/>
  </conditionalFormatting>
  <conditionalFormatting sqref="O208:O213">
    <cfRule type="duplicateValues" dxfId="83" priority="81"/>
  </conditionalFormatting>
  <conditionalFormatting sqref="R208:R213">
    <cfRule type="duplicateValues" dxfId="82" priority="80"/>
  </conditionalFormatting>
  <conditionalFormatting sqref="F208:F213">
    <cfRule type="duplicateValues" dxfId="81" priority="77"/>
    <cfRule type="notContainsBlanks" dxfId="80" priority="78">
      <formula>LEN(TRIM(F208))&gt;0</formula>
    </cfRule>
    <cfRule type="expression" dxfId="79" priority="79">
      <formula>LEN(E208)&gt;0</formula>
    </cfRule>
  </conditionalFormatting>
  <conditionalFormatting sqref="F204:F207">
    <cfRule type="duplicateValues" dxfId="78" priority="74"/>
    <cfRule type="notContainsBlanks" dxfId="77" priority="75">
      <formula>LEN(TRIM(F204))&gt;0</formula>
    </cfRule>
    <cfRule type="expression" dxfId="76" priority="76">
      <formula>LEN(E204)&gt;0</formula>
    </cfRule>
  </conditionalFormatting>
  <conditionalFormatting sqref="S242:S270 S275:S303">
    <cfRule type="notContainsBlanks" dxfId="75" priority="73">
      <formula>LEN(TRIM(S242))&gt;0</formula>
    </cfRule>
  </conditionalFormatting>
  <conditionalFormatting sqref="U248:W261">
    <cfRule type="duplicateValues" dxfId="74" priority="72"/>
  </conditionalFormatting>
  <conditionalFormatting sqref="I248:I261">
    <cfRule type="duplicateValues" dxfId="73" priority="71"/>
  </conditionalFormatting>
  <conditionalFormatting sqref="L248:L261">
    <cfRule type="duplicateValues" dxfId="72" priority="70"/>
  </conditionalFormatting>
  <conditionalFormatting sqref="O248:O261">
    <cfRule type="duplicateValues" dxfId="71" priority="69"/>
  </conditionalFormatting>
  <conditionalFormatting sqref="R248:R261">
    <cfRule type="duplicateValues" dxfId="70" priority="68"/>
  </conditionalFormatting>
  <conditionalFormatting sqref="F248:F261">
    <cfRule type="duplicateValues" dxfId="69" priority="65"/>
    <cfRule type="notContainsBlanks" dxfId="68" priority="66">
      <formula>LEN(TRIM(F248))&gt;0</formula>
    </cfRule>
    <cfRule type="expression" dxfId="67" priority="67">
      <formula>LEN(E248)&gt;0</formula>
    </cfRule>
  </conditionalFormatting>
  <conditionalFormatting sqref="U242:W247">
    <cfRule type="duplicateValues" dxfId="66" priority="64"/>
  </conditionalFormatting>
  <conditionalFormatting sqref="I242:I247">
    <cfRule type="duplicateValues" dxfId="65" priority="63"/>
  </conditionalFormatting>
  <conditionalFormatting sqref="L242:L247">
    <cfRule type="duplicateValues" dxfId="64" priority="62"/>
  </conditionalFormatting>
  <conditionalFormatting sqref="O242:O247">
    <cfRule type="duplicateValues" dxfId="63" priority="61"/>
  </conditionalFormatting>
  <conditionalFormatting sqref="R242:R247">
    <cfRule type="duplicateValues" dxfId="62" priority="60"/>
  </conditionalFormatting>
  <conditionalFormatting sqref="F242:F247">
    <cfRule type="duplicateValues" dxfId="61" priority="57"/>
    <cfRule type="notContainsBlanks" dxfId="60" priority="58">
      <formula>LEN(TRIM(F242))&gt;0</formula>
    </cfRule>
    <cfRule type="expression" dxfId="59" priority="59">
      <formula>LEN(E242)&gt;0</formula>
    </cfRule>
  </conditionalFormatting>
  <conditionalFormatting sqref="U262:W270 U295:W303">
    <cfRule type="duplicateValues" dxfId="58" priority="56"/>
  </conditionalFormatting>
  <conditionalFormatting sqref="I262:I270 I295:I303">
    <cfRule type="duplicateValues" dxfId="57" priority="55"/>
  </conditionalFormatting>
  <conditionalFormatting sqref="L262:L270 L295:L303">
    <cfRule type="duplicateValues" dxfId="56" priority="54"/>
  </conditionalFormatting>
  <conditionalFormatting sqref="O262:O270 O295:O303">
    <cfRule type="duplicateValues" dxfId="55" priority="53"/>
  </conditionalFormatting>
  <conditionalFormatting sqref="R262:R270 R295:R303">
    <cfRule type="duplicateValues" dxfId="54" priority="52"/>
  </conditionalFormatting>
  <conditionalFormatting sqref="F262:F270 F295:F303">
    <cfRule type="duplicateValues" dxfId="53" priority="49"/>
    <cfRule type="notContainsBlanks" dxfId="52" priority="50">
      <formula>LEN(TRIM(F262))&gt;0</formula>
    </cfRule>
    <cfRule type="expression" dxfId="51" priority="51">
      <formula>LEN(E262)&gt;0</formula>
    </cfRule>
  </conditionalFormatting>
  <conditionalFormatting sqref="U271:W274">
    <cfRule type="duplicateValues" dxfId="50" priority="48"/>
  </conditionalFormatting>
  <conditionalFormatting sqref="I271:I274">
    <cfRule type="duplicateValues" dxfId="49" priority="47"/>
  </conditionalFormatting>
  <conditionalFormatting sqref="L271:L274">
    <cfRule type="duplicateValues" dxfId="48" priority="46"/>
  </conditionalFormatting>
  <conditionalFormatting sqref="O271:O274">
    <cfRule type="duplicateValues" dxfId="47" priority="45"/>
  </conditionalFormatting>
  <conditionalFormatting sqref="R271:R274">
    <cfRule type="duplicateValues" dxfId="46" priority="44"/>
  </conditionalFormatting>
  <conditionalFormatting sqref="U281:W294">
    <cfRule type="duplicateValues" dxfId="45" priority="43"/>
  </conditionalFormatting>
  <conditionalFormatting sqref="I281:I294">
    <cfRule type="duplicateValues" dxfId="44" priority="42"/>
  </conditionalFormatting>
  <conditionalFormatting sqref="L281:L294">
    <cfRule type="duplicateValues" dxfId="43" priority="41"/>
  </conditionalFormatting>
  <conditionalFormatting sqref="O281:O294">
    <cfRule type="duplicateValues" dxfId="42" priority="40"/>
  </conditionalFormatting>
  <conditionalFormatting sqref="R281:R294">
    <cfRule type="duplicateValues" dxfId="41" priority="39"/>
  </conditionalFormatting>
  <conditionalFormatting sqref="F281:F294">
    <cfRule type="duplicateValues" dxfId="40" priority="36"/>
    <cfRule type="notContainsBlanks" dxfId="39" priority="37">
      <formula>LEN(TRIM(F281))&gt;0</formula>
    </cfRule>
    <cfRule type="expression" dxfId="38" priority="38">
      <formula>LEN(E281)&gt;0</formula>
    </cfRule>
  </conditionalFormatting>
  <conditionalFormatting sqref="U275:W280">
    <cfRule type="duplicateValues" dxfId="37" priority="35"/>
  </conditionalFormatting>
  <conditionalFormatting sqref="I275:I280">
    <cfRule type="duplicateValues" dxfId="36" priority="34"/>
  </conditionalFormatting>
  <conditionalFormatting sqref="L275:L280">
    <cfRule type="duplicateValues" dxfId="35" priority="33"/>
  </conditionalFormatting>
  <conditionalFormatting sqref="O275:O280">
    <cfRule type="duplicateValues" dxfId="34" priority="32"/>
  </conditionalFormatting>
  <conditionalFormatting sqref="R275:R280">
    <cfRule type="duplicateValues" dxfId="33" priority="31"/>
  </conditionalFormatting>
  <conditionalFormatting sqref="F275:F280">
    <cfRule type="duplicateValues" dxfId="32" priority="28"/>
    <cfRule type="notContainsBlanks" dxfId="31" priority="29">
      <formula>LEN(TRIM(F275))&gt;0</formula>
    </cfRule>
    <cfRule type="expression" dxfId="30" priority="30">
      <formula>LEN(E275)&gt;0</formula>
    </cfRule>
  </conditionalFormatting>
  <conditionalFormatting sqref="F271:F274">
    <cfRule type="duplicateValues" dxfId="29" priority="25"/>
    <cfRule type="notContainsBlanks" dxfId="28" priority="26">
      <formula>LEN(TRIM(F271))&gt;0</formula>
    </cfRule>
    <cfRule type="expression" dxfId="27" priority="27">
      <formula>LEN(E271)&gt;0</formula>
    </cfRule>
  </conditionalFormatting>
  <conditionalFormatting sqref="F2:F7 F103:F107 F170:F174 F304:F1048576 F237:F241">
    <cfRule type="duplicateValues" dxfId="26" priority="168309"/>
    <cfRule type="notContainsBlanks" dxfId="25" priority="168310">
      <formula>LEN(TRIM(F2))&gt;0</formula>
    </cfRule>
    <cfRule type="expression" dxfId="24" priority="168311">
      <formula>LEN(E2)&gt;0</formula>
    </cfRule>
  </conditionalFormatting>
  <conditionalFormatting sqref="U70:W73">
    <cfRule type="duplicateValues" dxfId="23" priority="24"/>
  </conditionalFormatting>
  <conditionalFormatting sqref="I70:I73">
    <cfRule type="duplicateValues" dxfId="22" priority="23"/>
  </conditionalFormatting>
  <conditionalFormatting sqref="L70:L73">
    <cfRule type="duplicateValues" dxfId="21" priority="22"/>
  </conditionalFormatting>
  <conditionalFormatting sqref="O70:O73">
    <cfRule type="duplicateValues" dxfId="20" priority="21"/>
  </conditionalFormatting>
  <conditionalFormatting sqref="R70:R73">
    <cfRule type="duplicateValues" dxfId="19" priority="20"/>
  </conditionalFormatting>
  <conditionalFormatting sqref="U80:W93">
    <cfRule type="duplicateValues" dxfId="18" priority="19"/>
  </conditionalFormatting>
  <conditionalFormatting sqref="I80:I93">
    <cfRule type="duplicateValues" dxfId="17" priority="18"/>
  </conditionalFormatting>
  <conditionalFormatting sqref="L80:L93">
    <cfRule type="duplicateValues" dxfId="16" priority="17"/>
  </conditionalFormatting>
  <conditionalFormatting sqref="O80:O93">
    <cfRule type="duplicateValues" dxfId="15" priority="16"/>
  </conditionalFormatting>
  <conditionalFormatting sqref="R80:R93">
    <cfRule type="duplicateValues" dxfId="14" priority="15"/>
  </conditionalFormatting>
  <conditionalFormatting sqref="F80:F93">
    <cfRule type="duplicateValues" dxfId="13" priority="12"/>
    <cfRule type="notContainsBlanks" dxfId="12" priority="13">
      <formula>LEN(TRIM(F80))&gt;0</formula>
    </cfRule>
    <cfRule type="expression" dxfId="11" priority="14">
      <formula>LEN(E80)&gt;0</formula>
    </cfRule>
  </conditionalFormatting>
  <conditionalFormatting sqref="U74:W79">
    <cfRule type="duplicateValues" dxfId="10" priority="11"/>
  </conditionalFormatting>
  <conditionalFormatting sqref="I74:I79">
    <cfRule type="duplicateValues" dxfId="9" priority="10"/>
  </conditionalFormatting>
  <conditionalFormatting sqref="L74:L79">
    <cfRule type="duplicateValues" dxfId="8" priority="9"/>
  </conditionalFormatting>
  <conditionalFormatting sqref="O74:O79">
    <cfRule type="duplicateValues" dxfId="7" priority="8"/>
  </conditionalFormatting>
  <conditionalFormatting sqref="R74:R79">
    <cfRule type="duplicateValues" dxfId="6" priority="7"/>
  </conditionalFormatting>
  <conditionalFormatting sqref="F74:F79">
    <cfRule type="duplicateValues" dxfId="5" priority="4"/>
    <cfRule type="notContainsBlanks" dxfId="4" priority="5">
      <formula>LEN(TRIM(F74))&gt;0</formula>
    </cfRule>
    <cfRule type="expression" dxfId="3" priority="6">
      <formula>LEN(E74)&gt;0</formula>
    </cfRule>
  </conditionalFormatting>
  <conditionalFormatting sqref="F70:F73">
    <cfRule type="duplicateValues" dxfId="2" priority="1"/>
    <cfRule type="notContainsBlanks" dxfId="1" priority="2">
      <formula>LEN(TRIM(F70))&gt;0</formula>
    </cfRule>
    <cfRule type="expression" dxfId="0" priority="3">
      <formula>LEN(E70)&gt;0</formula>
    </cfRule>
  </conditionalFormatting>
  <dataValidations count="38">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2" xr:uid="{A0E094C3-6043-4350-876D-EF259665C1B4}">
      <formula1>AND(((SUMPRODUCT(--(J2:R2&lt;&gt;"")))&gt;0),(LEN(U2)=0),(LEN(S2)&gt;0),(SUMPRODUCT(--(A2:I2&lt;&gt;"")))=0)</formula1>
    </dataValidation>
    <dataValidation type="custom" allowBlank="1" showInputMessage="1" showErrorMessage="1" sqref="B2" xr:uid="{75689FBA-9CE7-459B-AFA7-E5A8B31C7083}">
      <formula1>SUMPRODUCT(--(D2:R2&lt;&gt;""))=0</formula1>
    </dataValidation>
    <dataValidation type="custom" showInputMessage="1" showErrorMessage="1" sqref="AF1" xr:uid="{1B0550E7-C4BB-48A6-8A5D-0E6D03F66244}">
      <formula1>IF(LEN(U1)&gt;0,"TBD","")</formula1>
    </dataValidation>
    <dataValidation type="textLength" operator="equal" allowBlank="1" showInputMessage="1" showErrorMessage="1" errorTitle="Level 1 Function Code" error="Level 1 Function code must be 3 Character" promptTitle="Level 1 Fun. Code (3 Char)" sqref="C2" xr:uid="{BA7F8D95-8969-4A75-B353-68EDC8ED27B2}">
      <formula1>3</formula1>
    </dataValidation>
    <dataValidation type="textLength" operator="equal" allowBlank="1" showInputMessage="1" showErrorMessage="1" errorTitle="Variable name error" error="Variable name does not follow variable naming conventions" sqref="U2:W1048576" xr:uid="{9190410B-683F-4F05-B97C-0492E9FF3EB6}">
      <formula1>43</formula1>
    </dataValidation>
    <dataValidation type="list" allowBlank="1" showInputMessage="1" showErrorMessage="1" sqref="AV1:AV1048576" xr:uid="{380EC5A7-C72F-4A6C-82A8-B997231AB12D}">
      <formula1>Status</formula1>
    </dataValidation>
    <dataValidation type="list" allowBlank="1" showInputMessage="1" showErrorMessage="1" sqref="AT1:AT1048576" xr:uid="{01333216-EE43-41FA-8202-ABB54D606660}">
      <formula1>Hardware_Allocation</formula1>
    </dataValidation>
    <dataValidation type="list" allowBlank="1" showInputMessage="1" showErrorMessage="1" sqref="AS1:AS1048576" xr:uid="{B1CD8D91-1A7A-4332-9920-FD245EF0EC4F}">
      <formula1>Unit</formula1>
    </dataValidation>
    <dataValidation type="list" allowBlank="1" showInputMessage="1" showErrorMessage="1" sqref="AR1:AR1048576" xr:uid="{C7F72E16-2719-432E-A534-6E582D8C7015}">
      <formula1>Category</formula1>
    </dataValidation>
    <dataValidation type="list" allowBlank="1" showInputMessage="1" showErrorMessage="1" sqref="AQ1:AQ1048576" xr:uid="{C6A990CB-1087-485B-B974-394F75D025E6}">
      <formula1>Data_Kind</formula1>
    </dataValidation>
    <dataValidation type="list" allowBlank="1" showInputMessage="1" showErrorMessage="1" sqref="AP1:AP1048576" xr:uid="{C7F0F6B2-01DD-4DBC-B100-2BD139F65A4C}">
      <formula1>Data_Type</formula1>
    </dataValidation>
    <dataValidation type="list" allowBlank="1" showInputMessage="1" showErrorMessage="1" sqref="AJ1:AJ1048576" xr:uid="{049EEC50-D51B-479E-9DAF-27CF7E935C33}">
      <formula1>Alarm_Priority</formula1>
    </dataValidation>
    <dataValidation type="list" allowBlank="1" showInputMessage="1" showErrorMessage="1" sqref="AI1:AI1048576" xr:uid="{97F03763-6719-45F5-A57F-20DE9E1A2B5C}">
      <formula1>Alarm_Type</formula1>
    </dataValidation>
    <dataValidation type="list" allowBlank="1" showInputMessage="1" showErrorMessage="1" sqref="AO1:AO1048576 AH1:AH1048576 AE1:AE1048576" xr:uid="{99A4BA92-FB55-4B82-9037-C62C5299C792}">
      <formula1>Boolean</formula1>
    </dataValidation>
    <dataValidation type="list" allowBlank="1" showInputMessage="1" showErrorMessage="1" sqref="AD1:AD1048576" xr:uid="{20111298-A431-4D0D-AC78-7E03E37F0D20}">
      <formula1>Attribute_5</formula1>
    </dataValidation>
    <dataValidation type="list" allowBlank="1" showInputMessage="1" showErrorMessage="1" sqref="AC1:AC1048576" xr:uid="{D59463E2-F5AF-475E-93A8-A670DD52C4F1}">
      <formula1>Attribute_4</formula1>
    </dataValidation>
    <dataValidation type="list" allowBlank="1" showInputMessage="1" showErrorMessage="1" sqref="AB1:AB1048576" xr:uid="{1150575E-5CDB-48E8-8053-3A5DAD6A3E00}">
      <formula1>Attribute_3</formula1>
    </dataValidation>
    <dataValidation type="list" allowBlank="1" showInputMessage="1" showErrorMessage="1" sqref="AA1:AA1048576" xr:uid="{DFE6F84A-F157-4468-88B4-47D84FB6ECB5}">
      <formula1>Attribute_2</formula1>
    </dataValidation>
    <dataValidation type="list" allowBlank="1" showInputMessage="1" showErrorMessage="1" sqref="Z1:Z1048576" xr:uid="{A36305EA-9BB3-4D08-9660-FEDE9BB8A5B7}">
      <formula1>Attribute_1</formula1>
    </dataValidation>
    <dataValidation type="list" allowBlank="1" showInputMessage="1" sqref="Y1:Y1048576" xr:uid="{F4E71DAE-A19D-4C2D-B42F-55D4BD356DC4}">
      <formula1>"High,Medium,Low"</formula1>
    </dataValidation>
    <dataValidation type="textLength" operator="lessThanOrEqual" allowBlank="1" showInputMessage="1" showErrorMessage="1" errorTitle="Level 1 Function Error" error="You can not add more Level 1 fuction" sqref="B3:C1048576" xr:uid="{9E1743C9-881B-4860-8C76-4C4988AA5C7C}">
      <formula1>0</formula1>
    </dataValidation>
    <dataValidation type="custom" allowBlank="1" showInputMessage="1" showErrorMessage="1" errorTitle="Level 2 function error" error="Make sure that there is no other level (1,3,4,5,6) functions are defined in same row" sqref="E2:E1048576" xr:uid="{2F989DC2-1E85-4972-8E19-4D3122487911}">
      <formula1>(SUMPRODUCT(--(G2:R2&lt;&gt;"")))+(SUMPRODUCT(--(A2:C2&lt;&gt;"")))+(SUMPRODUCT(--(T2:U2&lt;&gt;"")))=0</formula1>
    </dataValidation>
    <dataValidation type="custom" allowBlank="1" showInputMessage="1" showErrorMessage="1" sqref="AL2:AL1048576" xr:uid="{9AFF6C4A-CD9A-4613-AB7A-010EE6CA63FC}">
      <formula1>(SUMPRODUCT(--(A2:R2&lt;&gt;"")))=0</formula1>
    </dataValidation>
    <dataValidation type="custom" allowBlank="1" showInputMessage="1" showErrorMessage="1" sqref="AK2:AK1048576" xr:uid="{039E8753-57C9-4E7A-9441-5963824FE22F}">
      <formula1>(SUMPRODUCT(--(A2:R2&lt;&gt;"")))=0</formula1>
    </dataValidation>
    <dataValidation type="custom" allowBlank="1" showInputMessage="1" showErrorMessage="1" sqref="AG2:AG1048576" xr:uid="{E9659AF3-8CC6-4BA1-B808-C7716E6068E0}">
      <formula1>(SUMPRODUCT(--(A2:R2&lt;&gt;"")))=0</formula1>
    </dataValidation>
    <dataValidation type="custom" allowBlank="1" showInputMessage="1" showErrorMessage="1" sqref="AF2:AF1048576" xr:uid="{4685F893-1D2A-4609-83B5-579D5A09C0B4}">
      <formula1>(SUMPRODUCT(--(A2:R2&lt;&gt;"")))=0</formula1>
    </dataValidation>
    <dataValidation type="custom" showInputMessage="1" showErrorMessage="1" errorTitle="L6 Function Error" error="Make sure that there is no other level (1,2,3,4,5) functions and output Variable are defined in same row" promptTitle="Define L6 Function" sqref="Q2:Q1048576" xr:uid="{BF1F0E83-D81F-426C-9F8D-32F8F11FF2C6}">
      <formula1>(SUMPRODUCT(--(A2:O2&lt;&gt;"")))+(SUMPRODUCT(--(T2:U2&lt;&gt;"")))=0</formula1>
    </dataValidation>
    <dataValidation type="custom" showInputMessage="1" showErrorMessage="1" errorTitle="L5 Function Error" error="Make sure that there is no other level (1,2,3,4,6) functions and output variables are defined in same row" promptTitle="Define L5 Function" sqref="N2:N1048576" xr:uid="{70F5BE89-935F-4F03-924A-7CF23B86CB24}">
      <formula1>(SUMPRODUCT(--(P2:R2&lt;&gt;"")))+(SUMPRODUCT(--(A2:L2&lt;&gt;"")))+(SUMPRODUCT(--(T2:U2&lt;&gt;"")))=0</formula1>
    </dataValidation>
    <dataValidation type="custom" showInputMessage="1" showErrorMessage="1" errorTitle="L3 Function Error" error="Make sure that there is no other level (1,2,3,5,6) functions and output variables are defined in same row" promptTitle="Define L4 Function" sqref="K2:K1048576" xr:uid="{CC1933DE-2E85-4D1F-A4C4-ECD1B533A25C}">
      <formula1>(SUMPRODUCT(--(M2:R2&lt;&gt;"")))+(SUMPRODUCT(--(A2:I2&lt;&gt;"")))+(SUMPRODUCT(--(T2:U2&lt;&gt;"")))=0</formula1>
    </dataValidation>
    <dataValidation type="custom" showInputMessage="1" showErrorMessage="1" errorTitle="Level 3 function error" error="Make sure that there is no other level (1,2,4,5,6) functions and output variables are defined in same row" sqref="H2:H1048576" xr:uid="{68EC1A7C-BCE2-41B6-B9C1-4C882A140ADD}">
      <formula1>(SUMPRODUCT(--(J2:R2&lt;&gt;"")))+(SUMPRODUCT(--(A2:F2&lt;&gt;"")))+(SUMPRODUCT(--(T2:U2&lt;&gt;"")))=0</formula1>
    </dataValidation>
    <dataValidation type="custom" allowBlank="1" showInputMessage="1" showErrorMessage="1" sqref="AM2:AM1048576" xr:uid="{F3CBD057-0E5E-41AC-AB47-98FB351797A7}">
      <formula1>(SUMPRODUCT(--(A2:R2&lt;&gt;"")))=0</formula1>
    </dataValidation>
    <dataValidation type="custom" allowBlank="1" showInputMessage="1" showErrorMessage="1" sqref="AN2:AN1048576" xr:uid="{32EFB1FD-009A-4B5B-A0C5-6070BEEA559F}">
      <formula1>(SUMPRODUCT(--(A2:R2&lt;&gt;"")))=0</formula1>
    </dataValidation>
    <dataValidation type="custom" allowBlank="1" showInputMessage="1" showErrorMessage="1" errorTitle="Input Variable Errro" error="Input variables need to define in parallel with functions. Make sure there is no output variable defined in the same row" promptTitle="Define In variables to function" sqref="S3:S1048576" xr:uid="{AEEA4C86-8458-4663-BEC6-3B8824C0AB72}">
      <formula1>AND(((SUMPRODUCT(--(J3:R3&lt;&gt;"")))&gt;0),(LEN(U3)=0),(LEN(S3)&gt;0),((SUMPRODUCT(--(A3:I3&lt;&gt;"")))=0))</formula1>
    </dataValidation>
    <dataValidation type="custom" allowBlank="1" showInputMessage="1" showErrorMessage="1" errorTitle="L2 Code Error" error="Level 2 function code must be 3 Char and unique" sqref="F2:F1048576" xr:uid="{9E03F25F-3BBF-4761-80CD-87BD90816D17}">
      <formula1>AND(LEN(F2)=3,LEN(E2)&gt;0,COUNTIF($F:$F,F2)&lt;2)</formula1>
    </dataValidation>
    <dataValidation type="custom" showInputMessage="1" showErrorMessage="1" errorTitle="L6 Function Code Error" error="Make sure that Function code must be 4 Charachter and there is level 6 function defined" promptTitle="L6 Function Code" sqref="R2:R1048576" xr:uid="{D9E97E6E-7F11-4D84-A9B3-8F3D3029D145}">
      <formula1>AND(LEN(R2)=4,LEN(Q2)&gt;0)</formula1>
    </dataValidation>
    <dataValidation type="custom" showInputMessage="1" showErrorMessage="1" errorTitle="L4 Function Error" error="Make sure that Function code must be 2 Charachter and there is level 4 function defined" promptTitle="Define L4 Function Code (2Char)" sqref="L3:L1048576" xr:uid="{0F8AF69D-ABD2-465E-9443-6F9D7BAF8978}">
      <formula1>AND(LEN(L3)=2,LEN(K3)&gt;0)</formula1>
    </dataValidation>
    <dataValidation type="custom" showInputMessage="1" showErrorMessage="1" errorTitle="Level 3 Function Error" error="Make sure that Function code must be 2 Charachter and there is level 3 function defined" promptTitle="Define L3 Function Code (2 Char)" sqref="I2:I1048576" xr:uid="{DE534039-5D38-4519-A04A-D52C082A1789}">
      <formula1>AND(LEN(I2)=2,LEN(H2)&gt;0)</formula1>
    </dataValidation>
    <dataValidation type="custom" showInputMessage="1" showErrorMessage="1" errorTitle="L5 function code error" error="Make sure that Function code must be 2 Charachter and there is level 5 function defined" promptTitle="Define L5 function code (2 Char)" sqref="O2:O1048576" xr:uid="{0A95F97A-DD5F-4896-B7AD-806FD59193FC}">
      <formula1>AND(LEN(O2)=2,LEN(N2)&gt;0)</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d9a56c3-9191-4cab-a814-05300c7f382b" xsi:nil="true"/>
    <lcf76f155ced4ddcb4097134ff3c332f xmlns="40696016-1f93-4a05-966b-905cc7c6c879">
      <Terms xmlns="http://schemas.microsoft.com/office/infopath/2007/PartnerControls"/>
    </lcf76f155ced4ddcb4097134ff3c332f>
    <Notes xmlns="40696016-1f93-4a05-966b-905cc7c6c879"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EF8E256E72CEE4DA8B44E15253B0CCE" ma:contentTypeVersion="18" ma:contentTypeDescription="Create a new document." ma:contentTypeScope="" ma:versionID="db5a60df70268518b036d512223e713a">
  <xsd:schema xmlns:xsd="http://www.w3.org/2001/XMLSchema" xmlns:xs="http://www.w3.org/2001/XMLSchema" xmlns:p="http://schemas.microsoft.com/office/2006/metadata/properties" xmlns:ns2="40696016-1f93-4a05-966b-905cc7c6c879" xmlns:ns3="5d9a56c3-9191-4cab-a814-05300c7f382b" targetNamespace="http://schemas.microsoft.com/office/2006/metadata/properties" ma:root="true" ma:fieldsID="9cb6cffc4be4c64d4c56aae078babe8f" ns2:_="" ns3:_="">
    <xsd:import namespace="40696016-1f93-4a05-966b-905cc7c6c879"/>
    <xsd:import namespace="5d9a56c3-9191-4cab-a814-05300c7f382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MediaServiceAutoTags" minOccurs="0"/>
                <xsd:element ref="ns3:SharedWithUsers" minOccurs="0"/>
                <xsd:element ref="ns3:SharedWithDetails" minOccurs="0"/>
                <xsd:element ref="ns2:MediaServiceGenerationTime" minOccurs="0"/>
                <xsd:element ref="ns2:MediaServiceEventHashCode" minOccurs="0"/>
                <xsd:element ref="ns2:lcf76f155ced4ddcb4097134ff3c332f" minOccurs="0"/>
                <xsd:element ref="ns3:TaxCatchAll" minOccurs="0"/>
                <xsd:element ref="ns2:MediaServiceOCR" minOccurs="0"/>
                <xsd:element ref="ns2:MediaServiceLocation" minOccurs="0"/>
                <xsd:element ref="ns2:MediaServiceObjectDetectorVersions" minOccurs="0"/>
                <xsd:element ref="ns2:MediaServiceSearchProperties" minOccurs="0"/>
                <xsd:element ref="ns2:MediaServiceBillingMetadata" minOccurs="0"/>
                <xsd:element ref="ns2:Not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696016-1f93-4a05-966b-905cc7c6c8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MediaServiceAutoTags" ma:index="12" nillable="true" ma:displayName="Tags" ma:internalName="MediaServiceAutoTags"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7684d597-f2ab-4031-b250-6164fb1c9f2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dexed="true" ma:internalName="MediaServiceLocation"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MediaServiceBillingMetadata" ma:index="24" nillable="true" ma:displayName="MediaServiceBillingMetadata" ma:hidden="true" ma:internalName="MediaServiceBillingMetadata" ma:readOnly="true">
      <xsd:simpleType>
        <xsd:restriction base="dms:Note"/>
      </xsd:simpleType>
    </xsd:element>
    <xsd:element name="Notes" ma:index="25" nillable="true" ma:displayName="Notes" ma:format="Dropdown" ma:internalName="Notes">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d9a56c3-9191-4cab-a814-05300c7f38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element name="TaxCatchAll" ma:index="19" nillable="true" ma:displayName="Taxonomy Catch All Column" ma:hidden="true" ma:list="{5076dca3-9fc0-4a6f-bedb-683d629afe7e}" ma:internalName="TaxCatchAll" ma:showField="CatchAllData" ma:web="5d9a56c3-9191-4cab-a814-05300c7f38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76DF97E-68A7-49FA-820F-C6EA142A47FB}">
  <ds:schemaRefs>
    <ds:schemaRef ds:uri="http://purl.org/dc/elements/1.1/"/>
    <ds:schemaRef ds:uri="http://purl.org/dc/terms/"/>
    <ds:schemaRef ds:uri="http://purl.org/dc/dcmitype/"/>
    <ds:schemaRef ds:uri="http://schemas.microsoft.com/office/2006/documentManagement/types"/>
    <ds:schemaRef ds:uri="http://www.w3.org/XML/1998/namespace"/>
    <ds:schemaRef ds:uri="http://schemas.microsoft.com/office/infopath/2007/PartnerControls"/>
    <ds:schemaRef ds:uri="40696016-1f93-4a05-966b-905cc7c6c879"/>
    <ds:schemaRef ds:uri="http://schemas.openxmlformats.org/package/2006/metadata/core-properties"/>
    <ds:schemaRef ds:uri="5d9a56c3-9191-4cab-a814-05300c7f382b"/>
    <ds:schemaRef ds:uri="http://schemas.microsoft.com/office/2006/metadata/properties"/>
  </ds:schemaRefs>
</ds:datastoreItem>
</file>

<file path=customXml/itemProps2.xml><?xml version="1.0" encoding="utf-8"?>
<ds:datastoreItem xmlns:ds="http://schemas.openxmlformats.org/officeDocument/2006/customXml" ds:itemID="{CBEA2C13-1299-4EA6-B9D0-5DCC064B5F70}">
  <ds:schemaRefs>
    <ds:schemaRef ds:uri="http://schemas.microsoft.com/sharepoint/v3/contenttype/forms"/>
  </ds:schemaRefs>
</ds:datastoreItem>
</file>

<file path=customXml/itemProps3.xml><?xml version="1.0" encoding="utf-8"?>
<ds:datastoreItem xmlns:ds="http://schemas.openxmlformats.org/officeDocument/2006/customXml" ds:itemID="{F6C5C23A-7EE8-4C52-9D05-BD69BF64D4A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13</vt:i4>
      </vt:variant>
    </vt:vector>
  </HeadingPairs>
  <TitlesOfParts>
    <vt:vector size="26" baseType="lpstr">
      <vt:lpstr>Instruction</vt:lpstr>
      <vt:lpstr>Global Info</vt:lpstr>
      <vt:lpstr>Global (GLB)</vt:lpstr>
      <vt:lpstr>Sig. Conditioning (SGC)</vt:lpstr>
      <vt:lpstr>Data Processing (DPC)</vt:lpstr>
      <vt:lpstr>Data Acquisition (DAQ)</vt:lpstr>
      <vt:lpstr>Diag. Measurement (DME)</vt:lpstr>
      <vt:lpstr>Operations (OPR)</vt:lpstr>
      <vt:lpstr>System Management (SYS)</vt:lpstr>
      <vt:lpstr>Machine Protection (MPR)</vt:lpstr>
      <vt:lpstr>Occ. Safety (OSF)</vt:lpstr>
      <vt:lpstr>COTS (COT)</vt:lpstr>
      <vt:lpstr>Interfaces (INF)</vt:lpstr>
      <vt:lpstr>Alarm_Priority</vt:lpstr>
      <vt:lpstr>Alarm_Type</vt:lpstr>
      <vt:lpstr>Attribute_1_Code</vt:lpstr>
      <vt:lpstr>Attribute_2_Code</vt:lpstr>
      <vt:lpstr>Attribute_3_Code</vt:lpstr>
      <vt:lpstr>Attribute_4_Code</vt:lpstr>
      <vt:lpstr>Attribute_5_Code</vt:lpstr>
      <vt:lpstr>Boolean</vt:lpstr>
      <vt:lpstr>Category</vt:lpstr>
      <vt:lpstr>Data_Kind</vt:lpstr>
      <vt:lpstr>Data_Type</vt:lpstr>
      <vt:lpstr>Priority</vt:lpstr>
      <vt:lpstr>Status</vt:lpstr>
    </vt:vector>
  </TitlesOfParts>
  <Company>TCS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Prabhakant  Patil</dc:creator>
  <cp:lastModifiedBy>Groh, Maithili</cp:lastModifiedBy>
  <dcterms:created xsi:type="dcterms:W3CDTF">2019-03-27T05:11:43Z</dcterms:created>
  <dcterms:modified xsi:type="dcterms:W3CDTF">2026-05-05T02:06:25Z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0x0101004EF8E256E72CEE4DA8B44E15253B0CCE</vt:lpwstr>
  </property>
  <property fmtid="{D5CDD505-2E9C-101B-9397-08002B2CF9AE}" pid="3" name="MediaServiceImageTags">
    <vt:lpwstr/>
  </property>
</Properties>
</file>