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 programozás\Tesla model s\"/>
    </mc:Choice>
  </mc:AlternateContent>
  <xr:revisionPtr revIDLastSave="0" documentId="13_ncr:1_{21759C1B-063F-456E-B021-C326389FE8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<sst xmlns="http://schemas.openxmlformats.org/spreadsheetml/2006/main" count="110" uniqueCount="79">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</sst>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D17" sqref="D17 D11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25" x14ac:dyDescent="0.35">
      <c r="A2" s="31"/>
      <c r="B2" s="34" t="s">
        <v>0</v>
      </c>
      <c r="C2" s="88"/>
      <c r="D2" s="89"/>
      <c r="E2" s="89"/>
      <c r="F2" s="89"/>
      <c r="G2" s="89"/>
      <c r="H2" s="89"/>
      <c r="I2" s="31"/>
      <c r="J2" s="31"/>
    </row>
    <row r="3" spans="1:10" ht="23.25" x14ac:dyDescent="0.35">
      <c r="A3" s="31"/>
      <c r="B3" s="34" t="s">
        <v>1</v>
      </c>
      <c r="C3" s="90"/>
      <c r="D3" s="89"/>
      <c r="E3" s="89"/>
      <c r="F3" s="89"/>
      <c r="G3" s="89"/>
      <c r="H3" s="89"/>
      <c r="I3" s="31"/>
      <c r="J3" s="31"/>
    </row>
    <row r="4" spans="1:10" ht="23.25" x14ac:dyDescent="0.35">
      <c r="A4" s="31"/>
      <c r="B4" s="34" t="s">
        <v>3</v>
      </c>
      <c r="C4" s="88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1" t="s">
        <v>39</v>
      </c>
      <c r="C16" s="82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1" t="s">
        <v>32</v>
      </c>
      <c r="C17" s="82"/>
      <c r="D17" s="33">
        <f>SUM(Irányelvek!H2:H39)</f>
        <v>80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20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1" t="s">
        <v>62</v>
      </c>
      <c r="C20" s="82"/>
      <c r="D20" s="33">
        <f>SUM(D17:D19)</f>
        <v>140</v>
      </c>
      <c r="E20" s="31"/>
      <c r="F20" s="87" t="str">
        <f>CONCATENATE("Az önértékelés alapján ",VLOOKUP(D20,Ponthatárok!$C$3:$D$7,2,TRUE), "  érdemjegyet kapnál rá.")</f>
        <v>Az önértékelés alapján Jeles (5)  érdemjegyet kapnál rá.</v>
      </c>
      <c r="G20" s="87"/>
      <c r="H20" s="87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Normal="100" workbookViewId="0">
      <pane ySplit="1" topLeftCell="A25" activePane="bottomLeft" state="frozen"/>
      <selection pane="bottomLeft" activeCell="D23" sqref="D23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38" sqref="D38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Maczó Márkó  István</cp:lastModifiedBy>
  <dcterms:created xsi:type="dcterms:W3CDTF">2011-03-17T10:44:48Z</dcterms:created>
  <dcterms:modified xsi:type="dcterms:W3CDTF">2025-05-30T05:44:14Z</dcterms:modified>
</cp:coreProperties>
</file>