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45" windowHeight="12525" activeTab="1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<sst xmlns="http://schemas.openxmlformats.org/spreadsheetml/2006/main" count="403" uniqueCount="121">
  <si>
    <t>FranceZywOo</t>
  </si>
  <si>
    <t>VitalityVitality</t>
  </si>
  <si>
    <t>United Kingdommezii</t>
  </si>
  <si>
    <t>Estoniaropz</t>
  </si>
  <si>
    <t>Hungarytorzsi</t>
  </si>
  <si>
    <t>MOUZMOUZ</t>
  </si>
  <si>
    <t>IsraelSpinx</t>
  </si>
  <si>
    <t>FaZeFaZe</t>
  </si>
  <si>
    <t>IsraelNertZ</t>
  </si>
  <si>
    <t>Slovakiafrozen</t>
  </si>
  <si>
    <t>FranceapEX</t>
  </si>
  <si>
    <t>Latviabroky</t>
  </si>
  <si>
    <t>Ukraineb1t</t>
  </si>
  <si>
    <t>Natus VincereNatus Vincere</t>
  </si>
  <si>
    <t>SpainSunPayus</t>
  </si>
  <si>
    <t>Russiam0NESY</t>
  </si>
  <si>
    <t>G2G2</t>
  </si>
  <si>
    <t>Bosnia and HerzegovinaNiKo</t>
  </si>
  <si>
    <t>Bosnia and HerzegovinahuNter-</t>
  </si>
  <si>
    <t>RussiaelectroNic</t>
  </si>
  <si>
    <t>Cloud9Cloud9</t>
  </si>
  <si>
    <t>Denmarkstavn</t>
  </si>
  <si>
    <t>United StatesEliGE</t>
  </si>
  <si>
    <t>ComplexityComplexity</t>
  </si>
  <si>
    <t>Denmarkdevice</t>
  </si>
  <si>
    <t>DenmarkblameF</t>
  </si>
  <si>
    <t>AstralisAstralis</t>
  </si>
  <si>
    <t>CanadaTwistzz</t>
  </si>
  <si>
    <t>IsraelflameZ</t>
  </si>
  <si>
    <t>DenmarkMagisk</t>
  </si>
  <si>
    <t>Ukrainew0nderful</t>
  </si>
  <si>
    <t>Russiash1ro</t>
  </si>
  <si>
    <t>Norwayrain</t>
  </si>
  <si>
    <t>DenmarkcadiaN</t>
  </si>
  <si>
    <t>BrazilKSCERATO</t>
  </si>
  <si>
    <t>ENCEENCE</t>
  </si>
  <si>
    <t>DenmarkStaehr</t>
  </si>
  <si>
    <t>RussiaJame</t>
  </si>
  <si>
    <t>FinlandJimpphat</t>
  </si>
  <si>
    <t>RussiaFL1T</t>
  </si>
  <si>
    <t>MontenegroMaden</t>
  </si>
  <si>
    <t>Denmarkjabbi</t>
  </si>
  <si>
    <t>IsraelxertioN</t>
  </si>
  <si>
    <t>Ukraines1mple</t>
  </si>
  <si>
    <t>PolandkRaSnaL</t>
  </si>
  <si>
    <t>MonteMonte</t>
  </si>
  <si>
    <t>Virtus.proVirtus.pro</t>
  </si>
  <si>
    <t>Woro2k</t>
  </si>
  <si>
    <t>United Statesfloppy</t>
  </si>
  <si>
    <t>United StatesGrim</t>
  </si>
  <si>
    <t>Norwayhallzerk</t>
  </si>
  <si>
    <t>TurkeyXANTARES</t>
  </si>
  <si>
    <t>Polanddycha</t>
  </si>
  <si>
    <t>Denmarksjuush</t>
  </si>
  <si>
    <t>GermanyJDC</t>
  </si>
  <si>
    <t>RomaniaiM</t>
  </si>
  <si>
    <t>Brazilyuurih</t>
  </si>
  <si>
    <t>Australiajks</t>
  </si>
  <si>
    <t>RussiaAx1Le</t>
  </si>
  <si>
    <t>Russiadonk</t>
  </si>
  <si>
    <t>Brazilinsani</t>
  </si>
  <si>
    <t>Russiazorte</t>
  </si>
  <si>
    <t>Brazilbrnz4n</t>
  </si>
  <si>
    <t>Eternal FireEternal Fire</t>
  </si>
  <si>
    <t>RussiaArtFr0st</t>
  </si>
  <si>
    <t>Ukrainezont1x</t>
  </si>
  <si>
    <t>Russian0rb3r7</t>
  </si>
  <si>
    <t>Swedennawwk</t>
  </si>
  <si>
    <t>BrazilarT</t>
  </si>
  <si>
    <t>North MacedoniaCacaNito</t>
  </si>
  <si>
    <t>Brazilchelo</t>
  </si>
  <si>
    <t>HeroicHeroic</t>
  </si>
  <si>
    <t>GamerLegionGamerLegion</t>
  </si>
  <si>
    <t>FURIAFURIA</t>
  </si>
  <si>
    <t>OutsidersOutsiders</t>
  </si>
  <si>
    <t>SpiritSpirit</t>
  </si>
  <si>
    <t>MIBRMIBR</t>
  </si>
  <si>
    <t>BetBoomBetBoom</t>
  </si>
  <si>
    <t>ApeksApeks</t>
  </si>
  <si>
    <t>ID</t>
  </si>
  <si>
    <t>Maps</t>
  </si>
  <si>
    <t>K-D Diff</t>
  </si>
  <si>
    <t>K/D</t>
  </si>
  <si>
    <t>Rating2.0</t>
  </si>
  <si>
    <t>1st</t>
  </si>
  <si>
    <t>2nd</t>
  </si>
  <si>
    <t>Semi</t>
  </si>
  <si>
    <t>MVP</t>
  </si>
  <si>
    <t>EVP</t>
  </si>
  <si>
    <t>Pred</t>
  </si>
  <si>
    <t>EVP&amp;MVP</t>
  </si>
  <si>
    <t>ZywOo</t>
  </si>
  <si>
    <t>sh1ro</t>
  </si>
  <si>
    <t>NiKo</t>
  </si>
  <si>
    <t>ropz</t>
  </si>
  <si>
    <t>blameF</t>
  </si>
  <si>
    <t>Spinx</t>
  </si>
  <si>
    <t>device</t>
  </si>
  <si>
    <t>NertZ</t>
  </si>
  <si>
    <t>m0NESY</t>
  </si>
  <si>
    <t>frozen</t>
  </si>
  <si>
    <t>KSCERATO</t>
  </si>
  <si>
    <t>broky</t>
  </si>
  <si>
    <t>SunPayus</t>
  </si>
  <si>
    <t>stavn</t>
  </si>
  <si>
    <t>s1mple</t>
  </si>
  <si>
    <t>huNter-</t>
  </si>
  <si>
    <t>Twistzz</t>
  </si>
  <si>
    <t>jabbi</t>
  </si>
  <si>
    <t>Magisk</t>
  </si>
  <si>
    <t>torzsi</t>
  </si>
  <si>
    <t>cadiaN</t>
  </si>
  <si>
    <t>Ax1Le</t>
  </si>
  <si>
    <t>electroNic</t>
  </si>
  <si>
    <t>EliGE</t>
  </si>
  <si>
    <t>xertioN</t>
  </si>
  <si>
    <t>rain</t>
  </si>
  <si>
    <t>Jame</t>
  </si>
  <si>
    <t>FL1T</t>
  </si>
  <si>
    <t>Maden</t>
  </si>
  <si>
    <t>flameZ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</si>
</sst>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28" borderId="5" applyNumberFormat="0" applyFont="0" applyAlignment="0" applyProtection="0">
      <alignment vertical="center"/>
    </xf>
    <xf numFmtId="0" fontId="14" fillId="25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46"/>
  <sheetViews>
    <sheetView workbookViewId="0">
      <selection activeCell="A128" sqref="A128"/>
    </sheetView>
  </sheetViews>
  <sheetFormatPr defaultColWidth="8.88888888888889" defaultRowHeight="15"/>
  <cols>
    <col min="1" max="1" width="22.6666666666667" customWidth="1"/>
    <col min="9" max="9" width="15.8888888888889" customWidth="1"/>
  </cols>
  <sheetData>
    <row r="2" spans="1:10">
      <c r="A2" t="s">
        <v>0</v>
      </c>
      <c r="B2" t="s">
        <v>1</v>
      </c>
      <c r="C2">
        <v>8</v>
      </c>
      <c r="D2">
        <v>163</v>
      </c>
      <c r="E2">
        <v>55</v>
      </c>
      <c r="F2">
        <v>1.65</v>
      </c>
      <c r="G2">
        <v>1.41</v>
      </c>
      <c r="I2" s="5" t="s">
        <v>0</v>
      </c>
      <c r="J2">
        <f>COUNTIF(A$2:A$146,I2)</f>
        <v>9</v>
      </c>
    </row>
    <row r="3" spans="1:10">
      <c r="A3" t="s">
        <v>2</v>
      </c>
      <c r="B3" t="s">
        <v>1</v>
      </c>
      <c r="C3">
        <v>8</v>
      </c>
      <c r="D3">
        <v>163</v>
      </c>
      <c r="E3">
        <v>13</v>
      </c>
      <c r="F3">
        <v>1.13</v>
      </c>
      <c r="G3">
        <v>1.22</v>
      </c>
      <c r="I3" s="5" t="s">
        <v>3</v>
      </c>
      <c r="J3">
        <f>COUNTIF(A$2:A$146,I3)</f>
        <v>8</v>
      </c>
    </row>
    <row r="4" spans="1:10">
      <c r="A4" t="s">
        <v>4</v>
      </c>
      <c r="B4" t="s">
        <v>5</v>
      </c>
      <c r="C4">
        <v>8</v>
      </c>
      <c r="D4">
        <v>167</v>
      </c>
      <c r="E4">
        <v>29</v>
      </c>
      <c r="F4">
        <v>1.33</v>
      </c>
      <c r="G4">
        <v>1.22</v>
      </c>
      <c r="I4" s="5" t="s">
        <v>6</v>
      </c>
      <c r="J4">
        <f>COUNTIF(A$2:A$146,I4)</f>
        <v>6</v>
      </c>
    </row>
    <row r="5" spans="1:10">
      <c r="A5" t="s">
        <v>3</v>
      </c>
      <c r="B5" t="s">
        <v>7</v>
      </c>
      <c r="C5">
        <v>9</v>
      </c>
      <c r="D5">
        <v>204</v>
      </c>
      <c r="E5">
        <v>20</v>
      </c>
      <c r="F5">
        <v>1.15</v>
      </c>
      <c r="G5">
        <v>1.18</v>
      </c>
      <c r="I5" s="5" t="s">
        <v>8</v>
      </c>
      <c r="J5">
        <f>COUNTIF(A$2:A$146,I5)</f>
        <v>5</v>
      </c>
    </row>
    <row r="6" spans="1:10">
      <c r="A6" t="s">
        <v>6</v>
      </c>
      <c r="B6" t="s">
        <v>1</v>
      </c>
      <c r="C6">
        <v>8</v>
      </c>
      <c r="D6">
        <v>163</v>
      </c>
      <c r="E6">
        <v>12</v>
      </c>
      <c r="F6">
        <v>1.12</v>
      </c>
      <c r="G6">
        <v>1.17</v>
      </c>
      <c r="I6" s="5" t="s">
        <v>9</v>
      </c>
      <c r="J6">
        <f>COUNTIF(A$2:A$146,I6)</f>
        <v>5</v>
      </c>
    </row>
    <row r="7" spans="1:10">
      <c r="A7" t="s">
        <v>10</v>
      </c>
      <c r="B7" t="s">
        <v>1</v>
      </c>
      <c r="C7">
        <v>8</v>
      </c>
      <c r="D7">
        <v>163</v>
      </c>
      <c r="E7">
        <v>19</v>
      </c>
      <c r="F7">
        <v>1.19</v>
      </c>
      <c r="G7">
        <v>1.16</v>
      </c>
      <c r="I7" s="5" t="s">
        <v>11</v>
      </c>
      <c r="J7">
        <f>COUNTIF(A$2:A$146,I7)</f>
        <v>5</v>
      </c>
    </row>
    <row r="8" spans="1:10">
      <c r="A8" t="s">
        <v>12</v>
      </c>
      <c r="B8" t="s">
        <v>13</v>
      </c>
      <c r="C8">
        <v>10</v>
      </c>
      <c r="D8">
        <v>217</v>
      </c>
      <c r="E8">
        <v>10</v>
      </c>
      <c r="F8">
        <v>1.07</v>
      </c>
      <c r="G8">
        <v>1.15</v>
      </c>
      <c r="I8" s="5" t="s">
        <v>14</v>
      </c>
      <c r="J8">
        <f>COUNTIF(A$2:A$146,I8)</f>
        <v>5</v>
      </c>
    </row>
    <row r="9" spans="1:10">
      <c r="A9" t="s">
        <v>15</v>
      </c>
      <c r="B9" t="s">
        <v>16</v>
      </c>
      <c r="C9">
        <v>8</v>
      </c>
      <c r="D9">
        <v>191</v>
      </c>
      <c r="E9">
        <v>17</v>
      </c>
      <c r="F9">
        <v>1.15</v>
      </c>
      <c r="G9">
        <v>1.13</v>
      </c>
      <c r="I9" s="5" t="s">
        <v>15</v>
      </c>
      <c r="J9">
        <f>COUNTIF(A$2:A$146,I9)</f>
        <v>4</v>
      </c>
    </row>
    <row r="10" spans="9:10">
      <c r="I10" s="5" t="s">
        <v>17</v>
      </c>
      <c r="J10">
        <f>COUNTIF(A$2:A$146,I10)</f>
        <v>4</v>
      </c>
    </row>
    <row r="11" spans="1:10">
      <c r="A11" t="s">
        <v>0</v>
      </c>
      <c r="B11" t="s">
        <v>1</v>
      </c>
      <c r="C11">
        <v>10</v>
      </c>
      <c r="D11">
        <v>220</v>
      </c>
      <c r="E11">
        <v>60</v>
      </c>
      <c r="F11">
        <v>1.5</v>
      </c>
      <c r="G11">
        <v>1.35</v>
      </c>
      <c r="I11" s="5" t="s">
        <v>18</v>
      </c>
      <c r="J11">
        <f>COUNTIF(A$2:A$146,I11)</f>
        <v>4</v>
      </c>
    </row>
    <row r="12" spans="1:10">
      <c r="A12" t="s">
        <v>19</v>
      </c>
      <c r="B12" t="s">
        <v>20</v>
      </c>
      <c r="C12">
        <v>11</v>
      </c>
      <c r="D12">
        <v>258</v>
      </c>
      <c r="E12">
        <v>49</v>
      </c>
      <c r="F12">
        <v>1.29</v>
      </c>
      <c r="G12">
        <v>1.31</v>
      </c>
      <c r="I12" s="5" t="s">
        <v>21</v>
      </c>
      <c r="J12">
        <f>COUNTIF(A$2:A$146,I12)</f>
        <v>4</v>
      </c>
    </row>
    <row r="13" spans="1:10">
      <c r="A13" t="s">
        <v>22</v>
      </c>
      <c r="B13" t="s">
        <v>23</v>
      </c>
      <c r="C13">
        <v>11</v>
      </c>
      <c r="D13">
        <v>240</v>
      </c>
      <c r="E13">
        <v>40</v>
      </c>
      <c r="F13">
        <v>1.25</v>
      </c>
      <c r="G13">
        <v>1.3</v>
      </c>
      <c r="I13" s="5" t="s">
        <v>24</v>
      </c>
      <c r="J13">
        <f>COUNTIF(A$2:A$146,I13)</f>
        <v>3</v>
      </c>
    </row>
    <row r="14" spans="1:10">
      <c r="A14" t="s">
        <v>6</v>
      </c>
      <c r="B14" t="s">
        <v>1</v>
      </c>
      <c r="C14">
        <v>10</v>
      </c>
      <c r="D14">
        <v>220</v>
      </c>
      <c r="E14">
        <v>42</v>
      </c>
      <c r="F14">
        <v>1.33</v>
      </c>
      <c r="G14">
        <v>1.26</v>
      </c>
      <c r="I14" s="5" t="s">
        <v>25</v>
      </c>
      <c r="J14">
        <f>COUNTIF(A$2:A$146,I14)</f>
        <v>3</v>
      </c>
    </row>
    <row r="15" spans="1:10">
      <c r="A15" t="s">
        <v>24</v>
      </c>
      <c r="B15" t="s">
        <v>26</v>
      </c>
      <c r="C15">
        <v>4</v>
      </c>
      <c r="D15">
        <v>100</v>
      </c>
      <c r="E15">
        <v>10</v>
      </c>
      <c r="F15">
        <v>1.15</v>
      </c>
      <c r="G15">
        <v>1.21</v>
      </c>
      <c r="I15" s="5" t="s">
        <v>27</v>
      </c>
      <c r="J15">
        <f>COUNTIF(A$2:A$146,I15)</f>
        <v>3</v>
      </c>
    </row>
    <row r="16" spans="1:10">
      <c r="A16" t="s">
        <v>28</v>
      </c>
      <c r="B16" t="s">
        <v>1</v>
      </c>
      <c r="C16">
        <v>10</v>
      </c>
      <c r="D16">
        <v>220</v>
      </c>
      <c r="E16">
        <v>28</v>
      </c>
      <c r="F16">
        <v>1.22</v>
      </c>
      <c r="G16">
        <v>1.19</v>
      </c>
      <c r="I16" s="5" t="s">
        <v>29</v>
      </c>
      <c r="J16">
        <f>COUNTIF(A$2:A$146,I16)</f>
        <v>3</v>
      </c>
    </row>
    <row r="17" spans="1:10">
      <c r="A17" t="s">
        <v>30</v>
      </c>
      <c r="B17" t="s">
        <v>13</v>
      </c>
      <c r="C17">
        <v>8</v>
      </c>
      <c r="D17">
        <v>176</v>
      </c>
      <c r="E17">
        <v>21</v>
      </c>
      <c r="F17">
        <v>1.19</v>
      </c>
      <c r="G17">
        <v>1.13</v>
      </c>
      <c r="I17" s="5" t="s">
        <v>31</v>
      </c>
      <c r="J17">
        <f>COUNTIF(A$2:A$146,I17)</f>
        <v>3</v>
      </c>
    </row>
    <row r="18" spans="1:10">
      <c r="A18" t="s">
        <v>32</v>
      </c>
      <c r="B18" t="s">
        <v>7</v>
      </c>
      <c r="C18">
        <v>10</v>
      </c>
      <c r="D18">
        <v>215</v>
      </c>
      <c r="E18">
        <v>7</v>
      </c>
      <c r="F18">
        <v>1.05</v>
      </c>
      <c r="G18">
        <v>1.13</v>
      </c>
      <c r="I18" s="5" t="s">
        <v>33</v>
      </c>
      <c r="J18">
        <f>COUNTIF(A$2:A$146,I18)</f>
        <v>3</v>
      </c>
    </row>
    <row r="19" spans="1:10">
      <c r="A19" t="s">
        <v>3</v>
      </c>
      <c r="B19" t="s">
        <v>7</v>
      </c>
      <c r="C19">
        <v>10</v>
      </c>
      <c r="D19">
        <v>215</v>
      </c>
      <c r="E19">
        <v>19</v>
      </c>
      <c r="F19">
        <v>1.14</v>
      </c>
      <c r="G19">
        <v>1.12</v>
      </c>
      <c r="I19" s="5" t="s">
        <v>34</v>
      </c>
      <c r="J19">
        <f>COUNTIF(A$2:A$146,I19)</f>
        <v>3</v>
      </c>
    </row>
    <row r="20" spans="9:10">
      <c r="I20" s="5" t="s">
        <v>4</v>
      </c>
      <c r="J20">
        <f>COUNTIF(A$2:A$146,I20)</f>
        <v>2</v>
      </c>
    </row>
    <row r="21" spans="1:10">
      <c r="A21" t="s">
        <v>25</v>
      </c>
      <c r="B21" t="s">
        <v>26</v>
      </c>
      <c r="C21">
        <v>7</v>
      </c>
      <c r="D21">
        <v>129</v>
      </c>
      <c r="E21">
        <v>41</v>
      </c>
      <c r="F21">
        <v>1.61</v>
      </c>
      <c r="G21">
        <v>1.38</v>
      </c>
      <c r="I21" s="5" t="s">
        <v>19</v>
      </c>
      <c r="J21">
        <f>COUNTIF(A$2:A$146,I21)</f>
        <v>2</v>
      </c>
    </row>
    <row r="22" spans="1:10">
      <c r="A22" t="s">
        <v>24</v>
      </c>
      <c r="B22" t="s">
        <v>26</v>
      </c>
      <c r="C22">
        <v>7</v>
      </c>
      <c r="D22">
        <v>129</v>
      </c>
      <c r="E22">
        <v>31</v>
      </c>
      <c r="F22">
        <v>1.46</v>
      </c>
      <c r="G22">
        <v>1.3</v>
      </c>
      <c r="I22" s="5" t="s">
        <v>22</v>
      </c>
      <c r="J22">
        <f>COUNTIF(A$2:A$146,I22)</f>
        <v>2</v>
      </c>
    </row>
    <row r="23" spans="1:10">
      <c r="A23" t="s">
        <v>8</v>
      </c>
      <c r="B23" t="s">
        <v>35</v>
      </c>
      <c r="C23">
        <v>10</v>
      </c>
      <c r="D23">
        <v>209</v>
      </c>
      <c r="E23">
        <v>34</v>
      </c>
      <c r="F23">
        <v>1.27</v>
      </c>
      <c r="G23">
        <v>1.28</v>
      </c>
      <c r="I23" s="5" t="s">
        <v>32</v>
      </c>
      <c r="J23">
        <f>COUNTIF(A$2:A$146,I23)</f>
        <v>2</v>
      </c>
    </row>
    <row r="24" spans="1:10">
      <c r="A24" t="s">
        <v>36</v>
      </c>
      <c r="B24" t="s">
        <v>26</v>
      </c>
      <c r="C24">
        <v>7</v>
      </c>
      <c r="D24">
        <v>129</v>
      </c>
      <c r="E24">
        <v>19</v>
      </c>
      <c r="F24">
        <v>1.25</v>
      </c>
      <c r="G24">
        <v>1.26</v>
      </c>
      <c r="I24" s="5" t="s">
        <v>37</v>
      </c>
      <c r="J24">
        <f>COUNTIF(A$2:A$146,I24)</f>
        <v>2</v>
      </c>
    </row>
    <row r="25" spans="1:10">
      <c r="A25" t="s">
        <v>38</v>
      </c>
      <c r="B25" t="s">
        <v>5</v>
      </c>
      <c r="C25">
        <v>11</v>
      </c>
      <c r="D25">
        <v>236</v>
      </c>
      <c r="E25">
        <v>67</v>
      </c>
      <c r="F25">
        <v>1.51</v>
      </c>
      <c r="G25">
        <v>1.25</v>
      </c>
      <c r="I25" s="5" t="s">
        <v>39</v>
      </c>
      <c r="J25">
        <f>COUNTIF(A$2:A$146,I25)</f>
        <v>2</v>
      </c>
    </row>
    <row r="26" spans="1:10">
      <c r="A26" t="s">
        <v>3</v>
      </c>
      <c r="B26" t="s">
        <v>7</v>
      </c>
      <c r="C26">
        <v>9</v>
      </c>
      <c r="D26">
        <v>254</v>
      </c>
      <c r="E26">
        <v>51</v>
      </c>
      <c r="F26">
        <v>1.32</v>
      </c>
      <c r="G26">
        <v>1.22</v>
      </c>
      <c r="I26" s="5" t="s">
        <v>40</v>
      </c>
      <c r="J26">
        <f>COUNTIF(A$2:A$146,I26)</f>
        <v>2</v>
      </c>
    </row>
    <row r="27" spans="1:10">
      <c r="A27" t="s">
        <v>9</v>
      </c>
      <c r="B27" t="s">
        <v>5</v>
      </c>
      <c r="C27">
        <v>11</v>
      </c>
      <c r="D27">
        <v>236</v>
      </c>
      <c r="E27">
        <v>25</v>
      </c>
      <c r="F27">
        <v>1.18</v>
      </c>
      <c r="G27">
        <v>1.19</v>
      </c>
      <c r="I27" s="5" t="s">
        <v>41</v>
      </c>
      <c r="J27">
        <f>COUNTIF(A$2:A$146,I27)</f>
        <v>2</v>
      </c>
    </row>
    <row r="28" spans="1:10">
      <c r="A28" t="s">
        <v>42</v>
      </c>
      <c r="B28" t="s">
        <v>5</v>
      </c>
      <c r="C28">
        <v>11</v>
      </c>
      <c r="D28">
        <v>236</v>
      </c>
      <c r="E28">
        <v>-1</v>
      </c>
      <c r="F28">
        <v>0.99</v>
      </c>
      <c r="G28">
        <v>1.09</v>
      </c>
      <c r="I28" s="5" t="s">
        <v>43</v>
      </c>
      <c r="J28">
        <f>COUNTIF(A$2:A$146,I28)</f>
        <v>2</v>
      </c>
    </row>
    <row r="29" spans="9:10">
      <c r="I29" s="5" t="s">
        <v>2</v>
      </c>
      <c r="J29">
        <f>COUNTIF(A$2:A$146,I29)</f>
        <v>1</v>
      </c>
    </row>
    <row r="30" spans="1:10">
      <c r="A30" t="s">
        <v>3</v>
      </c>
      <c r="B30" t="s">
        <v>7</v>
      </c>
      <c r="C30">
        <v>12</v>
      </c>
      <c r="D30">
        <v>258</v>
      </c>
      <c r="E30">
        <v>62</v>
      </c>
      <c r="F30">
        <v>1.43</v>
      </c>
      <c r="G30">
        <v>1.31</v>
      </c>
      <c r="I30" s="5" t="s">
        <v>10</v>
      </c>
      <c r="J30">
        <f>COUNTIF(A$2:A$146,I30)</f>
        <v>1</v>
      </c>
    </row>
    <row r="31" spans="1:10">
      <c r="A31" t="s">
        <v>9</v>
      </c>
      <c r="B31" t="s">
        <v>5</v>
      </c>
      <c r="C31">
        <v>10</v>
      </c>
      <c r="D31">
        <v>202</v>
      </c>
      <c r="E31">
        <v>38</v>
      </c>
      <c r="F31">
        <v>1.31</v>
      </c>
      <c r="G31">
        <v>1.28</v>
      </c>
      <c r="I31" s="5" t="s">
        <v>12</v>
      </c>
      <c r="J31">
        <f>COUNTIF(A$2:A$146,I31)</f>
        <v>1</v>
      </c>
    </row>
    <row r="32" spans="1:10">
      <c r="A32" t="s">
        <v>44</v>
      </c>
      <c r="B32" t="s">
        <v>45</v>
      </c>
      <c r="C32">
        <v>11</v>
      </c>
      <c r="D32">
        <v>246</v>
      </c>
      <c r="E32">
        <v>45</v>
      </c>
      <c r="F32">
        <v>1.28</v>
      </c>
      <c r="G32">
        <v>1.27</v>
      </c>
      <c r="I32" s="5" t="s">
        <v>28</v>
      </c>
      <c r="J32">
        <f>COUNTIF(A$2:A$146,I32)</f>
        <v>1</v>
      </c>
    </row>
    <row r="33" spans="1:10">
      <c r="A33" t="s">
        <v>11</v>
      </c>
      <c r="B33" t="s">
        <v>7</v>
      </c>
      <c r="C33">
        <v>12</v>
      </c>
      <c r="D33">
        <v>258</v>
      </c>
      <c r="E33">
        <v>45</v>
      </c>
      <c r="F33">
        <v>1.27</v>
      </c>
      <c r="G33">
        <v>1.26</v>
      </c>
      <c r="I33" s="5" t="s">
        <v>30</v>
      </c>
      <c r="J33">
        <f>COUNTIF(A$2:A$146,I33)</f>
        <v>1</v>
      </c>
    </row>
    <row r="34" spans="1:10">
      <c r="A34" t="s">
        <v>37</v>
      </c>
      <c r="B34" t="s">
        <v>46</v>
      </c>
      <c r="C34">
        <v>16</v>
      </c>
      <c r="D34">
        <v>379</v>
      </c>
      <c r="E34">
        <v>82</v>
      </c>
      <c r="F34">
        <v>1.42</v>
      </c>
      <c r="G34">
        <v>1.21</v>
      </c>
      <c r="I34" s="5" t="s">
        <v>36</v>
      </c>
      <c r="J34">
        <f>COUNTIF(A$2:A$146,I34)</f>
        <v>1</v>
      </c>
    </row>
    <row r="35" spans="1:10">
      <c r="A35" t="s">
        <v>39</v>
      </c>
      <c r="B35" t="s">
        <v>46</v>
      </c>
      <c r="C35">
        <v>16</v>
      </c>
      <c r="D35">
        <v>379</v>
      </c>
      <c r="E35">
        <v>26</v>
      </c>
      <c r="F35">
        <v>1.1</v>
      </c>
      <c r="G35">
        <v>1.2</v>
      </c>
      <c r="I35" s="5" t="s">
        <v>38</v>
      </c>
      <c r="J35">
        <f>COUNTIF(A$2:A$146,I35)</f>
        <v>1</v>
      </c>
    </row>
    <row r="36" spans="1:10">
      <c r="A36" t="s">
        <v>27</v>
      </c>
      <c r="B36" t="s">
        <v>7</v>
      </c>
      <c r="C36">
        <v>12</v>
      </c>
      <c r="D36">
        <v>258</v>
      </c>
      <c r="E36">
        <v>38</v>
      </c>
      <c r="F36">
        <v>1.25</v>
      </c>
      <c r="G36">
        <v>1.19</v>
      </c>
      <c r="I36" s="5" t="s">
        <v>42</v>
      </c>
      <c r="J36">
        <f>COUNTIF(A$2:A$146,I36)</f>
        <v>1</v>
      </c>
    </row>
    <row r="37" spans="1:10">
      <c r="A37" t="s">
        <v>47</v>
      </c>
      <c r="B37" t="s">
        <v>45</v>
      </c>
      <c r="C37">
        <v>11</v>
      </c>
      <c r="D37">
        <v>246</v>
      </c>
      <c r="E37">
        <v>36</v>
      </c>
      <c r="F37">
        <v>1.24</v>
      </c>
      <c r="G37">
        <v>1.19</v>
      </c>
      <c r="I37" s="5" t="s">
        <v>44</v>
      </c>
      <c r="J37">
        <f>COUNTIF(A$2:A$146,I37)</f>
        <v>1</v>
      </c>
    </row>
    <row r="38" spans="9:10">
      <c r="I38" s="5" t="s">
        <v>47</v>
      </c>
      <c r="J38">
        <f>COUNTIF(A$2:A$146,I38)</f>
        <v>1</v>
      </c>
    </row>
    <row r="39" spans="1:10">
      <c r="A39" t="s">
        <v>22</v>
      </c>
      <c r="B39" t="s">
        <v>23</v>
      </c>
      <c r="C39">
        <v>15</v>
      </c>
      <c r="D39">
        <v>339</v>
      </c>
      <c r="E39">
        <v>40</v>
      </c>
      <c r="F39">
        <v>1.18</v>
      </c>
      <c r="G39">
        <v>1.25</v>
      </c>
      <c r="I39" s="5" t="s">
        <v>48</v>
      </c>
      <c r="J39">
        <f>COUNTIF(A$2:A$146,I39)</f>
        <v>1</v>
      </c>
    </row>
    <row r="40" spans="1:10">
      <c r="A40" t="s">
        <v>11</v>
      </c>
      <c r="B40" t="s">
        <v>7</v>
      </c>
      <c r="C40">
        <v>17</v>
      </c>
      <c r="D40">
        <v>381</v>
      </c>
      <c r="E40">
        <v>66</v>
      </c>
      <c r="F40">
        <v>1.27</v>
      </c>
      <c r="G40">
        <v>1.24</v>
      </c>
      <c r="I40" s="5" t="s">
        <v>49</v>
      </c>
      <c r="J40">
        <f>COUNTIF(A$2:A$146,I40)</f>
        <v>1</v>
      </c>
    </row>
    <row r="41" spans="1:10">
      <c r="A41" t="s">
        <v>32</v>
      </c>
      <c r="B41" t="s">
        <v>7</v>
      </c>
      <c r="C41">
        <v>17</v>
      </c>
      <c r="D41">
        <v>381</v>
      </c>
      <c r="E41">
        <v>35</v>
      </c>
      <c r="F41">
        <v>1.14</v>
      </c>
      <c r="G41">
        <v>1.2</v>
      </c>
      <c r="I41" s="5" t="s">
        <v>50</v>
      </c>
      <c r="J41">
        <f>COUNTIF(A$2:A$146,I41)</f>
        <v>1</v>
      </c>
    </row>
    <row r="42" spans="1:10">
      <c r="A42" t="s">
        <v>3</v>
      </c>
      <c r="B42" t="s">
        <v>7</v>
      </c>
      <c r="C42">
        <v>17</v>
      </c>
      <c r="D42">
        <v>381</v>
      </c>
      <c r="E42">
        <v>62</v>
      </c>
      <c r="F42">
        <v>1.27</v>
      </c>
      <c r="G42">
        <v>1.19</v>
      </c>
      <c r="I42" s="5" t="s">
        <v>51</v>
      </c>
      <c r="J42">
        <f>COUNTIF(A$2:A$146,I42)</f>
        <v>1</v>
      </c>
    </row>
    <row r="43" spans="1:10">
      <c r="A43" t="s">
        <v>48</v>
      </c>
      <c r="B43" t="s">
        <v>23</v>
      </c>
      <c r="C43">
        <v>15</v>
      </c>
      <c r="D43">
        <v>339</v>
      </c>
      <c r="E43">
        <v>18</v>
      </c>
      <c r="F43">
        <v>1.08</v>
      </c>
      <c r="G43">
        <v>1.16</v>
      </c>
      <c r="I43" s="5" t="s">
        <v>52</v>
      </c>
      <c r="J43">
        <f>COUNTIF(A$2:A$146,I43)</f>
        <v>1</v>
      </c>
    </row>
    <row r="44" spans="1:10">
      <c r="A44" t="s">
        <v>49</v>
      </c>
      <c r="B44" t="s">
        <v>23</v>
      </c>
      <c r="C44">
        <v>15</v>
      </c>
      <c r="D44">
        <v>339</v>
      </c>
      <c r="E44">
        <v>27</v>
      </c>
      <c r="F44">
        <v>1.12</v>
      </c>
      <c r="G44">
        <v>1.13</v>
      </c>
      <c r="I44" s="5" t="s">
        <v>53</v>
      </c>
      <c r="J44">
        <f>COUNTIF(A$2:A$146,I44)</f>
        <v>1</v>
      </c>
    </row>
    <row r="45" spans="1:10">
      <c r="A45" t="s">
        <v>50</v>
      </c>
      <c r="B45" t="s">
        <v>23</v>
      </c>
      <c r="C45">
        <v>15</v>
      </c>
      <c r="D45">
        <v>339</v>
      </c>
      <c r="E45">
        <v>16</v>
      </c>
      <c r="F45">
        <v>1.07</v>
      </c>
      <c r="G45">
        <v>1.08</v>
      </c>
      <c r="I45" s="5" t="s">
        <v>54</v>
      </c>
      <c r="J45">
        <f>COUNTIF(A$2:A$146,I45)</f>
        <v>1</v>
      </c>
    </row>
    <row r="46" spans="1:10">
      <c r="A46" t="s">
        <v>27</v>
      </c>
      <c r="B46" t="s">
        <v>7</v>
      </c>
      <c r="C46">
        <v>17</v>
      </c>
      <c r="D46">
        <v>381</v>
      </c>
      <c r="E46">
        <v>15</v>
      </c>
      <c r="F46">
        <v>1.06</v>
      </c>
      <c r="G46">
        <v>1.08</v>
      </c>
      <c r="I46" s="5" t="s">
        <v>55</v>
      </c>
      <c r="J46">
        <f>COUNTIF(A$2:A$146,I46)</f>
        <v>1</v>
      </c>
    </row>
    <row r="47" spans="9:10">
      <c r="I47" s="5" t="s">
        <v>56</v>
      </c>
      <c r="J47">
        <f>COUNTIF(A$2:A$146,I47)</f>
        <v>1</v>
      </c>
    </row>
    <row r="48" spans="1:10">
      <c r="A48" t="s">
        <v>25</v>
      </c>
      <c r="B48" t="s">
        <v>26</v>
      </c>
      <c r="C48">
        <v>10</v>
      </c>
      <c r="D48">
        <v>253</v>
      </c>
      <c r="E48">
        <v>77</v>
      </c>
      <c r="F48">
        <v>1.57</v>
      </c>
      <c r="G48">
        <v>1.39</v>
      </c>
      <c r="I48" s="5" t="s">
        <v>57</v>
      </c>
      <c r="J48">
        <f>COUNTIF(A$2:A$146,I48)</f>
        <v>1</v>
      </c>
    </row>
    <row r="49" spans="1:10">
      <c r="A49" t="s">
        <v>6</v>
      </c>
      <c r="B49" t="s">
        <v>1</v>
      </c>
      <c r="C49">
        <v>8</v>
      </c>
      <c r="D49">
        <v>195</v>
      </c>
      <c r="E49">
        <v>50</v>
      </c>
      <c r="F49">
        <v>1.43</v>
      </c>
      <c r="G49">
        <v>1.31</v>
      </c>
      <c r="I49" s="5" t="s">
        <v>58</v>
      </c>
      <c r="J49">
        <f>COUNTIF(A$2:A$146,I49)</f>
        <v>1</v>
      </c>
    </row>
    <row r="50" spans="1:10">
      <c r="A50" t="s">
        <v>0</v>
      </c>
      <c r="B50" t="s">
        <v>1</v>
      </c>
      <c r="C50">
        <v>8</v>
      </c>
      <c r="D50">
        <v>195</v>
      </c>
      <c r="E50">
        <v>53</v>
      </c>
      <c r="F50">
        <v>1.46</v>
      </c>
      <c r="G50">
        <v>1.29</v>
      </c>
      <c r="I50" s="5" t="s">
        <v>59</v>
      </c>
      <c r="J50">
        <f>COUNTIF(A$2:A$146,I50)</f>
        <v>1</v>
      </c>
    </row>
    <row r="51" spans="1:10">
      <c r="A51" t="s">
        <v>8</v>
      </c>
      <c r="B51" t="s">
        <v>35</v>
      </c>
      <c r="C51">
        <v>13</v>
      </c>
      <c r="D51">
        <v>359</v>
      </c>
      <c r="E51">
        <v>89</v>
      </c>
      <c r="F51">
        <v>1.42</v>
      </c>
      <c r="G51">
        <v>1.29</v>
      </c>
      <c r="I51" s="5" t="s">
        <v>60</v>
      </c>
      <c r="J51">
        <f>COUNTIF(A$2:A$146,I51)</f>
        <v>1</v>
      </c>
    </row>
    <row r="52" spans="1:10">
      <c r="A52" t="s">
        <v>29</v>
      </c>
      <c r="B52" t="s">
        <v>1</v>
      </c>
      <c r="C52">
        <v>8</v>
      </c>
      <c r="D52">
        <v>195</v>
      </c>
      <c r="E52">
        <v>33</v>
      </c>
      <c r="F52">
        <v>1.27</v>
      </c>
      <c r="G52">
        <v>1.28</v>
      </c>
      <c r="I52" s="5" t="s">
        <v>61</v>
      </c>
      <c r="J52">
        <f>COUNTIF(A$2:A$146,I52)</f>
        <v>1</v>
      </c>
    </row>
    <row r="53" spans="1:10">
      <c r="A53" t="s">
        <v>14</v>
      </c>
      <c r="B53" t="s">
        <v>35</v>
      </c>
      <c r="C53">
        <v>13</v>
      </c>
      <c r="D53">
        <v>359</v>
      </c>
      <c r="E53">
        <v>92</v>
      </c>
      <c r="F53">
        <v>1.48</v>
      </c>
      <c r="G53">
        <v>1.27</v>
      </c>
      <c r="I53" s="5" t="s">
        <v>62</v>
      </c>
      <c r="J53">
        <f>COUNTIF(A$2:A$146,I53)</f>
        <v>1</v>
      </c>
    </row>
    <row r="54" spans="1:10">
      <c r="A54" t="s">
        <v>51</v>
      </c>
      <c r="B54" t="s">
        <v>63</v>
      </c>
      <c r="C54">
        <v>16</v>
      </c>
      <c r="D54">
        <v>430</v>
      </c>
      <c r="E54">
        <v>56</v>
      </c>
      <c r="F54">
        <v>1.22</v>
      </c>
      <c r="G54">
        <v>1.24</v>
      </c>
      <c r="I54" s="5" t="s">
        <v>64</v>
      </c>
      <c r="J54">
        <f>COUNTIF(A$2:A$146,I54)</f>
        <v>1</v>
      </c>
    </row>
    <row r="55" spans="1:10">
      <c r="A55" t="s">
        <v>9</v>
      </c>
      <c r="B55" t="s">
        <v>5</v>
      </c>
      <c r="C55">
        <v>22</v>
      </c>
      <c r="D55">
        <v>577</v>
      </c>
      <c r="E55">
        <v>101</v>
      </c>
      <c r="F55">
        <v>1.33</v>
      </c>
      <c r="G55">
        <v>1.22</v>
      </c>
      <c r="I55" s="5" t="s">
        <v>65</v>
      </c>
      <c r="J55">
        <f>COUNTIF(A$2:A$146,I55)</f>
        <v>1</v>
      </c>
    </row>
    <row r="56" spans="1:10">
      <c r="A56" t="s">
        <v>4</v>
      </c>
      <c r="B56" t="s">
        <v>5</v>
      </c>
      <c r="C56">
        <v>22</v>
      </c>
      <c r="D56">
        <v>577</v>
      </c>
      <c r="E56">
        <v>121</v>
      </c>
      <c r="F56">
        <v>1.4</v>
      </c>
      <c r="G56">
        <v>1.21</v>
      </c>
      <c r="I56" s="5" t="s">
        <v>66</v>
      </c>
      <c r="J56">
        <f>COUNTIF(A$2:A$146,I56)</f>
        <v>1</v>
      </c>
    </row>
    <row r="57" spans="9:10">
      <c r="I57" s="5" t="s">
        <v>67</v>
      </c>
      <c r="J57">
        <f>COUNTIF(A$2:A$146,I57)</f>
        <v>1</v>
      </c>
    </row>
    <row r="58" spans="1:10">
      <c r="A58" t="s">
        <v>17</v>
      </c>
      <c r="B58" t="s">
        <v>16</v>
      </c>
      <c r="C58">
        <v>9</v>
      </c>
      <c r="D58">
        <v>260</v>
      </c>
      <c r="E58">
        <v>52</v>
      </c>
      <c r="F58">
        <v>1.31</v>
      </c>
      <c r="G58">
        <v>1.27</v>
      </c>
      <c r="I58" s="5" t="s">
        <v>68</v>
      </c>
      <c r="J58">
        <f>COUNTIF(A$2:A$146,I58)</f>
        <v>1</v>
      </c>
    </row>
    <row r="59" spans="1:10">
      <c r="A59" t="s">
        <v>0</v>
      </c>
      <c r="B59" t="s">
        <v>1</v>
      </c>
      <c r="C59">
        <v>10</v>
      </c>
      <c r="D59">
        <v>256</v>
      </c>
      <c r="E59">
        <v>56</v>
      </c>
      <c r="F59">
        <v>1.4</v>
      </c>
      <c r="G59">
        <v>1.26</v>
      </c>
      <c r="I59" s="5" t="s">
        <v>69</v>
      </c>
      <c r="J59">
        <f>COUNTIF(A$2:A$146,I59)</f>
        <v>1</v>
      </c>
    </row>
    <row r="60" spans="1:10">
      <c r="A60" t="s">
        <v>8</v>
      </c>
      <c r="B60" t="s">
        <v>35</v>
      </c>
      <c r="C60">
        <v>9</v>
      </c>
      <c r="D60">
        <v>241</v>
      </c>
      <c r="E60">
        <v>50</v>
      </c>
      <c r="F60">
        <v>1.35</v>
      </c>
      <c r="G60">
        <v>1.23</v>
      </c>
      <c r="I60" s="5" t="s">
        <v>70</v>
      </c>
      <c r="J60">
        <f>COUNTIF(A$2:A$146,I60)</f>
        <v>1</v>
      </c>
    </row>
    <row r="61" spans="1:7">
      <c r="A61" t="s">
        <v>14</v>
      </c>
      <c r="B61" t="s">
        <v>35</v>
      </c>
      <c r="C61">
        <v>9</v>
      </c>
      <c r="D61">
        <v>241</v>
      </c>
      <c r="E61">
        <v>52</v>
      </c>
      <c r="F61">
        <v>1.39</v>
      </c>
      <c r="G61">
        <v>1.22</v>
      </c>
    </row>
    <row r="62" spans="1:7">
      <c r="A62" t="s">
        <v>52</v>
      </c>
      <c r="B62" t="s">
        <v>35</v>
      </c>
      <c r="C62">
        <v>9</v>
      </c>
      <c r="D62">
        <v>241</v>
      </c>
      <c r="E62">
        <v>17</v>
      </c>
      <c r="F62">
        <v>1.12</v>
      </c>
      <c r="G62">
        <v>1.17</v>
      </c>
    </row>
    <row r="63" spans="1:7">
      <c r="A63" t="s">
        <v>18</v>
      </c>
      <c r="B63" t="s">
        <v>16</v>
      </c>
      <c r="C63">
        <v>9</v>
      </c>
      <c r="D63">
        <v>260</v>
      </c>
      <c r="E63">
        <v>24</v>
      </c>
      <c r="F63">
        <v>1.14</v>
      </c>
      <c r="G63">
        <v>1.16</v>
      </c>
    </row>
    <row r="64" spans="1:7">
      <c r="A64" t="s">
        <v>29</v>
      </c>
      <c r="B64" t="s">
        <v>1</v>
      </c>
      <c r="C64">
        <v>10</v>
      </c>
      <c r="D64">
        <v>256</v>
      </c>
      <c r="E64">
        <v>29</v>
      </c>
      <c r="F64">
        <v>1.19</v>
      </c>
      <c r="G64">
        <v>1.15</v>
      </c>
    </row>
    <row r="65" spans="1:7">
      <c r="A65" t="s">
        <v>40</v>
      </c>
      <c r="B65" t="s">
        <v>35</v>
      </c>
      <c r="C65">
        <v>9</v>
      </c>
      <c r="D65">
        <v>241</v>
      </c>
      <c r="E65">
        <v>27</v>
      </c>
      <c r="F65">
        <v>1.18</v>
      </c>
      <c r="G65">
        <v>1.14</v>
      </c>
    </row>
    <row r="67" spans="1:7">
      <c r="A67" t="s">
        <v>17</v>
      </c>
      <c r="B67" t="s">
        <v>16</v>
      </c>
      <c r="C67">
        <v>14</v>
      </c>
      <c r="D67">
        <v>369</v>
      </c>
      <c r="E67">
        <v>95</v>
      </c>
      <c r="F67">
        <v>1.46</v>
      </c>
      <c r="G67">
        <v>1.35</v>
      </c>
    </row>
    <row r="68" spans="1:7">
      <c r="A68" t="s">
        <v>15</v>
      </c>
      <c r="B68" t="s">
        <v>16</v>
      </c>
      <c r="C68">
        <v>14</v>
      </c>
      <c r="D68">
        <v>369</v>
      </c>
      <c r="E68">
        <v>118</v>
      </c>
      <c r="F68">
        <v>1.61</v>
      </c>
      <c r="G68">
        <v>1.34</v>
      </c>
    </row>
    <row r="69" spans="1:7">
      <c r="A69" t="s">
        <v>24</v>
      </c>
      <c r="B69" t="s">
        <v>26</v>
      </c>
      <c r="C69">
        <v>14</v>
      </c>
      <c r="D69">
        <v>381</v>
      </c>
      <c r="E69">
        <v>88</v>
      </c>
      <c r="F69">
        <v>1.39</v>
      </c>
      <c r="G69">
        <v>1.29</v>
      </c>
    </row>
    <row r="70" spans="1:7">
      <c r="A70" t="s">
        <v>0</v>
      </c>
      <c r="B70" t="s">
        <v>1</v>
      </c>
      <c r="C70">
        <v>12</v>
      </c>
      <c r="D70">
        <v>324</v>
      </c>
      <c r="E70">
        <v>56</v>
      </c>
      <c r="F70">
        <v>1.3</v>
      </c>
      <c r="G70">
        <v>1.25</v>
      </c>
    </row>
    <row r="71" spans="1:7">
      <c r="A71" t="s">
        <v>31</v>
      </c>
      <c r="B71" t="s">
        <v>20</v>
      </c>
      <c r="C71">
        <v>13</v>
      </c>
      <c r="D71">
        <v>382</v>
      </c>
      <c r="E71">
        <v>87</v>
      </c>
      <c r="F71">
        <v>1.4</v>
      </c>
      <c r="G71">
        <v>1.23</v>
      </c>
    </row>
    <row r="72" spans="1:7">
      <c r="A72" t="s">
        <v>18</v>
      </c>
      <c r="B72" t="s">
        <v>16</v>
      </c>
      <c r="C72">
        <v>14</v>
      </c>
      <c r="D72">
        <v>369</v>
      </c>
      <c r="E72">
        <v>62</v>
      </c>
      <c r="F72">
        <v>1.28</v>
      </c>
      <c r="G72">
        <v>1.21</v>
      </c>
    </row>
    <row r="73" spans="1:7">
      <c r="A73" t="s">
        <v>14</v>
      </c>
      <c r="B73" t="s">
        <v>35</v>
      </c>
      <c r="C73">
        <v>15</v>
      </c>
      <c r="D73">
        <v>402</v>
      </c>
      <c r="E73">
        <v>46</v>
      </c>
      <c r="F73">
        <v>1.19</v>
      </c>
      <c r="G73">
        <v>1.17</v>
      </c>
    </row>
    <row r="74" spans="1:7">
      <c r="A74" t="s">
        <v>25</v>
      </c>
      <c r="B74" t="s">
        <v>26</v>
      </c>
      <c r="C74">
        <v>14</v>
      </c>
      <c r="D74">
        <v>381</v>
      </c>
      <c r="E74">
        <v>43</v>
      </c>
      <c r="F74">
        <v>1.2</v>
      </c>
      <c r="G74">
        <v>1.16</v>
      </c>
    </row>
    <row r="76" spans="1:7">
      <c r="A76" t="s">
        <v>17</v>
      </c>
      <c r="B76" t="s">
        <v>16</v>
      </c>
      <c r="C76">
        <v>8</v>
      </c>
      <c r="D76">
        <v>215</v>
      </c>
      <c r="E76">
        <v>40</v>
      </c>
      <c r="F76">
        <v>1.29</v>
      </c>
      <c r="G76">
        <v>1.28</v>
      </c>
    </row>
    <row r="77" spans="1:7">
      <c r="A77" t="s">
        <v>15</v>
      </c>
      <c r="B77" t="s">
        <v>16</v>
      </c>
      <c r="C77">
        <v>8</v>
      </c>
      <c r="D77">
        <v>215</v>
      </c>
      <c r="E77">
        <v>31</v>
      </c>
      <c r="F77">
        <v>1.22</v>
      </c>
      <c r="G77">
        <v>1.23</v>
      </c>
    </row>
    <row r="78" spans="1:7">
      <c r="A78" t="s">
        <v>33</v>
      </c>
      <c r="B78" t="s">
        <v>71</v>
      </c>
      <c r="C78">
        <v>10</v>
      </c>
      <c r="D78">
        <v>274</v>
      </c>
      <c r="E78">
        <v>46</v>
      </c>
      <c r="F78">
        <v>1.32</v>
      </c>
      <c r="G78">
        <v>1.2</v>
      </c>
    </row>
    <row r="79" spans="1:7">
      <c r="A79" t="s">
        <v>41</v>
      </c>
      <c r="B79" t="s">
        <v>71</v>
      </c>
      <c r="C79">
        <v>10</v>
      </c>
      <c r="D79">
        <v>274</v>
      </c>
      <c r="E79">
        <v>41</v>
      </c>
      <c r="F79">
        <v>1.24</v>
      </c>
      <c r="G79">
        <v>1.18</v>
      </c>
    </row>
    <row r="80" spans="1:7">
      <c r="A80" t="s">
        <v>0</v>
      </c>
      <c r="B80" t="s">
        <v>1</v>
      </c>
      <c r="C80">
        <v>12</v>
      </c>
      <c r="D80">
        <v>330</v>
      </c>
      <c r="E80">
        <v>40</v>
      </c>
      <c r="F80">
        <v>1.19</v>
      </c>
      <c r="G80">
        <v>1.18</v>
      </c>
    </row>
    <row r="81" spans="1:7">
      <c r="A81" t="s">
        <v>21</v>
      </c>
      <c r="B81" t="s">
        <v>71</v>
      </c>
      <c r="C81">
        <v>10</v>
      </c>
      <c r="D81">
        <v>274</v>
      </c>
      <c r="E81">
        <v>23</v>
      </c>
      <c r="F81">
        <v>1.13</v>
      </c>
      <c r="G81">
        <v>1.17</v>
      </c>
    </row>
    <row r="82" spans="1:7">
      <c r="A82" t="s">
        <v>18</v>
      </c>
      <c r="B82" t="s">
        <v>16</v>
      </c>
      <c r="C82">
        <v>8</v>
      </c>
      <c r="D82">
        <v>215</v>
      </c>
      <c r="E82">
        <v>12</v>
      </c>
      <c r="F82">
        <v>1.09</v>
      </c>
      <c r="G82">
        <v>1.1</v>
      </c>
    </row>
    <row r="83" spans="1:7">
      <c r="A83" t="s">
        <v>6</v>
      </c>
      <c r="B83" t="s">
        <v>1</v>
      </c>
      <c r="C83">
        <v>12</v>
      </c>
      <c r="D83">
        <v>330</v>
      </c>
      <c r="E83">
        <v>10</v>
      </c>
      <c r="F83">
        <v>1.05</v>
      </c>
      <c r="G83">
        <v>1.08</v>
      </c>
    </row>
    <row r="85" spans="1:7">
      <c r="A85" t="s">
        <v>14</v>
      </c>
      <c r="B85" t="s">
        <v>35</v>
      </c>
      <c r="C85">
        <v>11</v>
      </c>
      <c r="D85">
        <v>323</v>
      </c>
      <c r="E85">
        <v>82</v>
      </c>
      <c r="F85">
        <v>1.47</v>
      </c>
      <c r="G85">
        <v>1.27</v>
      </c>
    </row>
    <row r="86" spans="1:7">
      <c r="A86" t="s">
        <v>9</v>
      </c>
      <c r="B86" t="s">
        <v>5</v>
      </c>
      <c r="C86">
        <v>14</v>
      </c>
      <c r="D86">
        <v>365</v>
      </c>
      <c r="E86">
        <v>74</v>
      </c>
      <c r="F86">
        <v>1.39</v>
      </c>
      <c r="G86">
        <v>1.25</v>
      </c>
    </row>
    <row r="87" spans="1:7">
      <c r="A87" t="s">
        <v>21</v>
      </c>
      <c r="B87" t="s">
        <v>71</v>
      </c>
      <c r="C87">
        <v>8</v>
      </c>
      <c r="D87">
        <v>197</v>
      </c>
      <c r="E87">
        <v>36</v>
      </c>
      <c r="F87">
        <v>1.3</v>
      </c>
      <c r="G87">
        <v>1.24</v>
      </c>
    </row>
    <row r="88" spans="1:7">
      <c r="A88" t="s">
        <v>53</v>
      </c>
      <c r="B88" t="s">
        <v>71</v>
      </c>
      <c r="C88">
        <v>8</v>
      </c>
      <c r="D88">
        <v>197</v>
      </c>
      <c r="E88">
        <v>39</v>
      </c>
      <c r="F88">
        <v>1.33</v>
      </c>
      <c r="G88">
        <v>1.22</v>
      </c>
    </row>
    <row r="89" spans="1:7">
      <c r="A89" t="s">
        <v>3</v>
      </c>
      <c r="B89" t="s">
        <v>7</v>
      </c>
      <c r="C89">
        <v>14</v>
      </c>
      <c r="D89">
        <v>395</v>
      </c>
      <c r="E89">
        <v>75</v>
      </c>
      <c r="F89">
        <v>1.34</v>
      </c>
      <c r="G89">
        <v>1.16</v>
      </c>
    </row>
    <row r="90" spans="1:7">
      <c r="A90" t="s">
        <v>11</v>
      </c>
      <c r="B90" t="s">
        <v>7</v>
      </c>
      <c r="C90">
        <v>14</v>
      </c>
      <c r="D90">
        <v>395</v>
      </c>
      <c r="E90">
        <v>44</v>
      </c>
      <c r="F90">
        <v>1.18</v>
      </c>
      <c r="G90">
        <v>1.16</v>
      </c>
    </row>
    <row r="91" spans="1:7">
      <c r="A91" t="s">
        <v>8</v>
      </c>
      <c r="B91" t="s">
        <v>35</v>
      </c>
      <c r="C91">
        <v>11</v>
      </c>
      <c r="D91">
        <v>323</v>
      </c>
      <c r="E91">
        <v>23</v>
      </c>
      <c r="F91">
        <v>1.12</v>
      </c>
      <c r="G91">
        <v>1.13</v>
      </c>
    </row>
    <row r="92" spans="1:7">
      <c r="A92" t="s">
        <v>54</v>
      </c>
      <c r="B92" t="s">
        <v>5</v>
      </c>
      <c r="C92">
        <v>14</v>
      </c>
      <c r="D92">
        <v>365</v>
      </c>
      <c r="E92">
        <v>38</v>
      </c>
      <c r="F92">
        <v>1.17</v>
      </c>
      <c r="G92">
        <v>1.12</v>
      </c>
    </row>
    <row r="94" spans="1:7">
      <c r="A94" t="s">
        <v>0</v>
      </c>
      <c r="B94" t="s">
        <v>1</v>
      </c>
      <c r="C94">
        <v>10</v>
      </c>
      <c r="D94">
        <v>277</v>
      </c>
      <c r="E94">
        <v>92</v>
      </c>
      <c r="F94">
        <v>1.6</v>
      </c>
      <c r="G94">
        <v>1.39</v>
      </c>
    </row>
    <row r="95" spans="1:7">
      <c r="A95" t="s">
        <v>55</v>
      </c>
      <c r="B95" t="s">
        <v>72</v>
      </c>
      <c r="C95">
        <v>12</v>
      </c>
      <c r="D95">
        <v>306</v>
      </c>
      <c r="E95">
        <v>68</v>
      </c>
      <c r="F95">
        <v>1.34</v>
      </c>
      <c r="G95">
        <v>1.35</v>
      </c>
    </row>
    <row r="96" spans="1:7">
      <c r="A96" t="s">
        <v>6</v>
      </c>
      <c r="B96" t="s">
        <v>1</v>
      </c>
      <c r="C96">
        <v>10</v>
      </c>
      <c r="D96">
        <v>277</v>
      </c>
      <c r="E96">
        <v>50</v>
      </c>
      <c r="F96">
        <v>1.3</v>
      </c>
      <c r="G96">
        <v>1.24</v>
      </c>
    </row>
    <row r="97" spans="1:7">
      <c r="A97" t="s">
        <v>11</v>
      </c>
      <c r="B97" t="s">
        <v>7</v>
      </c>
      <c r="C97">
        <v>13</v>
      </c>
      <c r="D97">
        <v>357</v>
      </c>
      <c r="E97">
        <v>58</v>
      </c>
      <c r="F97">
        <v>1.27</v>
      </c>
      <c r="G97">
        <v>1.19</v>
      </c>
    </row>
    <row r="98" spans="1:7">
      <c r="A98" t="s">
        <v>21</v>
      </c>
      <c r="B98" t="s">
        <v>71</v>
      </c>
      <c r="C98">
        <v>11</v>
      </c>
      <c r="D98">
        <v>292</v>
      </c>
      <c r="E98">
        <v>32</v>
      </c>
      <c r="F98">
        <v>1.17</v>
      </c>
      <c r="G98">
        <v>1.19</v>
      </c>
    </row>
    <row r="99" spans="1:7">
      <c r="A99" t="s">
        <v>3</v>
      </c>
      <c r="B99" t="s">
        <v>7</v>
      </c>
      <c r="C99">
        <v>13</v>
      </c>
      <c r="D99">
        <v>357</v>
      </c>
      <c r="E99">
        <v>58</v>
      </c>
      <c r="F99">
        <v>1.27</v>
      </c>
      <c r="G99">
        <v>1.18</v>
      </c>
    </row>
    <row r="100" spans="1:7">
      <c r="A100" t="s">
        <v>33</v>
      </c>
      <c r="B100" t="s">
        <v>71</v>
      </c>
      <c r="C100">
        <v>11</v>
      </c>
      <c r="D100">
        <v>292</v>
      </c>
      <c r="E100">
        <v>41</v>
      </c>
      <c r="F100">
        <v>1.25</v>
      </c>
      <c r="G100">
        <v>1.16</v>
      </c>
    </row>
    <row r="101" spans="1:7">
      <c r="A101" t="s">
        <v>29</v>
      </c>
      <c r="B101" t="s">
        <v>1</v>
      </c>
      <c r="C101">
        <v>10</v>
      </c>
      <c r="D101">
        <v>277</v>
      </c>
      <c r="E101">
        <v>21</v>
      </c>
      <c r="F101">
        <v>1.12</v>
      </c>
      <c r="G101">
        <v>1.14</v>
      </c>
    </row>
    <row r="103" spans="1:7">
      <c r="A103" t="s">
        <v>0</v>
      </c>
      <c r="B103" t="s">
        <v>1</v>
      </c>
      <c r="C103">
        <v>15</v>
      </c>
      <c r="D103">
        <v>420</v>
      </c>
      <c r="E103">
        <v>109</v>
      </c>
      <c r="F103">
        <v>1.48</v>
      </c>
      <c r="G103">
        <v>1.31</v>
      </c>
    </row>
    <row r="104" spans="1:7">
      <c r="A104" t="s">
        <v>31</v>
      </c>
      <c r="B104" t="s">
        <v>20</v>
      </c>
      <c r="C104">
        <v>9</v>
      </c>
      <c r="D104">
        <v>255</v>
      </c>
      <c r="E104">
        <v>68</v>
      </c>
      <c r="F104">
        <v>1.45</v>
      </c>
      <c r="G104">
        <v>1.29</v>
      </c>
    </row>
    <row r="105" spans="1:7">
      <c r="A105" t="s">
        <v>6</v>
      </c>
      <c r="B105" t="s">
        <v>1</v>
      </c>
      <c r="C105">
        <v>15</v>
      </c>
      <c r="D105">
        <v>420</v>
      </c>
      <c r="E105">
        <v>84</v>
      </c>
      <c r="F105">
        <v>1.33</v>
      </c>
      <c r="G105">
        <v>1.25</v>
      </c>
    </row>
    <row r="106" spans="1:7">
      <c r="A106" t="s">
        <v>43</v>
      </c>
      <c r="B106" t="s">
        <v>13</v>
      </c>
      <c r="C106">
        <v>7</v>
      </c>
      <c r="D106">
        <v>218</v>
      </c>
      <c r="E106">
        <v>50</v>
      </c>
      <c r="F106">
        <v>1.39</v>
      </c>
      <c r="G106">
        <v>1.24</v>
      </c>
    </row>
    <row r="107" spans="1:7">
      <c r="A107" t="s">
        <v>34</v>
      </c>
      <c r="B107" t="s">
        <v>73</v>
      </c>
      <c r="C107">
        <v>9</v>
      </c>
      <c r="D107">
        <v>261</v>
      </c>
      <c r="E107">
        <v>40</v>
      </c>
      <c r="F107">
        <v>1.27</v>
      </c>
      <c r="G107">
        <v>1.2</v>
      </c>
    </row>
    <row r="108" spans="1:7">
      <c r="A108" t="s">
        <v>21</v>
      </c>
      <c r="B108" t="s">
        <v>71</v>
      </c>
      <c r="C108">
        <v>16</v>
      </c>
      <c r="D108">
        <v>438</v>
      </c>
      <c r="E108">
        <v>49</v>
      </c>
      <c r="F108">
        <v>1.17</v>
      </c>
      <c r="G108">
        <v>1.18</v>
      </c>
    </row>
    <row r="109" spans="1:7">
      <c r="A109" t="s">
        <v>56</v>
      </c>
      <c r="B109" t="s">
        <v>73</v>
      </c>
      <c r="C109">
        <v>9</v>
      </c>
      <c r="D109">
        <v>261</v>
      </c>
      <c r="E109">
        <v>24</v>
      </c>
      <c r="F109">
        <v>1.14</v>
      </c>
      <c r="G109">
        <v>1.18</v>
      </c>
    </row>
    <row r="110" spans="1:7">
      <c r="A110" t="s">
        <v>19</v>
      </c>
      <c r="B110" t="s">
        <v>13</v>
      </c>
      <c r="C110">
        <v>7</v>
      </c>
      <c r="D110">
        <v>218</v>
      </c>
      <c r="E110">
        <v>17</v>
      </c>
      <c r="F110">
        <v>1.12</v>
      </c>
      <c r="G110">
        <v>1.16</v>
      </c>
    </row>
    <row r="112" spans="1:7">
      <c r="A112" t="s">
        <v>37</v>
      </c>
      <c r="B112" t="s">
        <v>74</v>
      </c>
      <c r="C112">
        <v>13</v>
      </c>
      <c r="D112">
        <v>361</v>
      </c>
      <c r="E112">
        <v>100</v>
      </c>
      <c r="F112">
        <v>1.62</v>
      </c>
      <c r="G112">
        <v>1.28</v>
      </c>
    </row>
    <row r="113" spans="1:7">
      <c r="A113" t="s">
        <v>0</v>
      </c>
      <c r="B113" t="s">
        <v>1</v>
      </c>
      <c r="C113">
        <v>10</v>
      </c>
      <c r="D113">
        <v>263</v>
      </c>
      <c r="E113">
        <v>48</v>
      </c>
      <c r="F113">
        <v>1.28</v>
      </c>
      <c r="G113">
        <v>1.28</v>
      </c>
    </row>
    <row r="114" spans="1:7">
      <c r="A114" t="s">
        <v>41</v>
      </c>
      <c r="B114" t="s">
        <v>71</v>
      </c>
      <c r="C114">
        <v>13</v>
      </c>
      <c r="D114">
        <v>332</v>
      </c>
      <c r="E114">
        <v>54</v>
      </c>
      <c r="F114">
        <v>1.26</v>
      </c>
      <c r="G114">
        <v>1.27</v>
      </c>
    </row>
    <row r="115" spans="1:7">
      <c r="A115" t="s">
        <v>57</v>
      </c>
      <c r="B115" t="s">
        <v>16</v>
      </c>
      <c r="C115">
        <v>12</v>
      </c>
      <c r="D115">
        <v>312</v>
      </c>
      <c r="E115">
        <v>58</v>
      </c>
      <c r="F115">
        <v>1.33</v>
      </c>
      <c r="G115">
        <v>1.24</v>
      </c>
    </row>
    <row r="116" spans="1:7">
      <c r="A116" t="s">
        <v>18</v>
      </c>
      <c r="B116" t="s">
        <v>16</v>
      </c>
      <c r="C116">
        <v>12</v>
      </c>
      <c r="D116">
        <v>312</v>
      </c>
      <c r="E116">
        <v>58</v>
      </c>
      <c r="F116">
        <v>1.31</v>
      </c>
      <c r="G116">
        <v>1.21</v>
      </c>
    </row>
    <row r="117" spans="1:7">
      <c r="A117" t="s">
        <v>17</v>
      </c>
      <c r="B117" t="s">
        <v>16</v>
      </c>
      <c r="C117">
        <v>12</v>
      </c>
      <c r="D117">
        <v>312</v>
      </c>
      <c r="E117">
        <v>24</v>
      </c>
      <c r="F117">
        <v>1.12</v>
      </c>
      <c r="G117">
        <v>1.17</v>
      </c>
    </row>
    <row r="118" spans="1:7">
      <c r="A118" t="s">
        <v>33</v>
      </c>
      <c r="B118" t="s">
        <v>71</v>
      </c>
      <c r="C118">
        <v>13</v>
      </c>
      <c r="D118">
        <v>332</v>
      </c>
      <c r="E118">
        <v>36</v>
      </c>
      <c r="F118">
        <v>1.19</v>
      </c>
      <c r="G118">
        <v>1.16</v>
      </c>
    </row>
    <row r="119" spans="1:7">
      <c r="A119" t="s">
        <v>15</v>
      </c>
      <c r="B119" t="s">
        <v>16</v>
      </c>
      <c r="C119">
        <v>12</v>
      </c>
      <c r="D119">
        <v>312</v>
      </c>
      <c r="E119">
        <v>40</v>
      </c>
      <c r="F119">
        <v>1.24</v>
      </c>
      <c r="G119">
        <v>1.14</v>
      </c>
    </row>
    <row r="121" spans="1:7">
      <c r="A121" t="s">
        <v>3</v>
      </c>
      <c r="B121" t="s">
        <v>7</v>
      </c>
      <c r="C121">
        <v>18</v>
      </c>
      <c r="D121">
        <v>467</v>
      </c>
      <c r="E121">
        <v>98</v>
      </c>
      <c r="F121">
        <v>1.37</v>
      </c>
      <c r="G121">
        <v>1.27</v>
      </c>
    </row>
    <row r="122" spans="1:7">
      <c r="A122" t="s">
        <v>58</v>
      </c>
      <c r="B122" t="s">
        <v>20</v>
      </c>
      <c r="C122">
        <v>17</v>
      </c>
      <c r="D122">
        <v>436</v>
      </c>
      <c r="E122">
        <v>80</v>
      </c>
      <c r="F122">
        <v>1.29</v>
      </c>
      <c r="G122">
        <v>1.27</v>
      </c>
    </row>
    <row r="123" spans="1:7">
      <c r="A123" t="s">
        <v>43</v>
      </c>
      <c r="B123" t="s">
        <v>13</v>
      </c>
      <c r="C123">
        <v>21</v>
      </c>
      <c r="D123">
        <v>542</v>
      </c>
      <c r="E123">
        <v>105</v>
      </c>
      <c r="F123">
        <v>1.32</v>
      </c>
      <c r="G123">
        <v>1.24</v>
      </c>
    </row>
    <row r="124" spans="1:7">
      <c r="A124" t="s">
        <v>31</v>
      </c>
      <c r="B124" t="s">
        <v>20</v>
      </c>
      <c r="C124">
        <v>17</v>
      </c>
      <c r="D124">
        <v>436</v>
      </c>
      <c r="E124">
        <v>111</v>
      </c>
      <c r="F124">
        <v>1.49</v>
      </c>
      <c r="G124">
        <v>1.24</v>
      </c>
    </row>
    <row r="125" spans="1:7">
      <c r="A125" t="s">
        <v>34</v>
      </c>
      <c r="B125" t="s">
        <v>73</v>
      </c>
      <c r="C125">
        <v>14</v>
      </c>
      <c r="D125">
        <v>400</v>
      </c>
      <c r="E125">
        <v>70</v>
      </c>
      <c r="F125">
        <v>1.31</v>
      </c>
      <c r="G125">
        <v>1.23</v>
      </c>
    </row>
    <row r="126" spans="1:7">
      <c r="A126" t="s">
        <v>9</v>
      </c>
      <c r="B126" t="s">
        <v>5</v>
      </c>
      <c r="C126">
        <v>12</v>
      </c>
      <c r="D126">
        <v>311</v>
      </c>
      <c r="E126">
        <v>51</v>
      </c>
      <c r="F126">
        <v>1.3</v>
      </c>
      <c r="G126">
        <v>1.22</v>
      </c>
    </row>
    <row r="127" spans="1:7">
      <c r="A127" t="s">
        <v>11</v>
      </c>
      <c r="B127" t="s">
        <v>7</v>
      </c>
      <c r="C127">
        <v>18</v>
      </c>
      <c r="D127">
        <v>467</v>
      </c>
      <c r="E127">
        <v>104</v>
      </c>
      <c r="F127">
        <v>1.41</v>
      </c>
      <c r="G127">
        <v>1.2</v>
      </c>
    </row>
    <row r="128" spans="1:7">
      <c r="A128" t="s">
        <v>27</v>
      </c>
      <c r="B128" t="s">
        <v>7</v>
      </c>
      <c r="C128">
        <v>18</v>
      </c>
      <c r="D128">
        <v>467</v>
      </c>
      <c r="E128">
        <v>83</v>
      </c>
      <c r="F128">
        <v>1.31</v>
      </c>
      <c r="G128">
        <v>1.2</v>
      </c>
    </row>
    <row r="130" spans="1:7">
      <c r="A130" t="s">
        <v>59</v>
      </c>
      <c r="B130" t="s">
        <v>75</v>
      </c>
      <c r="C130">
        <v>13</v>
      </c>
      <c r="D130">
        <v>287</v>
      </c>
      <c r="E130">
        <v>68</v>
      </c>
      <c r="F130">
        <v>1.36</v>
      </c>
      <c r="G130">
        <v>1.31</v>
      </c>
    </row>
    <row r="131" spans="1:7">
      <c r="A131" t="s">
        <v>60</v>
      </c>
      <c r="B131" t="s">
        <v>76</v>
      </c>
      <c r="C131">
        <v>7</v>
      </c>
      <c r="D131">
        <v>133</v>
      </c>
      <c r="E131">
        <v>18</v>
      </c>
      <c r="F131">
        <v>1.21</v>
      </c>
      <c r="G131">
        <v>1.23</v>
      </c>
    </row>
    <row r="132" spans="1:7">
      <c r="A132" t="s">
        <v>61</v>
      </c>
      <c r="B132" t="s">
        <v>77</v>
      </c>
      <c r="C132">
        <v>8</v>
      </c>
      <c r="D132">
        <v>152</v>
      </c>
      <c r="E132">
        <v>27</v>
      </c>
      <c r="F132">
        <v>1.29</v>
      </c>
      <c r="G132">
        <v>1.22</v>
      </c>
    </row>
    <row r="133" spans="1:7">
      <c r="A133" t="s">
        <v>62</v>
      </c>
      <c r="B133" t="s">
        <v>76</v>
      </c>
      <c r="C133">
        <v>7</v>
      </c>
      <c r="D133">
        <v>133</v>
      </c>
      <c r="E133">
        <v>9</v>
      </c>
      <c r="F133">
        <v>1.1</v>
      </c>
      <c r="G133">
        <v>1.17</v>
      </c>
    </row>
    <row r="134" spans="1:7">
      <c r="A134" t="s">
        <v>39</v>
      </c>
      <c r="B134" t="s">
        <v>46</v>
      </c>
      <c r="C134">
        <v>12</v>
      </c>
      <c r="D134">
        <v>260</v>
      </c>
      <c r="E134">
        <v>15</v>
      </c>
      <c r="F134">
        <v>1.09</v>
      </c>
      <c r="G134">
        <v>1.17</v>
      </c>
    </row>
    <row r="135" spans="1:7">
      <c r="A135" t="s">
        <v>64</v>
      </c>
      <c r="B135" t="s">
        <v>75</v>
      </c>
      <c r="C135">
        <v>13</v>
      </c>
      <c r="D135">
        <v>287</v>
      </c>
      <c r="E135">
        <v>45</v>
      </c>
      <c r="F135">
        <v>1.31</v>
      </c>
      <c r="G135">
        <v>1.15</v>
      </c>
    </row>
    <row r="136" spans="1:7">
      <c r="A136" t="s">
        <v>65</v>
      </c>
      <c r="B136" t="s">
        <v>75</v>
      </c>
      <c r="C136">
        <v>13</v>
      </c>
      <c r="D136">
        <v>287</v>
      </c>
      <c r="E136">
        <v>17</v>
      </c>
      <c r="F136">
        <v>1.1</v>
      </c>
      <c r="G136">
        <v>1.14</v>
      </c>
    </row>
    <row r="137" spans="1:7">
      <c r="A137" t="s">
        <v>66</v>
      </c>
      <c r="B137" t="s">
        <v>46</v>
      </c>
      <c r="C137">
        <v>12</v>
      </c>
      <c r="D137">
        <v>260</v>
      </c>
      <c r="E137">
        <v>0</v>
      </c>
      <c r="F137">
        <v>1</v>
      </c>
      <c r="G137">
        <v>1.13</v>
      </c>
    </row>
    <row r="139" spans="1:7">
      <c r="A139" t="s">
        <v>67</v>
      </c>
      <c r="B139" t="s">
        <v>78</v>
      </c>
      <c r="C139">
        <v>9</v>
      </c>
      <c r="D139">
        <v>201</v>
      </c>
      <c r="E139">
        <v>63</v>
      </c>
      <c r="F139">
        <v>1.6</v>
      </c>
      <c r="G139">
        <v>1.28</v>
      </c>
    </row>
    <row r="140" spans="1:7">
      <c r="A140" t="s">
        <v>40</v>
      </c>
      <c r="B140" t="s">
        <v>35</v>
      </c>
      <c r="C140">
        <v>9</v>
      </c>
      <c r="D140">
        <v>174</v>
      </c>
      <c r="E140">
        <v>23</v>
      </c>
      <c r="F140">
        <v>1.2</v>
      </c>
      <c r="G140">
        <v>1.21</v>
      </c>
    </row>
    <row r="141" spans="1:7">
      <c r="A141" t="s">
        <v>34</v>
      </c>
      <c r="B141" t="s">
        <v>73</v>
      </c>
      <c r="C141">
        <v>11</v>
      </c>
      <c r="D141">
        <v>221</v>
      </c>
      <c r="E141">
        <v>29</v>
      </c>
      <c r="F141">
        <v>1.22</v>
      </c>
      <c r="G141">
        <v>1.19</v>
      </c>
    </row>
    <row r="142" spans="1:7">
      <c r="A142" t="s">
        <v>8</v>
      </c>
      <c r="B142" t="s">
        <v>35</v>
      </c>
      <c r="C142">
        <v>9</v>
      </c>
      <c r="D142">
        <v>174</v>
      </c>
      <c r="E142">
        <v>4</v>
      </c>
      <c r="F142">
        <v>1.03</v>
      </c>
      <c r="G142">
        <v>1.16</v>
      </c>
    </row>
    <row r="143" spans="1:7">
      <c r="A143" t="s">
        <v>68</v>
      </c>
      <c r="B143" t="s">
        <v>73</v>
      </c>
      <c r="C143">
        <v>11</v>
      </c>
      <c r="D143">
        <v>221</v>
      </c>
      <c r="E143">
        <v>1</v>
      </c>
      <c r="F143">
        <v>1.01</v>
      </c>
      <c r="G143">
        <v>1.11</v>
      </c>
    </row>
    <row r="144" spans="1:7">
      <c r="A144" t="s">
        <v>14</v>
      </c>
      <c r="B144" t="s">
        <v>35</v>
      </c>
      <c r="C144">
        <v>9</v>
      </c>
      <c r="D144">
        <v>174</v>
      </c>
      <c r="E144">
        <v>14</v>
      </c>
      <c r="F144">
        <v>1.13</v>
      </c>
      <c r="G144">
        <v>1.1</v>
      </c>
    </row>
    <row r="145" spans="1:7">
      <c r="A145" t="s">
        <v>69</v>
      </c>
      <c r="B145" t="s">
        <v>78</v>
      </c>
      <c r="C145">
        <v>9</v>
      </c>
      <c r="D145">
        <v>201</v>
      </c>
      <c r="E145">
        <v>7</v>
      </c>
      <c r="F145">
        <v>1.05</v>
      </c>
      <c r="G145">
        <v>1.1</v>
      </c>
    </row>
    <row r="146" spans="1:7">
      <c r="A146" t="s">
        <v>70</v>
      </c>
      <c r="B146" t="s">
        <v>73</v>
      </c>
      <c r="C146">
        <v>11</v>
      </c>
      <c r="D146">
        <v>221</v>
      </c>
      <c r="E146">
        <v>6</v>
      </c>
      <c r="F146">
        <v>1.04</v>
      </c>
      <c r="G146">
        <v>1.08</v>
      </c>
    </row>
  </sheetData>
  <sortState ref="I2:J146">
    <sortCondition ref="J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tabSelected="1" workbookViewId="0">
      <selection activeCell="P8" sqref="P8"/>
    </sheetView>
  </sheetViews>
  <sheetFormatPr defaultColWidth="8.88888888888889" defaultRowHeight="15"/>
  <cols>
    <col min="2" max="2" width="5.44444444444444" customWidth="1"/>
    <col min="3" max="3" width="6.55555555555556" customWidth="1"/>
    <col min="6" max="6" width="5.55555555555556" customWidth="1"/>
    <col min="7" max="7" width="5.11111111111111" customWidth="1"/>
    <col min="8" max="8" width="6.11111111111111" customWidth="1"/>
    <col min="9" max="9" width="5" customWidth="1"/>
    <col min="10" max="10" width="5.33333333333333" customWidth="1"/>
    <col min="12" max="12" width="9.22222222222222" style="1" customWidth="1"/>
    <col min="13" max="13" width="8.22222222222222" style="1" customWidth="1"/>
  </cols>
  <sheetData>
    <row r="1" spans="1:13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/>
      <c r="M1" s="1" t="s">
        <v>90</v>
      </c>
    </row>
    <row r="2" spans="1:13">
      <c r="A2" s="1" t="s">
        <v>91</v>
      </c>
      <c r="B2" s="1">
        <v>134</v>
      </c>
      <c r="C2" s="1">
        <v>875</v>
      </c>
      <c r="D2" s="1">
        <v>1.45</v>
      </c>
      <c r="E2" s="1">
        <v>1.31</v>
      </c>
      <c r="F2" s="1">
        <v>5</v>
      </c>
      <c r="G2" s="1">
        <v>1</v>
      </c>
      <c r="H2" s="1">
        <v>1</v>
      </c>
      <c r="I2" s="1">
        <v>5</v>
      </c>
      <c r="J2" s="1">
        <v>4</v>
      </c>
      <c r="K2" s="1" t="s">
        <v>91</v>
      </c>
      <c r="L2" s="1" t="s">
        <v>91</v>
      </c>
      <c r="M2" s="1">
        <v>9</v>
      </c>
    </row>
    <row r="3" spans="1:13">
      <c r="A3" s="1" t="s">
        <v>92</v>
      </c>
      <c r="B3" s="1">
        <v>107</v>
      </c>
      <c r="C3" s="1">
        <v>605</v>
      </c>
      <c r="D3" s="1">
        <v>1.38</v>
      </c>
      <c r="E3" s="1">
        <v>1.21</v>
      </c>
      <c r="F3" s="1">
        <v>0</v>
      </c>
      <c r="G3" s="1">
        <v>1</v>
      </c>
      <c r="H3" s="1">
        <v>1</v>
      </c>
      <c r="I3" s="1">
        <v>0</v>
      </c>
      <c r="J3" s="1">
        <v>3</v>
      </c>
      <c r="K3" s="1" t="s">
        <v>93</v>
      </c>
      <c r="L3" s="1" t="s">
        <v>94</v>
      </c>
      <c r="M3" s="1">
        <v>8</v>
      </c>
    </row>
    <row r="4" spans="1:13">
      <c r="A4" s="2" t="s">
        <v>95</v>
      </c>
      <c r="B4" s="2">
        <v>98</v>
      </c>
      <c r="C4" s="2">
        <v>357</v>
      </c>
      <c r="D4" s="2">
        <v>1.24</v>
      </c>
      <c r="E4" s="2">
        <v>1.2</v>
      </c>
      <c r="F4" s="2">
        <v>0</v>
      </c>
      <c r="G4" s="2">
        <v>0</v>
      </c>
      <c r="H4" s="2">
        <v>2</v>
      </c>
      <c r="I4" s="2">
        <v>0</v>
      </c>
      <c r="J4" s="2">
        <v>2</v>
      </c>
      <c r="K4" s="1" t="s">
        <v>94</v>
      </c>
      <c r="L4" s="1" t="s">
        <v>96</v>
      </c>
      <c r="M4" s="1">
        <v>6</v>
      </c>
    </row>
    <row r="5" spans="1:13">
      <c r="A5" s="1" t="s">
        <v>97</v>
      </c>
      <c r="B5" s="1">
        <v>98</v>
      </c>
      <c r="C5" s="1">
        <v>423</v>
      </c>
      <c r="D5" s="1">
        <v>1.28</v>
      </c>
      <c r="E5" s="1">
        <v>1.2</v>
      </c>
      <c r="F5" s="1">
        <v>0</v>
      </c>
      <c r="G5" s="1">
        <v>0</v>
      </c>
      <c r="H5" s="1">
        <v>2</v>
      </c>
      <c r="I5" s="1">
        <v>0</v>
      </c>
      <c r="J5" s="1">
        <v>3</v>
      </c>
      <c r="K5" s="1" t="s">
        <v>96</v>
      </c>
      <c r="L5" s="1" t="s">
        <v>98</v>
      </c>
      <c r="M5" s="1">
        <v>5</v>
      </c>
    </row>
    <row r="6" spans="1:13">
      <c r="A6" s="1" t="s">
        <v>93</v>
      </c>
      <c r="B6" s="1">
        <v>132</v>
      </c>
      <c r="C6" s="1">
        <v>421</v>
      </c>
      <c r="D6" s="1">
        <v>1.19</v>
      </c>
      <c r="E6" s="1">
        <v>1.2</v>
      </c>
      <c r="F6" s="1">
        <v>2</v>
      </c>
      <c r="G6" s="1">
        <v>0</v>
      </c>
      <c r="H6" s="1">
        <v>3</v>
      </c>
      <c r="I6" s="1">
        <v>1</v>
      </c>
      <c r="J6" s="1">
        <v>5</v>
      </c>
      <c r="K6" s="1" t="s">
        <v>99</v>
      </c>
      <c r="L6" s="1" t="s">
        <v>100</v>
      </c>
      <c r="M6" s="1">
        <v>5</v>
      </c>
    </row>
    <row r="7" spans="1:13">
      <c r="A7" s="2" t="s">
        <v>101</v>
      </c>
      <c r="B7" s="2">
        <v>94</v>
      </c>
      <c r="C7" s="2">
        <v>332</v>
      </c>
      <c r="D7" s="2">
        <v>1.24</v>
      </c>
      <c r="E7" s="2">
        <v>1.19</v>
      </c>
      <c r="F7" s="2">
        <v>1</v>
      </c>
      <c r="G7" s="2">
        <v>0</v>
      </c>
      <c r="H7" s="2">
        <v>0</v>
      </c>
      <c r="I7" s="2">
        <v>0</v>
      </c>
      <c r="J7" s="2">
        <v>3</v>
      </c>
      <c r="K7" s="1" t="s">
        <v>102</v>
      </c>
      <c r="L7" s="1" t="s">
        <v>102</v>
      </c>
      <c r="M7" s="1">
        <v>5</v>
      </c>
    </row>
    <row r="8" spans="1:13">
      <c r="A8" s="1" t="s">
        <v>100</v>
      </c>
      <c r="B8" s="1">
        <v>124</v>
      </c>
      <c r="C8" s="1">
        <v>430</v>
      </c>
      <c r="D8" s="1">
        <v>1.24</v>
      </c>
      <c r="E8" s="1">
        <v>1.19</v>
      </c>
      <c r="F8" s="1">
        <v>1</v>
      </c>
      <c r="G8" s="1">
        <v>3</v>
      </c>
      <c r="H8" s="1">
        <v>1</v>
      </c>
      <c r="I8" s="1">
        <v>0</v>
      </c>
      <c r="J8" s="1">
        <v>5</v>
      </c>
      <c r="K8" s="1" t="s">
        <v>103</v>
      </c>
      <c r="L8" s="1" t="s">
        <v>103</v>
      </c>
      <c r="M8" s="1">
        <v>5</v>
      </c>
    </row>
    <row r="9" spans="1:13">
      <c r="A9" s="1" t="s">
        <v>99</v>
      </c>
      <c r="B9" s="1">
        <v>132</v>
      </c>
      <c r="C9" s="1">
        <v>532</v>
      </c>
      <c r="D9" s="1">
        <v>1.26</v>
      </c>
      <c r="E9" s="1">
        <v>1.18</v>
      </c>
      <c r="F9" s="1">
        <v>2</v>
      </c>
      <c r="G9" s="1">
        <v>0</v>
      </c>
      <c r="H9" s="1">
        <v>3</v>
      </c>
      <c r="I9" s="1">
        <v>0</v>
      </c>
      <c r="J9" s="1">
        <v>4</v>
      </c>
      <c r="K9" s="1" t="s">
        <v>104</v>
      </c>
      <c r="L9" s="1" t="s">
        <v>99</v>
      </c>
      <c r="M9" s="1">
        <v>4</v>
      </c>
    </row>
    <row r="10" spans="1:13">
      <c r="A10" s="1" t="s">
        <v>105</v>
      </c>
      <c r="B10" s="1">
        <v>103</v>
      </c>
      <c r="C10" s="1">
        <v>416</v>
      </c>
      <c r="D10" s="1">
        <v>1.25</v>
      </c>
      <c r="E10" s="1">
        <v>1.18</v>
      </c>
      <c r="F10" s="1">
        <v>0</v>
      </c>
      <c r="G10" s="1">
        <v>1</v>
      </c>
      <c r="H10" s="1">
        <v>3</v>
      </c>
      <c r="I10" s="1">
        <v>0</v>
      </c>
      <c r="J10" s="1">
        <v>2</v>
      </c>
      <c r="K10" s="1" t="s">
        <v>100</v>
      </c>
      <c r="L10" s="1" t="s">
        <v>93</v>
      </c>
      <c r="M10" s="1">
        <v>4</v>
      </c>
    </row>
    <row r="11" spans="1:13">
      <c r="A11" s="1" t="s">
        <v>96</v>
      </c>
      <c r="B11" s="1">
        <v>134</v>
      </c>
      <c r="C11" s="1">
        <v>471</v>
      </c>
      <c r="D11" s="1">
        <v>1.22</v>
      </c>
      <c r="E11" s="1">
        <v>1.17</v>
      </c>
      <c r="F11" s="1">
        <v>5</v>
      </c>
      <c r="G11" s="1">
        <v>1</v>
      </c>
      <c r="H11" s="1">
        <v>1</v>
      </c>
      <c r="I11" s="1">
        <v>0</v>
      </c>
      <c r="J11" s="1">
        <v>6</v>
      </c>
      <c r="K11" s="1" t="s">
        <v>98</v>
      </c>
      <c r="L11" s="1" t="s">
        <v>106</v>
      </c>
      <c r="M11" s="1">
        <v>4</v>
      </c>
    </row>
    <row r="12" spans="1:13">
      <c r="A12" s="1" t="s">
        <v>94</v>
      </c>
      <c r="B12" s="1">
        <v>177</v>
      </c>
      <c r="C12" s="1">
        <v>659</v>
      </c>
      <c r="D12" s="1">
        <v>1.24</v>
      </c>
      <c r="E12" s="1">
        <v>1.17</v>
      </c>
      <c r="F12" s="1">
        <v>4</v>
      </c>
      <c r="G12" s="1">
        <v>2</v>
      </c>
      <c r="H12" s="1">
        <v>1</v>
      </c>
      <c r="I12" s="1">
        <v>3</v>
      </c>
      <c r="J12" s="1">
        <v>5</v>
      </c>
      <c r="K12" s="1" t="s">
        <v>92</v>
      </c>
      <c r="L12" s="1" t="s">
        <v>104</v>
      </c>
      <c r="M12" s="1">
        <v>4</v>
      </c>
    </row>
    <row r="13" spans="1:20">
      <c r="A13" s="1" t="s">
        <v>98</v>
      </c>
      <c r="B13" s="1">
        <v>117</v>
      </c>
      <c r="C13" s="1">
        <v>283</v>
      </c>
      <c r="D13" s="1">
        <v>1.15</v>
      </c>
      <c r="E13" s="1">
        <v>1.15</v>
      </c>
      <c r="F13" s="1">
        <v>1</v>
      </c>
      <c r="G13" s="1">
        <v>2</v>
      </c>
      <c r="H13" s="1">
        <v>4</v>
      </c>
      <c r="I13" s="1">
        <v>0</v>
      </c>
      <c r="J13" s="1">
        <v>5</v>
      </c>
      <c r="K13" s="1" t="s">
        <v>97</v>
      </c>
      <c r="L13" s="1" t="s">
        <v>97</v>
      </c>
      <c r="M13" s="1">
        <v>3</v>
      </c>
      <c r="P13">
        <v>94</v>
      </c>
      <c r="Q13">
        <v>2377</v>
      </c>
      <c r="R13">
        <v>332</v>
      </c>
      <c r="S13">
        <v>1.24</v>
      </c>
      <c r="T13">
        <v>1.19</v>
      </c>
    </row>
    <row r="14" spans="1:13">
      <c r="A14" s="1" t="s">
        <v>103</v>
      </c>
      <c r="B14" s="1">
        <v>124</v>
      </c>
      <c r="C14" s="1">
        <v>433</v>
      </c>
      <c r="D14" s="1">
        <v>1.24</v>
      </c>
      <c r="E14" s="1">
        <v>1.15</v>
      </c>
      <c r="F14" s="1">
        <v>1</v>
      </c>
      <c r="G14" s="1">
        <v>2</v>
      </c>
      <c r="H14" s="1">
        <v>4</v>
      </c>
      <c r="I14" s="1">
        <v>1</v>
      </c>
      <c r="J14" s="1">
        <v>4</v>
      </c>
      <c r="K14" s="1" t="s">
        <v>105</v>
      </c>
      <c r="L14" s="1" t="s">
        <v>95</v>
      </c>
      <c r="M14" s="1">
        <v>2</v>
      </c>
    </row>
    <row r="15" spans="1:13">
      <c r="A15" s="1" t="s">
        <v>104</v>
      </c>
      <c r="B15" s="1">
        <v>124</v>
      </c>
      <c r="C15" s="1">
        <v>255</v>
      </c>
      <c r="D15" s="1">
        <v>1.12</v>
      </c>
      <c r="E15" s="1">
        <v>1.15</v>
      </c>
      <c r="F15" s="1">
        <v>1</v>
      </c>
      <c r="G15" s="1">
        <v>2</v>
      </c>
      <c r="H15" s="1">
        <v>3</v>
      </c>
      <c r="I15" s="1">
        <v>0</v>
      </c>
      <c r="J15" s="1">
        <v>4</v>
      </c>
      <c r="K15" s="1" t="s">
        <v>106</v>
      </c>
      <c r="L15" s="1" t="s">
        <v>107</v>
      </c>
      <c r="M15" s="1">
        <v>3</v>
      </c>
    </row>
    <row r="16" spans="1:13">
      <c r="A16" s="1" t="s">
        <v>102</v>
      </c>
      <c r="B16" s="1">
        <v>177</v>
      </c>
      <c r="C16" s="1">
        <v>508</v>
      </c>
      <c r="D16" s="1">
        <v>1.18</v>
      </c>
      <c r="E16" s="1">
        <v>1.13</v>
      </c>
      <c r="F16" s="1">
        <v>4</v>
      </c>
      <c r="G16" s="1">
        <v>2</v>
      </c>
      <c r="H16" s="1">
        <v>1</v>
      </c>
      <c r="I16" s="1">
        <v>0</v>
      </c>
      <c r="J16" s="1">
        <v>5</v>
      </c>
      <c r="K16" s="4" t="s">
        <v>108</v>
      </c>
      <c r="L16" s="1" t="s">
        <v>109</v>
      </c>
      <c r="M16" s="1">
        <v>3</v>
      </c>
    </row>
    <row r="17" spans="1:13">
      <c r="A17" s="2" t="s">
        <v>109</v>
      </c>
      <c r="B17" s="2">
        <v>116</v>
      </c>
      <c r="C17" s="2">
        <v>195</v>
      </c>
      <c r="D17" s="2">
        <v>1.1</v>
      </c>
      <c r="E17" s="2">
        <v>1.12</v>
      </c>
      <c r="F17" s="2">
        <v>3</v>
      </c>
      <c r="G17" s="2">
        <v>1</v>
      </c>
      <c r="H17" s="2">
        <v>1</v>
      </c>
      <c r="I17" s="2">
        <v>0</v>
      </c>
      <c r="J17" s="2">
        <v>3</v>
      </c>
      <c r="K17" s="4" t="s">
        <v>95</v>
      </c>
      <c r="L17" s="1" t="s">
        <v>92</v>
      </c>
      <c r="M17" s="1">
        <v>3</v>
      </c>
    </row>
    <row r="18" spans="1:13">
      <c r="A18" s="3" t="s">
        <v>110</v>
      </c>
      <c r="B18" s="3">
        <v>123</v>
      </c>
      <c r="C18" s="3">
        <v>364</v>
      </c>
      <c r="D18" s="3">
        <v>1.21</v>
      </c>
      <c r="E18" s="3">
        <v>1.12</v>
      </c>
      <c r="F18" s="3">
        <v>1</v>
      </c>
      <c r="G18" s="3">
        <v>2</v>
      </c>
      <c r="H18" s="3">
        <v>1</v>
      </c>
      <c r="I18" s="3">
        <v>1</v>
      </c>
      <c r="J18" s="3">
        <v>2</v>
      </c>
      <c r="K18" s="4" t="s">
        <v>109</v>
      </c>
      <c r="L18" s="1" t="s">
        <v>111</v>
      </c>
      <c r="M18" s="1">
        <v>3</v>
      </c>
    </row>
    <row r="19" spans="1:13">
      <c r="A19" s="3" t="s">
        <v>112</v>
      </c>
      <c r="B19" s="3">
        <v>131</v>
      </c>
      <c r="C19" s="3">
        <v>134</v>
      </c>
      <c r="D19" s="3">
        <v>1.06</v>
      </c>
      <c r="E19" s="3">
        <v>1.11</v>
      </c>
      <c r="F19" s="3">
        <v>0</v>
      </c>
      <c r="G19" s="3">
        <v>1</v>
      </c>
      <c r="H19" s="3">
        <v>3</v>
      </c>
      <c r="I19" s="3">
        <v>0</v>
      </c>
      <c r="J19" s="3">
        <v>1</v>
      </c>
      <c r="K19" s="4" t="s">
        <v>111</v>
      </c>
      <c r="L19" s="1" t="s">
        <v>101</v>
      </c>
      <c r="M19" s="1">
        <v>3</v>
      </c>
    </row>
    <row r="20" spans="1:13">
      <c r="A20" s="3" t="s">
        <v>113</v>
      </c>
      <c r="B20" s="3">
        <v>137</v>
      </c>
      <c r="C20" s="3">
        <v>63</v>
      </c>
      <c r="D20" s="3">
        <v>1.03</v>
      </c>
      <c r="E20" s="3">
        <v>1.1</v>
      </c>
      <c r="F20" s="3">
        <v>0</v>
      </c>
      <c r="G20" s="3">
        <v>0</v>
      </c>
      <c r="H20" s="3">
        <v>5</v>
      </c>
      <c r="I20" s="3">
        <v>0</v>
      </c>
      <c r="J20" s="3">
        <v>2</v>
      </c>
      <c r="K20" s="4" t="s">
        <v>101</v>
      </c>
      <c r="L20" s="1" t="s">
        <v>110</v>
      </c>
      <c r="M20" s="1">
        <v>2</v>
      </c>
    </row>
    <row r="21" spans="1:13">
      <c r="A21" s="2" t="s">
        <v>107</v>
      </c>
      <c r="B21" s="2">
        <v>168</v>
      </c>
      <c r="C21" s="2">
        <v>250</v>
      </c>
      <c r="D21" s="2">
        <v>1.09</v>
      </c>
      <c r="E21" s="2">
        <v>1.1</v>
      </c>
      <c r="F21" s="2">
        <v>4</v>
      </c>
      <c r="G21" s="2">
        <v>1</v>
      </c>
      <c r="H21" s="2">
        <v>1</v>
      </c>
      <c r="I21" s="2">
        <v>0</v>
      </c>
      <c r="J21" s="2">
        <v>3</v>
      </c>
      <c r="K21" s="4" t="s">
        <v>107</v>
      </c>
      <c r="L21" s="1" t="s">
        <v>113</v>
      </c>
      <c r="M21" s="1">
        <v>2</v>
      </c>
    </row>
    <row r="22" spans="1:13">
      <c r="A22" s="2" t="s">
        <v>108</v>
      </c>
      <c r="B22" s="2">
        <v>123</v>
      </c>
      <c r="C22" s="2">
        <v>163</v>
      </c>
      <c r="D22" s="2">
        <v>1.08</v>
      </c>
      <c r="E22" s="2">
        <v>1.1</v>
      </c>
      <c r="F22" s="2">
        <v>1</v>
      </c>
      <c r="G22" s="2">
        <v>2</v>
      </c>
      <c r="H22" s="2">
        <v>3</v>
      </c>
      <c r="I22" s="2">
        <v>1</v>
      </c>
      <c r="J22" s="2">
        <v>2</v>
      </c>
      <c r="L22" s="1" t="s">
        <v>114</v>
      </c>
      <c r="M22" s="1">
        <v>2</v>
      </c>
    </row>
    <row r="23" spans="1:13">
      <c r="A23" s="3" t="s">
        <v>115</v>
      </c>
      <c r="B23" s="3">
        <v>123</v>
      </c>
      <c r="C23" s="3">
        <v>0</v>
      </c>
      <c r="D23" s="3">
        <v>1</v>
      </c>
      <c r="E23" s="3">
        <v>1.09</v>
      </c>
      <c r="F23" s="3">
        <v>1</v>
      </c>
      <c r="G23" s="3">
        <v>2</v>
      </c>
      <c r="H23" s="3">
        <v>1</v>
      </c>
      <c r="I23" s="3">
        <v>0</v>
      </c>
      <c r="J23" s="3">
        <v>1</v>
      </c>
      <c r="L23" s="1" t="s">
        <v>116</v>
      </c>
      <c r="M23" s="1">
        <v>2</v>
      </c>
    </row>
    <row r="24" spans="1:13">
      <c r="A24" s="2" t="s">
        <v>111</v>
      </c>
      <c r="B24" s="2">
        <v>125</v>
      </c>
      <c r="C24" s="2">
        <v>259</v>
      </c>
      <c r="D24" s="2">
        <v>1.13</v>
      </c>
      <c r="E24" s="2">
        <v>1.09</v>
      </c>
      <c r="F24" s="2">
        <v>1</v>
      </c>
      <c r="G24" s="2">
        <v>2</v>
      </c>
      <c r="H24" s="2">
        <v>3</v>
      </c>
      <c r="I24" s="2">
        <v>0</v>
      </c>
      <c r="J24" s="2">
        <v>3</v>
      </c>
      <c r="L24" s="1" t="s">
        <v>117</v>
      </c>
      <c r="M24" s="1">
        <v>2</v>
      </c>
    </row>
    <row r="25" spans="1:13">
      <c r="A25" s="1" t="s">
        <v>106</v>
      </c>
      <c r="B25" s="1">
        <v>132</v>
      </c>
      <c r="C25" s="1">
        <v>181</v>
      </c>
      <c r="D25" s="1">
        <v>1.08</v>
      </c>
      <c r="E25" s="1">
        <v>1.09</v>
      </c>
      <c r="F25" s="1">
        <v>2</v>
      </c>
      <c r="G25" s="1">
        <v>0</v>
      </c>
      <c r="H25" s="1">
        <v>3</v>
      </c>
      <c r="I25" s="1">
        <v>1</v>
      </c>
      <c r="J25" s="1">
        <v>4</v>
      </c>
      <c r="L25" s="1" t="s">
        <v>118</v>
      </c>
      <c r="M25" s="1">
        <v>2</v>
      </c>
    </row>
    <row r="26" spans="12:13">
      <c r="L26" s="1" t="s">
        <v>119</v>
      </c>
      <c r="M26" s="1">
        <v>2</v>
      </c>
    </row>
    <row r="27" spans="12:13">
      <c r="L27" s="1" t="s">
        <v>108</v>
      </c>
      <c r="M27" s="1">
        <v>2</v>
      </c>
    </row>
    <row r="28" spans="12:13">
      <c r="L28" s="1" t="s">
        <v>105</v>
      </c>
      <c r="M28" s="1">
        <v>2</v>
      </c>
    </row>
    <row r="29" spans="12:13">
      <c r="L29" s="1" t="s">
        <v>120</v>
      </c>
      <c r="M29" s="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pami</dc:creator>
  <cp:lastModifiedBy>pami</cp:lastModifiedBy>
  <dcterms:created xsi:type="dcterms:W3CDTF">2024-01-01T18:02:32Z</dcterms:created>
  <dcterms:modified xsi:type="dcterms:W3CDTF">2024-01-01T19:57:50Z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