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uditha Somarathne\Desktop\Submit\BASC\"/>
    </mc:Choice>
  </mc:AlternateContent>
  <xr:revisionPtr revIDLastSave="0" documentId="13_ncr:1_{8931E729-FE87-4F7F-A69D-C2F182A34417}" xr6:coauthVersionLast="47" xr6:coauthVersionMax="47" xr10:uidLastSave="{00000000-0000-0000-0000-000000000000}"/>
  <bookViews>
    <workbookView xWindow="-28920" yWindow="-6480" windowWidth="29040" windowHeight="15840" xr2:uid="{351EE5CD-4A13-43FD-BF3D-4371C89F1098}"/>
  </bookViews>
  <sheets>
    <sheet name="Sheet1" sheetId="1" r:id="rId1"/>
  </sheets>
  <definedNames>
    <definedName name="_xlnm.Print_Area" localSheetId="0">Sheet1!$A$1:$F$21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<sst xmlns="http://schemas.openxmlformats.org/spreadsheetml/2006/main" count="50" uniqueCount="40">
  <si>
    <t>Component</t>
  </si>
  <si>
    <t>Qty</t>
  </si>
  <si>
    <t>Datasheet</t>
  </si>
  <si>
    <t>Pololu 25D 12V High Power 47:1 with encoder</t>
  </si>
  <si>
    <t>Cost(LKR)</t>
  </si>
  <si>
    <t>Dangaya 2.0 motor controller</t>
  </si>
  <si>
    <t>Raykha S8</t>
  </si>
  <si>
    <t>VL53L0X Tof sensor</t>
  </si>
  <si>
    <t>LM2596 buck converter</t>
  </si>
  <si>
    <t>XL4016 buck converter</t>
  </si>
  <si>
    <t>11.1V 2200mAh 25C LiPo</t>
  </si>
  <si>
    <t>7.4V 2200mAh 25C LiPo</t>
  </si>
  <si>
    <t>SG90 servo</t>
  </si>
  <si>
    <t>SG5010 servo</t>
  </si>
  <si>
    <t>TCS34725 color sensor</t>
  </si>
  <si>
    <t>MPU6050 sensor</t>
  </si>
  <si>
    <t>Total cost</t>
  </si>
  <si>
    <t>Net cost</t>
  </si>
  <si>
    <t>Structure estimation (perspex, laser cuts, etc.)</t>
  </si>
  <si>
    <t>PCB</t>
  </si>
  <si>
    <t>200 + 1500</t>
  </si>
  <si>
    <r>
      <t xml:space="preserve">Note: Rs. 1500 for Shipping. However, we got 4 extra shields. We used one for </t>
    </r>
    <r>
      <rPr>
        <b/>
        <sz val="11"/>
        <color theme="1"/>
        <rFont val="Calibri"/>
        <family val="2"/>
        <scheme val="minor"/>
      </rPr>
      <t>SLRC2021 physical round</t>
    </r>
    <r>
      <rPr>
        <i/>
        <sz val="10"/>
        <color theme="1"/>
        <rFont val="Calibri"/>
        <family val="2"/>
        <scheme val="minor"/>
      </rPr>
      <t xml:space="preserve"> as well so some of the cost will be recovered in future projects.</t>
    </r>
  </si>
  <si>
    <t>-</t>
  </si>
  <si>
    <t>TCRT5000</t>
  </si>
  <si>
    <t>https://www.pololu.com/product/4845/specs</t>
  </si>
  <si>
    <t>https://aptinex.com/product/dangaya-2-0/</t>
  </si>
  <si>
    <t>https://aptinex.com/product/raykha-s8/</t>
  </si>
  <si>
    <t>https://www.pololu.com/product/2490/specs</t>
  </si>
  <si>
    <t>http://tpelectronic.ir/datasheets/20150123144301750.pdf</t>
  </si>
  <si>
    <t>https://www.roboter-bausatz.de/media/pdf/47/6a/33/1523883089_step-down-buck-converter-9a-300w-5.pdf</t>
  </si>
  <si>
    <t>https://www.jsumo.com/sg90-micro-servo-motor</t>
  </si>
  <si>
    <t>https://www.jsumo.com/sg5010-servo-motor-analog-towerpro</t>
  </si>
  <si>
    <t>https://www.adafruit.com/product/1334</t>
  </si>
  <si>
    <t>https://www.overlander.co.uk/lipo-batteries/11-1v-3s/2200mah-11-1v-3s-25c-sport-lipo-battery-xt60-connector.html</t>
  </si>
  <si>
    <t>https://www.overlander.co.uk/lipo-batteries/7-4v-2s/2200mah-7-4v-2s-25c-sport-lipo-battery.html</t>
  </si>
  <si>
    <t>http://www.mantech.co.za/datasheets/products/MPU-6050_BG.pdf</t>
  </si>
  <si>
    <t>https://www.robotshop.com/media/files/pdf/velleman-tcrt5000--line-tracking-sensor-datasheet.pdf</t>
  </si>
  <si>
    <t>Price (LKR)</t>
  </si>
  <si>
    <t>AA</t>
  </si>
  <si>
    <t>AA - Already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</si>
</sst>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sumo.com/sg5010-servo-motor-analog-towerpro" TargetMode="External"/><Relationship Id="rId13" Type="http://schemas.openxmlformats.org/officeDocument/2006/relationships/hyperlink" Target="https://www.robotshop.com/media/files/pdf/velleman-tcrt5000--line-tracking-sensor-datasheet.pdf" TargetMode="External"/><Relationship Id="rId3" Type="http://schemas.openxmlformats.org/officeDocument/2006/relationships/hyperlink" Target="https://aptinex.com/product/raykha-s8/" TargetMode="External"/><Relationship Id="rId7" Type="http://schemas.openxmlformats.org/officeDocument/2006/relationships/hyperlink" Target="https://www.jsumo.com/sg90-micro-servo-motor" TargetMode="External"/><Relationship Id="rId12" Type="http://schemas.openxmlformats.org/officeDocument/2006/relationships/hyperlink" Target="http://www.mantech.co.za/datasheets/products/MPU-6050_BG.pdf" TargetMode="External"/><Relationship Id="rId2" Type="http://schemas.openxmlformats.org/officeDocument/2006/relationships/hyperlink" Target="https://aptinex.com/product/dangaya-2-0/" TargetMode="External"/><Relationship Id="rId1" Type="http://schemas.openxmlformats.org/officeDocument/2006/relationships/hyperlink" Target="https://www.pololu.com/product/4845/specs" TargetMode="External"/><Relationship Id="rId6" Type="http://schemas.openxmlformats.org/officeDocument/2006/relationships/hyperlink" Target="https://www.roboter-bausatz.de/media/pdf/47/6a/33/1523883089_step-down-buck-converter-9a-300w-5.pdf" TargetMode="External"/><Relationship Id="rId11" Type="http://schemas.openxmlformats.org/officeDocument/2006/relationships/hyperlink" Target="https://www.overlander.co.uk/lipo-batteries/11-1v-3s/2200mah-11-1v-3s-25c-sport-lipo-battery-xt60-connector.html" TargetMode="External"/><Relationship Id="rId5" Type="http://schemas.openxmlformats.org/officeDocument/2006/relationships/hyperlink" Target="http://tpelectronic.ir/datasheets/20150123144301750.pdf" TargetMode="External"/><Relationship Id="rId10" Type="http://schemas.openxmlformats.org/officeDocument/2006/relationships/hyperlink" Target="https://www.overlander.co.uk/lipo-batteries/7-4v-2s/2200mah-7-4v-2s-25c-sport-lipo-battery.html" TargetMode="External"/><Relationship Id="rId4" Type="http://schemas.openxmlformats.org/officeDocument/2006/relationships/hyperlink" Target="https://www.pololu.com/product/2490/specs" TargetMode="External"/><Relationship Id="rId9" Type="http://schemas.openxmlformats.org/officeDocument/2006/relationships/hyperlink" Target="https://www.adafruit.com/product/133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758-D66F-41FC-8DC4-FDE02467453E}">
  <dimension ref="A1:F21"/>
  <sheetViews>
    <sheetView tabSelected="1" workbookViewId="0">
      <selection activeCell="F18" sqref="F18"/>
    </sheetView>
  </sheetViews>
  <sheetFormatPr defaultRowHeight="15" x14ac:dyDescent="0.25"/>
  <cols>
    <col min="1" max="1" width="41.7109375" customWidth="1"/>
    <col min="2" max="2" width="4.28515625" customWidth="1"/>
    <col min="3" max="3" width="7.85546875" customWidth="1"/>
    <col min="4" max="4" width="6.7109375" customWidth="1"/>
    <col min="5" max="5" width="3.7109375" customWidth="1"/>
    <col min="6" max="6" width="105.28515625" customWidth="1"/>
  </cols>
  <sheetData>
    <row r="1" spans="1:6" ht="31.5" x14ac:dyDescent="0.25">
      <c r="A1" s="5" t="s">
        <v>0</v>
      </c>
      <c r="B1" s="5" t="s">
        <v>1</v>
      </c>
      <c r="C1" s="8" t="s">
        <v>37</v>
      </c>
      <c r="D1" s="9" t="s">
        <v>4</v>
      </c>
      <c r="E1" s="9"/>
      <c r="F1" s="5" t="s">
        <v>2</v>
      </c>
    </row>
    <row r="2" spans="1:6" x14ac:dyDescent="0.25">
      <c r="A2" s="1" t="s">
        <v>3</v>
      </c>
      <c r="B2" s="1">
        <v>2</v>
      </c>
      <c r="C2" s="1">
        <v>10000</v>
      </c>
      <c r="D2" s="1">
        <v>20000</v>
      </c>
      <c r="E2" s="1" t="s">
        <v>38</v>
      </c>
      <c r="F2" s="7" t="s">
        <v>24</v>
      </c>
    </row>
    <row r="3" spans="1:6" x14ac:dyDescent="0.25">
      <c r="A3" s="1" t="s">
        <v>5</v>
      </c>
      <c r="B3" s="1">
        <v>1</v>
      </c>
      <c r="C3" s="1">
        <v>2000</v>
      </c>
      <c r="D3" s="1">
        <v>2000</v>
      </c>
      <c r="E3" s="1" t="s">
        <v>38</v>
      </c>
      <c r="F3" s="7" t="s">
        <v>25</v>
      </c>
    </row>
    <row r="4" spans="1:6" x14ac:dyDescent="0.25">
      <c r="A4" s="1" t="s">
        <v>6</v>
      </c>
      <c r="B4" s="1">
        <v>1</v>
      </c>
      <c r="C4" s="1">
        <v>1200</v>
      </c>
      <c r="D4" s="1">
        <v>1200</v>
      </c>
      <c r="E4" s="1" t="s">
        <v>38</v>
      </c>
      <c r="F4" s="7" t="s">
        <v>26</v>
      </c>
    </row>
    <row r="5" spans="1:6" x14ac:dyDescent="0.25">
      <c r="A5" s="1" t="s">
        <v>7</v>
      </c>
      <c r="B5" s="1">
        <v>5</v>
      </c>
      <c r="C5" s="1">
        <v>1200</v>
      </c>
      <c r="D5" s="1">
        <v>6000</v>
      </c>
      <c r="E5" s="1" t="s">
        <v>38</v>
      </c>
      <c r="F5" s="7" t="s">
        <v>27</v>
      </c>
    </row>
    <row r="6" spans="1:6" x14ac:dyDescent="0.25">
      <c r="A6" s="1" t="s">
        <v>8</v>
      </c>
      <c r="B6" s="1">
        <v>1</v>
      </c>
      <c r="C6" s="1">
        <v>200</v>
      </c>
      <c r="D6" s="1">
        <v>200</v>
      </c>
      <c r="E6" s="1" t="s">
        <v>38</v>
      </c>
      <c r="F6" s="7" t="s">
        <v>28</v>
      </c>
    </row>
    <row r="7" spans="1:6" x14ac:dyDescent="0.25">
      <c r="A7" s="1" t="s">
        <v>9</v>
      </c>
      <c r="B7" s="1">
        <v>1</v>
      </c>
      <c r="C7" s="1">
        <v>850</v>
      </c>
      <c r="D7" s="1">
        <v>850</v>
      </c>
      <c r="E7" s="1"/>
      <c r="F7" s="7" t="s">
        <v>29</v>
      </c>
    </row>
    <row r="8" spans="1:6" x14ac:dyDescent="0.25">
      <c r="A8" s="1" t="s">
        <v>10</v>
      </c>
      <c r="B8" s="1">
        <v>1</v>
      </c>
      <c r="C8" s="1">
        <v>2900</v>
      </c>
      <c r="D8" s="1">
        <v>2900</v>
      </c>
      <c r="E8" s="1" t="s">
        <v>38</v>
      </c>
      <c r="F8" s="7" t="s">
        <v>33</v>
      </c>
    </row>
    <row r="9" spans="1:6" x14ac:dyDescent="0.25">
      <c r="A9" s="1" t="s">
        <v>11</v>
      </c>
      <c r="B9" s="1">
        <v>1</v>
      </c>
      <c r="C9" s="1">
        <v>2500</v>
      </c>
      <c r="D9" s="1">
        <v>2500</v>
      </c>
      <c r="E9" s="1" t="s">
        <v>38</v>
      </c>
      <c r="F9" s="7" t="s">
        <v>34</v>
      </c>
    </row>
    <row r="10" spans="1:6" x14ac:dyDescent="0.25">
      <c r="A10" s="1" t="s">
        <v>12</v>
      </c>
      <c r="B10" s="1">
        <v>1</v>
      </c>
      <c r="C10" s="1">
        <v>400</v>
      </c>
      <c r="D10" s="1">
        <v>400</v>
      </c>
      <c r="E10" s="1" t="s">
        <v>38</v>
      </c>
      <c r="F10" s="7" t="s">
        <v>30</v>
      </c>
    </row>
    <row r="11" spans="1:6" x14ac:dyDescent="0.25">
      <c r="A11" s="1" t="s">
        <v>13</v>
      </c>
      <c r="B11" s="1">
        <v>1</v>
      </c>
      <c r="C11" s="1">
        <v>650</v>
      </c>
      <c r="D11" s="1">
        <v>650</v>
      </c>
      <c r="E11" s="1" t="s">
        <v>38</v>
      </c>
      <c r="F11" s="7" t="s">
        <v>31</v>
      </c>
    </row>
    <row r="12" spans="1:6" x14ac:dyDescent="0.25">
      <c r="A12" s="1" t="s">
        <v>14</v>
      </c>
      <c r="B12" s="1">
        <v>2</v>
      </c>
      <c r="C12" s="1">
        <v>650</v>
      </c>
      <c r="D12" s="1">
        <v>1300</v>
      </c>
      <c r="E12" s="1"/>
      <c r="F12" s="7" t="s">
        <v>32</v>
      </c>
    </row>
    <row r="13" spans="1:6" x14ac:dyDescent="0.25">
      <c r="A13" s="1" t="s">
        <v>23</v>
      </c>
      <c r="B13" s="1">
        <v>2</v>
      </c>
      <c r="C13" s="1">
        <v>150</v>
      </c>
      <c r="D13" s="1">
        <v>300</v>
      </c>
      <c r="E13" s="1"/>
      <c r="F13" s="7" t="s">
        <v>36</v>
      </c>
    </row>
    <row r="14" spans="1:6" x14ac:dyDescent="0.25">
      <c r="A14" s="1" t="s">
        <v>15</v>
      </c>
      <c r="B14" s="1">
        <v>1</v>
      </c>
      <c r="C14" s="1">
        <v>250</v>
      </c>
      <c r="D14" s="1">
        <v>250</v>
      </c>
      <c r="E14" s="1" t="s">
        <v>38</v>
      </c>
      <c r="F14" s="7" t="s">
        <v>35</v>
      </c>
    </row>
    <row r="15" spans="1:6" x14ac:dyDescent="0.25">
      <c r="A15" s="1" t="s">
        <v>19</v>
      </c>
      <c r="B15" s="1">
        <v>1</v>
      </c>
      <c r="C15" s="2" t="s">
        <v>20</v>
      </c>
      <c r="D15" s="1">
        <v>1700</v>
      </c>
      <c r="E15" s="1"/>
      <c r="F15" s="6" t="s">
        <v>22</v>
      </c>
    </row>
    <row r="16" spans="1:6" ht="15.75" customHeight="1" x14ac:dyDescent="0.25">
      <c r="A16" s="1"/>
      <c r="B16" s="10" t="s">
        <v>21</v>
      </c>
      <c r="C16" s="10"/>
      <c r="D16" s="10"/>
      <c r="E16" s="10"/>
      <c r="F16" s="10"/>
    </row>
    <row r="17" spans="1:6" x14ac:dyDescent="0.25">
      <c r="A17" s="1" t="s">
        <v>18</v>
      </c>
      <c r="B17" s="1"/>
      <c r="C17" s="1">
        <v>2000</v>
      </c>
      <c r="D17" s="1">
        <v>2000</v>
      </c>
      <c r="E17" s="1"/>
      <c r="F17" s="6" t="s">
        <v>22</v>
      </c>
    </row>
    <row r="18" spans="1:6" ht="16.5" thickBot="1" x14ac:dyDescent="0.3">
      <c r="A18" s="11" t="s">
        <v>16</v>
      </c>
      <c r="B18" s="11"/>
      <c r="C18" s="11"/>
      <c r="D18" s="3">
        <f>SUM(D2:D17)</f>
        <v>42250</v>
      </c>
    </row>
    <row r="19" spans="1:6" ht="17.25" thickTop="1" thickBot="1" x14ac:dyDescent="0.3">
      <c r="A19" s="11" t="s">
        <v>17</v>
      </c>
      <c r="B19" s="11"/>
      <c r="C19" s="11"/>
      <c r="D19" s="4">
        <v>6150</v>
      </c>
    </row>
    <row r="20" spans="1:6" ht="15.75" thickTop="1" x14ac:dyDescent="0.25"/>
    <row r="21" spans="1:6" x14ac:dyDescent="0.25">
      <c r="A21" t="s">
        <v>39</v>
      </c>
    </row>
  </sheetData>
  <mergeCells count="4">
    <mergeCell ref="D1:E1"/>
    <mergeCell ref="B16:F16"/>
    <mergeCell ref="A18:C18"/>
    <mergeCell ref="A19:C19"/>
  </mergeCells>
  <hyperlinks>
    <hyperlink ref="F2" r:id="rId1" xr:uid="{CDD575AE-EAA4-4980-8E41-533CE0B979E5}"/>
    <hyperlink ref="F3" r:id="rId2" xr:uid="{A55DFAF8-1803-41E9-AC4E-AAD5C0EBF343}"/>
    <hyperlink ref="F4" r:id="rId3" xr:uid="{16D72D47-FE94-474C-8FF3-D1C0D5C41682}"/>
    <hyperlink ref="F5" r:id="rId4" xr:uid="{57AC79F2-F795-4B39-AF31-8A7F58648985}"/>
    <hyperlink ref="F6" r:id="rId5" xr:uid="{29C132DF-83EA-499D-B102-5CAA4DF9BD1B}"/>
    <hyperlink ref="F7" r:id="rId6" xr:uid="{9476C135-AAFD-4258-AEAA-B09756E3DBDD}"/>
    <hyperlink ref="F10" r:id="rId7" xr:uid="{62DFFE89-FF62-4452-A228-AAD68F33EC16}"/>
    <hyperlink ref="F11" r:id="rId8" xr:uid="{4F293446-5544-4065-B4EF-194BE6F35D0F}"/>
    <hyperlink ref="F12" r:id="rId9" xr:uid="{DE23F023-E995-4235-8219-B6C8D901B636}"/>
    <hyperlink ref="F9" r:id="rId10" xr:uid="{22BF1006-BC65-4971-B106-C0958FC7B4EE}"/>
    <hyperlink ref="F8" r:id="rId11" xr:uid="{288DF3A3-D8D5-4BF2-BB7E-61DFA9CF0A49}"/>
    <hyperlink ref="F14" r:id="rId12" xr:uid="{24E4C73D-7286-4FF4-B04A-ABE16AB58274}"/>
    <hyperlink ref="F13" r:id="rId13" xr:uid="{1C548D2C-A106-4793-819D-13E78BD1C2F2}"/>
  </hyperlinks>
  <pageMargins left="0.25" right="0.25" top="0.75" bottom="0.75" header="0.3" footer="0.3"/>
  <pageSetup paperSize="9" scale="80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Pamuditha Somarathne</dc:creator>
  <cp:lastModifiedBy>Pamuditha Somarathne</cp:lastModifiedBy>
  <cp:lastPrinted>2021-07-31T14:39:32Z</cp:lastPrinted>
  <dcterms:created xsi:type="dcterms:W3CDTF">2021-07-31T13:47:43Z</dcterms:created>
  <dcterms:modified xsi:type="dcterms:W3CDTF">2021-07-31T14:39:42Z</dcterms:modified>
</cp:coreProperties>
</file>